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24" windowWidth="28392" windowHeight="12504"/>
  </bookViews>
  <sheets>
    <sheet name="★ 충주의료원" sheetId="4" r:id="rId1"/>
    <sheet name="별첨1. 충주의료원 선정사 상세리스트" sheetId="7" r:id="rId2"/>
    <sheet name="★ 청주의료원" sheetId="6" r:id="rId3"/>
    <sheet name="별첨2. 청주의료원 선정사 상세리스트" sheetId="5" r:id="rId4"/>
  </sheets>
  <externalReferences>
    <externalReference r:id="rId5"/>
  </externalReferences>
  <definedNames>
    <definedName name="_xlnm._FilterDatabase" localSheetId="2" hidden="1">'★ 청주의료원'!$A$8:$Q$27</definedName>
    <definedName name="_xlnm._FilterDatabase" localSheetId="0" hidden="1">'★ 충주의료원'!$A$8:$Q$8</definedName>
    <definedName name="_xlnm._FilterDatabase" localSheetId="1" hidden="1">'별첨1. 충주의료원 선정사 상세리스트'!$A$9:$N$70</definedName>
    <definedName name="_xlnm._FilterDatabase" localSheetId="3" hidden="1">'별첨2. 청주의료원 선정사 상세리스트'!$A$9:$N$27</definedName>
    <definedName name="_xlnm.Print_Area" localSheetId="2">'★ 청주의료원'!$A$1:$Q$28</definedName>
    <definedName name="_xlnm.Print_Area" localSheetId="0">'★ 충주의료원'!$A$1:$Q$72</definedName>
    <definedName name="_xlnm.Print_Area" localSheetId="1">'별첨1. 충주의료원 선정사 상세리스트'!$A$1:$N$70</definedName>
    <definedName name="_xlnm.Print_Area" localSheetId="3">'별첨2. 청주의료원 선정사 상세리스트'!$A$1:$N$27</definedName>
    <definedName name="_xlnm.Print_Titles" localSheetId="2">'★ 청주의료원'!#REF!</definedName>
    <definedName name="_xlnm.Print_Titles" localSheetId="0">'★ 충주의료원'!#REF!</definedName>
  </definedNames>
  <calcPr calcId="125725" iterate="1"/>
</workbook>
</file>

<file path=xl/calcChain.xml><?xml version="1.0" encoding="utf-8"?>
<calcChain xmlns="http://schemas.openxmlformats.org/spreadsheetml/2006/main">
  <c r="P28" i="6"/>
  <c r="P27"/>
  <c r="P71" i="4"/>
  <c r="P49"/>
  <c r="P72" s="1"/>
  <c r="Q45"/>
  <c r="Q43"/>
  <c r="Q39"/>
  <c r="Q38"/>
  <c r="Q35"/>
  <c r="Q24"/>
  <c r="Q23"/>
  <c r="Q18"/>
  <c r="Q15"/>
  <c r="Q11"/>
  <c r="Q10"/>
</calcChain>
</file>

<file path=xl/sharedStrings.xml><?xml version="1.0" encoding="utf-8"?>
<sst xmlns="http://schemas.openxmlformats.org/spreadsheetml/2006/main" count="1718" uniqueCount="458">
  <si>
    <t>그룹구분</t>
    <phoneticPr fontId="4" type="noConversion"/>
  </si>
  <si>
    <t>1</t>
  </si>
  <si>
    <t>정</t>
  </si>
  <si>
    <t>부광약품(주)</t>
  </si>
  <si>
    <t>mL/병</t>
  </si>
  <si>
    <t>캡슐</t>
  </si>
  <si>
    <t>일동제약(주)</t>
  </si>
  <si>
    <t>(주)대웅제약</t>
  </si>
  <si>
    <t>(주)종근당</t>
  </si>
  <si>
    <t>명인제약(주)</t>
  </si>
  <si>
    <t>삼진제약(주)</t>
  </si>
  <si>
    <t>하나제약(주)</t>
  </si>
  <si>
    <t>명문제약(주)</t>
  </si>
  <si>
    <t>(주)휴온스</t>
  </si>
  <si>
    <t>5</t>
  </si>
  <si>
    <t>환인제약(주)</t>
  </si>
  <si>
    <t>제이더블유중외제약(주)</t>
  </si>
  <si>
    <t>2</t>
  </si>
  <si>
    <t>한림제약(주)</t>
  </si>
  <si>
    <t>유니메드제약(주)</t>
  </si>
  <si>
    <t>한국메나리니(주)</t>
  </si>
  <si>
    <t>100ml</t>
  </si>
  <si>
    <t>병</t>
  </si>
  <si>
    <t>(주)한국얀센</t>
  </si>
  <si>
    <t>2ml</t>
  </si>
  <si>
    <t>회/통</t>
  </si>
  <si>
    <t>10</t>
  </si>
  <si>
    <t>비급여</t>
  </si>
  <si>
    <t>관</t>
  </si>
  <si>
    <t>개</t>
  </si>
  <si>
    <t>mL/앰플</t>
  </si>
  <si>
    <t>매</t>
  </si>
  <si>
    <t>(주)제일제약</t>
  </si>
  <si>
    <t>통</t>
  </si>
  <si>
    <t>3</t>
  </si>
  <si>
    <t>5L</t>
  </si>
  <si>
    <t>(주)비씨월드제약</t>
  </si>
  <si>
    <t>500ml</t>
  </si>
  <si>
    <t>1000ml</t>
  </si>
  <si>
    <t>200</t>
  </si>
  <si>
    <t>CHUMChexial</t>
  </si>
  <si>
    <t>hexial</t>
  </si>
  <si>
    <t>헥시-알액2%</t>
  </si>
  <si>
    <t>670400420</t>
  </si>
  <si>
    <t>20ml</t>
  </si>
  <si>
    <t>3그룹</t>
  </si>
  <si>
    <t>CHUMCalpram</t>
  </si>
  <si>
    <t>alpram</t>
  </si>
  <si>
    <t>alprazolam   0.25mg</t>
  </si>
  <si>
    <t>알프람정0.25밀리그램(알프라졸람)(수출명:Alpram Tablet 0.25mg)_(0.25mg/1정)</t>
  </si>
  <si>
    <t>657200470</t>
  </si>
  <si>
    <t>CHUMCativan</t>
  </si>
  <si>
    <t>ativan</t>
  </si>
  <si>
    <t>lorazepam   1mg</t>
  </si>
  <si>
    <t>스리반정1밀리그램(로라제팜)_(1mg/1정)</t>
  </si>
  <si>
    <t>651901320</t>
  </si>
  <si>
    <t>마약</t>
  </si>
  <si>
    <t>CHUMCcode-t</t>
  </si>
  <si>
    <t>code-t</t>
  </si>
  <si>
    <t>codeine phosphate   20mg</t>
  </si>
  <si>
    <t>명문인산코데인정_(코데인인산염수화물, 20mg/1정)</t>
  </si>
  <si>
    <t>649801470</t>
  </si>
  <si>
    <t>CHUMCd-chlor5</t>
  </si>
  <si>
    <t>d-chlor5</t>
  </si>
  <si>
    <t>포크랄시럽(포수클로랄)_(0.5g/5mL)</t>
  </si>
  <si>
    <t>645302135</t>
  </si>
  <si>
    <t>CHUMCdepas</t>
  </si>
  <si>
    <t>depas</t>
  </si>
  <si>
    <t>etizolam   1mg</t>
  </si>
  <si>
    <t>데파스정1밀리그람(에티졸람)_(1mg/1정)</t>
  </si>
  <si>
    <t>643300320</t>
  </si>
  <si>
    <t>CHUMCdiaze</t>
  </si>
  <si>
    <t>diaze</t>
  </si>
  <si>
    <t>diazepam   2mg</t>
  </si>
  <si>
    <t>삼진디아제팜정2밀리그람_(2mg/1정)</t>
  </si>
  <si>
    <t>647800740</t>
  </si>
  <si>
    <t>CHUMCetizol</t>
  </si>
  <si>
    <t>etizol</t>
  </si>
  <si>
    <t>etizolam   0.5mg</t>
  </si>
  <si>
    <t>데파스정0.5밀리그람(에티졸람)_(0.5mg/1정)</t>
  </si>
  <si>
    <t>643300310</t>
  </si>
  <si>
    <t>oxycodone hydrochloride   5mg</t>
  </si>
  <si>
    <t>오코돈정_(옥시코돈염산염, 5mg/1정)</t>
  </si>
  <si>
    <t>657801500</t>
  </si>
  <si>
    <t>CHUMClora50</t>
  </si>
  <si>
    <t>lora50</t>
  </si>
  <si>
    <t>로라반정0.5밀리그램(로라제팜)_(0.5mg/1정)</t>
  </si>
  <si>
    <t>657200180</t>
  </si>
  <si>
    <t>CHUMCoxycon10</t>
  </si>
  <si>
    <t>oxycon10</t>
  </si>
  <si>
    <t>oxycodone hydrochloride   10mg</t>
  </si>
  <si>
    <t>오코돈서방정10밀리그램(옥시코돈염산염)_(10mg/1정)</t>
  </si>
  <si>
    <t>657805140</t>
  </si>
  <si>
    <t>CHUMCoxycon20</t>
  </si>
  <si>
    <t>oxycon20</t>
  </si>
  <si>
    <t>oxycodone hydrochloride   20mg</t>
  </si>
  <si>
    <t>오코돈서방정20밀리그램(옥시코돈염산염)_(20mg/1정)</t>
  </si>
  <si>
    <t>657805150</t>
  </si>
  <si>
    <t>CHUMCoxycon40</t>
  </si>
  <si>
    <t>oxycon40</t>
  </si>
  <si>
    <t>oxycodone hydrochloride   40mg</t>
  </si>
  <si>
    <t>오코돈서방정40밀리그램(옥시코돈염산염)_(40mg/1정)</t>
  </si>
  <si>
    <t>657805210</t>
  </si>
  <si>
    <t>CHUMCpb</t>
  </si>
  <si>
    <t>pb</t>
  </si>
  <si>
    <t>phenobarbital   30mg</t>
  </si>
  <si>
    <t>하나페노바르비탈정_(30mg/1정)</t>
  </si>
  <si>
    <t>657802870</t>
  </si>
  <si>
    <t>CHUMCrivotril</t>
  </si>
  <si>
    <t>rivotril</t>
  </si>
  <si>
    <t>clonazepam   0.5mg</t>
  </si>
  <si>
    <t>리보트릴정(클로나제팜)_(0.5mg/1정)</t>
  </si>
  <si>
    <t>643308800</t>
  </si>
  <si>
    <t>CHUMCtargin10</t>
  </si>
  <si>
    <t>targin10</t>
  </si>
  <si>
    <t>한국먼디파마유한회사</t>
  </si>
  <si>
    <t>타진서방정 10/5mg_(1정)</t>
  </si>
  <si>
    <t>678000180</t>
  </si>
  <si>
    <t>CHUMCzolpic5</t>
  </si>
  <si>
    <t>zolpic5</t>
  </si>
  <si>
    <t>zolpidem tartrate   5mg</t>
  </si>
  <si>
    <t>졸피신정5mg(졸피뎀타르타르산염)_(5mg/1정)</t>
  </si>
  <si>
    <t>651904470</t>
  </si>
  <si>
    <t>zolpidem tartrate   10mg</t>
  </si>
  <si>
    <t>졸피람정10밀리그램(졸피뎀타르타르산염)_(10mg/1정)</t>
  </si>
  <si>
    <t>657200670</t>
  </si>
  <si>
    <t>CHUMCp-fent12</t>
  </si>
  <si>
    <t>p-fent12</t>
  </si>
  <si>
    <t>fentanyl   0.9mg for 72h</t>
  </si>
  <si>
    <t>듀로제식디트랜스패취12㎍/h(펜타닐)_(5.25㎠/1매)</t>
  </si>
  <si>
    <t>646900090</t>
  </si>
  <si>
    <t>CHUMCp-fent25</t>
  </si>
  <si>
    <t>p-fent25</t>
  </si>
  <si>
    <t>fentanyl   1.8mg for 72h</t>
  </si>
  <si>
    <t>듀로제식디트랜스패취25μg/h(펜타닐)_(10.5㎠/1매)</t>
  </si>
  <si>
    <t>646900100</t>
  </si>
  <si>
    <t>CHUMCp-fent50</t>
  </si>
  <si>
    <t>p-fent50</t>
  </si>
  <si>
    <t>fentanyl   3.6mg for 72h</t>
  </si>
  <si>
    <t>듀로제식디트랜스패취50㎍/h(펜타닐)_(21㎠/1매)</t>
  </si>
  <si>
    <t>646900110</t>
  </si>
  <si>
    <t>CHUMCdmr</t>
  </si>
  <si>
    <t>dmr</t>
  </si>
  <si>
    <t>pethidine hydrochloride   50mg(50mg/mL)</t>
  </si>
  <si>
    <t>명문염산페치딘주사_(50mg/1mL)</t>
  </si>
  <si>
    <t>649801381</t>
  </si>
  <si>
    <t>CHUMCi-fent</t>
  </si>
  <si>
    <t>i-fent</t>
  </si>
  <si>
    <t>fentanyl citrate (as fentanyl   0.5mg(50μg/mL))</t>
  </si>
  <si>
    <t>비씨펜타닐시트르산염주사_(0.157mg/2mL/병)</t>
  </si>
  <si>
    <t>653102471</t>
  </si>
  <si>
    <t>CHUMCi-fent5</t>
  </si>
  <si>
    <t>i-fent5</t>
  </si>
  <si>
    <t>비씨펜타닐시트르산염주사_(0.785mg/10mL/병)</t>
  </si>
  <si>
    <t>653102381</t>
  </si>
  <si>
    <t>CHUMCi-keta25</t>
  </si>
  <si>
    <t>i-keta25</t>
  </si>
  <si>
    <t>ketamine hydrochloride (as ketamine   0.25g(50mg/mL))</t>
  </si>
  <si>
    <t>휴온스케타민염산염주사50밀리그램/밀리리터(앰플)_(0.2884g/5mL)</t>
  </si>
  <si>
    <t>670604343</t>
  </si>
  <si>
    <t>CHUMCi-lora</t>
  </si>
  <si>
    <t>i-lora</t>
  </si>
  <si>
    <t>lorazepam   4mg(4mg/mL)</t>
  </si>
  <si>
    <t>아티반주사(로라제팜)_(4mg/1mL)</t>
  </si>
  <si>
    <t>642901191</t>
  </si>
  <si>
    <t>CHUMCi-mdz</t>
  </si>
  <si>
    <t>i-mdz</t>
  </si>
  <si>
    <t>midazolam   5mg(1mg/mL)</t>
  </si>
  <si>
    <t>부광미다졸람주사_(5mg/5mL)</t>
  </si>
  <si>
    <t>642200701</t>
  </si>
  <si>
    <t>CHUMCi-mdz15</t>
  </si>
  <si>
    <t>i-mdz15</t>
  </si>
  <si>
    <t>midazolam   15mg(5mg/mL)</t>
  </si>
  <si>
    <t>부광미다졸람주사15밀리그램/3밀리리터_(15mg/3mL)</t>
  </si>
  <si>
    <t>642200711</t>
  </si>
  <si>
    <t>CHUMCi-nbp</t>
  </si>
  <si>
    <t>i-nbp</t>
  </si>
  <si>
    <t>nalbuphine hydrochloride   10mg(10mg/mL)</t>
  </si>
  <si>
    <t>날페인주사10밀리그램(날부핀염산염)_(10mg/1mL)</t>
  </si>
  <si>
    <t>649800051</t>
  </si>
  <si>
    <t>CHUMCixv</t>
  </si>
  <si>
    <t>ixv</t>
  </si>
  <si>
    <t>삼진디아제팜주_(10mg/2mL)</t>
  </si>
  <si>
    <t>647800761</t>
  </si>
  <si>
    <t>CHUMCmorp</t>
  </si>
  <si>
    <t>morp</t>
  </si>
  <si>
    <t>morphine hydrochloride   10mg(10mg/mL)</t>
  </si>
  <si>
    <t>염몰핀주사(모르핀염산염수화물)_(10mg/1mL)</t>
  </si>
  <si>
    <t>657801481</t>
  </si>
  <si>
    <t>CHUMCpentot</t>
  </si>
  <si>
    <t>pentot</t>
  </si>
  <si>
    <t>thiopental sodium   0.53g</t>
  </si>
  <si>
    <t>펜토탈소디움0.5그램주(치오펜탈나트륨)_(0.53g/1병)</t>
  </si>
  <si>
    <t>644912121</t>
  </si>
  <si>
    <t>CHUMCpofol12</t>
  </si>
  <si>
    <t>pofol12</t>
  </si>
  <si>
    <t>propofol   0.12g(10mg/mL)</t>
  </si>
  <si>
    <t>12</t>
  </si>
  <si>
    <t>아네폴주사(프로포폴)_(0.12g/12mL)</t>
  </si>
  <si>
    <t>657804591</t>
  </si>
  <si>
    <t>CHUMCremiva2</t>
  </si>
  <si>
    <t>remiva2</t>
  </si>
  <si>
    <t>remifentanil hydrochloride (as remifentanil   2mg)</t>
  </si>
  <si>
    <t>레미바주2밀리그램(레미펜타닐염산염)_(2.21mg/1병)</t>
  </si>
  <si>
    <t>657805391</t>
  </si>
  <si>
    <t>CHUMCremiva5</t>
  </si>
  <si>
    <t>remiva5</t>
  </si>
  <si>
    <t>레미바주5밀리그램(레미펜타닐염산염)_(5.53mg/1병)</t>
  </si>
  <si>
    <t>657805401</t>
  </si>
  <si>
    <t>3그룹 요약</t>
  </si>
  <si>
    <t>4그룹</t>
  </si>
  <si>
    <t>CHUMCavagard</t>
  </si>
  <si>
    <t>avagard</t>
  </si>
  <si>
    <t>아바가드액</t>
  </si>
  <si>
    <t>3M</t>
  </si>
  <si>
    <t>CHUMCbio-ph</t>
  </si>
  <si>
    <t>bio-ph</t>
  </si>
  <si>
    <t>바이오스팟발포정</t>
  </si>
  <si>
    <t>네오메디칼</t>
  </si>
  <si>
    <t>CHUMCdklean</t>
  </si>
  <si>
    <t>dklean</t>
  </si>
  <si>
    <t>딥클린핸드럽</t>
  </si>
  <si>
    <t>뉴젠</t>
  </si>
  <si>
    <t>CHUMChighle1l</t>
  </si>
  <si>
    <t>highle1l</t>
  </si>
  <si>
    <t>하이레벨디스인펙턴트</t>
  </si>
  <si>
    <t>CHUMCperastel</t>
  </si>
  <si>
    <t>perastel</t>
  </si>
  <si>
    <t>페라스텔액</t>
  </si>
  <si>
    <t>689000010</t>
  </si>
  <si>
    <t>CHUMCps100</t>
  </si>
  <si>
    <t>ps100</t>
  </si>
  <si>
    <t>시럽병</t>
  </si>
  <si>
    <t>CHUMCps12</t>
  </si>
  <si>
    <t>ps12</t>
  </si>
  <si>
    <t>12ml</t>
  </si>
  <si>
    <t>CHUMCps20</t>
  </si>
  <si>
    <t>ps20</t>
  </si>
  <si>
    <t>CHUMCps200</t>
  </si>
  <si>
    <t>ps200</t>
  </si>
  <si>
    <t>200ml</t>
  </si>
  <si>
    <t>CHUMCps30</t>
  </si>
  <si>
    <t>ps30</t>
  </si>
  <si>
    <t>30ml</t>
  </si>
  <si>
    <t>CHUMCps300</t>
  </si>
  <si>
    <t>ps300</t>
  </si>
  <si>
    <t>300ml</t>
  </si>
  <si>
    <t>CHUMCps60</t>
  </si>
  <si>
    <t>ps60</t>
  </si>
  <si>
    <t>60ml</t>
  </si>
  <si>
    <t>소독용에탄올</t>
  </si>
  <si>
    <t>CHUMCpzglycer</t>
  </si>
  <si>
    <t>pzglycer</t>
  </si>
  <si>
    <t>글리세린</t>
  </si>
  <si>
    <t>CHUMCpzh2o2</t>
  </si>
  <si>
    <t>pzh2o2</t>
  </si>
  <si>
    <t>과산화수소</t>
  </si>
  <si>
    <t>250ml</t>
  </si>
  <si>
    <t>CHUMCsani1000</t>
  </si>
  <si>
    <t>sani1000</t>
  </si>
  <si>
    <t>사니사라W(83%)</t>
  </si>
  <si>
    <t>사라야코리아</t>
  </si>
  <si>
    <t>4그룹 요약</t>
  </si>
  <si>
    <t>총합계</t>
  </si>
  <si>
    <t>성  분  명</t>
  </si>
  <si>
    <t>대표
EDI</t>
  </si>
  <si>
    <t>대표
상품명</t>
  </si>
  <si>
    <t>충청북도 청주의료원</t>
  </si>
  <si>
    <t>7그룹</t>
  </si>
  <si>
    <t>643300300</t>
  </si>
  <si>
    <t>데파스정0.25밀리그램(에티졸람)_(0.25mg/1정)</t>
  </si>
  <si>
    <t>zolmin</t>
  </si>
  <si>
    <t>651901780</t>
  </si>
  <si>
    <t>졸민정0.25밀리그램(트리아졸람)_(0.25mg/1정)</t>
  </si>
  <si>
    <t>mL/pp</t>
  </si>
  <si>
    <t>CJMCcdn</t>
  </si>
  <si>
    <t>cdn</t>
  </si>
  <si>
    <t>Codeine Phosphate Hydrate 20mg</t>
  </si>
  <si>
    <t>653100790</t>
  </si>
  <si>
    <t>비씨인산코데인정_(코데인인산염수화물, 20mg/1정)</t>
  </si>
  <si>
    <t>CJMCoxyir5</t>
  </si>
  <si>
    <t>oxyir5</t>
  </si>
  <si>
    <t>oxycodone hydrochloride 5mg</t>
  </si>
  <si>
    <t>649501370</t>
  </si>
  <si>
    <t>아이알코돈정5밀리그램(옥시코돈염산염)_(5mg/1정)</t>
  </si>
  <si>
    <t>CJMCoxysr10</t>
  </si>
  <si>
    <t>oxysr10</t>
  </si>
  <si>
    <t>oxycodone hydrochloride 10mg</t>
  </si>
  <si>
    <t>678000090</t>
  </si>
  <si>
    <t>옥시콘틴서방정10밀리그램(옥시코돈염산염)_(10mg/1정)</t>
  </si>
  <si>
    <t>CJMCslftn100</t>
  </si>
  <si>
    <t>slftn100</t>
  </si>
  <si>
    <t>Fentanyl Citrate Micronized　157.1μg (펜타닐(으)로서 100μg)</t>
  </si>
  <si>
    <t>674900480</t>
  </si>
  <si>
    <t>앱스트랄설하정100마이크로그램(펜타닐시트르산염)_(0.1571mg/1정)</t>
  </si>
  <si>
    <t>CJMCtpdir</t>
  </si>
  <si>
    <t>tpdir</t>
  </si>
  <si>
    <t>Tapentadol Hydrochloride58.24mg</t>
  </si>
  <si>
    <t>646902230</t>
  </si>
  <si>
    <t>뉴신타아이알정50밀리그램(타펜타돌염산염)_(58.24mg/1정)</t>
  </si>
  <si>
    <t>CJMCtpdsr100</t>
  </si>
  <si>
    <t>tpdsr100</t>
  </si>
  <si>
    <t>Tapentadol Hydrochloride　116.48mg</t>
  </si>
  <si>
    <t>646902120</t>
  </si>
  <si>
    <t>뉴신타서방정100밀리그램(타펜타돌염산염)_(0.11648g/1정)</t>
  </si>
  <si>
    <t>CJMCtpdsr200</t>
  </si>
  <si>
    <t>tpdsr200</t>
  </si>
  <si>
    <t>Tapentadol Hydrochloride　232.96mg</t>
  </si>
  <si>
    <t>646902240</t>
  </si>
  <si>
    <t>뉴신타서방정200밀리그램(타펜타돌염산염)_(0.23296g/1정)</t>
  </si>
  <si>
    <t>CJMCtpdsr50</t>
  </si>
  <si>
    <t>tpdsr50</t>
  </si>
  <si>
    <t>646902110</t>
  </si>
  <si>
    <t>뉴신타서방정50밀리그램(타펜타돌염산염)_(58.24mg/1정)</t>
  </si>
  <si>
    <t>CJMCduropa12</t>
  </si>
  <si>
    <t>duropa12</t>
  </si>
  <si>
    <t>Fentanyl　2.1mg</t>
  </si>
  <si>
    <t>CJMCduropa25</t>
  </si>
  <si>
    <t>duropa25</t>
  </si>
  <si>
    <t>Fentanyl　4.2mg</t>
  </si>
  <si>
    <t>CJMCduropa50</t>
  </si>
  <si>
    <t>duropa50</t>
  </si>
  <si>
    <t>Fentanyl　8.4mg</t>
  </si>
  <si>
    <t>CJMCftn50ns</t>
  </si>
  <si>
    <t>ftn50ns</t>
  </si>
  <si>
    <t>Fentanyl Citrate　0.785mg</t>
  </si>
  <si>
    <t>10회</t>
  </si>
  <si>
    <t>641605801</t>
  </si>
  <si>
    <t>인스타닐나잘스프레이50마이크로그램(펜타닐시트르산염)_(0.5mg/10회)</t>
  </si>
  <si>
    <t>CJMCidmr25</t>
  </si>
  <si>
    <t>idmr25</t>
  </si>
  <si>
    <t>Pethidine Hydrochloride　25mg/0.5mL</t>
  </si>
  <si>
    <t>650500481</t>
  </si>
  <si>
    <t>제일페티딘염산염주사액_(25mg/0.5mL)</t>
  </si>
  <si>
    <t>CJMCiftn</t>
  </si>
  <si>
    <t>iftn</t>
  </si>
  <si>
    <t>Fentanyl Citrate　157μg/2mL</t>
  </si>
  <si>
    <t>CJMCimrp15</t>
  </si>
  <si>
    <t>imrp15</t>
  </si>
  <si>
    <t>Morphine Sulfate Hydrate　15mg</t>
  </si>
  <si>
    <t>653101941</t>
  </si>
  <si>
    <t>비씨모르핀황산염수화물주사15mg/ml_(15mg/1mL)</t>
  </si>
  <si>
    <t>CJMCimrp5v</t>
  </si>
  <si>
    <t>imrp5v</t>
  </si>
  <si>
    <t>Morphine Sulfate Hydrate　5mg/5mL</t>
  </si>
  <si>
    <t>653103651</t>
  </si>
  <si>
    <t>비씨모르핀황산염수화물주사1mg/mL(바이알)_(5mg/5mL)</t>
  </si>
  <si>
    <t>CJMCirftn1</t>
  </si>
  <si>
    <t>irftn1</t>
  </si>
  <si>
    <t>Remifentanil Hydrochloride　1.1mg (레미펜타닐(으)로서 1mg)</t>
  </si>
  <si>
    <t>미쓰비시다나베파마코리아(주)</t>
  </si>
  <si>
    <t>653301071</t>
  </si>
  <si>
    <t>울티바주1밀리그램(레미펜타닐염산염)_(1.1mg/1병)</t>
  </si>
  <si>
    <t>규격</t>
  </si>
  <si>
    <t>단위</t>
  </si>
  <si>
    <t>NO</t>
    <phoneticPr fontId="4" type="noConversion"/>
  </si>
  <si>
    <t>병원명</t>
    <phoneticPr fontId="4" type="noConversion"/>
  </si>
  <si>
    <t>공고번호</t>
    <phoneticPr fontId="4" type="noConversion"/>
  </si>
  <si>
    <t>공동구매
그룹명</t>
    <phoneticPr fontId="4" type="noConversion"/>
  </si>
  <si>
    <t>통합
물품코드</t>
    <phoneticPr fontId="4" type="noConversion"/>
  </si>
  <si>
    <t>물품코드</t>
    <phoneticPr fontId="4" type="noConversion"/>
  </si>
  <si>
    <t>규격</t>
    <phoneticPr fontId="25" type="noConversion"/>
  </si>
  <si>
    <t>단위</t>
    <phoneticPr fontId="25" type="noConversion"/>
  </si>
  <si>
    <t>대표
선정사</t>
    <phoneticPr fontId="4" type="noConversion"/>
  </si>
  <si>
    <t>참고수량</t>
    <phoneticPr fontId="4" type="noConversion"/>
  </si>
  <si>
    <t>그룹내
품목별
금액비율</t>
    <phoneticPr fontId="4" type="noConversion"/>
  </si>
  <si>
    <t>비고</t>
    <phoneticPr fontId="4" type="noConversion"/>
  </si>
  <si>
    <t>7그룹 요약</t>
  </si>
  <si>
    <t>NO
(전체)</t>
    <phoneticPr fontId="4" type="noConversion"/>
  </si>
  <si>
    <t>마약/향정</t>
  </si>
  <si>
    <t>진료재료</t>
  </si>
  <si>
    <t>품목별
최저상한가
(2025-05-01)</t>
    <phoneticPr fontId="4" type="noConversion"/>
  </si>
  <si>
    <t>■ 충청북도 청주의료원 2025년도 정규의약품 단가계약 품목리스트</t>
    <phoneticPr fontId="4" type="noConversion"/>
  </si>
  <si>
    <t>657802273</t>
  </si>
  <si>
    <t>하나구연산펜타닐주사_(0.157mg/2mL/앰플(P))</t>
  </si>
  <si>
    <t>CJMCirftn5</t>
  </si>
  <si>
    <t>irftn5</t>
  </si>
  <si>
    <t>remifentanil hydrochloride 5.53mg</t>
  </si>
  <si>
    <t>미쓰비시다나베파마코리아</t>
  </si>
  <si>
    <t>653301081</t>
  </si>
  <si>
    <t>울티바주5밀리그램(레미펜타닐염산염)_(5.53mg/1병)</t>
  </si>
  <si>
    <t>청주의료원 2025년도 정규의약품 입찰 품목현황</t>
    <phoneticPr fontId="4" type="noConversion"/>
  </si>
  <si>
    <t>비고</t>
    <phoneticPr fontId="4" type="noConversion"/>
  </si>
  <si>
    <t>NO
(품목)</t>
    <phoneticPr fontId="4" type="noConversion"/>
  </si>
  <si>
    <t>물품코드
(전품목)</t>
    <phoneticPr fontId="4" type="noConversion"/>
  </si>
  <si>
    <t>성분명</t>
    <phoneticPr fontId="4" type="noConversion"/>
  </si>
  <si>
    <t>제조사</t>
    <phoneticPr fontId="34" type="noConversion"/>
  </si>
  <si>
    <t>EDICODE</t>
    <phoneticPr fontId="4" type="noConversion"/>
  </si>
  <si>
    <t>상품명</t>
    <phoneticPr fontId="4" type="noConversion"/>
  </si>
  <si>
    <t>상한가
(2025-05-01)</t>
    <phoneticPr fontId="4" type="noConversion"/>
  </si>
  <si>
    <t>- 해당 약품의 생산중단 및 공급여부를 확인하여 공급 가능한 품목으로 입찰할 것.</t>
    <phoneticPr fontId="11" type="noConversion"/>
  </si>
  <si>
    <t>- 동일 주성분내 급여, 비급여 약품이 혼재되어 있는 경우에는 급여 품목 우선 입찰 허용됨.</t>
    <phoneticPr fontId="11" type="noConversion"/>
  </si>
  <si>
    <t>- 외용제의 경우 연고, 크림, 겔 등 성상이 일치하여야 입찰 가능.</t>
    <phoneticPr fontId="11" type="noConversion"/>
  </si>
  <si>
    <t>- 입찰 후 포장단위 변경으로 인한 청구코드 변경 및 제약사의 판권 양도 양수에 의한 청구코드 변경 시 계약시 낙찰 비율을 유지할 것.</t>
    <phoneticPr fontId="11" type="noConversion"/>
  </si>
  <si>
    <t>■ [별첨2] 청주의료원 2025년 정규의약품 선정사 상세리스트</t>
    <phoneticPr fontId="4" type="noConversion"/>
  </si>
  <si>
    <t>그룹명</t>
    <phoneticPr fontId="4" type="noConversion"/>
  </si>
  <si>
    <t>■ 충청북도 충주의료원 2025년도 정규의약품 단가계약 품목리스트</t>
    <phoneticPr fontId="4" type="noConversion"/>
  </si>
  <si>
    <t>충청북도 충주의료원</t>
    <phoneticPr fontId="4" type="noConversion"/>
  </si>
  <si>
    <t>chloral hydrate   0.5g(0.1g/mL)</t>
  </si>
  <si>
    <t>CHUMCdepas25</t>
  </si>
  <si>
    <t>depas25</t>
  </si>
  <si>
    <t>etizolam   0.25mg</t>
  </si>
  <si>
    <t>CHUMCircodone</t>
  </si>
  <si>
    <t>ircodone</t>
  </si>
  <si>
    <t>lorazepam   0.5mg</t>
  </si>
  <si>
    <t>CHUMCmypol</t>
  </si>
  <si>
    <t>mypol</t>
  </si>
  <si>
    <t>codeine phosphate   10mg  외 2</t>
  </si>
  <si>
    <t>성원애드콕제약(주)</t>
  </si>
  <si>
    <t>664900120</t>
  </si>
  <si>
    <t>마이폴캡슐_(1캡슐)</t>
  </si>
  <si>
    <t>naloxone hydrochloride   5mg,  oxycodone hydrochloride   10mg</t>
  </si>
  <si>
    <t>CHUMCzanap12</t>
  </si>
  <si>
    <t>zanap12</t>
  </si>
  <si>
    <t>alprazolam   0.125mg</t>
  </si>
  <si>
    <t>651904650</t>
  </si>
  <si>
    <t>자나팜정0.125밀리그램(알프라졸람)_(0.125mg/1정)</t>
  </si>
  <si>
    <t>CHUMCzanap50</t>
  </si>
  <si>
    <t>zanap50</t>
  </si>
  <si>
    <t>alprazolam   0.5mg</t>
  </si>
  <si>
    <t>651901750</t>
  </si>
  <si>
    <t>자나팜정0.5밀리그람(알프라졸람)_(0.5mg/1정)</t>
  </si>
  <si>
    <t>CHUMCzolmin</t>
  </si>
  <si>
    <t>triazolam   0.25mg</t>
  </si>
  <si>
    <t>CHUMCzolpir10</t>
  </si>
  <si>
    <t>zolpir10</t>
  </si>
  <si>
    <t>CHUMCinstanyl</t>
  </si>
  <si>
    <t>instanyl</t>
  </si>
  <si>
    <t>fentanyl citrate (as fentanyl   0.5mg(50μg/회))</t>
  </si>
  <si>
    <t>fentanyl citrate (as fentanyl   0.1mg(50μg/mL))</t>
  </si>
  <si>
    <t>diazepam   10mg(5mg/mL)</t>
  </si>
  <si>
    <t>remifentanil hydrochloride (as remifentanil   5mg)</t>
  </si>
  <si>
    <t>CHUMCconjuran</t>
  </si>
  <si>
    <t>conjuran</t>
  </si>
  <si>
    <t>콘쥬란</t>
  </si>
  <si>
    <t>㈜파마리서치</t>
  </si>
  <si>
    <t>CHUMCenzysept</t>
  </si>
  <si>
    <t>enzysept</t>
  </si>
  <si>
    <t>엔지셉트 프리미엄손소독제</t>
  </si>
  <si>
    <t>에이치피앤씨</t>
  </si>
  <si>
    <t>CHUMCethylxsp</t>
  </si>
  <si>
    <t>ethylxsp</t>
  </si>
  <si>
    <t>에틸클로라이드냉각스프레이</t>
  </si>
  <si>
    <t>포네포스㈜</t>
  </si>
  <si>
    <t>㈜휴니즈</t>
  </si>
  <si>
    <t>CHUMCpzetoh1L</t>
  </si>
  <si>
    <t>pzetoh1L</t>
  </si>
  <si>
    <t>전업소</t>
  </si>
  <si>
    <t>CHUMCtristel</t>
  </si>
  <si>
    <t>tristel</t>
  </si>
  <si>
    <t>트리스텔 듀오폼</t>
  </si>
  <si>
    <t>■ [별첨1] 충주의료원 2025년 정규의약품 선정사 상세리스트</t>
    <phoneticPr fontId="4" type="noConversion"/>
  </si>
  <si>
    <t>충주의료원 2025년도 정규의약품 입찰 품목현황</t>
    <phoneticPr fontId="4" type="noConversion"/>
  </si>
  <si>
    <t>그룹명</t>
    <phoneticPr fontId="4" type="noConversion"/>
  </si>
  <si>
    <t>퇴장방지의약품</t>
  </si>
  <si>
    <t>7그룹</t>
    <phoneticPr fontId="4" type="noConversion"/>
  </si>
  <si>
    <t>2025-1081</t>
    <phoneticPr fontId="4" type="noConversion"/>
  </si>
  <si>
    <t>2025-1080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</si>
</sst>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000%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indexed="8"/>
      <name val="굴림"/>
      <family val="3"/>
      <charset val="129"/>
    </font>
    <font>
      <sz val="9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Calibri"/>
      <family val="2"/>
    </font>
    <font>
      <b/>
      <sz val="10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4"/>
      <color indexed="8"/>
      <name val="HY헤드라인M"/>
      <family val="1"/>
      <charset val="129"/>
    </font>
    <font>
      <b/>
      <sz val="11"/>
      <color indexed="8"/>
      <name val="Verdana"/>
      <family val="2"/>
    </font>
    <font>
      <sz val="10"/>
      <name val="Arial"/>
      <family val="2"/>
    </font>
    <font>
      <sz val="9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sz val="8"/>
      <name val="돋움체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5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8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6">
      <alignment vertical="center"/>
    </xf>
    <xf numFmtId="0" fontId="20" fillId="0" borderId="6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1" fillId="0" borderId="0"/>
    <xf numFmtId="0" fontId="1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 applyNumberFormat="0" applyFont="0" applyFill="0" applyBorder="0" applyAlignment="0" applyProtection="0"/>
    <xf numFmtId="0" fontId="10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3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6" xfId="0" applyFont="1" applyFill="1" applyBorder="1" applyAlignment="1">
      <alignment horizontal="center" vertical="center"/>
    </xf>
    <xf numFmtId="41" fontId="9" fillId="0" borderId="6" xfId="1" applyFont="1" applyFill="1" applyBorder="1">
      <alignment vertical="center"/>
    </xf>
    <xf numFmtId="176" fontId="9" fillId="0" borderId="6" xfId="2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24" fillId="6" borderId="3" xfId="5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/>
    </xf>
    <xf numFmtId="0" fontId="14" fillId="6" borderId="3" xfId="4" applyNumberFormat="1" applyFont="1" applyFill="1" applyBorder="1" applyAlignment="1">
      <alignment horizontal="center" vertical="center" wrapText="1" shrinkToFit="1"/>
    </xf>
    <xf numFmtId="0" fontId="27" fillId="0" borderId="5" xfId="3" quotePrefix="1" applyFont="1" applyFill="1" applyBorder="1" applyAlignment="1">
      <alignment horizontal="center" vertical="center" shrinkToFit="1"/>
    </xf>
    <xf numFmtId="0" fontId="9" fillId="0" borderId="6" xfId="21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readingOrder="1"/>
    </xf>
    <xf numFmtId="0" fontId="27" fillId="0" borderId="6" xfId="3" quotePrefix="1" applyFont="1" applyFill="1" applyBorder="1" applyAlignment="1">
      <alignment horizontal="center" vertical="center" shrinkToFit="1"/>
    </xf>
    <xf numFmtId="0" fontId="27" fillId="0" borderId="6" xfId="3" quotePrefix="1" applyFont="1" applyFill="1" applyBorder="1" applyAlignment="1">
      <alignment horizontal="left" vertical="center" wrapText="1"/>
    </xf>
    <xf numFmtId="0" fontId="27" fillId="0" borderId="6" xfId="3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left" vertical="center" wrapText="1"/>
    </xf>
    <xf numFmtId="41" fontId="27" fillId="0" borderId="6" xfId="1" quotePrefix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left" vertical="center" wrapText="1"/>
    </xf>
    <xf numFmtId="0" fontId="27" fillId="0" borderId="6" xfId="0" applyFont="1" applyFill="1" applyBorder="1" applyAlignment="1" applyProtection="1">
      <alignment vertical="center" wrapText="1"/>
    </xf>
    <xf numFmtId="0" fontId="27" fillId="0" borderId="6" xfId="0" applyFont="1" applyFill="1" applyBorder="1" applyAlignment="1" applyProtection="1">
      <alignment horizontal="center" vertical="center"/>
    </xf>
    <xf numFmtId="41" fontId="27" fillId="0" borderId="6" xfId="1" applyFont="1" applyFill="1" applyBorder="1" applyAlignment="1" applyProtection="1">
      <alignment horizontal="center" vertical="center"/>
    </xf>
    <xf numFmtId="0" fontId="27" fillId="0" borderId="6" xfId="3" applyFont="1" applyFill="1" applyBorder="1" applyAlignment="1">
      <alignment horizontal="center" vertical="center" shrinkToFit="1"/>
    </xf>
    <xf numFmtId="49" fontId="27" fillId="0" borderId="6" xfId="44" applyNumberFormat="1" applyFont="1" applyFill="1" applyBorder="1" applyAlignment="1">
      <alignment horizontal="center" vertical="center"/>
    </xf>
    <xf numFmtId="49" fontId="27" fillId="0" borderId="6" xfId="8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left" vertical="center"/>
    </xf>
    <xf numFmtId="0" fontId="9" fillId="0" borderId="6" xfId="2" applyNumberFormat="1" applyFont="1" applyFill="1" applyBorder="1" applyAlignment="1">
      <alignment horizontal="center" vertical="center"/>
    </xf>
    <xf numFmtId="0" fontId="7" fillId="0" borderId="6" xfId="21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3" quotePrefix="1" applyFont="1" applyFill="1" applyBorder="1" applyAlignment="1">
      <alignment horizontal="center" vertical="center" wrapText="1" shrinkToFit="1"/>
    </xf>
    <xf numFmtId="0" fontId="28" fillId="0" borderId="6" xfId="0" applyFont="1" applyFill="1" applyBorder="1" applyAlignment="1">
      <alignment horizontal="left" vertical="center"/>
    </xf>
    <xf numFmtId="41" fontId="28" fillId="0" borderId="6" xfId="1" applyFont="1" applyFill="1" applyBorder="1">
      <alignment vertical="center"/>
    </xf>
    <xf numFmtId="0" fontId="31" fillId="0" borderId="7" xfId="0" applyFont="1" applyFill="1" applyBorder="1">
      <alignment vertical="center"/>
    </xf>
    <xf numFmtId="0" fontId="31" fillId="0" borderId="0" xfId="0" applyFont="1" applyFill="1">
      <alignment vertical="center"/>
    </xf>
    <xf numFmtId="0" fontId="27" fillId="0" borderId="6" xfId="0" applyFont="1" applyFill="1" applyBorder="1" applyAlignment="1" applyProtection="1">
      <alignment horizontal="left" vertical="center" wrapText="1"/>
    </xf>
    <xf numFmtId="0" fontId="27" fillId="0" borderId="6" xfId="3" applyFont="1" applyFill="1" applyBorder="1" applyAlignment="1">
      <alignment horizontal="center" vertical="center" wrapText="1" shrinkToFit="1"/>
    </xf>
    <xf numFmtId="49" fontId="27" fillId="0" borderId="6" xfId="44" quotePrefix="1" applyNumberFormat="1" applyFont="1" applyFill="1" applyBorder="1" applyAlignment="1">
      <alignment horizontal="center" vertical="center"/>
    </xf>
    <xf numFmtId="0" fontId="27" fillId="0" borderId="6" xfId="44" quotePrefix="1" applyFont="1" applyFill="1" applyBorder="1" applyAlignment="1">
      <alignment horizontal="center" vertical="center"/>
    </xf>
    <xf numFmtId="49" fontId="28" fillId="0" borderId="6" xfId="8" applyNumberFormat="1" applyFont="1" applyFill="1" applyBorder="1" applyAlignment="1">
      <alignment horizontal="center" vertical="center"/>
    </xf>
    <xf numFmtId="0" fontId="27" fillId="0" borderId="8" xfId="3" quotePrefix="1" applyFont="1" applyFill="1" applyBorder="1" applyAlignment="1">
      <alignment horizontal="center" vertical="center" shrinkToFit="1"/>
    </xf>
    <xf numFmtId="0" fontId="27" fillId="0" borderId="8" xfId="3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left" vertical="center" wrapText="1"/>
    </xf>
    <xf numFmtId="41" fontId="27" fillId="0" borderId="8" xfId="1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 wrapText="1"/>
    </xf>
    <xf numFmtId="0" fontId="14" fillId="6" borderId="3" xfId="23" applyNumberFormat="1" applyFont="1" applyFill="1" applyBorder="1" applyAlignment="1" applyProtection="1">
      <alignment horizontal="center" vertical="center" readingOrder="1"/>
      <protection locked="0"/>
    </xf>
    <xf numFmtId="0" fontId="14" fillId="6" borderId="3" xfId="5" applyNumberFormat="1" applyFont="1" applyFill="1" applyBorder="1" applyAlignment="1" applyProtection="1">
      <alignment horizontal="center" vertical="center" shrinkToFit="1"/>
      <protection locked="0"/>
    </xf>
    <xf numFmtId="0" fontId="14" fillId="6" borderId="3" xfId="0" applyFont="1" applyFill="1" applyBorder="1" applyAlignment="1">
      <alignment horizontal="center" vertical="center" wrapText="1" readingOrder="1"/>
    </xf>
    <xf numFmtId="0" fontId="14" fillId="6" borderId="3" xfId="0" applyFont="1" applyFill="1" applyBorder="1" applyAlignment="1">
      <alignment horizontal="center" vertical="center" readingOrder="1"/>
    </xf>
    <xf numFmtId="0" fontId="14" fillId="6" borderId="4" xfId="0" applyFont="1" applyFill="1" applyBorder="1" applyAlignment="1">
      <alignment horizontal="center" vertical="center" readingOrder="1"/>
    </xf>
    <xf numFmtId="176" fontId="9" fillId="0" borderId="7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3" fillId="6" borderId="6" xfId="23" applyNumberFormat="1" applyFont="1" applyFill="1" applyBorder="1" applyAlignment="1" applyProtection="1">
      <alignment horizontal="center" vertical="center" wrapText="1" shrinkToFit="1"/>
      <protection locked="0"/>
    </xf>
    <xf numFmtId="49" fontId="32" fillId="6" borderId="6" xfId="3" applyNumberFormat="1" applyFont="1" applyFill="1" applyBorder="1" applyAlignment="1">
      <alignment horizontal="center" vertical="center" wrapText="1"/>
    </xf>
    <xf numFmtId="0" fontId="35" fillId="6" borderId="6" xfId="0" applyFont="1" applyFill="1" applyBorder="1" applyAlignment="1">
      <alignment horizontal="center" vertical="center" readingOrder="1"/>
    </xf>
    <xf numFmtId="0" fontId="35" fillId="6" borderId="6" xfId="0" applyFont="1" applyFill="1" applyBorder="1" applyAlignment="1">
      <alignment horizontal="center" vertical="center" wrapText="1" readingOrder="1"/>
    </xf>
    <xf numFmtId="0" fontId="36" fillId="0" borderId="0" xfId="0" applyFont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41" fontId="29" fillId="0" borderId="0" xfId="1" applyFont="1" applyBorder="1" applyAlignment="1">
      <alignment horizontal="center" vertical="center"/>
    </xf>
    <xf numFmtId="0" fontId="31" fillId="0" borderId="0" xfId="0" applyFont="1" applyFill="1" applyAlignment="1">
      <alignment horizontal="left" vertical="center" indent="1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Fill="1">
      <alignment vertical="center"/>
    </xf>
    <xf numFmtId="0" fontId="30" fillId="0" borderId="0" xfId="0" applyFont="1" applyFill="1" applyAlignment="1">
      <alignment horizontal="left"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quotePrefix="1" applyFont="1" applyFill="1" applyAlignment="1">
      <alignment horizontal="left" vertical="center" indent="1"/>
    </xf>
    <xf numFmtId="0" fontId="31" fillId="0" borderId="0" xfId="0" applyFont="1" applyFill="1" applyAlignment="1">
      <alignment horizontal="left" vertical="center"/>
    </xf>
    <xf numFmtId="0" fontId="32" fillId="6" borderId="6" xfId="3" applyNumberFormat="1" applyFont="1" applyFill="1" applyBorder="1" applyAlignment="1">
      <alignment horizontal="center" vertical="center" wrapText="1"/>
    </xf>
    <xf numFmtId="0" fontId="32" fillId="6" borderId="6" xfId="3" quotePrefix="1" applyNumberFormat="1" applyFont="1" applyFill="1" applyBorder="1" applyAlignment="1">
      <alignment horizontal="center" vertical="center" wrapText="1"/>
    </xf>
    <xf numFmtId="0" fontId="27" fillId="0" borderId="10" xfId="3" quotePrefix="1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0" fontId="9" fillId="0" borderId="8" xfId="21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readingOrder="1"/>
    </xf>
    <xf numFmtId="0" fontId="27" fillId="0" borderId="8" xfId="3" quotePrefix="1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center" vertical="center" wrapText="1"/>
    </xf>
    <xf numFmtId="41" fontId="9" fillId="0" borderId="8" xfId="1" applyFont="1" applyFill="1" applyBorder="1">
      <alignment vertical="center"/>
    </xf>
    <xf numFmtId="176" fontId="9" fillId="0" borderId="8" xfId="2" applyNumberFormat="1" applyFont="1" applyFill="1" applyBorder="1" applyAlignment="1">
      <alignment horizontal="center" vertical="center"/>
    </xf>
    <xf numFmtId="176" fontId="9" fillId="0" borderId="9" xfId="2" applyNumberFormat="1" applyFont="1" applyFill="1" applyBorder="1" applyAlignment="1">
      <alignment horizontal="center" vertical="center"/>
    </xf>
    <xf numFmtId="0" fontId="37" fillId="0" borderId="0" xfId="0" applyFont="1" applyFill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0" fillId="6" borderId="3" xfId="0" applyFont="1" applyFill="1" applyBorder="1" applyAlignment="1">
      <alignment horizontal="center" vertical="center"/>
    </xf>
    <xf numFmtId="0" fontId="32" fillId="6" borderId="4" xfId="3" applyNumberFormat="1" applyFont="1" applyFill="1" applyBorder="1" applyAlignment="1">
      <alignment horizontal="center" vertical="center" wrapText="1"/>
    </xf>
    <xf numFmtId="0" fontId="32" fillId="6" borderId="7" xfId="3" applyNumberFormat="1" applyFont="1" applyFill="1" applyBorder="1" applyAlignment="1">
      <alignment horizontal="center" vertical="center" wrapText="1"/>
    </xf>
  </cellXfs>
  <cellStyles count="154">
    <cellStyle name="20% - 강조색1 2" xfId="10"/>
    <cellStyle name="강조색1 2" xfId="11"/>
    <cellStyle name="나쁨 2" xfId="12"/>
    <cellStyle name="백분율" xfId="2" builtinId="5"/>
    <cellStyle name="백분율 2" xfId="13"/>
    <cellStyle name="백분율 2 2" xfId="14"/>
    <cellStyle name="백분율 2 2 2" xfId="15"/>
    <cellStyle name="백분율 3" xfId="16"/>
    <cellStyle name="보통 2" xfId="17"/>
    <cellStyle name="분류번호" xfId="18"/>
    <cellStyle name="성분명" xfId="19"/>
    <cellStyle name="쉼표 [0]" xfId="1" builtinId="6"/>
    <cellStyle name="쉼표 [0] 2" xfId="20"/>
    <cellStyle name="쉼표 [0] 2 2" xfId="6"/>
    <cellStyle name="쉼표 [0] 2 2 2" xfId="5"/>
    <cellStyle name="쉼표 [0] 2 3" xfId="21"/>
    <cellStyle name="쉼표 [0] 2 4" xfId="22"/>
    <cellStyle name="쉼표 [0] 3" xfId="7"/>
    <cellStyle name="쉼표 [0] 3 2" xfId="23"/>
    <cellStyle name="쉼표 [0] 3 3" xfId="24"/>
    <cellStyle name="쉼표 [0] 3 3 2" xfId="25"/>
    <cellStyle name="쉼표 [0] 3 3 3" xfId="26"/>
    <cellStyle name="쉼표 [0] 3 3 4" xfId="27"/>
    <cellStyle name="쉼표 [0] 3 4" xfId="28"/>
    <cellStyle name="쉼표 [0] 3 5" xfId="29"/>
    <cellStyle name="쉼표 [0] 3 6" xfId="30"/>
    <cellStyle name="쉼표 [0] 6" xfId="31"/>
    <cellStyle name="제목 1" xfId="3" builtinId="16"/>
    <cellStyle name="제목 5" xfId="153"/>
    <cellStyle name="표준" xfId="0" builtinId="0"/>
    <cellStyle name="표준 12" xfId="32"/>
    <cellStyle name="표준 2" xfId="33"/>
    <cellStyle name="표준 2 2" xfId="4"/>
    <cellStyle name="표준 2 2 2" xfId="34"/>
    <cellStyle name="표준 2 2 3" xfId="35"/>
    <cellStyle name="표준 2 2_2011년 입찰리스트(최종본)_2012년 입찰리스트 수정중_청주의료원1-3(정차장님꺼14.4.11)" xfId="36"/>
    <cellStyle name="표준 2 3" xfId="37"/>
    <cellStyle name="표준 2 4" xfId="38"/>
    <cellStyle name="표준 2 62" xfId="39"/>
    <cellStyle name="표준 2_2011년 입찰리스트(최종본)_2012년 입찰리스트 수정중_청주의료원1-3(정차장님꺼14.4.11)" xfId="40"/>
    <cellStyle name="표준 24" xfId="41"/>
    <cellStyle name="표준 25" xfId="42"/>
    <cellStyle name="표준 3" xfId="9"/>
    <cellStyle name="표준 3 10" xfId="43"/>
    <cellStyle name="표준 3 11" xfId="44"/>
    <cellStyle name="표준 3 2" xfId="45"/>
    <cellStyle name="표준 3 2 10" xfId="46"/>
    <cellStyle name="표준 3 2 11" xfId="47"/>
    <cellStyle name="표준 3 2 2" xfId="48"/>
    <cellStyle name="표준 3 2 3" xfId="49"/>
    <cellStyle name="표준 3 2 3 2" xfId="50"/>
    <cellStyle name="표준 3 2 3 2 2" xfId="51"/>
    <cellStyle name="표준 3 2 3 2 3" xfId="52"/>
    <cellStyle name="표준 3 2 3 2 3 2" xfId="53"/>
    <cellStyle name="표준 3 2 3 2 3 2 2" xfId="54"/>
    <cellStyle name="표준 3 2 3 2 3 2 3" xfId="55"/>
    <cellStyle name="표준 3 2 3 2 3 3" xfId="56"/>
    <cellStyle name="표준 3 2 3 2 3 4" xfId="57"/>
    <cellStyle name="표준 3 2 3 2 3 5" xfId="58"/>
    <cellStyle name="표준 3 2 3 2 4" xfId="59"/>
    <cellStyle name="표준 3 2 3 2 5" xfId="60"/>
    <cellStyle name="표준 3 2 3 2 6" xfId="61"/>
    <cellStyle name="표준 3 2 3 2 6 2" xfId="62"/>
    <cellStyle name="표준 3 2 3 2 6 3" xfId="63"/>
    <cellStyle name="표준 3 2 3 2 7" xfId="64"/>
    <cellStyle name="표준 3 2 3 2 8" xfId="65"/>
    <cellStyle name="표준 3 2 3 2 9" xfId="66"/>
    <cellStyle name="표준 3 2 3 3" xfId="67"/>
    <cellStyle name="표준 3 2 3 3 2" xfId="68"/>
    <cellStyle name="표준 3 2 3 3 2 2" xfId="69"/>
    <cellStyle name="표준 3 2 3 3 2 3" xfId="70"/>
    <cellStyle name="표준 3 2 3 3 3" xfId="71"/>
    <cellStyle name="표준 3 2 3 3 4" xfId="72"/>
    <cellStyle name="표준 3 2 3 3 5" xfId="73"/>
    <cellStyle name="표준 3 2 3 4" xfId="74"/>
    <cellStyle name="표준 3 2 3 5" xfId="75"/>
    <cellStyle name="표준 3 2 3 6" xfId="76"/>
    <cellStyle name="표준 3 2 3 6 2" xfId="77"/>
    <cellStyle name="표준 3 2 3 6 3" xfId="78"/>
    <cellStyle name="표준 3 2 3 7" xfId="79"/>
    <cellStyle name="표준 3 2 3 8" xfId="80"/>
    <cellStyle name="표준 3 2 3 9" xfId="81"/>
    <cellStyle name="표준 3 2 4" xfId="82"/>
    <cellStyle name="표준 3 2 5" xfId="83"/>
    <cellStyle name="표준 3 2 5 2" xfId="84"/>
    <cellStyle name="표준 3 2 5 2 2" xfId="85"/>
    <cellStyle name="표준 3 2 5 2 3" xfId="86"/>
    <cellStyle name="표준 3 2 5 3" xfId="87"/>
    <cellStyle name="표준 3 2 5 4" xfId="88"/>
    <cellStyle name="표준 3 2 5 5" xfId="89"/>
    <cellStyle name="표준 3 2 6" xfId="90"/>
    <cellStyle name="표준 3 2 7" xfId="91"/>
    <cellStyle name="표준 3 2 8" xfId="92"/>
    <cellStyle name="표준 3 2 8 2" xfId="93"/>
    <cellStyle name="표준 3 2 8 3" xfId="94"/>
    <cellStyle name="표준 3 2 9" xfId="95"/>
    <cellStyle name="표준 3 3" xfId="96"/>
    <cellStyle name="표준 3 3 2" xfId="97"/>
    <cellStyle name="표준 3 3 3" xfId="98"/>
    <cellStyle name="표준 3 3 3 2" xfId="99"/>
    <cellStyle name="표준 3 3 3 2 2" xfId="100"/>
    <cellStyle name="표준 3 3 3 2 3" xfId="101"/>
    <cellStyle name="표준 3 3 3 3" xfId="102"/>
    <cellStyle name="표준 3 3 3 4" xfId="103"/>
    <cellStyle name="표준 3 3 3 5" xfId="104"/>
    <cellStyle name="표준 3 3 4" xfId="105"/>
    <cellStyle name="표준 3 3 5" xfId="106"/>
    <cellStyle name="표준 3 3 6" xfId="107"/>
    <cellStyle name="표준 3 3 6 2" xfId="108"/>
    <cellStyle name="표준 3 3 6 3" xfId="109"/>
    <cellStyle name="표준 3 3 7" xfId="110"/>
    <cellStyle name="표준 3 3 8" xfId="111"/>
    <cellStyle name="표준 3 3 9" xfId="112"/>
    <cellStyle name="표준 3 4" xfId="113"/>
    <cellStyle name="표준 3 4 2" xfId="114"/>
    <cellStyle name="표준 3 4 2 2" xfId="115"/>
    <cellStyle name="표준 3 4 2 3" xfId="116"/>
    <cellStyle name="표준 3 4 3" xfId="117"/>
    <cellStyle name="표준 3 4 4" xfId="118"/>
    <cellStyle name="표준 3 4 5" xfId="119"/>
    <cellStyle name="표준 3 5" xfId="120"/>
    <cellStyle name="표준 3 6" xfId="121"/>
    <cellStyle name="표준 3 7" xfId="122"/>
    <cellStyle name="표준 3 7 2" xfId="123"/>
    <cellStyle name="표준 3 7 3" xfId="124"/>
    <cellStyle name="표준 3 8" xfId="125"/>
    <cellStyle name="표준 3 9" xfId="126"/>
    <cellStyle name="표준 3_2011년 입찰리스트(최종본)_2012년 입찰리스트 수정중_청주의료원1-3(정차장님꺼14.4.11)" xfId="127"/>
    <cellStyle name="표준 4" xfId="128"/>
    <cellStyle name="표준 4 2" xfId="129"/>
    <cellStyle name="표준 4 2 2" xfId="130"/>
    <cellStyle name="표준 4 2 3" xfId="131"/>
    <cellStyle name="표준 4 2 4" xfId="132"/>
    <cellStyle name="표준 4 2 5" xfId="133"/>
    <cellStyle name="표준 4 2 6" xfId="134"/>
    <cellStyle name="표준 4 2 7" xfId="135"/>
    <cellStyle name="표준 4 2 8" xfId="136"/>
    <cellStyle name="표준 4 3" xfId="137"/>
    <cellStyle name="표준 4 4" xfId="138"/>
    <cellStyle name="표준 4 5" xfId="139"/>
    <cellStyle name="표준 4 6" xfId="140"/>
    <cellStyle name="표준 4 7" xfId="141"/>
    <cellStyle name="표준 5" xfId="142"/>
    <cellStyle name="표준 5 2" xfId="143"/>
    <cellStyle name="표준 5 2 2" xfId="144"/>
    <cellStyle name="표준 5 2 3" xfId="145"/>
    <cellStyle name="표준 5 2 4" xfId="146"/>
    <cellStyle name="표준 5 3" xfId="147"/>
    <cellStyle name="표준 5 4" xfId="148"/>
    <cellStyle name="표준 5 5" xfId="149"/>
    <cellStyle name="표준 6" xfId="150"/>
    <cellStyle name="표준 63" xfId="151"/>
    <cellStyle name="표준 68" xfId="152"/>
    <cellStyle name="표준_Sheet1" xfId="8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396;&#47588;1&#54016;/&#49436;&#51452;&#55148;/&#9733;%20&#51032;&#50557;&#54408;/&#9675;%20&#52649;&#52397;&#48513;&#46020;&#45236;&#51032;&#47308;&#50896;(&#52649;&#51452;,%20&#52397;&#51452;)/&#9675;%202025&#45380;%20&#51221;&#44508;%20&#51032;&#50557;&#54408;/6.%20&#44032;&#44201;%20&#51312;&#49324;/&#9675;%20&#52649;&#51452;&#51032;&#47308;&#50896;/&#52392;&#48512;1~2.%202025&#45380;&#46020;%20&#52649;&#51452;&#51032;&#47308;&#50896;%20&#51221;&#44508;&#51032;&#50557;&#54408;%20&#45800;&#44032;&#44228;&#50557;%20&#44032;&#44201;&#51312;&#49324;&#51312;&#4943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가격조사현황"/>
      <sheetName val="첨부1.가격조사조서"/>
      <sheetName val="첨부2. 관련근거"/>
      <sheetName val="별첨1.선정사상세리스트"/>
    </sheetNames>
    <sheetDataSet>
      <sheetData sheetId="0"/>
      <sheetData sheetId="1">
        <row r="4">
          <cell r="H4" t="str">
            <v>aap-sy</v>
          </cell>
          <cell r="I4" t="str">
            <v>acetaminophen   16g(32mg/mL)</v>
          </cell>
          <cell r="J4" t="str">
            <v>500(1)</v>
          </cell>
          <cell r="K4" t="str">
            <v>mL/병</v>
          </cell>
          <cell r="L4" t="str">
            <v>삼아제약(주)</v>
          </cell>
          <cell r="M4" t="str">
            <v>645700891</v>
          </cell>
          <cell r="N4" t="str">
            <v>세토펜현탁액(아세트아미노펜)_(16g/500mL)</v>
          </cell>
          <cell r="O4">
            <v>3000</v>
          </cell>
          <cell r="P4">
            <v>26</v>
          </cell>
          <cell r="Q4">
            <v>78000</v>
          </cell>
          <cell r="R4">
            <v>26</v>
          </cell>
          <cell r="T4">
            <v>23</v>
          </cell>
          <cell r="U4">
            <v>26</v>
          </cell>
          <cell r="V4">
            <v>26</v>
          </cell>
          <cell r="X4">
            <v>26</v>
          </cell>
          <cell r="Z4">
            <v>26</v>
          </cell>
          <cell r="AB4">
            <v>23</v>
          </cell>
          <cell r="AC4">
            <v>23</v>
          </cell>
          <cell r="AD4">
            <v>69000</v>
          </cell>
          <cell r="AE4">
            <v>0.88461538461538458</v>
          </cell>
          <cell r="AF4">
            <v>0.88461538461538458</v>
          </cell>
          <cell r="AG4">
            <v>3.4781498773535797E-5</v>
          </cell>
          <cell r="AH4" t="str">
            <v>종전가</v>
          </cell>
        </row>
        <row r="5">
          <cell r="H5" t="str">
            <v>aap650</v>
          </cell>
          <cell r="I5" t="str">
            <v>acetaminophen(encapsulated)   0.65g</v>
          </cell>
          <cell r="J5" t="str">
            <v>1</v>
          </cell>
          <cell r="K5" t="str">
            <v>정</v>
          </cell>
          <cell r="L5" t="str">
            <v>부광약품(주)</v>
          </cell>
          <cell r="M5" t="str">
            <v>642202200</v>
          </cell>
          <cell r="N5" t="str">
            <v>타세놀8시간이알서방정(아세트아미노펜)_(0.65g/1정)</v>
          </cell>
          <cell r="O5">
            <v>50000</v>
          </cell>
          <cell r="P5">
            <v>70</v>
          </cell>
          <cell r="Q5">
            <v>3500000</v>
          </cell>
          <cell r="R5">
            <v>70</v>
          </cell>
          <cell r="T5">
            <v>63</v>
          </cell>
          <cell r="U5">
            <v>70</v>
          </cell>
          <cell r="V5">
            <v>70</v>
          </cell>
          <cell r="X5">
            <v>70</v>
          </cell>
          <cell r="Z5">
            <v>70</v>
          </cell>
          <cell r="AB5">
            <v>63</v>
          </cell>
          <cell r="AC5">
            <v>63</v>
          </cell>
          <cell r="AD5">
            <v>3150000</v>
          </cell>
          <cell r="AE5">
            <v>0.9</v>
          </cell>
          <cell r="AF5">
            <v>0.9</v>
          </cell>
          <cell r="AG5">
            <v>1.5878510309657646E-3</v>
          </cell>
          <cell r="AH5" t="str">
            <v>종전가</v>
          </cell>
        </row>
        <row r="6">
          <cell r="H6" t="str">
            <v>abrx-s</v>
          </cell>
          <cell r="I6" t="str">
            <v>ambroxol hydrochloride   1.5g(3mg/mL)</v>
          </cell>
          <cell r="J6" t="str">
            <v>500(1)</v>
          </cell>
          <cell r="K6" t="str">
            <v>mL/병</v>
          </cell>
          <cell r="L6" t="str">
            <v>이연제약(주)</v>
          </cell>
          <cell r="M6" t="str">
            <v>658600371</v>
          </cell>
          <cell r="N6" t="str">
            <v>뮤코브이시럽(암브록솔염산염)_(1.5g/500mL)</v>
          </cell>
          <cell r="O6">
            <v>3000</v>
          </cell>
          <cell r="P6">
            <v>9</v>
          </cell>
          <cell r="Q6">
            <v>27000</v>
          </cell>
          <cell r="R6">
            <v>9</v>
          </cell>
          <cell r="T6">
            <v>6</v>
          </cell>
          <cell r="U6">
            <v>9</v>
          </cell>
          <cell r="V6">
            <v>9</v>
          </cell>
          <cell r="X6">
            <v>9</v>
          </cell>
          <cell r="Z6">
            <v>9</v>
          </cell>
          <cell r="AB6">
            <v>6</v>
          </cell>
          <cell r="AC6">
            <v>6</v>
          </cell>
          <cell r="AD6">
            <v>18000</v>
          </cell>
          <cell r="AE6">
            <v>0.66666666666666663</v>
          </cell>
          <cell r="AF6">
            <v>0.66666666666666663</v>
          </cell>
          <cell r="AG6">
            <v>9.0734344626615133E-6</v>
          </cell>
          <cell r="AH6" t="str">
            <v>종전가</v>
          </cell>
        </row>
        <row r="7">
          <cell r="H7" t="str">
            <v>acetyl</v>
          </cell>
          <cell r="I7" t="str">
            <v>acetylcysteine   0.2g</v>
          </cell>
          <cell r="J7" t="str">
            <v>1</v>
          </cell>
          <cell r="K7" t="str">
            <v>캡슐</v>
          </cell>
          <cell r="L7" t="str">
            <v>한화제약(주)</v>
          </cell>
          <cell r="M7" t="str">
            <v>651600300</v>
          </cell>
          <cell r="N7" t="str">
            <v>뮤테란캡슐200밀리그램(아세틸시스테인)_(0.2g/1캡슐)</v>
          </cell>
          <cell r="O7">
            <v>40000</v>
          </cell>
          <cell r="P7">
            <v>77</v>
          </cell>
          <cell r="Q7">
            <v>3080000</v>
          </cell>
          <cell r="R7">
            <v>77</v>
          </cell>
          <cell r="T7">
            <v>69</v>
          </cell>
          <cell r="U7">
            <v>77</v>
          </cell>
          <cell r="V7">
            <v>77</v>
          </cell>
          <cell r="X7">
            <v>77</v>
          </cell>
          <cell r="Z7">
            <v>77</v>
          </cell>
          <cell r="AB7">
            <v>69</v>
          </cell>
          <cell r="AC7">
            <v>69</v>
          </cell>
          <cell r="AD7">
            <v>2760000</v>
          </cell>
          <cell r="AE7">
            <v>0.89610389610389607</v>
          </cell>
          <cell r="AF7">
            <v>0.89610389610389607</v>
          </cell>
          <cell r="AG7">
            <v>1.3912599509414319E-3</v>
          </cell>
          <cell r="AH7" t="str">
            <v>종전가</v>
          </cell>
        </row>
        <row r="8">
          <cell r="H8" t="str">
            <v>actos</v>
          </cell>
          <cell r="I8" t="str">
            <v>pioglitazone hydrochloride (as pioglitazone   15mg)</v>
          </cell>
          <cell r="J8" t="str">
            <v>1</v>
          </cell>
          <cell r="K8" t="str">
            <v>정</v>
          </cell>
          <cell r="L8" t="str">
            <v>(주)유한양행</v>
          </cell>
          <cell r="M8" t="str">
            <v>642101210</v>
          </cell>
          <cell r="N8" t="str">
            <v>액피오정15밀리그램(피오글리타존염산염)_(16.53mg/1정)</v>
          </cell>
          <cell r="O8">
            <v>800</v>
          </cell>
          <cell r="P8">
            <v>647</v>
          </cell>
          <cell r="Q8">
            <v>517600</v>
          </cell>
          <cell r="R8">
            <v>551</v>
          </cell>
          <cell r="T8">
            <v>559</v>
          </cell>
          <cell r="U8">
            <v>551</v>
          </cell>
          <cell r="V8">
            <v>647</v>
          </cell>
          <cell r="X8">
            <v>647</v>
          </cell>
          <cell r="Z8">
            <v>551</v>
          </cell>
          <cell r="AB8">
            <v>551</v>
          </cell>
          <cell r="AC8">
            <v>551</v>
          </cell>
          <cell r="AD8">
            <v>440800</v>
          </cell>
          <cell r="AE8">
            <v>1</v>
          </cell>
          <cell r="AF8">
            <v>0.85162287480680066</v>
          </cell>
          <cell r="AG8">
            <v>2.2219832839673304E-4</v>
          </cell>
          <cell r="AH8" t="str">
            <v>상한가</v>
          </cell>
        </row>
        <row r="9">
          <cell r="H9" t="str">
            <v>adalat</v>
          </cell>
          <cell r="I9" t="str">
            <v>nifedipine(micronized)   33mg</v>
          </cell>
          <cell r="J9" t="str">
            <v>1</v>
          </cell>
          <cell r="K9" t="str">
            <v>정</v>
          </cell>
          <cell r="L9" t="str">
            <v>바이엘코리아(주)</v>
          </cell>
          <cell r="M9" t="str">
            <v>641100210</v>
          </cell>
          <cell r="N9" t="str">
            <v>아달라트오로스정30(니페디핀)_(33mg/1정)</v>
          </cell>
          <cell r="O9">
            <v>25000</v>
          </cell>
          <cell r="P9">
            <v>315</v>
          </cell>
          <cell r="Q9">
            <v>7875000</v>
          </cell>
          <cell r="R9">
            <v>315</v>
          </cell>
          <cell r="T9">
            <v>217</v>
          </cell>
          <cell r="U9">
            <v>315</v>
          </cell>
          <cell r="V9">
            <v>315</v>
          </cell>
          <cell r="X9">
            <v>315</v>
          </cell>
          <cell r="Z9">
            <v>315</v>
          </cell>
          <cell r="AB9">
            <v>217</v>
          </cell>
          <cell r="AC9">
            <v>217</v>
          </cell>
          <cell r="AD9">
            <v>5425000</v>
          </cell>
          <cell r="AE9">
            <v>0.68888888888888888</v>
          </cell>
          <cell r="AF9">
            <v>0.68888888888888888</v>
          </cell>
          <cell r="AG9">
            <v>2.7346323311077058E-3</v>
          </cell>
          <cell r="AH9" t="str">
            <v>종전가</v>
          </cell>
        </row>
        <row r="10">
          <cell r="H10" t="str">
            <v>afenac</v>
          </cell>
          <cell r="I10" t="str">
            <v>aceclofenac   0.1g</v>
          </cell>
          <cell r="J10" t="str">
            <v>1</v>
          </cell>
          <cell r="K10" t="str">
            <v>정</v>
          </cell>
          <cell r="L10" t="str">
            <v>동아에스티(주)</v>
          </cell>
          <cell r="M10" t="str">
            <v>642502460</v>
          </cell>
          <cell r="N10" t="str">
            <v>아크로펜정(아세클로페낙)_(0.1g/1정)</v>
          </cell>
          <cell r="O10">
            <v>15000</v>
          </cell>
          <cell r="P10">
            <v>181</v>
          </cell>
          <cell r="Q10">
            <v>2715000</v>
          </cell>
          <cell r="R10">
            <v>160</v>
          </cell>
          <cell r="T10">
            <v>162</v>
          </cell>
          <cell r="U10">
            <v>160</v>
          </cell>
          <cell r="V10">
            <v>181</v>
          </cell>
          <cell r="X10">
            <v>181</v>
          </cell>
          <cell r="Z10">
            <v>160</v>
          </cell>
          <cell r="AB10">
            <v>160</v>
          </cell>
          <cell r="AC10">
            <v>160</v>
          </cell>
          <cell r="AD10">
            <v>2400000</v>
          </cell>
          <cell r="AE10">
            <v>1</v>
          </cell>
          <cell r="AF10">
            <v>0.88397790055248615</v>
          </cell>
          <cell r="AG10">
            <v>1.2097912616882017E-3</v>
          </cell>
          <cell r="AH10" t="str">
            <v>상한가</v>
          </cell>
        </row>
        <row r="11">
          <cell r="H11" t="str">
            <v>agmt</v>
          </cell>
          <cell r="I11" t="str">
            <v>amoxicillin   0.25g,  clavulanate potassium   0.125g</v>
          </cell>
          <cell r="J11" t="str">
            <v>1</v>
          </cell>
          <cell r="K11" t="str">
            <v>정</v>
          </cell>
          <cell r="L11" t="str">
            <v>(주)유한양행</v>
          </cell>
          <cell r="M11" t="str">
            <v>642101370</v>
          </cell>
          <cell r="N11" t="str">
            <v>유크라정375밀리그람(수출명 :클라복스정375밀리그람)_(1정)</v>
          </cell>
          <cell r="O11">
            <v>3600</v>
          </cell>
          <cell r="P11">
            <v>301</v>
          </cell>
          <cell r="Q11">
            <v>1083600</v>
          </cell>
          <cell r="R11">
            <v>285</v>
          </cell>
          <cell r="T11">
            <v>269</v>
          </cell>
          <cell r="U11">
            <v>285</v>
          </cell>
          <cell r="V11">
            <v>301</v>
          </cell>
          <cell r="X11">
            <v>301</v>
          </cell>
          <cell r="Z11">
            <v>285</v>
          </cell>
          <cell r="AB11">
            <v>269</v>
          </cell>
          <cell r="AC11">
            <v>269</v>
          </cell>
          <cell r="AD11">
            <v>968400</v>
          </cell>
          <cell r="AE11">
            <v>0.94385964912280707</v>
          </cell>
          <cell r="AF11">
            <v>0.89368770764119598</v>
          </cell>
          <cell r="AG11">
            <v>4.8815077409118939E-4</v>
          </cell>
          <cell r="AH11" t="str">
            <v>종전가</v>
          </cell>
        </row>
        <row r="12">
          <cell r="H12" t="str">
            <v>alfoat-t</v>
          </cell>
          <cell r="I12" t="str">
            <v>choline alfoscerate   0.4g</v>
          </cell>
          <cell r="J12" t="str">
            <v>1</v>
          </cell>
          <cell r="K12" t="str">
            <v>정</v>
          </cell>
          <cell r="L12" t="str">
            <v>(주)유한양행</v>
          </cell>
          <cell r="M12" t="str">
            <v>642104780</v>
          </cell>
          <cell r="N12" t="str">
            <v>알포아티린정(콜린알포세레이트)_(0.4g/1정)</v>
          </cell>
          <cell r="O12">
            <v>15000</v>
          </cell>
          <cell r="P12">
            <v>456</v>
          </cell>
          <cell r="Q12">
            <v>6840000</v>
          </cell>
          <cell r="R12">
            <v>456</v>
          </cell>
          <cell r="T12">
            <v>408</v>
          </cell>
          <cell r="U12">
            <v>456</v>
          </cell>
          <cell r="V12">
            <v>456</v>
          </cell>
          <cell r="X12">
            <v>456</v>
          </cell>
          <cell r="Z12">
            <v>456</v>
          </cell>
          <cell r="AB12">
            <v>408</v>
          </cell>
          <cell r="AC12">
            <v>408</v>
          </cell>
          <cell r="AD12">
            <v>6120000</v>
          </cell>
          <cell r="AE12">
            <v>0.89473684210526316</v>
          </cell>
          <cell r="AF12">
            <v>0.89473684210526316</v>
          </cell>
          <cell r="AG12">
            <v>3.0849677173049143E-3</v>
          </cell>
          <cell r="AH12" t="str">
            <v>종전가</v>
          </cell>
        </row>
        <row r="13">
          <cell r="H13" t="str">
            <v>alle120</v>
          </cell>
          <cell r="I13" t="str">
            <v>fexofenadine hydrochloride   0.12g</v>
          </cell>
          <cell r="J13" t="str">
            <v>1</v>
          </cell>
          <cell r="K13" t="str">
            <v>정</v>
          </cell>
          <cell r="L13" t="str">
            <v>(주)한독</v>
          </cell>
          <cell r="M13" t="str">
            <v>652100960</v>
          </cell>
          <cell r="N13" t="str">
            <v>알레그라정120밀리그람(펙소페나딘염산염)_(0.12g/1정)</v>
          </cell>
          <cell r="O13">
            <v>3600</v>
          </cell>
          <cell r="P13">
            <v>221</v>
          </cell>
          <cell r="Q13">
            <v>795600</v>
          </cell>
          <cell r="R13">
            <v>221</v>
          </cell>
          <cell r="T13">
            <v>198</v>
          </cell>
          <cell r="U13">
            <v>221</v>
          </cell>
          <cell r="V13">
            <v>221</v>
          </cell>
          <cell r="X13">
            <v>221</v>
          </cell>
          <cell r="Z13">
            <v>221</v>
          </cell>
          <cell r="AB13">
            <v>198</v>
          </cell>
          <cell r="AC13">
            <v>198</v>
          </cell>
          <cell r="AD13">
            <v>712800</v>
          </cell>
          <cell r="AE13">
            <v>0.89592760180995479</v>
          </cell>
          <cell r="AF13">
            <v>0.89592760180995479</v>
          </cell>
          <cell r="AG13">
            <v>3.5930800472139588E-4</v>
          </cell>
          <cell r="AH13" t="str">
            <v>종전가</v>
          </cell>
        </row>
        <row r="14">
          <cell r="H14" t="str">
            <v>alma-f</v>
          </cell>
          <cell r="I14" t="str">
            <v>almagate   1.5g(0.1g/mL)</v>
          </cell>
          <cell r="J14" t="str">
            <v>15</v>
          </cell>
          <cell r="K14" t="str">
            <v>mL/포</v>
          </cell>
          <cell r="L14" t="str">
            <v>(주)유한양행</v>
          </cell>
          <cell r="M14" t="str">
            <v>642101071</v>
          </cell>
          <cell r="N14" t="str">
            <v>알마겔에프현탁액(알마게이트)_(1.5g/15mL)</v>
          </cell>
          <cell r="O14">
            <v>13000</v>
          </cell>
          <cell r="P14">
            <v>106</v>
          </cell>
          <cell r="Q14">
            <v>1378000</v>
          </cell>
          <cell r="R14">
            <v>106</v>
          </cell>
          <cell r="T14">
            <v>95</v>
          </cell>
          <cell r="U14">
            <v>106</v>
          </cell>
          <cell r="V14">
            <v>106</v>
          </cell>
          <cell r="X14">
            <v>106</v>
          </cell>
          <cell r="Z14">
            <v>106</v>
          </cell>
          <cell r="AB14">
            <v>95</v>
          </cell>
          <cell r="AC14">
            <v>95</v>
          </cell>
          <cell r="AD14">
            <v>1235000</v>
          </cell>
          <cell r="AE14">
            <v>0.89622641509433965</v>
          </cell>
          <cell r="AF14">
            <v>0.89622641509433965</v>
          </cell>
          <cell r="AG14">
            <v>6.2253842007705383E-4</v>
          </cell>
          <cell r="AH14" t="str">
            <v>종전가</v>
          </cell>
        </row>
        <row r="15">
          <cell r="H15" t="str">
            <v>amilo</v>
          </cell>
          <cell r="I15" t="str">
            <v>amiloride hydrochloride   5mg</v>
          </cell>
          <cell r="J15" t="str">
            <v>1</v>
          </cell>
          <cell r="K15" t="str">
            <v>정</v>
          </cell>
          <cell r="L15" t="str">
            <v>건일제약(주)</v>
          </cell>
          <cell r="M15" t="str">
            <v>646800920</v>
          </cell>
          <cell r="N15" t="str">
            <v>아미로정(염산아미로라이드)_(5mg/1정)</v>
          </cell>
          <cell r="O15">
            <v>300</v>
          </cell>
          <cell r="P15">
            <v>49</v>
          </cell>
          <cell r="Q15">
            <v>14700</v>
          </cell>
          <cell r="R15">
            <v>49</v>
          </cell>
          <cell r="T15">
            <v>38</v>
          </cell>
          <cell r="U15">
            <v>49</v>
          </cell>
          <cell r="V15">
            <v>49</v>
          </cell>
          <cell r="X15">
            <v>49</v>
          </cell>
          <cell r="Z15">
            <v>49</v>
          </cell>
          <cell r="AB15">
            <v>38</v>
          </cell>
          <cell r="AC15">
            <v>38</v>
          </cell>
          <cell r="AD15">
            <v>11400</v>
          </cell>
          <cell r="AE15">
            <v>0.77551020408163263</v>
          </cell>
          <cell r="AF15">
            <v>0.77551020408163263</v>
          </cell>
          <cell r="AG15">
            <v>5.7465084930189576E-6</v>
          </cell>
          <cell r="AH15" t="str">
            <v>종전가</v>
          </cell>
        </row>
        <row r="16">
          <cell r="H16" t="str">
            <v>amlo5</v>
          </cell>
          <cell r="I16" t="str">
            <v>amlodipine besylate (as amlodipine   5mg)</v>
          </cell>
          <cell r="J16" t="str">
            <v>1</v>
          </cell>
          <cell r="K16" t="str">
            <v>정</v>
          </cell>
          <cell r="L16" t="str">
            <v>비아트리스코리아(주)</v>
          </cell>
          <cell r="M16" t="str">
            <v>073400360</v>
          </cell>
          <cell r="N16" t="str">
            <v>노바스크정5밀리그람(암로디핀베실산염)_(6.944mg/1정)</v>
          </cell>
          <cell r="O16">
            <v>11000</v>
          </cell>
          <cell r="P16">
            <v>359</v>
          </cell>
          <cell r="Q16">
            <v>3949000</v>
          </cell>
          <cell r="R16">
            <v>353</v>
          </cell>
          <cell r="T16">
            <v>321</v>
          </cell>
          <cell r="U16">
            <v>353</v>
          </cell>
          <cell r="V16">
            <v>359</v>
          </cell>
          <cell r="X16">
            <v>359</v>
          </cell>
          <cell r="Z16">
            <v>353</v>
          </cell>
          <cell r="AB16">
            <v>321</v>
          </cell>
          <cell r="AC16">
            <v>321</v>
          </cell>
          <cell r="AD16">
            <v>3531000</v>
          </cell>
          <cell r="AE16">
            <v>0.90934844192634556</v>
          </cell>
          <cell r="AF16">
            <v>0.89415041782729809</v>
          </cell>
          <cell r="AG16">
            <v>1.7799053937587667E-3</v>
          </cell>
          <cell r="AH16" t="str">
            <v>종전가</v>
          </cell>
        </row>
        <row r="17">
          <cell r="H17" t="str">
            <v>amloval</v>
          </cell>
          <cell r="I17" t="str">
            <v>amlodipine besylate (as amlodipine   5mg),   valsartan   0.16g</v>
          </cell>
          <cell r="J17" t="str">
            <v>1</v>
          </cell>
          <cell r="K17" t="str">
            <v>정</v>
          </cell>
          <cell r="L17" t="str">
            <v>일동제약(주)</v>
          </cell>
          <cell r="M17" t="str">
            <v>642904860</v>
          </cell>
          <cell r="N17" t="str">
            <v>바이포지정5/160밀리그램_(1정)</v>
          </cell>
          <cell r="O17">
            <v>2400</v>
          </cell>
          <cell r="P17">
            <v>962</v>
          </cell>
          <cell r="Q17">
            <v>2308800</v>
          </cell>
          <cell r="R17">
            <v>962</v>
          </cell>
          <cell r="T17">
            <v>945</v>
          </cell>
          <cell r="U17">
            <v>962</v>
          </cell>
          <cell r="V17">
            <v>962</v>
          </cell>
          <cell r="X17">
            <v>962</v>
          </cell>
          <cell r="Z17">
            <v>962</v>
          </cell>
          <cell r="AB17">
            <v>945</v>
          </cell>
          <cell r="AC17">
            <v>945</v>
          </cell>
          <cell r="AD17">
            <v>2268000</v>
          </cell>
          <cell r="AE17">
            <v>0.98232848232848236</v>
          </cell>
          <cell r="AF17">
            <v>0.98232848232848236</v>
          </cell>
          <cell r="AG17">
            <v>1.1432527422953506E-3</v>
          </cell>
          <cell r="AH17" t="str">
            <v>종전가</v>
          </cell>
        </row>
        <row r="18">
          <cell r="H18" t="str">
            <v>amone-s</v>
          </cell>
          <cell r="I18" t="str">
            <v>amoxicillin   6g(0.12g/mL),  clavulanate potassium   0.429g(8.58mg/mL)</v>
          </cell>
          <cell r="J18" t="str">
            <v>50(1)</v>
          </cell>
          <cell r="K18" t="str">
            <v>mL/병</v>
          </cell>
          <cell r="L18" t="str">
            <v>건일제약(주)</v>
          </cell>
          <cell r="M18" t="str">
            <v>646802891</v>
          </cell>
          <cell r="N18" t="str">
            <v>아모크라네오시럽 (아목시실린-클라불란산칼륨 14:1))_(50mL)</v>
          </cell>
          <cell r="O18">
            <v>2000</v>
          </cell>
          <cell r="P18">
            <v>103</v>
          </cell>
          <cell r="Q18">
            <v>206000</v>
          </cell>
          <cell r="R18">
            <v>88</v>
          </cell>
          <cell r="T18">
            <v>87</v>
          </cell>
          <cell r="U18">
            <v>88</v>
          </cell>
          <cell r="V18">
            <v>103</v>
          </cell>
          <cell r="X18">
            <v>103</v>
          </cell>
          <cell r="Z18">
            <v>88</v>
          </cell>
          <cell r="AB18">
            <v>87</v>
          </cell>
          <cell r="AC18">
            <v>87</v>
          </cell>
          <cell r="AD18">
            <v>174000</v>
          </cell>
          <cell r="AE18">
            <v>0.98863636363636365</v>
          </cell>
          <cell r="AF18">
            <v>0.84466019417475724</v>
          </cell>
          <cell r="AG18">
            <v>8.7709866472394617E-5</v>
          </cell>
          <cell r="AH18" t="str">
            <v>종전가</v>
          </cell>
        </row>
        <row r="19">
          <cell r="H19" t="str">
            <v>amyr</v>
          </cell>
          <cell r="I19" t="str">
            <v>glimepiride   1mg</v>
          </cell>
          <cell r="J19" t="str">
            <v>1</v>
          </cell>
          <cell r="K19" t="str">
            <v>정</v>
          </cell>
          <cell r="L19" t="str">
            <v>(주)유한양행</v>
          </cell>
          <cell r="M19" t="str">
            <v>642100070</v>
          </cell>
          <cell r="N19" t="str">
            <v>글라디엠정1밀리그람(글리메피리드)_(1mg/1정)</v>
          </cell>
          <cell r="O19">
            <v>800</v>
          </cell>
          <cell r="P19">
            <v>120</v>
          </cell>
          <cell r="Q19">
            <v>96000</v>
          </cell>
          <cell r="R19">
            <v>99</v>
          </cell>
          <cell r="T19">
            <v>107</v>
          </cell>
          <cell r="U19">
            <v>99</v>
          </cell>
          <cell r="V19">
            <v>120</v>
          </cell>
          <cell r="X19">
            <v>120</v>
          </cell>
          <cell r="Z19">
            <v>99</v>
          </cell>
          <cell r="AB19">
            <v>99</v>
          </cell>
          <cell r="AC19">
            <v>99</v>
          </cell>
          <cell r="AD19">
            <v>79200</v>
          </cell>
          <cell r="AE19">
            <v>1</v>
          </cell>
          <cell r="AF19">
            <v>0.82499999999999996</v>
          </cell>
          <cell r="AG19">
            <v>3.9923111635710655E-5</v>
          </cell>
          <cell r="AH19" t="str">
            <v>상한가</v>
          </cell>
        </row>
        <row r="20">
          <cell r="H20" t="str">
            <v>amyr2</v>
          </cell>
          <cell r="I20" t="str">
            <v>glimepiride   2mg</v>
          </cell>
          <cell r="J20" t="str">
            <v>1</v>
          </cell>
          <cell r="K20" t="str">
            <v>정</v>
          </cell>
          <cell r="L20" t="str">
            <v>(주)유한양행</v>
          </cell>
          <cell r="M20" t="str">
            <v>642105030</v>
          </cell>
          <cell r="N20" t="str">
            <v>글라디엠정2밀리그램(글리메피리드)_(2mg/1정)</v>
          </cell>
          <cell r="O20">
            <v>1000</v>
          </cell>
          <cell r="P20">
            <v>184</v>
          </cell>
          <cell r="Q20">
            <v>184000</v>
          </cell>
          <cell r="R20">
            <v>183</v>
          </cell>
          <cell r="T20">
            <v>164</v>
          </cell>
          <cell r="U20">
            <v>183</v>
          </cell>
          <cell r="V20">
            <v>184</v>
          </cell>
          <cell r="X20">
            <v>184</v>
          </cell>
          <cell r="Z20">
            <v>183</v>
          </cell>
          <cell r="AB20">
            <v>164</v>
          </cell>
          <cell r="AC20">
            <v>164</v>
          </cell>
          <cell r="AD20">
            <v>164000</v>
          </cell>
          <cell r="AE20">
            <v>0.89617486338797814</v>
          </cell>
          <cell r="AF20">
            <v>0.89130434782608692</v>
          </cell>
          <cell r="AG20">
            <v>8.266906954869378E-5</v>
          </cell>
          <cell r="AH20" t="str">
            <v>종전가</v>
          </cell>
        </row>
        <row r="21">
          <cell r="H21" t="str">
            <v>amyr4</v>
          </cell>
          <cell r="I21" t="str">
            <v>glimepiride   4mg</v>
          </cell>
          <cell r="J21" t="str">
            <v>1</v>
          </cell>
          <cell r="K21" t="str">
            <v>정</v>
          </cell>
          <cell r="L21" t="str">
            <v>(주)유한양행</v>
          </cell>
          <cell r="M21" t="str">
            <v>642100080</v>
          </cell>
          <cell r="N21" t="str">
            <v>글라디엠정4밀리그람(글리메피리드)_(4mg/1정)</v>
          </cell>
          <cell r="O21">
            <v>700</v>
          </cell>
          <cell r="P21">
            <v>279</v>
          </cell>
          <cell r="Q21">
            <v>195300</v>
          </cell>
          <cell r="R21">
            <v>279</v>
          </cell>
          <cell r="T21">
            <v>250</v>
          </cell>
          <cell r="U21">
            <v>279</v>
          </cell>
          <cell r="V21">
            <v>279</v>
          </cell>
          <cell r="X21">
            <v>279</v>
          </cell>
          <cell r="Z21">
            <v>279</v>
          </cell>
          <cell r="AB21">
            <v>250</v>
          </cell>
          <cell r="AC21">
            <v>250</v>
          </cell>
          <cell r="AD21">
            <v>175000</v>
          </cell>
          <cell r="AE21">
            <v>0.89605734767025091</v>
          </cell>
          <cell r="AF21">
            <v>0.89605734767025091</v>
          </cell>
          <cell r="AG21">
            <v>8.8213946164764705E-5</v>
          </cell>
          <cell r="AH21" t="str">
            <v>종전가</v>
          </cell>
        </row>
        <row r="22">
          <cell r="H22" t="str">
            <v>antl</v>
          </cell>
          <cell r="I22" t="str">
            <v>Aluminum Magnesium Silicate 40mg 외 7</v>
          </cell>
          <cell r="J22">
            <v>1</v>
          </cell>
          <cell r="K22" t="str">
            <v>정</v>
          </cell>
          <cell r="L22" t="str">
            <v>안국약품㈜</v>
          </cell>
          <cell r="M22" t="str">
            <v>650201670</v>
          </cell>
          <cell r="N22" t="str">
            <v>애니탈삼중정_(1정)</v>
          </cell>
          <cell r="O22">
            <v>3000</v>
          </cell>
          <cell r="P22">
            <v>190</v>
          </cell>
          <cell r="Q22">
            <v>570000</v>
          </cell>
          <cell r="T22">
            <v>126</v>
          </cell>
          <cell r="V22">
            <v>219</v>
          </cell>
          <cell r="Z22">
            <v>219</v>
          </cell>
          <cell r="AB22">
            <v>126</v>
          </cell>
          <cell r="AC22">
            <v>126</v>
          </cell>
          <cell r="AD22">
            <v>378000</v>
          </cell>
          <cell r="AE22" t="e">
            <v>#DIV/0!</v>
          </cell>
          <cell r="AF22">
            <v>0.66315789473684206</v>
          </cell>
          <cell r="AG22">
            <v>1.9054212371589176E-4</v>
          </cell>
          <cell r="AH22" t="str">
            <v>종전가</v>
          </cell>
        </row>
        <row r="23">
          <cell r="H23" t="str">
            <v>anyf-sy</v>
          </cell>
          <cell r="I23" t="str">
            <v>dexibuprofen   6g(12mg/mL)</v>
          </cell>
          <cell r="J23" t="str">
            <v>500(1)</v>
          </cell>
          <cell r="K23" t="str">
            <v>mL/병</v>
          </cell>
          <cell r="L23" t="str">
            <v>안국약품(주)</v>
          </cell>
          <cell r="M23" t="str">
            <v>650203431</v>
          </cell>
          <cell r="N23" t="str">
            <v>애니펜시럽(덱시부프로펜)_(6g/500mL)</v>
          </cell>
          <cell r="O23">
            <v>2000</v>
          </cell>
          <cell r="P23">
            <v>29</v>
          </cell>
          <cell r="Q23">
            <v>58000</v>
          </cell>
          <cell r="R23">
            <v>29</v>
          </cell>
          <cell r="T23">
            <v>26</v>
          </cell>
          <cell r="U23">
            <v>29</v>
          </cell>
          <cell r="V23">
            <v>29</v>
          </cell>
          <cell r="X23">
            <v>29</v>
          </cell>
          <cell r="Z23">
            <v>29</v>
          </cell>
          <cell r="AB23">
            <v>26</v>
          </cell>
          <cell r="AC23">
            <v>26</v>
          </cell>
          <cell r="AD23">
            <v>52000</v>
          </cell>
          <cell r="AE23">
            <v>0.89655172413793105</v>
          </cell>
          <cell r="AF23">
            <v>0.89655172413793105</v>
          </cell>
          <cell r="AG23">
            <v>2.621214400324437E-5</v>
          </cell>
          <cell r="AH23" t="str">
            <v>종전가</v>
          </cell>
        </row>
        <row r="24">
          <cell r="H24" t="str">
            <v>aprv</v>
          </cell>
          <cell r="I24" t="str">
            <v>irbesartan   0.15g</v>
          </cell>
          <cell r="J24" t="str">
            <v>1</v>
          </cell>
          <cell r="K24" t="str">
            <v>정</v>
          </cell>
          <cell r="L24" t="str">
            <v>(주)한독</v>
          </cell>
          <cell r="M24" t="str">
            <v>652100870</v>
          </cell>
          <cell r="N24" t="str">
            <v>아프로벨정150밀리그람 (이르베사르탄)_(0.15g/1정)</v>
          </cell>
          <cell r="O24">
            <v>3500</v>
          </cell>
          <cell r="P24">
            <v>481</v>
          </cell>
          <cell r="Q24">
            <v>1683500</v>
          </cell>
          <cell r="R24">
            <v>412</v>
          </cell>
          <cell r="T24">
            <v>368</v>
          </cell>
          <cell r="U24">
            <v>412</v>
          </cell>
          <cell r="V24">
            <v>481</v>
          </cell>
          <cell r="X24">
            <v>481</v>
          </cell>
          <cell r="Z24">
            <v>412</v>
          </cell>
          <cell r="AB24">
            <v>368</v>
          </cell>
          <cell r="AC24">
            <v>368</v>
          </cell>
          <cell r="AD24">
            <v>1288000</v>
          </cell>
          <cell r="AE24">
            <v>0.89320388349514568</v>
          </cell>
          <cell r="AF24">
            <v>0.76507276507276512</v>
          </cell>
          <cell r="AG24">
            <v>6.4925464377266825E-4</v>
          </cell>
          <cell r="AH24" t="str">
            <v>종전가</v>
          </cell>
        </row>
        <row r="25">
          <cell r="H25" t="str">
            <v>asapr</v>
          </cell>
          <cell r="I25" t="str">
            <v>aspirin(enteric coated) (as aspirin   0.1g)</v>
          </cell>
          <cell r="J25" t="str">
            <v>1</v>
          </cell>
          <cell r="K25" t="str">
            <v>정</v>
          </cell>
          <cell r="L25" t="str">
            <v>(주)유한양행</v>
          </cell>
          <cell r="M25" t="str">
            <v>642104440</v>
          </cell>
          <cell r="N25" t="str">
            <v>유한아스피린장용정(아스피린)_(0.1g/1정)</v>
          </cell>
          <cell r="O25">
            <v>7500</v>
          </cell>
          <cell r="P25">
            <v>61</v>
          </cell>
          <cell r="Q25">
            <v>457500</v>
          </cell>
          <cell r="R25">
            <v>61</v>
          </cell>
          <cell r="T25">
            <v>55</v>
          </cell>
          <cell r="U25">
            <v>61</v>
          </cell>
          <cell r="V25">
            <v>61</v>
          </cell>
          <cell r="X25">
            <v>61</v>
          </cell>
          <cell r="Z25">
            <v>61</v>
          </cell>
          <cell r="AB25">
            <v>55</v>
          </cell>
          <cell r="AC25">
            <v>55</v>
          </cell>
          <cell r="AD25">
            <v>412500</v>
          </cell>
          <cell r="AE25">
            <v>0.90163934426229508</v>
          </cell>
          <cell r="AF25">
            <v>0.90163934426229508</v>
          </cell>
          <cell r="AG25">
            <v>2.0793287310265967E-4</v>
          </cell>
          <cell r="AH25" t="str">
            <v>종전가</v>
          </cell>
        </row>
        <row r="26">
          <cell r="H26" t="str">
            <v>asima</v>
          </cell>
          <cell r="I26" t="str">
            <v>doxofylline   0.4g</v>
          </cell>
          <cell r="J26" t="str">
            <v>1</v>
          </cell>
          <cell r="K26" t="str">
            <v>정</v>
          </cell>
          <cell r="L26" t="str">
            <v>부광약품(주)</v>
          </cell>
          <cell r="M26" t="str">
            <v>642201540</v>
          </cell>
          <cell r="N26" t="str">
            <v>액시마정(독소필린)_(0.4g/1정)</v>
          </cell>
          <cell r="O26">
            <v>4500</v>
          </cell>
          <cell r="P26">
            <v>112</v>
          </cell>
          <cell r="Q26">
            <v>504000</v>
          </cell>
          <cell r="R26">
            <v>112</v>
          </cell>
          <cell r="T26">
            <v>100</v>
          </cell>
          <cell r="U26">
            <v>112</v>
          </cell>
          <cell r="V26">
            <v>112</v>
          </cell>
          <cell r="X26">
            <v>112</v>
          </cell>
          <cell r="Z26">
            <v>112</v>
          </cell>
          <cell r="AB26">
            <v>100</v>
          </cell>
          <cell r="AC26">
            <v>100</v>
          </cell>
          <cell r="AD26">
            <v>450000</v>
          </cell>
          <cell r="AE26">
            <v>0.8928571428571429</v>
          </cell>
          <cell r="AF26">
            <v>0.8928571428571429</v>
          </cell>
          <cell r="AG26">
            <v>2.268358615665378E-4</v>
          </cell>
          <cell r="AH26" t="str">
            <v>종전가</v>
          </cell>
        </row>
        <row r="27">
          <cell r="H27" t="str">
            <v>atenol</v>
          </cell>
          <cell r="I27" t="str">
            <v>atenolol   50mg</v>
          </cell>
          <cell r="J27" t="str">
            <v>1</v>
          </cell>
          <cell r="K27" t="str">
            <v>정</v>
          </cell>
          <cell r="L27" t="str">
            <v>현대약품(주)</v>
          </cell>
          <cell r="M27" t="str">
            <v>642001360</v>
          </cell>
          <cell r="N27" t="str">
            <v>현대테놀민정(아테놀롤)_(50mg/1정)</v>
          </cell>
          <cell r="O27">
            <v>600</v>
          </cell>
          <cell r="P27">
            <v>187</v>
          </cell>
          <cell r="Q27">
            <v>112200</v>
          </cell>
          <cell r="R27">
            <v>74</v>
          </cell>
          <cell r="T27">
            <v>78</v>
          </cell>
          <cell r="U27">
            <v>74</v>
          </cell>
          <cell r="V27">
            <v>187</v>
          </cell>
          <cell r="X27">
            <v>187</v>
          </cell>
          <cell r="Z27">
            <v>74</v>
          </cell>
          <cell r="AB27">
            <v>74</v>
          </cell>
          <cell r="AC27">
            <v>74</v>
          </cell>
          <cell r="AD27">
            <v>44400</v>
          </cell>
          <cell r="AE27">
            <v>1</v>
          </cell>
          <cell r="AF27">
            <v>0.39572192513368987</v>
          </cell>
          <cell r="AG27">
            <v>2.2381138341231731E-5</v>
          </cell>
          <cell r="AH27" t="str">
            <v>상한가</v>
          </cell>
        </row>
        <row r="28">
          <cell r="H28" t="str">
            <v>atifa</v>
          </cell>
          <cell r="I28" t="str">
            <v>Pseudoephedrine hydrochloride 60mg 외 1</v>
          </cell>
          <cell r="J28">
            <v>1</v>
          </cell>
          <cell r="K28" t="str">
            <v>정</v>
          </cell>
          <cell r="L28" t="str">
            <v>삼일제약㈜</v>
          </cell>
          <cell r="M28" t="str">
            <v>643900900</v>
          </cell>
          <cell r="N28" t="str">
            <v>액티피드정_(1정)</v>
          </cell>
          <cell r="O28">
            <v>1000</v>
          </cell>
          <cell r="P28">
            <v>15</v>
          </cell>
          <cell r="Q28">
            <v>15000</v>
          </cell>
          <cell r="T28">
            <v>10</v>
          </cell>
          <cell r="V28">
            <v>66</v>
          </cell>
          <cell r="Z28">
            <v>66</v>
          </cell>
          <cell r="AB28">
            <v>10</v>
          </cell>
          <cell r="AC28">
            <v>10</v>
          </cell>
          <cell r="AD28">
            <v>10000</v>
          </cell>
          <cell r="AE28" t="e">
            <v>#DIV/0!</v>
          </cell>
          <cell r="AF28">
            <v>0.66666666666666663</v>
          </cell>
          <cell r="AG28">
            <v>5.0407969237008402E-6</v>
          </cell>
          <cell r="AH28" t="str">
            <v>종전가</v>
          </cell>
        </row>
        <row r="29">
          <cell r="H29" t="str">
            <v>atorva</v>
          </cell>
          <cell r="I29" t="str">
            <v>atorvastatin calcium (as atorvastatin   10mg)</v>
          </cell>
          <cell r="J29" t="str">
            <v>1</v>
          </cell>
          <cell r="K29" t="str">
            <v>정</v>
          </cell>
          <cell r="L29" t="str">
            <v>동아에스티(주)</v>
          </cell>
          <cell r="M29" t="str">
            <v>642505070</v>
          </cell>
          <cell r="N29" t="str">
            <v>리피논정10밀리그램(아토르바스타틴칼슘삼수화물)_(10.85mg/1정)</v>
          </cell>
          <cell r="O29">
            <v>5500</v>
          </cell>
          <cell r="P29">
            <v>625</v>
          </cell>
          <cell r="Q29">
            <v>3437500</v>
          </cell>
          <cell r="R29">
            <v>625</v>
          </cell>
          <cell r="T29">
            <v>560</v>
          </cell>
          <cell r="U29">
            <v>625</v>
          </cell>
          <cell r="V29">
            <v>625</v>
          </cell>
          <cell r="X29">
            <v>625</v>
          </cell>
          <cell r="Z29">
            <v>625</v>
          </cell>
          <cell r="AB29">
            <v>560</v>
          </cell>
          <cell r="AC29">
            <v>560</v>
          </cell>
          <cell r="AD29">
            <v>3080000</v>
          </cell>
          <cell r="AE29">
            <v>0.89600000000000002</v>
          </cell>
          <cell r="AF29">
            <v>0.89600000000000002</v>
          </cell>
          <cell r="AG29">
            <v>1.5525654524998589E-3</v>
          </cell>
          <cell r="AH29" t="str">
            <v>종전가</v>
          </cell>
        </row>
        <row r="30">
          <cell r="H30" t="str">
            <v>atorva20</v>
          </cell>
          <cell r="I30" t="str">
            <v>atorvastatin calcium (as atorvastatin   20mg)</v>
          </cell>
          <cell r="J30" t="str">
            <v>1</v>
          </cell>
          <cell r="K30" t="str">
            <v>정</v>
          </cell>
          <cell r="L30" t="str">
            <v>동아에스티(주)</v>
          </cell>
          <cell r="M30" t="str">
            <v>642500640</v>
          </cell>
          <cell r="N30" t="str">
            <v>리피논정20밀리그램(아토르바스타틴칼슘삼수화물)_(21.7mg/1정)</v>
          </cell>
          <cell r="O30">
            <v>4500</v>
          </cell>
          <cell r="P30">
            <v>665</v>
          </cell>
          <cell r="Q30">
            <v>2992500</v>
          </cell>
          <cell r="R30">
            <v>663</v>
          </cell>
          <cell r="T30">
            <v>595</v>
          </cell>
          <cell r="U30">
            <v>663</v>
          </cell>
          <cell r="V30">
            <v>665</v>
          </cell>
          <cell r="X30">
            <v>665</v>
          </cell>
          <cell r="Z30">
            <v>663</v>
          </cell>
          <cell r="AB30">
            <v>595</v>
          </cell>
          <cell r="AC30">
            <v>595</v>
          </cell>
          <cell r="AD30">
            <v>2677500</v>
          </cell>
          <cell r="AE30">
            <v>0.89743589743589747</v>
          </cell>
          <cell r="AF30">
            <v>0.89473684210526316</v>
          </cell>
          <cell r="AG30">
            <v>1.3496733763209E-3</v>
          </cell>
          <cell r="AH30" t="str">
            <v>종전가</v>
          </cell>
        </row>
        <row r="31">
          <cell r="H31" t="str">
            <v>atorva40</v>
          </cell>
          <cell r="I31" t="str">
            <v>atorvastatin calcium (as atorvastatin   40mg)</v>
          </cell>
          <cell r="J31" t="str">
            <v>1</v>
          </cell>
          <cell r="K31" t="str">
            <v>정</v>
          </cell>
          <cell r="L31" t="str">
            <v>동아에스티(주)</v>
          </cell>
          <cell r="M31" t="str">
            <v>642500650</v>
          </cell>
          <cell r="N31" t="str">
            <v>리피논정40밀리그램(아토르바스타틴칼슘삼수화물)_(43.4mg/1정)</v>
          </cell>
          <cell r="O31">
            <v>1200</v>
          </cell>
          <cell r="P31">
            <v>953</v>
          </cell>
          <cell r="Q31">
            <v>1143600</v>
          </cell>
          <cell r="R31">
            <v>953</v>
          </cell>
          <cell r="T31">
            <v>853</v>
          </cell>
          <cell r="U31">
            <v>953</v>
          </cell>
          <cell r="V31">
            <v>953</v>
          </cell>
          <cell r="X31">
            <v>953</v>
          </cell>
          <cell r="Z31">
            <v>953</v>
          </cell>
          <cell r="AB31">
            <v>853</v>
          </cell>
          <cell r="AC31">
            <v>853</v>
          </cell>
          <cell r="AD31">
            <v>1023600</v>
          </cell>
          <cell r="AE31">
            <v>0.89506820566631684</v>
          </cell>
          <cell r="AF31">
            <v>0.89506820566631684</v>
          </cell>
          <cell r="AG31">
            <v>5.1597597311001803E-4</v>
          </cell>
          <cell r="AH31" t="str">
            <v>종전가</v>
          </cell>
        </row>
        <row r="32">
          <cell r="H32" t="str">
            <v>avel</v>
          </cell>
          <cell r="I32" t="str">
            <v>moxifloxacin hydrochloride (as moxifloxacin   0.4g)</v>
          </cell>
          <cell r="J32" t="str">
            <v>1</v>
          </cell>
          <cell r="K32" t="str">
            <v>정</v>
          </cell>
          <cell r="L32" t="str">
            <v>에이치케이이노엔(주)</v>
          </cell>
          <cell r="M32" t="str">
            <v>640006650</v>
          </cell>
          <cell r="N32" t="str">
            <v>모벨록신정400밀리그램(목시플록사신염산염)_(0.4368g/1정)</v>
          </cell>
          <cell r="O32">
            <v>1000</v>
          </cell>
          <cell r="P32">
            <v>2051</v>
          </cell>
          <cell r="Q32">
            <v>2051000</v>
          </cell>
          <cell r="R32">
            <v>1877</v>
          </cell>
          <cell r="T32">
            <v>1707</v>
          </cell>
          <cell r="U32">
            <v>1877</v>
          </cell>
          <cell r="V32">
            <v>2051</v>
          </cell>
          <cell r="X32">
            <v>2051</v>
          </cell>
          <cell r="Z32">
            <v>1877</v>
          </cell>
          <cell r="AB32">
            <v>1707</v>
          </cell>
          <cell r="AC32">
            <v>1707</v>
          </cell>
          <cell r="AD32">
            <v>1707000</v>
          </cell>
          <cell r="AE32">
            <v>0.90942994139584443</v>
          </cell>
          <cell r="AF32">
            <v>0.83227693807898584</v>
          </cell>
          <cell r="AG32">
            <v>8.604640348757334E-4</v>
          </cell>
          <cell r="AH32" t="str">
            <v>종전가</v>
          </cell>
        </row>
        <row r="33">
          <cell r="H33" t="str">
            <v>azela</v>
          </cell>
          <cell r="I33" t="str">
            <v>azelastine hydrochloride   1mg</v>
          </cell>
          <cell r="J33" t="str">
            <v>1</v>
          </cell>
          <cell r="K33" t="str">
            <v>정</v>
          </cell>
          <cell r="L33" t="str">
            <v>부광약품(주)</v>
          </cell>
          <cell r="M33" t="str">
            <v>642200800</v>
          </cell>
          <cell r="N33" t="str">
            <v>부광아젭틴정(아젤라스틴염산염)_(1mg/1정)</v>
          </cell>
          <cell r="O33">
            <v>1000</v>
          </cell>
          <cell r="P33">
            <v>169</v>
          </cell>
          <cell r="Q33">
            <v>169000</v>
          </cell>
          <cell r="R33">
            <v>86</v>
          </cell>
          <cell r="T33">
            <v>31</v>
          </cell>
          <cell r="U33">
            <v>86</v>
          </cell>
          <cell r="V33">
            <v>169</v>
          </cell>
          <cell r="X33">
            <v>169</v>
          </cell>
          <cell r="Z33">
            <v>86</v>
          </cell>
          <cell r="AB33">
            <v>31</v>
          </cell>
          <cell r="AC33">
            <v>31</v>
          </cell>
          <cell r="AD33">
            <v>31000</v>
          </cell>
          <cell r="AE33">
            <v>0.36046511627906974</v>
          </cell>
          <cell r="AF33">
            <v>0.18343195266272189</v>
          </cell>
          <cell r="AG33">
            <v>1.5626470463472605E-5</v>
          </cell>
          <cell r="AH33" t="str">
            <v>종전가</v>
          </cell>
        </row>
        <row r="34">
          <cell r="H34" t="str">
            <v>azit</v>
          </cell>
          <cell r="I34" t="str">
            <v>azithromycin   0.25g</v>
          </cell>
          <cell r="J34" t="str">
            <v>1</v>
          </cell>
          <cell r="K34" t="str">
            <v>정</v>
          </cell>
          <cell r="L34" t="str">
            <v>일동제약(주)</v>
          </cell>
          <cell r="M34" t="str">
            <v>642902820</v>
          </cell>
          <cell r="N34" t="str">
            <v>아지탑스정250밀리그램(아지트로마이신수화물)_(0.26203g/1정)</v>
          </cell>
          <cell r="O34">
            <v>600</v>
          </cell>
          <cell r="P34">
            <v>1084</v>
          </cell>
          <cell r="Q34">
            <v>650400</v>
          </cell>
          <cell r="R34">
            <v>932</v>
          </cell>
          <cell r="T34">
            <v>965</v>
          </cell>
          <cell r="U34">
            <v>932</v>
          </cell>
          <cell r="V34">
            <v>1084</v>
          </cell>
          <cell r="X34">
            <v>1084</v>
          </cell>
          <cell r="Z34">
            <v>932</v>
          </cell>
          <cell r="AB34">
            <v>932</v>
          </cell>
          <cell r="AC34">
            <v>932</v>
          </cell>
          <cell r="AD34">
            <v>559200</v>
          </cell>
          <cell r="AE34">
            <v>1</v>
          </cell>
          <cell r="AF34">
            <v>0.85977859778597787</v>
          </cell>
          <cell r="AG34">
            <v>2.8188136397335102E-4</v>
          </cell>
          <cell r="AH34" t="str">
            <v>상한가</v>
          </cell>
        </row>
        <row r="35">
          <cell r="H35" t="str">
            <v>baclo</v>
          </cell>
          <cell r="I35" t="str">
            <v>baclofen   10mg</v>
          </cell>
          <cell r="J35" t="str">
            <v>1</v>
          </cell>
          <cell r="K35" t="str">
            <v>정</v>
          </cell>
          <cell r="L35" t="str">
            <v>(주)태준제약</v>
          </cell>
          <cell r="M35" t="str">
            <v>650100390</v>
          </cell>
          <cell r="N35" t="str">
            <v>바크론정10밀리그람(바클로펜)_(10mg/1정)</v>
          </cell>
          <cell r="O35">
            <v>400</v>
          </cell>
          <cell r="P35">
            <v>117</v>
          </cell>
          <cell r="Q35">
            <v>46800</v>
          </cell>
          <cell r="R35">
            <v>105</v>
          </cell>
          <cell r="T35">
            <v>80</v>
          </cell>
          <cell r="U35">
            <v>105</v>
          </cell>
          <cell r="V35">
            <v>115</v>
          </cell>
          <cell r="X35">
            <v>115</v>
          </cell>
          <cell r="Z35">
            <v>105</v>
          </cell>
          <cell r="AB35">
            <v>80</v>
          </cell>
          <cell r="AC35">
            <v>80</v>
          </cell>
          <cell r="AD35">
            <v>32000</v>
          </cell>
          <cell r="AE35">
            <v>0.76190476190476186</v>
          </cell>
          <cell r="AF35">
            <v>0.68376068376068377</v>
          </cell>
          <cell r="AG35">
            <v>1.6130550155842689E-5</v>
          </cell>
          <cell r="AH35" t="str">
            <v>종전가</v>
          </cell>
        </row>
        <row r="36">
          <cell r="H36" t="str">
            <v>bambu</v>
          </cell>
          <cell r="I36" t="str">
            <v>bambuterol hydrochloride   10mg</v>
          </cell>
          <cell r="J36" t="str">
            <v>1</v>
          </cell>
          <cell r="K36" t="str">
            <v>정</v>
          </cell>
          <cell r="L36" t="str">
            <v>(주)종근당</v>
          </cell>
          <cell r="M36" t="str">
            <v>643301710</v>
          </cell>
          <cell r="N36" t="str">
            <v>아스테롤정(밤부테롤염산염)_(10mg/1정)</v>
          </cell>
          <cell r="O36">
            <v>800</v>
          </cell>
          <cell r="P36">
            <v>225</v>
          </cell>
          <cell r="Q36">
            <v>180000</v>
          </cell>
          <cell r="R36">
            <v>223</v>
          </cell>
          <cell r="T36">
            <v>200</v>
          </cell>
          <cell r="U36">
            <v>223</v>
          </cell>
          <cell r="V36">
            <v>225</v>
          </cell>
          <cell r="X36">
            <v>225</v>
          </cell>
          <cell r="Z36">
            <v>223</v>
          </cell>
          <cell r="AB36">
            <v>200</v>
          </cell>
          <cell r="AC36">
            <v>200</v>
          </cell>
          <cell r="AD36">
            <v>160000</v>
          </cell>
          <cell r="AE36">
            <v>0.89686098654708524</v>
          </cell>
          <cell r="AF36">
            <v>0.88888888888888884</v>
          </cell>
          <cell r="AG36">
            <v>8.0652750779213443E-5</v>
          </cell>
          <cell r="AH36" t="str">
            <v>종전가</v>
          </cell>
        </row>
        <row r="37">
          <cell r="H37" t="str">
            <v>banan</v>
          </cell>
          <cell r="I37" t="str">
            <v>cefpodoxime proxetil   0.1g</v>
          </cell>
          <cell r="J37" t="str">
            <v>1</v>
          </cell>
          <cell r="K37" t="str">
            <v>정</v>
          </cell>
          <cell r="L37" t="str">
            <v>에이치케이이노엔(주)</v>
          </cell>
          <cell r="M37" t="str">
            <v>640000480</v>
          </cell>
          <cell r="N37" t="str">
            <v>바난정(세프포독심프록세틸)_(0.1g/1정)</v>
          </cell>
          <cell r="O37">
            <v>4000</v>
          </cell>
          <cell r="P37">
            <v>549</v>
          </cell>
          <cell r="Q37">
            <v>2196000</v>
          </cell>
          <cell r="R37">
            <v>491</v>
          </cell>
          <cell r="T37">
            <v>491</v>
          </cell>
          <cell r="U37">
            <v>491</v>
          </cell>
          <cell r="V37">
            <v>549</v>
          </cell>
          <cell r="X37">
            <v>549</v>
          </cell>
          <cell r="Z37">
            <v>491</v>
          </cell>
          <cell r="AB37">
            <v>491</v>
          </cell>
          <cell r="AC37">
            <v>491</v>
          </cell>
          <cell r="AD37">
            <v>1964000</v>
          </cell>
          <cell r="AE37">
            <v>1</v>
          </cell>
          <cell r="AF37">
            <v>0.89435336976320579</v>
          </cell>
          <cell r="AG37">
            <v>9.9001251581484501E-4</v>
          </cell>
          <cell r="AH37" t="str">
            <v>상한가</v>
          </cell>
        </row>
        <row r="38">
          <cell r="H38" t="str">
            <v>betmiga</v>
          </cell>
          <cell r="I38" t="str">
            <v>mirabegron   50mg</v>
          </cell>
          <cell r="J38" t="str">
            <v>1</v>
          </cell>
          <cell r="K38" t="str">
            <v>정</v>
          </cell>
          <cell r="L38" t="str">
            <v>한국아스텔라스제약(주)</v>
          </cell>
          <cell r="M38" t="str">
            <v>677200240</v>
          </cell>
          <cell r="N38" t="str">
            <v>베타미가서방정50밀리그램(미라베그론)_(50mg/1정)</v>
          </cell>
          <cell r="O38">
            <v>2000</v>
          </cell>
          <cell r="P38">
            <v>360</v>
          </cell>
          <cell r="Q38">
            <v>720000</v>
          </cell>
          <cell r="R38">
            <v>324</v>
          </cell>
          <cell r="T38">
            <v>287</v>
          </cell>
          <cell r="U38">
            <v>324</v>
          </cell>
          <cell r="V38">
            <v>360</v>
          </cell>
          <cell r="X38">
            <v>360</v>
          </cell>
          <cell r="Z38">
            <v>324</v>
          </cell>
          <cell r="AB38">
            <v>287</v>
          </cell>
          <cell r="AC38">
            <v>287</v>
          </cell>
          <cell r="AD38">
            <v>574000</v>
          </cell>
          <cell r="AE38">
            <v>0.88580246913580252</v>
          </cell>
          <cell r="AF38">
            <v>0.79722222222222228</v>
          </cell>
          <cell r="AG38">
            <v>2.8934174342042822E-4</v>
          </cell>
          <cell r="AH38" t="str">
            <v>종전가</v>
          </cell>
        </row>
        <row r="39">
          <cell r="H39" t="str">
            <v>bfl250-s</v>
          </cell>
          <cell r="I39" t="str">
            <v>saccharomyces boulardii   0.2825g</v>
          </cell>
          <cell r="J39" t="str">
            <v>1</v>
          </cell>
          <cell r="K39" t="str">
            <v>포</v>
          </cell>
          <cell r="L39" t="str">
            <v>건일제약(주)</v>
          </cell>
          <cell r="M39" t="str">
            <v>646802471</v>
          </cell>
          <cell r="N39" t="str">
            <v>비오플250산(사카로마이세스보울라르디균)_(0.2825g/0.765g)</v>
          </cell>
          <cell r="O39">
            <v>2000</v>
          </cell>
          <cell r="P39">
            <v>201</v>
          </cell>
          <cell r="Q39">
            <v>402000</v>
          </cell>
          <cell r="R39">
            <v>201</v>
          </cell>
          <cell r="T39">
            <v>165</v>
          </cell>
          <cell r="U39">
            <v>201</v>
          </cell>
          <cell r="V39">
            <v>201</v>
          </cell>
          <cell r="X39">
            <v>201</v>
          </cell>
          <cell r="Z39">
            <v>201</v>
          </cell>
          <cell r="AB39">
            <v>165</v>
          </cell>
          <cell r="AC39">
            <v>165</v>
          </cell>
          <cell r="AD39">
            <v>330000</v>
          </cell>
          <cell r="AE39">
            <v>0.82089552238805974</v>
          </cell>
          <cell r="AF39">
            <v>0.82089552238805974</v>
          </cell>
          <cell r="AG39">
            <v>1.6634629848212774E-4</v>
          </cell>
          <cell r="AH39" t="str">
            <v>종전가</v>
          </cell>
        </row>
        <row r="40">
          <cell r="H40" t="str">
            <v>biltr</v>
          </cell>
          <cell r="I40" t="str">
            <v>praziquantel   0.6g</v>
          </cell>
          <cell r="J40" t="str">
            <v>1</v>
          </cell>
          <cell r="K40" t="str">
            <v>정</v>
          </cell>
          <cell r="L40" t="str">
            <v>신풍제약(주)</v>
          </cell>
          <cell r="M40" t="str">
            <v>648500340</v>
          </cell>
          <cell r="N40" t="str">
            <v>디스토시드정(프라지콴텔)군납명:프라지콴텔정_(0.6g/1정)</v>
          </cell>
          <cell r="O40">
            <v>30</v>
          </cell>
          <cell r="P40">
            <v>511</v>
          </cell>
          <cell r="Q40">
            <v>15330</v>
          </cell>
          <cell r="R40">
            <v>511</v>
          </cell>
          <cell r="T40">
            <v>476</v>
          </cell>
          <cell r="U40">
            <v>511</v>
          </cell>
          <cell r="V40">
            <v>511</v>
          </cell>
          <cell r="X40">
            <v>511</v>
          </cell>
          <cell r="Z40">
            <v>511</v>
          </cell>
          <cell r="AB40">
            <v>476</v>
          </cell>
          <cell r="AC40">
            <v>476</v>
          </cell>
          <cell r="AD40">
            <v>14280</v>
          </cell>
          <cell r="AE40">
            <v>0.93150684931506844</v>
          </cell>
          <cell r="AF40">
            <v>0.93150684931506844</v>
          </cell>
          <cell r="AG40">
            <v>7.1982580070448004E-6</v>
          </cell>
          <cell r="AH40" t="str">
            <v>종전가</v>
          </cell>
        </row>
        <row r="41">
          <cell r="H41" t="str">
            <v>brf200</v>
          </cell>
          <cell r="I41" t="str">
            <v>ibuprofen   0.2g</v>
          </cell>
          <cell r="J41" t="str">
            <v>1</v>
          </cell>
          <cell r="K41" t="str">
            <v>정</v>
          </cell>
          <cell r="L41" t="str">
            <v>삼일제약(주)</v>
          </cell>
          <cell r="M41" t="str">
            <v>643900470</v>
          </cell>
          <cell r="N41" t="str">
            <v>부루펜정200밀리그램(이부프로펜)_(0.2g/1정)</v>
          </cell>
          <cell r="O41">
            <v>1500</v>
          </cell>
          <cell r="P41">
            <v>34</v>
          </cell>
          <cell r="Q41">
            <v>51000</v>
          </cell>
          <cell r="R41">
            <v>34</v>
          </cell>
          <cell r="T41">
            <v>30</v>
          </cell>
          <cell r="U41">
            <v>34</v>
          </cell>
          <cell r="V41">
            <v>34</v>
          </cell>
          <cell r="X41">
            <v>34</v>
          </cell>
          <cell r="Z41">
            <v>34</v>
          </cell>
          <cell r="AB41">
            <v>30</v>
          </cell>
          <cell r="AC41">
            <v>30</v>
          </cell>
          <cell r="AD41">
            <v>45000</v>
          </cell>
          <cell r="AE41">
            <v>0.88235294117647056</v>
          </cell>
          <cell r="AF41">
            <v>0.88235294117647056</v>
          </cell>
          <cell r="AG41">
            <v>2.2683586156653783E-5</v>
          </cell>
          <cell r="AH41" t="str">
            <v>종전가</v>
          </cell>
        </row>
        <row r="42">
          <cell r="H42" t="str">
            <v>brilin</v>
          </cell>
          <cell r="I42" t="str">
            <v>ticagrelor   90mg</v>
          </cell>
          <cell r="J42" t="str">
            <v>1</v>
          </cell>
          <cell r="K42" t="str">
            <v>정</v>
          </cell>
          <cell r="L42" t="str">
            <v>한국아스트라제네카(주)</v>
          </cell>
          <cell r="M42" t="str">
            <v>650700790</v>
          </cell>
          <cell r="N42" t="str">
            <v>브릴린타정90밀리그램(티카그렐러)_(90mg/1정)</v>
          </cell>
          <cell r="O42">
            <v>500</v>
          </cell>
          <cell r="P42">
            <v>606</v>
          </cell>
          <cell r="Q42">
            <v>303000</v>
          </cell>
          <cell r="R42">
            <v>515</v>
          </cell>
          <cell r="T42">
            <v>542</v>
          </cell>
          <cell r="U42">
            <v>515</v>
          </cell>
          <cell r="V42">
            <v>606</v>
          </cell>
          <cell r="X42">
            <v>606</v>
          </cell>
          <cell r="Z42">
            <v>515</v>
          </cell>
          <cell r="AB42">
            <v>515</v>
          </cell>
          <cell r="AC42">
            <v>515</v>
          </cell>
          <cell r="AD42">
            <v>257500</v>
          </cell>
          <cell r="AE42">
            <v>1</v>
          </cell>
          <cell r="AF42">
            <v>0.84983498349834985</v>
          </cell>
          <cell r="AG42">
            <v>1.2980052078529663E-4</v>
          </cell>
          <cell r="AH42" t="str">
            <v>상한가</v>
          </cell>
        </row>
        <row r="43">
          <cell r="H43" t="str">
            <v>bromet</v>
          </cell>
          <cell r="I43" t="str">
            <v>bromelain   0.1g</v>
          </cell>
          <cell r="J43" t="str">
            <v>1</v>
          </cell>
          <cell r="K43" t="str">
            <v>정</v>
          </cell>
          <cell r="L43" t="str">
            <v>삼성제약(주)</v>
          </cell>
          <cell r="M43" t="str">
            <v>642308190</v>
          </cell>
          <cell r="N43" t="str">
            <v>삼성브로멜라인장용정_(0.1g/1정)</v>
          </cell>
          <cell r="O43">
            <v>48000</v>
          </cell>
          <cell r="P43">
            <v>67</v>
          </cell>
          <cell r="Q43">
            <v>3216000</v>
          </cell>
          <cell r="R43">
            <v>67</v>
          </cell>
          <cell r="T43">
            <v>66</v>
          </cell>
          <cell r="U43">
            <v>67</v>
          </cell>
          <cell r="V43">
            <v>67</v>
          </cell>
          <cell r="X43">
            <v>67</v>
          </cell>
          <cell r="Z43">
            <v>67</v>
          </cell>
          <cell r="AB43">
            <v>66</v>
          </cell>
          <cell r="AC43">
            <v>66</v>
          </cell>
          <cell r="AD43">
            <v>3168000</v>
          </cell>
          <cell r="AE43">
            <v>0.9850746268656716</v>
          </cell>
          <cell r="AF43">
            <v>0.9850746268656716</v>
          </cell>
          <cell r="AG43">
            <v>1.5969244654284263E-3</v>
          </cell>
          <cell r="AH43" t="str">
            <v>종전가</v>
          </cell>
        </row>
        <row r="44">
          <cell r="H44" t="str">
            <v>bup-4</v>
          </cell>
          <cell r="I44" t="str">
            <v>propiverine hydrochloride   20mg</v>
          </cell>
          <cell r="J44" t="str">
            <v>1</v>
          </cell>
          <cell r="K44" t="str">
            <v>정</v>
          </cell>
          <cell r="L44" t="str">
            <v>제일약품(주)</v>
          </cell>
          <cell r="M44" t="str">
            <v>645400480</v>
          </cell>
          <cell r="N44" t="str">
            <v>비유피-4정20밀리그램(프로피베린염산염)_(20mg/1정)</v>
          </cell>
          <cell r="O44">
            <v>1200</v>
          </cell>
          <cell r="P44">
            <v>571</v>
          </cell>
          <cell r="Q44">
            <v>685200</v>
          </cell>
          <cell r="R44">
            <v>571</v>
          </cell>
          <cell r="T44">
            <v>511</v>
          </cell>
          <cell r="U44">
            <v>571</v>
          </cell>
          <cell r="V44">
            <v>571</v>
          </cell>
          <cell r="X44">
            <v>571</v>
          </cell>
          <cell r="Z44">
            <v>571</v>
          </cell>
          <cell r="AB44">
            <v>511</v>
          </cell>
          <cell r="AC44">
            <v>511</v>
          </cell>
          <cell r="AD44">
            <v>613200</v>
          </cell>
          <cell r="AE44">
            <v>0.8949211908931699</v>
          </cell>
          <cell r="AF44">
            <v>0.8949211908931699</v>
          </cell>
          <cell r="AG44">
            <v>3.0910166736133551E-4</v>
          </cell>
          <cell r="AH44" t="str">
            <v>종전가</v>
          </cell>
        </row>
        <row r="45">
          <cell r="H45" t="str">
            <v>bxcomp</v>
          </cell>
          <cell r="I45" t="str">
            <v>Ascorbic Acid 50mg 외 6</v>
          </cell>
          <cell r="J45">
            <v>1</v>
          </cell>
          <cell r="K45" t="str">
            <v>정</v>
          </cell>
          <cell r="L45" t="str">
            <v>㈜유한양행</v>
          </cell>
          <cell r="M45" t="str">
            <v>642100700</v>
          </cell>
          <cell r="N45" t="str">
            <v>삐콤정_(1정)</v>
          </cell>
          <cell r="O45">
            <v>2400</v>
          </cell>
          <cell r="P45">
            <v>10</v>
          </cell>
          <cell r="Q45">
            <v>24000</v>
          </cell>
          <cell r="T45">
            <v>7</v>
          </cell>
          <cell r="V45">
            <v>21</v>
          </cell>
          <cell r="Z45">
            <v>21</v>
          </cell>
          <cell r="AB45">
            <v>7</v>
          </cell>
          <cell r="AC45">
            <v>7</v>
          </cell>
          <cell r="AD45">
            <v>16800</v>
          </cell>
          <cell r="AE45" t="e">
            <v>#DIV/0!</v>
          </cell>
          <cell r="AF45">
            <v>0.7</v>
          </cell>
          <cell r="AG45">
            <v>8.4685388318174125E-6</v>
          </cell>
          <cell r="AH45" t="str">
            <v>종전가</v>
          </cell>
        </row>
        <row r="46">
          <cell r="H46" t="str">
            <v>ca-k</v>
          </cell>
          <cell r="I46" t="str">
            <v>polystyrene sulfonate calcium   5g</v>
          </cell>
          <cell r="J46" t="str">
            <v>5</v>
          </cell>
          <cell r="K46" t="str">
            <v>g/포</v>
          </cell>
          <cell r="L46" t="str">
            <v>알보젠코리아(주)</v>
          </cell>
          <cell r="M46" t="str">
            <v>652600394</v>
          </cell>
          <cell r="N46" t="str">
            <v>카리메트산(폴리스티렌설폰산칼슘)_(5g/5g)</v>
          </cell>
          <cell r="O46">
            <v>1800</v>
          </cell>
          <cell r="P46">
            <v>729</v>
          </cell>
          <cell r="Q46">
            <v>1312200</v>
          </cell>
          <cell r="R46">
            <v>667</v>
          </cell>
          <cell r="T46">
            <v>653</v>
          </cell>
          <cell r="U46">
            <v>667</v>
          </cell>
          <cell r="V46">
            <v>729</v>
          </cell>
          <cell r="X46">
            <v>729</v>
          </cell>
          <cell r="Z46">
            <v>667</v>
          </cell>
          <cell r="AB46">
            <v>653</v>
          </cell>
          <cell r="AC46">
            <v>653</v>
          </cell>
          <cell r="AD46">
            <v>1175400</v>
          </cell>
          <cell r="AE46">
            <v>0.97901049475262369</v>
          </cell>
          <cell r="AF46">
            <v>0.89574759945130311</v>
          </cell>
          <cell r="AG46">
            <v>5.9249527041179675E-4</v>
          </cell>
          <cell r="AH46" t="str">
            <v>종전가</v>
          </cell>
        </row>
        <row r="47">
          <cell r="H47" t="str">
            <v>caco3</v>
          </cell>
          <cell r="I47" t="str">
            <v>calcium carbonate   0.5g</v>
          </cell>
          <cell r="J47" t="str">
            <v>1</v>
          </cell>
          <cell r="K47" t="str">
            <v>정</v>
          </cell>
          <cell r="L47" t="str">
            <v>(주)휴온스</v>
          </cell>
          <cell r="M47" t="str">
            <v>670601410</v>
          </cell>
          <cell r="N47" t="str">
            <v>씨씨본정(침강탄산칼슘)_(0.5g/1정)</v>
          </cell>
          <cell r="O47">
            <v>500</v>
          </cell>
          <cell r="P47">
            <v>30</v>
          </cell>
          <cell r="Q47">
            <v>15000</v>
          </cell>
          <cell r="R47">
            <v>30</v>
          </cell>
          <cell r="T47">
            <v>27</v>
          </cell>
          <cell r="U47">
            <v>30</v>
          </cell>
          <cell r="V47">
            <v>30</v>
          </cell>
          <cell r="X47">
            <v>30</v>
          </cell>
          <cell r="Z47">
            <v>30</v>
          </cell>
          <cell r="AB47">
            <v>27</v>
          </cell>
          <cell r="AC47">
            <v>27</v>
          </cell>
          <cell r="AD47">
            <v>13500</v>
          </cell>
          <cell r="AE47">
            <v>0.9</v>
          </cell>
          <cell r="AF47">
            <v>0.9</v>
          </cell>
          <cell r="AG47">
            <v>6.8050758469961346E-6</v>
          </cell>
          <cell r="AH47" t="str">
            <v>종전가</v>
          </cell>
        </row>
        <row r="48">
          <cell r="H48" t="str">
            <v>cadex50</v>
          </cell>
          <cell r="I48" t="str">
            <v>bicalutamide   50mg</v>
          </cell>
          <cell r="J48" t="str">
            <v>1</v>
          </cell>
          <cell r="K48" t="str">
            <v>정</v>
          </cell>
          <cell r="L48" t="str">
            <v>대원제약(주)</v>
          </cell>
          <cell r="M48" t="str">
            <v>671806090</v>
          </cell>
          <cell r="N48" t="str">
            <v>카덱스정(비칼루타미드)_(50mg/1정)</v>
          </cell>
          <cell r="O48">
            <v>480</v>
          </cell>
          <cell r="P48">
            <v>3592</v>
          </cell>
          <cell r="Q48">
            <v>1724160</v>
          </cell>
          <cell r="R48">
            <v>3592</v>
          </cell>
          <cell r="U48">
            <v>3592</v>
          </cell>
          <cell r="V48">
            <v>3592</v>
          </cell>
          <cell r="X48">
            <v>3587</v>
          </cell>
          <cell r="Z48">
            <v>3587</v>
          </cell>
          <cell r="AB48">
            <v>3587</v>
          </cell>
          <cell r="AC48">
            <v>3587</v>
          </cell>
          <cell r="AD48">
            <v>1721760</v>
          </cell>
          <cell r="AE48">
            <v>0.99860801781737196</v>
          </cell>
          <cell r="AF48">
            <v>0.99860801781737196</v>
          </cell>
          <cell r="AG48">
            <v>8.6790425113511592E-4</v>
          </cell>
          <cell r="AH48" t="str">
            <v>견적가</v>
          </cell>
        </row>
        <row r="49">
          <cell r="H49" t="str">
            <v>camost</v>
          </cell>
          <cell r="I49" t="str">
            <v>camostat mesilate   0.1g</v>
          </cell>
          <cell r="J49" t="str">
            <v>1</v>
          </cell>
          <cell r="K49" t="str">
            <v>정</v>
          </cell>
          <cell r="L49" t="str">
            <v>(주)대웅제약</v>
          </cell>
          <cell r="M49" t="str">
            <v>641605440</v>
          </cell>
          <cell r="N49" t="str">
            <v>호이스타정(카모스타트메실산염)_(0.1g/1정)</v>
          </cell>
          <cell r="O49">
            <v>2600</v>
          </cell>
          <cell r="P49">
            <v>245</v>
          </cell>
          <cell r="Q49">
            <v>637000</v>
          </cell>
          <cell r="R49">
            <v>245</v>
          </cell>
          <cell r="T49">
            <v>220</v>
          </cell>
          <cell r="U49">
            <v>245</v>
          </cell>
          <cell r="V49">
            <v>245</v>
          </cell>
          <cell r="X49">
            <v>245</v>
          </cell>
          <cell r="Z49">
            <v>245</v>
          </cell>
          <cell r="AB49">
            <v>220</v>
          </cell>
          <cell r="AC49">
            <v>220</v>
          </cell>
          <cell r="AD49">
            <v>572000</v>
          </cell>
          <cell r="AE49">
            <v>0.89795918367346939</v>
          </cell>
          <cell r="AF49">
            <v>0.89795918367346939</v>
          </cell>
          <cell r="AG49">
            <v>2.8833358403568808E-4</v>
          </cell>
          <cell r="AH49" t="str">
            <v>종전가</v>
          </cell>
        </row>
        <row r="50">
          <cell r="H50" t="str">
            <v>candemo</v>
          </cell>
          <cell r="I50" t="str">
            <v>candesartan cilexetil   8mg</v>
          </cell>
          <cell r="J50" t="str">
            <v>1</v>
          </cell>
          <cell r="K50" t="str">
            <v>정</v>
          </cell>
          <cell r="L50" t="str">
            <v>(주)종근당</v>
          </cell>
          <cell r="M50" t="str">
            <v>643304840</v>
          </cell>
          <cell r="N50" t="str">
            <v>칸데모어정8밀리그램(칸데사르탄실렉세틸)_(8mg/1정)</v>
          </cell>
          <cell r="O50">
            <v>150</v>
          </cell>
          <cell r="P50">
            <v>472</v>
          </cell>
          <cell r="Q50">
            <v>70800</v>
          </cell>
          <cell r="R50">
            <v>472</v>
          </cell>
          <cell r="T50">
            <v>395</v>
          </cell>
          <cell r="U50">
            <v>472</v>
          </cell>
          <cell r="V50">
            <v>472</v>
          </cell>
          <cell r="X50">
            <v>472</v>
          </cell>
          <cell r="Z50">
            <v>472</v>
          </cell>
          <cell r="AB50">
            <v>395</v>
          </cell>
          <cell r="AC50">
            <v>395</v>
          </cell>
          <cell r="AD50">
            <v>59250</v>
          </cell>
          <cell r="AE50">
            <v>0.83686440677966101</v>
          </cell>
          <cell r="AF50">
            <v>0.83686440677966101</v>
          </cell>
          <cell r="AG50">
            <v>2.9866721772927479E-5</v>
          </cell>
          <cell r="AH50" t="str">
            <v>종전가</v>
          </cell>
        </row>
        <row r="51">
          <cell r="H51" t="str">
            <v>carba</v>
          </cell>
          <cell r="I51" t="str">
            <v>carbamazepine   0.2g</v>
          </cell>
          <cell r="J51" t="str">
            <v>1</v>
          </cell>
          <cell r="K51" t="str">
            <v>정</v>
          </cell>
          <cell r="L51" t="str">
            <v>명인제약(주)</v>
          </cell>
          <cell r="M51" t="str">
            <v>651901860</v>
          </cell>
          <cell r="N51" t="str">
            <v>카마제핀정(카르바마제핀)_(0.2g/1정)</v>
          </cell>
          <cell r="O51">
            <v>150</v>
          </cell>
          <cell r="P51">
            <v>98</v>
          </cell>
          <cell r="Q51">
            <v>14700</v>
          </cell>
          <cell r="R51">
            <v>98</v>
          </cell>
          <cell r="T51">
            <v>88</v>
          </cell>
          <cell r="U51">
            <v>98</v>
          </cell>
          <cell r="V51">
            <v>98</v>
          </cell>
          <cell r="X51">
            <v>98</v>
          </cell>
          <cell r="Z51">
            <v>98</v>
          </cell>
          <cell r="AB51">
            <v>88</v>
          </cell>
          <cell r="AC51">
            <v>88</v>
          </cell>
          <cell r="AD51">
            <v>13200</v>
          </cell>
          <cell r="AE51">
            <v>0.89795918367346939</v>
          </cell>
          <cell r="AF51">
            <v>0.89795918367346939</v>
          </cell>
          <cell r="AG51">
            <v>6.6538519392851089E-6</v>
          </cell>
          <cell r="AH51" t="str">
            <v>종전가</v>
          </cell>
        </row>
        <row r="52">
          <cell r="H52" t="str">
            <v>carve12</v>
          </cell>
          <cell r="I52" t="str">
            <v>carvedilol   12.5mg</v>
          </cell>
          <cell r="J52" t="str">
            <v>1</v>
          </cell>
          <cell r="K52" t="str">
            <v>정</v>
          </cell>
          <cell r="L52" t="str">
            <v>(주)종근당</v>
          </cell>
          <cell r="M52" t="str">
            <v>643300380</v>
          </cell>
          <cell r="N52" t="str">
            <v>딜라트렌정12.5mg(카르베딜롤)_(12.5mg/1정)</v>
          </cell>
          <cell r="O52">
            <v>11000</v>
          </cell>
          <cell r="P52">
            <v>347</v>
          </cell>
          <cell r="Q52">
            <v>3817000</v>
          </cell>
          <cell r="R52">
            <v>332</v>
          </cell>
          <cell r="T52">
            <v>281</v>
          </cell>
          <cell r="U52">
            <v>332</v>
          </cell>
          <cell r="V52">
            <v>347</v>
          </cell>
          <cell r="X52">
            <v>347</v>
          </cell>
          <cell r="Z52">
            <v>332</v>
          </cell>
          <cell r="AB52">
            <v>281</v>
          </cell>
          <cell r="AC52">
            <v>281</v>
          </cell>
          <cell r="AD52">
            <v>3091000</v>
          </cell>
          <cell r="AE52">
            <v>0.84638554216867468</v>
          </cell>
          <cell r="AF52">
            <v>0.80979827089337175</v>
          </cell>
          <cell r="AG52">
            <v>1.5581103291159297E-3</v>
          </cell>
          <cell r="AH52" t="str">
            <v>종전가</v>
          </cell>
        </row>
        <row r="53">
          <cell r="H53" t="str">
            <v>cdnong</v>
          </cell>
          <cell r="I53" t="str">
            <v>caffeine anhydrous   10mg  외 3</v>
          </cell>
          <cell r="J53" t="str">
            <v>1</v>
          </cell>
          <cell r="K53" t="str">
            <v>정</v>
          </cell>
          <cell r="L53" t="str">
            <v>(주)보령</v>
          </cell>
          <cell r="M53" t="str">
            <v>641900090</v>
          </cell>
          <cell r="N53" t="str">
            <v>네오메디코푸정_(1정)</v>
          </cell>
          <cell r="O53">
            <v>7000</v>
          </cell>
          <cell r="P53">
            <v>30</v>
          </cell>
          <cell r="Q53">
            <v>210000</v>
          </cell>
          <cell r="R53">
            <v>30</v>
          </cell>
          <cell r="T53">
            <v>27</v>
          </cell>
          <cell r="U53">
            <v>30</v>
          </cell>
          <cell r="V53">
            <v>30</v>
          </cell>
          <cell r="X53">
            <v>30</v>
          </cell>
          <cell r="Z53">
            <v>30</v>
          </cell>
          <cell r="AB53">
            <v>27</v>
          </cell>
          <cell r="AC53">
            <v>27</v>
          </cell>
          <cell r="AD53">
            <v>189000</v>
          </cell>
          <cell r="AE53">
            <v>0.9</v>
          </cell>
          <cell r="AF53">
            <v>0.9</v>
          </cell>
          <cell r="AG53">
            <v>9.5271061857945879E-5</v>
          </cell>
          <cell r="AH53" t="str">
            <v>종전가</v>
          </cell>
        </row>
        <row r="54">
          <cell r="H54" t="str">
            <v>ceclor</v>
          </cell>
          <cell r="I54" t="str">
            <v>cefaclor hydrate   0.25g</v>
          </cell>
          <cell r="J54" t="str">
            <v>1</v>
          </cell>
          <cell r="K54" t="str">
            <v>캡슐</v>
          </cell>
          <cell r="L54" t="str">
            <v>(주)유한양행</v>
          </cell>
          <cell r="M54" t="str">
            <v>642101620</v>
          </cell>
          <cell r="N54" t="str">
            <v>유한세파클러캡슐(수출명:유클러,메파클러)_(0.25g/1캡슐)</v>
          </cell>
          <cell r="O54">
            <v>9500</v>
          </cell>
          <cell r="P54">
            <v>425</v>
          </cell>
          <cell r="Q54">
            <v>4037500</v>
          </cell>
          <cell r="R54">
            <v>425</v>
          </cell>
          <cell r="T54">
            <v>380</v>
          </cell>
          <cell r="U54">
            <v>425</v>
          </cell>
          <cell r="V54">
            <v>425</v>
          </cell>
          <cell r="X54">
            <v>425</v>
          </cell>
          <cell r="Z54">
            <v>425</v>
          </cell>
          <cell r="AB54">
            <v>380</v>
          </cell>
          <cell r="AC54">
            <v>380</v>
          </cell>
          <cell r="AD54">
            <v>3610000</v>
          </cell>
          <cell r="AE54">
            <v>0.89411764705882357</v>
          </cell>
          <cell r="AF54">
            <v>0.89411764705882357</v>
          </cell>
          <cell r="AG54">
            <v>1.8197276894560033E-3</v>
          </cell>
          <cell r="AH54" t="str">
            <v>종전가</v>
          </cell>
        </row>
        <row r="55">
          <cell r="H55" t="str">
            <v>cefix</v>
          </cell>
          <cell r="I55" t="str">
            <v>cefixime hydrate   0.1g</v>
          </cell>
          <cell r="J55" t="str">
            <v>1</v>
          </cell>
          <cell r="K55" t="str">
            <v>캡슐</v>
          </cell>
          <cell r="L55" t="str">
            <v>동아에스티(주)</v>
          </cell>
          <cell r="M55" t="str">
            <v>642500600</v>
          </cell>
          <cell r="N55" t="str">
            <v>동아슈프락스캡슐100밀리그램(세픽심수화물)_(0.1g/1캡슐)</v>
          </cell>
          <cell r="O55">
            <v>1200</v>
          </cell>
          <cell r="P55">
            <v>429</v>
          </cell>
          <cell r="Q55">
            <v>514800</v>
          </cell>
          <cell r="R55">
            <v>428</v>
          </cell>
          <cell r="T55">
            <v>384</v>
          </cell>
          <cell r="U55">
            <v>428</v>
          </cell>
          <cell r="V55">
            <v>429</v>
          </cell>
          <cell r="X55">
            <v>429</v>
          </cell>
          <cell r="Z55">
            <v>428</v>
          </cell>
          <cell r="AB55">
            <v>384</v>
          </cell>
          <cell r="AC55">
            <v>384</v>
          </cell>
          <cell r="AD55">
            <v>460800</v>
          </cell>
          <cell r="AE55">
            <v>0.89719626168224298</v>
          </cell>
          <cell r="AF55">
            <v>0.8951048951048951</v>
          </cell>
          <cell r="AG55">
            <v>2.3227992224413471E-4</v>
          </cell>
          <cell r="AH55" t="str">
            <v>종전가</v>
          </cell>
        </row>
        <row r="56">
          <cell r="H56" t="str">
            <v>cefur-sy</v>
          </cell>
          <cell r="I56" t="str">
            <v>cefuroxime axetil (as cefuroxim   1.25g(25mg/mL))</v>
          </cell>
          <cell r="J56" t="str">
            <v>50(1)</v>
          </cell>
          <cell r="K56" t="str">
            <v>mL/병</v>
          </cell>
          <cell r="L56" t="str">
            <v>(주)유한양행</v>
          </cell>
          <cell r="M56" t="str">
            <v>642101321</v>
          </cell>
          <cell r="N56" t="str">
            <v>올세프건조시럽(세푸록심악세틸)_(1.25g/50mL)</v>
          </cell>
          <cell r="O56">
            <v>1000</v>
          </cell>
          <cell r="P56">
            <v>65</v>
          </cell>
          <cell r="Q56">
            <v>65000</v>
          </cell>
          <cell r="R56">
            <v>65</v>
          </cell>
          <cell r="T56">
            <v>58</v>
          </cell>
          <cell r="U56">
            <v>65</v>
          </cell>
          <cell r="V56">
            <v>65</v>
          </cell>
          <cell r="X56">
            <v>65</v>
          </cell>
          <cell r="Z56">
            <v>65</v>
          </cell>
          <cell r="AB56">
            <v>58</v>
          </cell>
          <cell r="AC56">
            <v>58</v>
          </cell>
          <cell r="AD56">
            <v>58000</v>
          </cell>
          <cell r="AE56">
            <v>0.89230769230769236</v>
          </cell>
          <cell r="AF56">
            <v>0.89230769230769236</v>
          </cell>
          <cell r="AG56">
            <v>2.9236622157464872E-5</v>
          </cell>
          <cell r="AH56" t="str">
            <v>종전가</v>
          </cell>
        </row>
        <row r="57">
          <cell r="H57" t="str">
            <v>cele</v>
          </cell>
          <cell r="I57" t="str">
            <v>celecoxib   0.2g</v>
          </cell>
          <cell r="J57" t="str">
            <v>1</v>
          </cell>
          <cell r="K57" t="str">
            <v>캡슐</v>
          </cell>
          <cell r="L57" t="str">
            <v>(주)유한양행</v>
          </cell>
          <cell r="M57" t="str">
            <v>642104640</v>
          </cell>
          <cell r="N57" t="str">
            <v>유콕스캡슐200밀리그램(세레콕시브)_(0.2g/1캡슐)</v>
          </cell>
          <cell r="O57">
            <v>2000</v>
          </cell>
          <cell r="P57">
            <v>521</v>
          </cell>
          <cell r="Q57">
            <v>1042000</v>
          </cell>
          <cell r="R57">
            <v>386</v>
          </cell>
          <cell r="T57">
            <v>452</v>
          </cell>
          <cell r="U57">
            <v>386</v>
          </cell>
          <cell r="V57">
            <v>521</v>
          </cell>
          <cell r="X57">
            <v>521</v>
          </cell>
          <cell r="Z57">
            <v>386</v>
          </cell>
          <cell r="AB57">
            <v>386</v>
          </cell>
          <cell r="AC57">
            <v>386</v>
          </cell>
          <cell r="AD57">
            <v>772000</v>
          </cell>
          <cell r="AE57">
            <v>1</v>
          </cell>
          <cell r="AF57">
            <v>0.74088291746641077</v>
          </cell>
          <cell r="AG57">
            <v>3.8914952250970487E-4</v>
          </cell>
          <cell r="AH57" t="str">
            <v>상한가</v>
          </cell>
        </row>
        <row r="58">
          <cell r="H58" t="str">
            <v>cep500</v>
          </cell>
          <cell r="I58" t="str">
            <v>cefradine hydrate   0.5g</v>
          </cell>
          <cell r="J58" t="str">
            <v>1</v>
          </cell>
          <cell r="K58" t="str">
            <v>캡슐</v>
          </cell>
          <cell r="L58" t="str">
            <v>(주)유한양행</v>
          </cell>
          <cell r="M58" t="str">
            <v>642101690</v>
          </cell>
          <cell r="N58" t="str">
            <v>유한세프라딘캡슐500밀리그램(수출명 : 세프라메디코캡슐500밀리그람, 유한스포세프캡슐)_(0.5g/1캡슐)</v>
          </cell>
          <cell r="O58">
            <v>700</v>
          </cell>
          <cell r="P58">
            <v>204</v>
          </cell>
          <cell r="Q58">
            <v>142800</v>
          </cell>
          <cell r="R58">
            <v>194</v>
          </cell>
          <cell r="T58">
            <v>183</v>
          </cell>
          <cell r="U58">
            <v>194</v>
          </cell>
          <cell r="V58">
            <v>204</v>
          </cell>
          <cell r="X58">
            <v>204</v>
          </cell>
          <cell r="Z58">
            <v>194</v>
          </cell>
          <cell r="AB58">
            <v>183</v>
          </cell>
          <cell r="AC58">
            <v>183</v>
          </cell>
          <cell r="AD58">
            <v>128100</v>
          </cell>
          <cell r="AE58">
            <v>0.94329896907216493</v>
          </cell>
          <cell r="AF58">
            <v>0.8970588235294118</v>
          </cell>
          <cell r="AG58">
            <v>6.4572608592607764E-5</v>
          </cell>
          <cell r="AH58" t="str">
            <v>종전가</v>
          </cell>
        </row>
        <row r="59">
          <cell r="H59" t="str">
            <v>cipro</v>
          </cell>
          <cell r="I59" t="str">
            <v>ciprofloxacin hydrochloride (as ciprofloxacin   0.25g)</v>
          </cell>
          <cell r="J59" t="str">
            <v>1</v>
          </cell>
          <cell r="K59" t="str">
            <v>정</v>
          </cell>
          <cell r="L59" t="str">
            <v>일동제약(주)</v>
          </cell>
          <cell r="M59" t="str">
            <v>642900900</v>
          </cell>
          <cell r="N59" t="str">
            <v>싸이신정250밀리그램(시프로플록사신염산염)_(0.291g/1정)</v>
          </cell>
          <cell r="O59">
            <v>3500</v>
          </cell>
          <cell r="P59">
            <v>446</v>
          </cell>
          <cell r="Q59">
            <v>1561000</v>
          </cell>
          <cell r="R59">
            <v>446</v>
          </cell>
          <cell r="T59">
            <v>399</v>
          </cell>
          <cell r="U59">
            <v>446</v>
          </cell>
          <cell r="V59">
            <v>446</v>
          </cell>
          <cell r="X59">
            <v>446</v>
          </cell>
          <cell r="Z59">
            <v>446</v>
          </cell>
          <cell r="AB59">
            <v>399</v>
          </cell>
          <cell r="AC59">
            <v>399</v>
          </cell>
          <cell r="AD59">
            <v>1396500</v>
          </cell>
          <cell r="AE59">
            <v>0.89461883408071752</v>
          </cell>
          <cell r="AF59">
            <v>0.89461883408071752</v>
          </cell>
          <cell r="AG59">
            <v>7.0394729039482235E-4</v>
          </cell>
          <cell r="AH59" t="str">
            <v>종전가</v>
          </cell>
        </row>
        <row r="60">
          <cell r="H60" t="str">
            <v>clari-s</v>
          </cell>
          <cell r="I60" t="str">
            <v>clarithromycin   2.5g(25mg/mL)</v>
          </cell>
          <cell r="J60" t="str">
            <v>100(1)</v>
          </cell>
          <cell r="K60" t="str">
            <v>mL/병</v>
          </cell>
          <cell r="L60" t="str">
            <v>(주)유한양행</v>
          </cell>
          <cell r="M60" t="str">
            <v>642100871</v>
          </cell>
          <cell r="N60" t="str">
            <v>씨클라린건조시럽(클래리트로마이신제피과립)_(2.5g/100mL)</v>
          </cell>
          <cell r="O60">
            <v>4000</v>
          </cell>
          <cell r="P60">
            <v>85</v>
          </cell>
          <cell r="Q60">
            <v>340000</v>
          </cell>
          <cell r="R60">
            <v>85</v>
          </cell>
          <cell r="T60">
            <v>76</v>
          </cell>
          <cell r="U60">
            <v>85</v>
          </cell>
          <cell r="V60">
            <v>85</v>
          </cell>
          <cell r="X60">
            <v>85</v>
          </cell>
          <cell r="Z60">
            <v>85</v>
          </cell>
          <cell r="AB60">
            <v>76</v>
          </cell>
          <cell r="AC60">
            <v>76</v>
          </cell>
          <cell r="AD60">
            <v>304000</v>
          </cell>
          <cell r="AE60">
            <v>0.89411764705882357</v>
          </cell>
          <cell r="AF60">
            <v>0.89411764705882357</v>
          </cell>
          <cell r="AG60">
            <v>1.5324022648050554E-4</v>
          </cell>
          <cell r="AH60" t="str">
            <v>종전가</v>
          </cell>
        </row>
        <row r="61">
          <cell r="H61" t="str">
            <v>claris2</v>
          </cell>
          <cell r="I61" t="str">
            <v>clarithromycin   0.5g</v>
          </cell>
          <cell r="J61" t="str">
            <v>1</v>
          </cell>
          <cell r="K61" t="str">
            <v>정</v>
          </cell>
          <cell r="L61" t="str">
            <v>한국애보트(주)</v>
          </cell>
          <cell r="M61" t="str">
            <v>644200580</v>
          </cell>
          <cell r="N61" t="str">
            <v>클래리시드필름코팅정500밀리그람(클래리트로마이신)_(0.5g/1정)</v>
          </cell>
          <cell r="O61">
            <v>800</v>
          </cell>
          <cell r="P61">
            <v>1262</v>
          </cell>
          <cell r="Q61">
            <v>1009600</v>
          </cell>
          <cell r="R61">
            <v>1097</v>
          </cell>
          <cell r="T61">
            <v>980</v>
          </cell>
          <cell r="U61">
            <v>1097</v>
          </cell>
          <cell r="V61">
            <v>1262</v>
          </cell>
          <cell r="X61">
            <v>1262</v>
          </cell>
          <cell r="Z61">
            <v>1097</v>
          </cell>
          <cell r="AB61">
            <v>980</v>
          </cell>
          <cell r="AC61">
            <v>980</v>
          </cell>
          <cell r="AD61">
            <v>784000</v>
          </cell>
          <cell r="AE61">
            <v>0.89334548769371014</v>
          </cell>
          <cell r="AF61">
            <v>0.77654516640253568</v>
          </cell>
          <cell r="AG61">
            <v>3.9519847881814587E-4</v>
          </cell>
          <cell r="AH61" t="str">
            <v>종전가</v>
          </cell>
        </row>
        <row r="62">
          <cell r="H62" t="str">
            <v>co-sy</v>
          </cell>
          <cell r="I62" t="str">
            <v>ammonium chloride   5g(10mg/mL)   외 3</v>
          </cell>
          <cell r="J62" t="str">
            <v>500(1)</v>
          </cell>
          <cell r="K62" t="str">
            <v>mL/병</v>
          </cell>
          <cell r="L62" t="str">
            <v>(주)유한양행</v>
          </cell>
          <cell r="M62" t="str">
            <v>642102281</v>
          </cell>
          <cell r="N62" t="str">
            <v>코푸시럽_(500mL)</v>
          </cell>
          <cell r="O62">
            <v>1000</v>
          </cell>
          <cell r="P62">
            <v>10</v>
          </cell>
          <cell r="Q62">
            <v>10000</v>
          </cell>
          <cell r="R62">
            <v>10</v>
          </cell>
          <cell r="T62">
            <v>9</v>
          </cell>
          <cell r="U62">
            <v>10</v>
          </cell>
          <cell r="V62">
            <v>10</v>
          </cell>
          <cell r="X62">
            <v>10</v>
          </cell>
          <cell r="Z62">
            <v>10</v>
          </cell>
          <cell r="AB62">
            <v>9</v>
          </cell>
          <cell r="AC62">
            <v>9</v>
          </cell>
          <cell r="AD62">
            <v>9000</v>
          </cell>
          <cell r="AE62">
            <v>0.9</v>
          </cell>
          <cell r="AF62">
            <v>0.9</v>
          </cell>
          <cell r="AG62">
            <v>4.5367172313307567E-6</v>
          </cell>
          <cell r="AH62" t="str">
            <v>종전가</v>
          </cell>
        </row>
        <row r="63">
          <cell r="H63" t="str">
            <v>co-sy20</v>
          </cell>
          <cell r="I63" t="str">
            <v>ammonium chloride   0.2g(10mg/mL)   외 3</v>
          </cell>
          <cell r="J63" t="str">
            <v>20</v>
          </cell>
          <cell r="K63" t="str">
            <v>mL/포</v>
          </cell>
          <cell r="L63" t="str">
            <v>(주)유한양행</v>
          </cell>
          <cell r="M63" t="str">
            <v>642102282</v>
          </cell>
          <cell r="N63" t="str">
            <v>코푸시럽_(20mL)</v>
          </cell>
          <cell r="O63">
            <v>20000</v>
          </cell>
          <cell r="P63">
            <v>198</v>
          </cell>
          <cell r="Q63">
            <v>3960000</v>
          </cell>
          <cell r="R63">
            <v>198</v>
          </cell>
          <cell r="T63">
            <v>115</v>
          </cell>
          <cell r="U63">
            <v>198</v>
          </cell>
          <cell r="V63">
            <v>198</v>
          </cell>
          <cell r="X63">
            <v>198</v>
          </cell>
          <cell r="Z63">
            <v>198</v>
          </cell>
          <cell r="AB63">
            <v>115</v>
          </cell>
          <cell r="AC63">
            <v>115</v>
          </cell>
          <cell r="AD63">
            <v>2300000</v>
          </cell>
          <cell r="AE63">
            <v>0.58080808080808077</v>
          </cell>
          <cell r="AF63">
            <v>0.58080808080808077</v>
          </cell>
          <cell r="AG63">
            <v>1.1593832924511932E-3</v>
          </cell>
          <cell r="AH63" t="str">
            <v>종전가</v>
          </cell>
        </row>
        <row r="64">
          <cell r="H64" t="str">
            <v>coaprv</v>
          </cell>
          <cell r="I64" t="str">
            <v>hydrochlorothiazide   12.5mg,   irbesartan   0.3g</v>
          </cell>
          <cell r="J64" t="str">
            <v>1</v>
          </cell>
          <cell r="K64" t="str">
            <v>정</v>
          </cell>
          <cell r="L64" t="str">
            <v>에이치케이이노엔(주)</v>
          </cell>
          <cell r="M64" t="str">
            <v>640005860</v>
          </cell>
          <cell r="N64" t="str">
            <v>이노엔아벨탄플러스정300/12.5밀리그램_(1정)</v>
          </cell>
          <cell r="O64">
            <v>1200</v>
          </cell>
          <cell r="P64">
            <v>763</v>
          </cell>
          <cell r="Q64">
            <v>915600</v>
          </cell>
          <cell r="R64">
            <v>763</v>
          </cell>
          <cell r="T64">
            <v>683</v>
          </cell>
          <cell r="U64">
            <v>763</v>
          </cell>
          <cell r="V64">
            <v>763</v>
          </cell>
          <cell r="X64">
            <v>763</v>
          </cell>
          <cell r="Z64">
            <v>763</v>
          </cell>
          <cell r="AB64">
            <v>683</v>
          </cell>
          <cell r="AC64">
            <v>683</v>
          </cell>
          <cell r="AD64">
            <v>819600</v>
          </cell>
          <cell r="AE64">
            <v>0.89515072083879421</v>
          </cell>
          <cell r="AF64">
            <v>0.89515072083879421</v>
          </cell>
          <cell r="AG64">
            <v>4.1314371586652089E-4</v>
          </cell>
          <cell r="AH64" t="str">
            <v>종전가</v>
          </cell>
        </row>
        <row r="65">
          <cell r="H65" t="str">
            <v>comy-s</v>
          </cell>
          <cell r="I65" t="str">
            <v>chlorpheniramine maleate   0.2g(0.4mg/mL),  phenylephrine hydrochloride   0.5g(1mg/mL)</v>
          </cell>
          <cell r="J65" t="str">
            <v>500(1)</v>
          </cell>
          <cell r="K65" t="str">
            <v>mL/병</v>
          </cell>
          <cell r="L65" t="str">
            <v>코오롱제약(주)</v>
          </cell>
          <cell r="M65" t="str">
            <v>670301364</v>
          </cell>
          <cell r="N65" t="str">
            <v>코미시럽_(500mL)</v>
          </cell>
          <cell r="O65">
            <v>2000</v>
          </cell>
          <cell r="P65">
            <v>13</v>
          </cell>
          <cell r="Q65">
            <v>26000</v>
          </cell>
          <cell r="R65">
            <v>12</v>
          </cell>
          <cell r="T65">
            <v>12</v>
          </cell>
          <cell r="U65">
            <v>12</v>
          </cell>
          <cell r="V65">
            <v>13</v>
          </cell>
          <cell r="X65">
            <v>13</v>
          </cell>
          <cell r="Z65">
            <v>12</v>
          </cell>
          <cell r="AB65">
            <v>12</v>
          </cell>
          <cell r="AC65">
            <v>12</v>
          </cell>
          <cell r="AD65">
            <v>24000</v>
          </cell>
          <cell r="AE65">
            <v>1</v>
          </cell>
          <cell r="AF65">
            <v>0.92307692307692313</v>
          </cell>
          <cell r="AG65">
            <v>1.2097912616882016E-5</v>
          </cell>
          <cell r="AH65" t="str">
            <v>상한가</v>
          </cell>
        </row>
        <row r="66">
          <cell r="H66" t="str">
            <v>cravit-t</v>
          </cell>
          <cell r="I66" t="str">
            <v>levofloxacin hydrate   0.5g</v>
          </cell>
          <cell r="J66" t="str">
            <v>1</v>
          </cell>
          <cell r="K66" t="str">
            <v>정</v>
          </cell>
          <cell r="L66" t="str">
            <v>제일약품(주)</v>
          </cell>
          <cell r="M66" t="str">
            <v>645401870</v>
          </cell>
          <cell r="N66" t="str">
            <v>크라비트정500밀리그람(레보플록사신)_(0.5g/1정)</v>
          </cell>
          <cell r="O66">
            <v>1000</v>
          </cell>
          <cell r="P66">
            <v>1441</v>
          </cell>
          <cell r="Q66">
            <v>1441000</v>
          </cell>
          <cell r="R66">
            <v>1423</v>
          </cell>
          <cell r="T66">
            <v>1269</v>
          </cell>
          <cell r="U66">
            <v>1423</v>
          </cell>
          <cell r="V66">
            <v>1441</v>
          </cell>
          <cell r="X66">
            <v>1441</v>
          </cell>
          <cell r="Z66">
            <v>1423</v>
          </cell>
          <cell r="AB66">
            <v>1269</v>
          </cell>
          <cell r="AC66">
            <v>1269</v>
          </cell>
          <cell r="AD66">
            <v>1269000</v>
          </cell>
          <cell r="AE66">
            <v>0.89177793394237526</v>
          </cell>
          <cell r="AF66">
            <v>0.88063844552394166</v>
          </cell>
          <cell r="AG66">
            <v>6.3967712961763667E-4</v>
          </cell>
          <cell r="AH66" t="str">
            <v>종전가</v>
          </cell>
        </row>
        <row r="67">
          <cell r="H67" t="str">
            <v>cuety25</v>
          </cell>
          <cell r="I67" t="str">
            <v>quetiapine fumarate (as quetiapine   25mg)</v>
          </cell>
          <cell r="J67" t="str">
            <v>1</v>
          </cell>
          <cell r="K67" t="str">
            <v>정</v>
          </cell>
          <cell r="L67" t="str">
            <v>환인제약(주)</v>
          </cell>
          <cell r="M67" t="str">
            <v>657201180</v>
          </cell>
          <cell r="N67" t="str">
            <v>쿠에타핀정25밀리그램(쿠에티아핀푸마르산염)_(28.78mg/1정)</v>
          </cell>
          <cell r="O67">
            <v>1800</v>
          </cell>
          <cell r="P67">
            <v>240</v>
          </cell>
          <cell r="Q67">
            <v>432000</v>
          </cell>
          <cell r="R67">
            <v>151</v>
          </cell>
          <cell r="T67">
            <v>215</v>
          </cell>
          <cell r="U67">
            <v>151</v>
          </cell>
          <cell r="V67">
            <v>240</v>
          </cell>
          <cell r="X67">
            <v>240</v>
          </cell>
          <cell r="Z67">
            <v>151</v>
          </cell>
          <cell r="AB67">
            <v>151</v>
          </cell>
          <cell r="AC67">
            <v>151</v>
          </cell>
          <cell r="AD67">
            <v>271800</v>
          </cell>
          <cell r="AE67">
            <v>1</v>
          </cell>
          <cell r="AF67">
            <v>0.62916666666666665</v>
          </cell>
          <cell r="AG67">
            <v>1.3700886038618885E-4</v>
          </cell>
          <cell r="AH67" t="str">
            <v>상한가</v>
          </cell>
        </row>
        <row r="68">
          <cell r="H68" t="str">
            <v>cymbal3</v>
          </cell>
          <cell r="I68" t="str">
            <v>duloxetine hydrochloride (as duloxetine   30mg)</v>
          </cell>
          <cell r="J68" t="str">
            <v>1</v>
          </cell>
          <cell r="K68" t="str">
            <v>캡슐</v>
          </cell>
          <cell r="L68" t="str">
            <v>명인제약(주)</v>
          </cell>
          <cell r="M68" t="str">
            <v>651903970</v>
          </cell>
          <cell r="N68" t="str">
            <v>드록틴캡슐30mg(둘록세틴염산염)_(0.1765g/1캡슐)</v>
          </cell>
          <cell r="O68">
            <v>1200</v>
          </cell>
          <cell r="P68">
            <v>168</v>
          </cell>
          <cell r="Q68">
            <v>201600</v>
          </cell>
          <cell r="R68">
            <v>168</v>
          </cell>
          <cell r="T68">
            <v>150</v>
          </cell>
          <cell r="U68">
            <v>168</v>
          </cell>
          <cell r="V68">
            <v>168</v>
          </cell>
          <cell r="X68">
            <v>168</v>
          </cell>
          <cell r="Z68">
            <v>168</v>
          </cell>
          <cell r="AB68">
            <v>150</v>
          </cell>
          <cell r="AC68">
            <v>150</v>
          </cell>
          <cell r="AD68">
            <v>180000</v>
          </cell>
          <cell r="AE68">
            <v>0.8928571428571429</v>
          </cell>
          <cell r="AF68">
            <v>0.8928571428571429</v>
          </cell>
          <cell r="AG68">
            <v>9.073434462661513E-5</v>
          </cell>
          <cell r="AH68" t="str">
            <v>종전가</v>
          </cell>
        </row>
        <row r="69">
          <cell r="H69" t="str">
            <v>cymbal6</v>
          </cell>
          <cell r="I69" t="str">
            <v>duloxetine hydrochloride (as duloxetine   60mg)</v>
          </cell>
          <cell r="J69" t="str">
            <v>1</v>
          </cell>
          <cell r="K69" t="str">
            <v>캡슐</v>
          </cell>
          <cell r="L69" t="str">
            <v>명인제약(주)</v>
          </cell>
          <cell r="M69" t="str">
            <v>651903960</v>
          </cell>
          <cell r="N69" t="str">
            <v>드록틴캡슐60mg(둘록세틴염산염)_(67.3mg/1캡슐)</v>
          </cell>
          <cell r="O69">
            <v>1200</v>
          </cell>
          <cell r="P69">
            <v>277</v>
          </cell>
          <cell r="Q69">
            <v>332400</v>
          </cell>
          <cell r="R69">
            <v>277</v>
          </cell>
          <cell r="T69">
            <v>248</v>
          </cell>
          <cell r="U69">
            <v>277</v>
          </cell>
          <cell r="V69">
            <v>277</v>
          </cell>
          <cell r="X69">
            <v>277</v>
          </cell>
          <cell r="Z69">
            <v>277</v>
          </cell>
          <cell r="AB69">
            <v>248</v>
          </cell>
          <cell r="AC69">
            <v>248</v>
          </cell>
          <cell r="AD69">
            <v>297600</v>
          </cell>
          <cell r="AE69">
            <v>0.89530685920577613</v>
          </cell>
          <cell r="AF69">
            <v>0.89530685920577613</v>
          </cell>
          <cell r="AG69">
            <v>1.5001411644933701E-4</v>
          </cell>
          <cell r="AH69" t="str">
            <v>종전가</v>
          </cell>
        </row>
        <row r="70">
          <cell r="H70" t="str">
            <v>daxas</v>
          </cell>
          <cell r="I70" t="str">
            <v>roflumilast(micronized)   0.5mg</v>
          </cell>
          <cell r="J70" t="str">
            <v>1</v>
          </cell>
          <cell r="K70" t="str">
            <v>정</v>
          </cell>
          <cell r="L70" t="str">
            <v>한국아스트라제네카(주)</v>
          </cell>
          <cell r="M70" t="str">
            <v>650701060</v>
          </cell>
          <cell r="N70" t="str">
            <v>닥사스정500마이크로그램(로플루밀라스트)_(0.5mg/1정)</v>
          </cell>
          <cell r="O70">
            <v>500</v>
          </cell>
          <cell r="P70">
            <v>859</v>
          </cell>
          <cell r="Q70">
            <v>429500</v>
          </cell>
          <cell r="R70">
            <v>730</v>
          </cell>
          <cell r="T70">
            <v>653</v>
          </cell>
          <cell r="U70">
            <v>730</v>
          </cell>
          <cell r="V70">
            <v>859</v>
          </cell>
          <cell r="X70">
            <v>859</v>
          </cell>
          <cell r="Z70">
            <v>730</v>
          </cell>
          <cell r="AB70">
            <v>653</v>
          </cell>
          <cell r="AC70">
            <v>653</v>
          </cell>
          <cell r="AD70">
            <v>326500</v>
          </cell>
          <cell r="AE70">
            <v>0.89452054794520552</v>
          </cell>
          <cell r="AF70">
            <v>0.76018626309662396</v>
          </cell>
          <cell r="AG70">
            <v>1.6458201955883245E-4</v>
          </cell>
          <cell r="AH70" t="str">
            <v>종전가</v>
          </cell>
        </row>
        <row r="71">
          <cell r="H71" t="str">
            <v>desmo</v>
          </cell>
          <cell r="I71" t="str">
            <v>desmopressin acetate (as desmopressin   0.178mg)</v>
          </cell>
          <cell r="J71" t="str">
            <v>1</v>
          </cell>
          <cell r="K71" t="str">
            <v>정</v>
          </cell>
          <cell r="L71" t="str">
            <v>현대약품(주)</v>
          </cell>
          <cell r="M71" t="str">
            <v>642000940</v>
          </cell>
          <cell r="N71" t="str">
            <v>유레민정0.2밀리그램(데스모프레신아세트산염)_(0.2mg/1정)</v>
          </cell>
          <cell r="O71">
            <v>300</v>
          </cell>
          <cell r="P71">
            <v>1128</v>
          </cell>
          <cell r="Q71">
            <v>338400</v>
          </cell>
          <cell r="R71">
            <v>1126</v>
          </cell>
          <cell r="T71">
            <v>1009</v>
          </cell>
          <cell r="U71">
            <v>1126</v>
          </cell>
          <cell r="V71">
            <v>1128</v>
          </cell>
          <cell r="X71">
            <v>1128</v>
          </cell>
          <cell r="Z71">
            <v>1126</v>
          </cell>
          <cell r="AB71">
            <v>1009</v>
          </cell>
          <cell r="AC71">
            <v>1009</v>
          </cell>
          <cell r="AD71">
            <v>302700</v>
          </cell>
          <cell r="AE71">
            <v>0.89609236234458256</v>
          </cell>
          <cell r="AF71">
            <v>0.89450354609929073</v>
          </cell>
          <cell r="AG71">
            <v>1.5258492288042444E-4</v>
          </cell>
          <cell r="AH71" t="str">
            <v>종전가</v>
          </cell>
        </row>
        <row r="72">
          <cell r="H72" t="str">
            <v>dexid</v>
          </cell>
          <cell r="I72" t="str">
            <v>R-thioctic acid tromethamine   0.48g</v>
          </cell>
          <cell r="J72" t="str">
            <v>1</v>
          </cell>
          <cell r="K72" t="str">
            <v>정</v>
          </cell>
          <cell r="L72" t="str">
            <v>부광약품(주)</v>
          </cell>
          <cell r="M72" t="str">
            <v>642203380</v>
          </cell>
          <cell r="N72" t="str">
            <v>덱시드정480밀리그램(알티옥트산트로메타민염)_(0.48g/1정)</v>
          </cell>
          <cell r="O72">
            <v>1200</v>
          </cell>
          <cell r="P72">
            <v>828</v>
          </cell>
          <cell r="Q72">
            <v>993600</v>
          </cell>
          <cell r="R72">
            <v>774</v>
          </cell>
          <cell r="T72">
            <v>741</v>
          </cell>
          <cell r="U72">
            <v>774</v>
          </cell>
          <cell r="V72">
            <v>828</v>
          </cell>
          <cell r="X72">
            <v>828</v>
          </cell>
          <cell r="Z72">
            <v>774</v>
          </cell>
          <cell r="AB72">
            <v>741</v>
          </cell>
          <cell r="AC72">
            <v>741</v>
          </cell>
          <cell r="AD72">
            <v>889200</v>
          </cell>
          <cell r="AE72">
            <v>0.95736434108527135</v>
          </cell>
          <cell r="AF72">
            <v>0.89492753623188404</v>
          </cell>
          <cell r="AG72">
            <v>4.482276624554787E-4</v>
          </cell>
          <cell r="AH72" t="str">
            <v>종전가</v>
          </cell>
        </row>
        <row r="73">
          <cell r="H73" t="str">
            <v>dfrcn</v>
          </cell>
          <cell r="I73" t="str">
            <v>fluconazole   50mg</v>
          </cell>
          <cell r="J73" t="str">
            <v>1</v>
          </cell>
          <cell r="K73" t="str">
            <v>캡슐</v>
          </cell>
          <cell r="L73" t="str">
            <v>동아에스티(주)</v>
          </cell>
          <cell r="M73" t="str">
            <v>642501430</v>
          </cell>
          <cell r="N73" t="str">
            <v>디후렉스캡슐(플루코나졸)_(50mg/1캡슐)</v>
          </cell>
          <cell r="O73">
            <v>800</v>
          </cell>
          <cell r="P73">
            <v>1740</v>
          </cell>
          <cell r="Q73">
            <v>1392000</v>
          </cell>
          <cell r="R73">
            <v>1653</v>
          </cell>
          <cell r="T73">
            <v>1483</v>
          </cell>
          <cell r="U73">
            <v>1653</v>
          </cell>
          <cell r="V73">
            <v>1740</v>
          </cell>
          <cell r="X73">
            <v>1740</v>
          </cell>
          <cell r="Z73">
            <v>1653</v>
          </cell>
          <cell r="AB73">
            <v>1483</v>
          </cell>
          <cell r="AC73">
            <v>1483</v>
          </cell>
          <cell r="AD73">
            <v>1186400</v>
          </cell>
          <cell r="AE73">
            <v>0.89715668481548705</v>
          </cell>
          <cell r="AF73">
            <v>0.85229885057471266</v>
          </cell>
          <cell r="AG73">
            <v>5.9804014702786773E-4</v>
          </cell>
          <cell r="AH73" t="str">
            <v>종전가</v>
          </cell>
        </row>
        <row r="74">
          <cell r="H74" t="str">
            <v>dilat25</v>
          </cell>
          <cell r="I74" t="str">
            <v>carvedilol   25mg</v>
          </cell>
          <cell r="J74" t="str">
            <v>1</v>
          </cell>
          <cell r="K74" t="str">
            <v>정</v>
          </cell>
          <cell r="L74" t="str">
            <v>(주)종근당</v>
          </cell>
          <cell r="M74" t="str">
            <v>643300390</v>
          </cell>
          <cell r="N74" t="str">
            <v>딜라트렌정(카르베딜롤)_(25mg/1정)</v>
          </cell>
          <cell r="O74">
            <v>5000</v>
          </cell>
          <cell r="P74">
            <v>408</v>
          </cell>
          <cell r="Q74">
            <v>2040000</v>
          </cell>
          <cell r="R74">
            <v>403</v>
          </cell>
          <cell r="T74">
            <v>330</v>
          </cell>
          <cell r="U74">
            <v>403</v>
          </cell>
          <cell r="V74">
            <v>408</v>
          </cell>
          <cell r="X74">
            <v>408</v>
          </cell>
          <cell r="Z74">
            <v>403</v>
          </cell>
          <cell r="AB74">
            <v>330</v>
          </cell>
          <cell r="AC74">
            <v>330</v>
          </cell>
          <cell r="AD74">
            <v>1650000</v>
          </cell>
          <cell r="AE74">
            <v>0.81885856079404462</v>
          </cell>
          <cell r="AF74">
            <v>0.80882352941176472</v>
          </cell>
          <cell r="AG74">
            <v>8.3173149241063868E-4</v>
          </cell>
          <cell r="AH74" t="str">
            <v>종전가</v>
          </cell>
        </row>
        <row r="75">
          <cell r="H75" t="str">
            <v>dilat6</v>
          </cell>
          <cell r="I75" t="str">
            <v>carvedilol   6.25mg</v>
          </cell>
          <cell r="J75" t="str">
            <v>1</v>
          </cell>
          <cell r="K75" t="str">
            <v>정</v>
          </cell>
          <cell r="L75" t="str">
            <v>(주)종근당</v>
          </cell>
          <cell r="M75" t="str">
            <v>643300370</v>
          </cell>
          <cell r="N75" t="str">
            <v>딜라트렌정6.25mg(카르베딜롤)_(6.25mg/1정)</v>
          </cell>
          <cell r="O75">
            <v>15000</v>
          </cell>
          <cell r="P75">
            <v>197</v>
          </cell>
          <cell r="Q75">
            <v>2955000</v>
          </cell>
          <cell r="R75">
            <v>193</v>
          </cell>
          <cell r="T75">
            <v>160</v>
          </cell>
          <cell r="U75">
            <v>193</v>
          </cell>
          <cell r="V75">
            <v>197</v>
          </cell>
          <cell r="X75">
            <v>197</v>
          </cell>
          <cell r="Z75">
            <v>193</v>
          </cell>
          <cell r="AB75">
            <v>160</v>
          </cell>
          <cell r="AC75">
            <v>160</v>
          </cell>
          <cell r="AD75">
            <v>2400000</v>
          </cell>
          <cell r="AE75">
            <v>0.82901554404145072</v>
          </cell>
          <cell r="AF75">
            <v>0.81218274111675126</v>
          </cell>
          <cell r="AG75">
            <v>1.2097912616882017E-3</v>
          </cell>
          <cell r="AH75" t="str">
            <v>종전가</v>
          </cell>
        </row>
        <row r="76">
          <cell r="H76" t="str">
            <v>diop160</v>
          </cell>
          <cell r="I76" t="str">
            <v>valsartan   0.16g</v>
          </cell>
          <cell r="J76" t="str">
            <v>1</v>
          </cell>
          <cell r="K76" t="str">
            <v>정</v>
          </cell>
          <cell r="L76" t="str">
            <v>한국노바티스(주)</v>
          </cell>
          <cell r="M76" t="str">
            <v>653600180</v>
          </cell>
          <cell r="N76" t="str">
            <v>디오반필름코팅정160밀리그램(발사르탄)_(0.16g/1정)</v>
          </cell>
          <cell r="O76">
            <v>20000</v>
          </cell>
          <cell r="P76">
            <v>926</v>
          </cell>
          <cell r="Q76">
            <v>18520000</v>
          </cell>
          <cell r="R76">
            <v>926</v>
          </cell>
          <cell r="T76">
            <v>839</v>
          </cell>
          <cell r="U76">
            <v>926</v>
          </cell>
          <cell r="X76">
            <v>937</v>
          </cell>
          <cell r="Z76">
            <v>926</v>
          </cell>
          <cell r="AB76">
            <v>839</v>
          </cell>
          <cell r="AC76">
            <v>839</v>
          </cell>
          <cell r="AD76">
            <v>16780000</v>
          </cell>
          <cell r="AE76">
            <v>0.90604751619870405</v>
          </cell>
          <cell r="AF76">
            <v>0.90604751619870405</v>
          </cell>
          <cell r="AG76">
            <v>8.4584572379700108E-3</v>
          </cell>
          <cell r="AH76" t="str">
            <v>종전가</v>
          </cell>
        </row>
        <row r="77">
          <cell r="H77" t="str">
            <v>diop320</v>
          </cell>
          <cell r="I77" t="str">
            <v>valsartan   0.32g</v>
          </cell>
          <cell r="J77" t="str">
            <v>1</v>
          </cell>
          <cell r="K77" t="str">
            <v>정</v>
          </cell>
          <cell r="L77" t="str">
            <v>한국노바티스(주)</v>
          </cell>
          <cell r="M77" t="str">
            <v>653600190</v>
          </cell>
          <cell r="N77" t="str">
            <v>디오반필름코팅정320밀리그램(발사르탄)_(0.32g/1정)</v>
          </cell>
          <cell r="O77">
            <v>5000</v>
          </cell>
          <cell r="P77">
            <v>1742</v>
          </cell>
          <cell r="Q77">
            <v>8710000</v>
          </cell>
          <cell r="R77">
            <v>1742</v>
          </cell>
          <cell r="U77">
            <v>1742</v>
          </cell>
          <cell r="V77">
            <v>1742</v>
          </cell>
          <cell r="X77">
            <v>1742</v>
          </cell>
          <cell r="Z77">
            <v>1742</v>
          </cell>
          <cell r="AB77">
            <v>1742</v>
          </cell>
          <cell r="AC77">
            <v>1742</v>
          </cell>
          <cell r="AD77">
            <v>8710000</v>
          </cell>
          <cell r="AE77">
            <v>1</v>
          </cell>
          <cell r="AF77">
            <v>1</v>
          </cell>
          <cell r="AG77">
            <v>4.3905341205434318E-3</v>
          </cell>
          <cell r="AH77" t="str">
            <v>예산가</v>
          </cell>
        </row>
        <row r="78">
          <cell r="H78" t="str">
            <v>diop40</v>
          </cell>
          <cell r="I78" t="str">
            <v>valsartan   40mg</v>
          </cell>
          <cell r="J78" t="str">
            <v>1</v>
          </cell>
          <cell r="K78" t="str">
            <v>정</v>
          </cell>
          <cell r="L78" t="str">
            <v>한국노바티스(주)</v>
          </cell>
          <cell r="M78" t="str">
            <v>653600200</v>
          </cell>
          <cell r="N78" t="str">
            <v>디오반필름코팅정40밀리그램(발사르탄)_(40mg/1정)</v>
          </cell>
          <cell r="O78">
            <v>3000</v>
          </cell>
          <cell r="P78">
            <v>351</v>
          </cell>
          <cell r="Q78">
            <v>1053000</v>
          </cell>
          <cell r="R78">
            <v>351</v>
          </cell>
          <cell r="T78">
            <v>320</v>
          </cell>
          <cell r="U78">
            <v>351</v>
          </cell>
          <cell r="X78">
            <v>358</v>
          </cell>
          <cell r="Z78">
            <v>351</v>
          </cell>
          <cell r="AB78">
            <v>320</v>
          </cell>
          <cell r="AC78">
            <v>320</v>
          </cell>
          <cell r="AD78">
            <v>960000</v>
          </cell>
          <cell r="AE78">
            <v>0.9116809116809117</v>
          </cell>
          <cell r="AF78">
            <v>0.9116809116809117</v>
          </cell>
          <cell r="AG78">
            <v>4.8391650467528066E-4</v>
          </cell>
          <cell r="AH78" t="str">
            <v>종전가</v>
          </cell>
        </row>
        <row r="79">
          <cell r="H79" t="str">
            <v>diop80</v>
          </cell>
          <cell r="I79" t="str">
            <v>valsartan   80mg</v>
          </cell>
          <cell r="J79" t="str">
            <v>1</v>
          </cell>
          <cell r="K79" t="str">
            <v>정</v>
          </cell>
          <cell r="L79" t="str">
            <v>한국노바티스(주)</v>
          </cell>
          <cell r="M79" t="str">
            <v>653600210</v>
          </cell>
          <cell r="N79" t="str">
            <v>디오반필름코팅정80밀리그램(발사르탄)_(80mg/1정)</v>
          </cell>
          <cell r="O79">
            <v>10000</v>
          </cell>
          <cell r="P79">
            <v>511</v>
          </cell>
          <cell r="Q79">
            <v>5110000</v>
          </cell>
          <cell r="R79">
            <v>511</v>
          </cell>
          <cell r="U79">
            <v>511</v>
          </cell>
          <cell r="V79">
            <v>511</v>
          </cell>
          <cell r="X79">
            <v>511</v>
          </cell>
          <cell r="Z79">
            <v>511</v>
          </cell>
          <cell r="AB79">
            <v>511</v>
          </cell>
          <cell r="AC79">
            <v>511</v>
          </cell>
          <cell r="AD79">
            <v>5110000</v>
          </cell>
          <cell r="AE79">
            <v>1</v>
          </cell>
          <cell r="AF79">
            <v>1</v>
          </cell>
          <cell r="AG79">
            <v>2.5758472280111295E-3</v>
          </cell>
          <cell r="AH79" t="str">
            <v>예산가</v>
          </cell>
        </row>
        <row r="80">
          <cell r="H80" t="str">
            <v>dompe-s</v>
          </cell>
          <cell r="I80" t="str">
            <v>domperidone   0.5g(1mg/mL)</v>
          </cell>
          <cell r="J80" t="str">
            <v>500(1)</v>
          </cell>
          <cell r="K80" t="str">
            <v>mL/병</v>
          </cell>
          <cell r="L80" t="str">
            <v>코오롱제약(주)</v>
          </cell>
          <cell r="M80" t="str">
            <v>670302061</v>
          </cell>
          <cell r="N80" t="str">
            <v>하미돈현탁액(돔페리돈)_(0.5g/500mL)</v>
          </cell>
          <cell r="O80">
            <v>1000</v>
          </cell>
          <cell r="P80">
            <v>15</v>
          </cell>
          <cell r="Q80">
            <v>15000</v>
          </cell>
          <cell r="R80">
            <v>15</v>
          </cell>
          <cell r="T80">
            <v>15</v>
          </cell>
          <cell r="U80">
            <v>15</v>
          </cell>
          <cell r="V80">
            <v>15</v>
          </cell>
          <cell r="X80">
            <v>15</v>
          </cell>
          <cell r="Z80">
            <v>15</v>
          </cell>
          <cell r="AB80">
            <v>15</v>
          </cell>
          <cell r="AC80">
            <v>15</v>
          </cell>
          <cell r="AD80">
            <v>15000</v>
          </cell>
          <cell r="AE80">
            <v>1</v>
          </cell>
          <cell r="AF80">
            <v>1</v>
          </cell>
          <cell r="AG80">
            <v>7.5611953855512603E-6</v>
          </cell>
          <cell r="AH80" t="str">
            <v>예산가</v>
          </cell>
        </row>
        <row r="81">
          <cell r="H81" t="str">
            <v>domperi</v>
          </cell>
          <cell r="I81" t="str">
            <v>domperidone maleate (as domperidone   10mg)</v>
          </cell>
          <cell r="J81" t="str">
            <v>1</v>
          </cell>
          <cell r="K81" t="str">
            <v>정</v>
          </cell>
          <cell r="L81" t="str">
            <v>신풍제약(주)</v>
          </cell>
          <cell r="M81" t="str">
            <v>648500260</v>
          </cell>
          <cell r="N81" t="str">
            <v>돔필정(돔페리돈말레산염)_(12.72mg/1정)</v>
          </cell>
          <cell r="O81">
            <v>500</v>
          </cell>
          <cell r="P81">
            <v>57</v>
          </cell>
          <cell r="Q81">
            <v>28500</v>
          </cell>
          <cell r="R81">
            <v>57</v>
          </cell>
          <cell r="T81">
            <v>45</v>
          </cell>
          <cell r="U81">
            <v>57</v>
          </cell>
          <cell r="V81">
            <v>65</v>
          </cell>
          <cell r="X81">
            <v>65</v>
          </cell>
          <cell r="Z81">
            <v>57</v>
          </cell>
          <cell r="AB81">
            <v>45</v>
          </cell>
          <cell r="AC81">
            <v>45</v>
          </cell>
          <cell r="AD81">
            <v>22500</v>
          </cell>
          <cell r="AE81">
            <v>0.78947368421052633</v>
          </cell>
          <cell r="AF81">
            <v>0.78947368421052633</v>
          </cell>
          <cell r="AG81">
            <v>1.1341793078326891E-5</v>
          </cell>
          <cell r="AH81" t="str">
            <v>종전가</v>
          </cell>
        </row>
        <row r="82">
          <cell r="H82" t="str">
            <v>doxazo4</v>
          </cell>
          <cell r="I82" t="str">
            <v>doxazosin mesylate (as doxazocin   4mg)</v>
          </cell>
          <cell r="J82" t="str">
            <v>1</v>
          </cell>
          <cell r="K82" t="str">
            <v>정</v>
          </cell>
          <cell r="L82" t="str">
            <v>한미약품(주)</v>
          </cell>
          <cell r="M82" t="str">
            <v>643500350</v>
          </cell>
          <cell r="N82" t="str">
            <v>독사존엑스엘서방정4밀리그램(독사조신메실산염)_(4.85mg/1정)</v>
          </cell>
          <cell r="O82">
            <v>5000</v>
          </cell>
          <cell r="P82">
            <v>313</v>
          </cell>
          <cell r="Q82">
            <v>1565000</v>
          </cell>
          <cell r="R82">
            <v>307</v>
          </cell>
          <cell r="T82">
            <v>127</v>
          </cell>
          <cell r="U82">
            <v>307</v>
          </cell>
          <cell r="V82">
            <v>313</v>
          </cell>
          <cell r="X82">
            <v>313</v>
          </cell>
          <cell r="Z82">
            <v>307</v>
          </cell>
          <cell r="AB82">
            <v>127</v>
          </cell>
          <cell r="AC82">
            <v>127</v>
          </cell>
          <cell r="AD82">
            <v>635000</v>
          </cell>
          <cell r="AE82">
            <v>0.41368078175895767</v>
          </cell>
          <cell r="AF82">
            <v>0.40575079872204473</v>
          </cell>
          <cell r="AG82">
            <v>3.2009060465500335E-4</v>
          </cell>
          <cell r="AH82" t="str">
            <v>종전가</v>
          </cell>
        </row>
        <row r="83">
          <cell r="H83" t="str">
            <v>dtze</v>
          </cell>
          <cell r="I83" t="str">
            <v>diltiazem hydrochloride   30mg</v>
          </cell>
          <cell r="J83" t="str">
            <v>1</v>
          </cell>
          <cell r="K83" t="str">
            <v>정</v>
          </cell>
          <cell r="L83" t="str">
            <v>에이치케이이노엔(주)</v>
          </cell>
          <cell r="M83" t="str">
            <v>640003930</v>
          </cell>
          <cell r="N83" t="str">
            <v>헤르벤정(딜티아젬염산염)_(30mg/1정)</v>
          </cell>
          <cell r="O83">
            <v>1200</v>
          </cell>
          <cell r="P83">
            <v>70</v>
          </cell>
          <cell r="Q83">
            <v>84000</v>
          </cell>
          <cell r="R83">
            <v>64</v>
          </cell>
          <cell r="T83">
            <v>55</v>
          </cell>
          <cell r="U83">
            <v>64</v>
          </cell>
          <cell r="V83">
            <v>70</v>
          </cell>
          <cell r="X83">
            <v>70</v>
          </cell>
          <cell r="Z83">
            <v>64</v>
          </cell>
          <cell r="AB83">
            <v>55</v>
          </cell>
          <cell r="AC83">
            <v>55</v>
          </cell>
          <cell r="AD83">
            <v>66000</v>
          </cell>
          <cell r="AE83">
            <v>0.859375</v>
          </cell>
          <cell r="AF83">
            <v>0.7857142857142857</v>
          </cell>
          <cell r="AG83">
            <v>3.3269259696425547E-5</v>
          </cell>
          <cell r="AH83" t="str">
            <v>종전가</v>
          </cell>
        </row>
        <row r="84">
          <cell r="H84" t="str">
            <v>dtze90</v>
          </cell>
          <cell r="I84" t="str">
            <v>diltiazem hydrochloride   90mg</v>
          </cell>
          <cell r="J84" t="str">
            <v>1</v>
          </cell>
          <cell r="K84" t="str">
            <v>정</v>
          </cell>
          <cell r="L84" t="str">
            <v>에이치케이이노엔(주)</v>
          </cell>
          <cell r="M84" t="str">
            <v>640003910</v>
          </cell>
          <cell r="N84" t="str">
            <v>헤르벤서방정90밀리그램(딜티아젬염산염)_(90mg/1정)</v>
          </cell>
          <cell r="O84">
            <v>1200</v>
          </cell>
          <cell r="P84">
            <v>183</v>
          </cell>
          <cell r="Q84">
            <v>219600</v>
          </cell>
          <cell r="R84">
            <v>183</v>
          </cell>
          <cell r="T84">
            <v>147</v>
          </cell>
          <cell r="U84">
            <v>183</v>
          </cell>
          <cell r="V84">
            <v>183</v>
          </cell>
          <cell r="X84">
            <v>183</v>
          </cell>
          <cell r="Z84">
            <v>183</v>
          </cell>
          <cell r="AB84">
            <v>147</v>
          </cell>
          <cell r="AC84">
            <v>147</v>
          </cell>
          <cell r="AD84">
            <v>176400</v>
          </cell>
          <cell r="AE84">
            <v>0.80327868852459017</v>
          </cell>
          <cell r="AF84">
            <v>0.80327868852459017</v>
          </cell>
          <cell r="AG84">
            <v>8.8919657734082822E-5</v>
          </cell>
          <cell r="AH84" t="str">
            <v>종전가</v>
          </cell>
        </row>
        <row r="85">
          <cell r="H85" t="str">
            <v>dul</v>
          </cell>
          <cell r="I85" t="str">
            <v>Bisacodyl 5mg, Docusate sodium 16.75mg</v>
          </cell>
          <cell r="J85">
            <v>1</v>
          </cell>
          <cell r="K85" t="str">
            <v>정</v>
          </cell>
          <cell r="L85" t="str">
            <v>오펠라헬스케어코리아㈜</v>
          </cell>
          <cell r="M85" t="str">
            <v>074200060</v>
          </cell>
          <cell r="N85" t="str">
            <v>둘코락스에스장용정_(1정)</v>
          </cell>
          <cell r="O85">
            <v>9500</v>
          </cell>
          <cell r="P85">
            <v>210</v>
          </cell>
          <cell r="Q85">
            <v>1995000</v>
          </cell>
          <cell r="T85">
            <v>206</v>
          </cell>
          <cell r="V85">
            <v>281</v>
          </cell>
          <cell r="Z85">
            <v>281</v>
          </cell>
          <cell r="AB85">
            <v>206</v>
          </cell>
          <cell r="AC85">
            <v>206</v>
          </cell>
          <cell r="AD85">
            <v>1957000</v>
          </cell>
          <cell r="AE85" t="e">
            <v>#DIV/0!</v>
          </cell>
          <cell r="AF85">
            <v>0.98095238095238091</v>
          </cell>
          <cell r="AG85">
            <v>9.8648395796825444E-4</v>
          </cell>
          <cell r="AH85" t="str">
            <v>종전가</v>
          </cell>
        </row>
        <row r="86">
          <cell r="H86" t="str">
            <v>ebixa</v>
          </cell>
          <cell r="I86" t="str">
            <v>memantine hydrochloride (as memantine   8.31mg)</v>
          </cell>
          <cell r="J86" t="str">
            <v>1</v>
          </cell>
          <cell r="K86" t="str">
            <v>정</v>
          </cell>
          <cell r="L86" t="str">
            <v>일동제약(주)</v>
          </cell>
          <cell r="M86" t="str">
            <v>642900500</v>
          </cell>
          <cell r="N86" t="str">
            <v>메만토정10밀리그램(메만틴염산염)_(10mg/1정)</v>
          </cell>
          <cell r="O86">
            <v>800</v>
          </cell>
          <cell r="P86">
            <v>819</v>
          </cell>
          <cell r="Q86">
            <v>655200</v>
          </cell>
          <cell r="R86">
            <v>636</v>
          </cell>
          <cell r="T86">
            <v>612</v>
          </cell>
          <cell r="U86">
            <v>636</v>
          </cell>
          <cell r="V86">
            <v>819</v>
          </cell>
          <cell r="X86">
            <v>819</v>
          </cell>
          <cell r="Z86">
            <v>636</v>
          </cell>
          <cell r="AB86">
            <v>612</v>
          </cell>
          <cell r="AC86">
            <v>612</v>
          </cell>
          <cell r="AD86">
            <v>489600</v>
          </cell>
          <cell r="AE86">
            <v>0.96226415094339623</v>
          </cell>
          <cell r="AF86">
            <v>0.74725274725274726</v>
          </cell>
          <cell r="AG86">
            <v>2.4679741738439315E-4</v>
          </cell>
          <cell r="AH86" t="str">
            <v>종전가</v>
          </cell>
        </row>
        <row r="87">
          <cell r="H87" t="str">
            <v>eliqui5</v>
          </cell>
          <cell r="I87" t="str">
            <v>apixaban   5mg</v>
          </cell>
          <cell r="J87" t="str">
            <v>1</v>
          </cell>
          <cell r="K87" t="str">
            <v>정</v>
          </cell>
          <cell r="L87" t="str">
            <v>(유)한국비엠에스제약</v>
          </cell>
          <cell r="M87" t="str">
            <v>658700560</v>
          </cell>
          <cell r="N87" t="str">
            <v>엘리퀴스정5밀리그램(아픽사반)_(5mg/1정)</v>
          </cell>
          <cell r="O87">
            <v>3500</v>
          </cell>
          <cell r="P87">
            <v>745</v>
          </cell>
          <cell r="Q87">
            <v>2607500</v>
          </cell>
          <cell r="R87">
            <v>550</v>
          </cell>
          <cell r="T87">
            <v>602</v>
          </cell>
          <cell r="U87">
            <v>550</v>
          </cell>
          <cell r="V87">
            <v>745</v>
          </cell>
          <cell r="X87">
            <v>745</v>
          </cell>
          <cell r="Z87">
            <v>550</v>
          </cell>
          <cell r="AB87">
            <v>550</v>
          </cell>
          <cell r="AC87">
            <v>550</v>
          </cell>
          <cell r="AD87">
            <v>1925000</v>
          </cell>
          <cell r="AE87">
            <v>1</v>
          </cell>
          <cell r="AF87">
            <v>0.73825503355704702</v>
          </cell>
          <cell r="AG87">
            <v>9.7035340781241174E-4</v>
          </cell>
          <cell r="AH87" t="str">
            <v>상한가</v>
          </cell>
        </row>
        <row r="88">
          <cell r="H88" t="str">
            <v>eloton40</v>
          </cell>
          <cell r="I88" t="str">
            <v>isosorbide mononitrate   40mg</v>
          </cell>
          <cell r="J88" t="str">
            <v>1</v>
          </cell>
          <cell r="K88" t="str">
            <v>정</v>
          </cell>
          <cell r="L88" t="str">
            <v>현대약품(주)</v>
          </cell>
          <cell r="M88" t="str">
            <v>642000880</v>
          </cell>
          <cell r="N88" t="str">
            <v>엘로톤정40밀리그람(이소소르비드일진산염)_(40mg/1정)</v>
          </cell>
          <cell r="O88">
            <v>1600</v>
          </cell>
          <cell r="P88">
            <v>154</v>
          </cell>
          <cell r="Q88">
            <v>246400</v>
          </cell>
          <cell r="R88">
            <v>154</v>
          </cell>
          <cell r="T88">
            <v>138</v>
          </cell>
          <cell r="U88">
            <v>154</v>
          </cell>
          <cell r="V88">
            <v>154</v>
          </cell>
          <cell r="X88">
            <v>154</v>
          </cell>
          <cell r="Z88">
            <v>154</v>
          </cell>
          <cell r="AB88">
            <v>138</v>
          </cell>
          <cell r="AC88">
            <v>138</v>
          </cell>
          <cell r="AD88">
            <v>220800</v>
          </cell>
          <cell r="AE88">
            <v>0.89610389610389607</v>
          </cell>
          <cell r="AF88">
            <v>0.89610389610389607</v>
          </cell>
          <cell r="AG88">
            <v>1.1130079607531455E-4</v>
          </cell>
          <cell r="AH88" t="str">
            <v>종전가</v>
          </cell>
        </row>
        <row r="89">
          <cell r="H89" t="str">
            <v>entre5</v>
          </cell>
          <cell r="I89" t="str">
            <v>sacubitril/valsartan sodium hydrate (as sacubitril/valsartan)   50mg</v>
          </cell>
          <cell r="J89" t="str">
            <v>1</v>
          </cell>
          <cell r="K89" t="str">
            <v>정</v>
          </cell>
          <cell r="L89" t="str">
            <v>한국노바티스(주)</v>
          </cell>
          <cell r="M89" t="str">
            <v>653602720</v>
          </cell>
          <cell r="N89" t="str">
            <v>엔트레스토필름코팅정50밀리그램(사쿠비트릴·발사르탄나트륨염수화물)_(56.551mg/1정)</v>
          </cell>
          <cell r="O89">
            <v>1600</v>
          </cell>
          <cell r="P89">
            <v>1599</v>
          </cell>
          <cell r="Q89">
            <v>2558400</v>
          </cell>
          <cell r="R89">
            <v>1599</v>
          </cell>
          <cell r="T89">
            <v>1323</v>
          </cell>
          <cell r="U89">
            <v>1599</v>
          </cell>
          <cell r="V89">
            <v>1599</v>
          </cell>
          <cell r="X89">
            <v>1599</v>
          </cell>
          <cell r="Z89">
            <v>1599</v>
          </cell>
          <cell r="AB89">
            <v>1323</v>
          </cell>
          <cell r="AC89">
            <v>1323</v>
          </cell>
          <cell r="AD89">
            <v>2116800</v>
          </cell>
          <cell r="AE89">
            <v>0.82739212007504692</v>
          </cell>
          <cell r="AF89">
            <v>0.82739212007504692</v>
          </cell>
          <cell r="AG89">
            <v>1.0670358928089939E-3</v>
          </cell>
          <cell r="AH89" t="str">
            <v>종전가</v>
          </cell>
        </row>
        <row r="90">
          <cell r="H90" t="str">
            <v>eperi</v>
          </cell>
          <cell r="I90" t="str">
            <v>eperisone hydrochloride   50mg</v>
          </cell>
          <cell r="J90" t="str">
            <v>1</v>
          </cell>
          <cell r="K90" t="str">
            <v>정</v>
          </cell>
          <cell r="L90" t="str">
            <v>(주)한독</v>
          </cell>
          <cell r="M90" t="str">
            <v>652105650</v>
          </cell>
          <cell r="N90" t="str">
            <v>미오날정(에페리손염산염)_(50mg/1정)</v>
          </cell>
          <cell r="O90">
            <v>37500</v>
          </cell>
          <cell r="P90">
            <v>111</v>
          </cell>
          <cell r="Q90">
            <v>4162500</v>
          </cell>
          <cell r="R90">
            <v>98</v>
          </cell>
          <cell r="T90">
            <v>88</v>
          </cell>
          <cell r="U90">
            <v>98</v>
          </cell>
          <cell r="V90">
            <v>111</v>
          </cell>
          <cell r="X90">
            <v>111</v>
          </cell>
          <cell r="Z90">
            <v>98</v>
          </cell>
          <cell r="AB90">
            <v>88</v>
          </cell>
          <cell r="AC90">
            <v>88</v>
          </cell>
          <cell r="AD90">
            <v>3300000</v>
          </cell>
          <cell r="AE90">
            <v>0.89795918367346939</v>
          </cell>
          <cell r="AF90">
            <v>0.7927927927927928</v>
          </cell>
          <cell r="AG90">
            <v>1.6634629848212774E-3</v>
          </cell>
          <cell r="AH90" t="str">
            <v>종전가</v>
          </cell>
        </row>
        <row r="91">
          <cell r="H91" t="str">
            <v>eldos</v>
          </cell>
          <cell r="I91" t="str">
            <v>erdosteine   0.3g</v>
          </cell>
          <cell r="J91" t="str">
            <v>1</v>
          </cell>
          <cell r="K91" t="str">
            <v>캡슐</v>
          </cell>
          <cell r="L91" t="str">
            <v>(주)종근당</v>
          </cell>
          <cell r="M91" t="str">
            <v>643301960</v>
          </cell>
          <cell r="N91" t="str">
            <v>엘도란트캡슐(에르도스테인)_(0.3g/1캡슐)</v>
          </cell>
          <cell r="O91">
            <v>1200</v>
          </cell>
          <cell r="P91">
            <v>189</v>
          </cell>
          <cell r="Q91">
            <v>226800</v>
          </cell>
          <cell r="R91">
            <v>181</v>
          </cell>
          <cell r="T91">
            <v>169</v>
          </cell>
          <cell r="U91">
            <v>181</v>
          </cell>
          <cell r="V91">
            <v>189</v>
          </cell>
          <cell r="X91">
            <v>190</v>
          </cell>
          <cell r="Z91">
            <v>181</v>
          </cell>
          <cell r="AB91">
            <v>169</v>
          </cell>
          <cell r="AC91">
            <v>169</v>
          </cell>
          <cell r="AD91">
            <v>202800</v>
          </cell>
          <cell r="AE91">
            <v>0.93370165745856348</v>
          </cell>
          <cell r="AF91">
            <v>0.89417989417989419</v>
          </cell>
          <cell r="AG91">
            <v>1.0222736161265304E-4</v>
          </cell>
          <cell r="AH91" t="str">
            <v>종전가</v>
          </cell>
        </row>
        <row r="92">
          <cell r="H92" t="str">
            <v>famci</v>
          </cell>
          <cell r="I92" t="str">
            <v>famciclovir   0.25g</v>
          </cell>
          <cell r="J92" t="str">
            <v>1</v>
          </cell>
          <cell r="K92" t="str">
            <v>정</v>
          </cell>
          <cell r="L92" t="str">
            <v>(주)유한양행</v>
          </cell>
          <cell r="M92" t="str">
            <v>642102550</v>
          </cell>
          <cell r="N92" t="str">
            <v>팜빅스정(팜시클로비르)_(0.25g/1정)</v>
          </cell>
          <cell r="O92">
            <v>800</v>
          </cell>
          <cell r="P92">
            <v>3270</v>
          </cell>
          <cell r="Q92">
            <v>2616000</v>
          </cell>
          <cell r="R92">
            <v>3270</v>
          </cell>
          <cell r="T92">
            <v>2927</v>
          </cell>
          <cell r="U92">
            <v>3270</v>
          </cell>
          <cell r="V92">
            <v>3270</v>
          </cell>
          <cell r="X92">
            <v>3270</v>
          </cell>
          <cell r="Z92">
            <v>3270</v>
          </cell>
          <cell r="AB92">
            <v>2927</v>
          </cell>
          <cell r="AC92">
            <v>2927</v>
          </cell>
          <cell r="AD92">
            <v>2341600</v>
          </cell>
          <cell r="AE92">
            <v>0.89510703363914368</v>
          </cell>
          <cell r="AF92">
            <v>0.89510703363914368</v>
          </cell>
          <cell r="AG92">
            <v>1.1803530076537887E-3</v>
          </cell>
          <cell r="AH92" t="str">
            <v>종전가</v>
          </cell>
        </row>
        <row r="93">
          <cell r="H93" t="str">
            <v>fliva25</v>
          </cell>
          <cell r="I93" t="str">
            <v>naftopidil   25mg</v>
          </cell>
          <cell r="J93" t="str">
            <v>1</v>
          </cell>
          <cell r="K93" t="str">
            <v>정</v>
          </cell>
          <cell r="L93" t="str">
            <v>동아에스티(주)</v>
          </cell>
          <cell r="M93" t="str">
            <v>642506530</v>
          </cell>
          <cell r="N93" t="str">
            <v>플리바스정25mg(나프토피딜)_(25mg/1정)</v>
          </cell>
          <cell r="O93">
            <v>1000</v>
          </cell>
          <cell r="P93">
            <v>161</v>
          </cell>
          <cell r="Q93">
            <v>161000</v>
          </cell>
          <cell r="R93">
            <v>161</v>
          </cell>
          <cell r="T93">
            <v>105</v>
          </cell>
          <cell r="U93">
            <v>161</v>
          </cell>
          <cell r="V93">
            <v>161</v>
          </cell>
          <cell r="X93">
            <v>161</v>
          </cell>
          <cell r="Z93">
            <v>161</v>
          </cell>
          <cell r="AB93">
            <v>105</v>
          </cell>
          <cell r="AC93">
            <v>105</v>
          </cell>
          <cell r="AD93">
            <v>105000</v>
          </cell>
          <cell r="AE93">
            <v>0.65217391304347827</v>
          </cell>
          <cell r="AF93">
            <v>0.65217391304347827</v>
          </cell>
          <cell r="AG93">
            <v>5.2928367698858827E-5</v>
          </cell>
          <cell r="AH93" t="str">
            <v>종전가</v>
          </cell>
        </row>
        <row r="94">
          <cell r="H94" t="str">
            <v>fliva50</v>
          </cell>
          <cell r="I94" t="str">
            <v>naftopidil   50mg</v>
          </cell>
          <cell r="J94" t="str">
            <v>1</v>
          </cell>
          <cell r="K94" t="str">
            <v>정</v>
          </cell>
          <cell r="L94" t="str">
            <v>동아에스티(주)</v>
          </cell>
          <cell r="M94" t="str">
            <v>642506510</v>
          </cell>
          <cell r="N94" t="str">
            <v>플리바스정50mg(나프토피딜)_(50mg/1정)</v>
          </cell>
          <cell r="O94">
            <v>1500</v>
          </cell>
          <cell r="P94">
            <v>257</v>
          </cell>
          <cell r="Q94">
            <v>385500</v>
          </cell>
          <cell r="R94">
            <v>257</v>
          </cell>
          <cell r="T94">
            <v>168</v>
          </cell>
          <cell r="U94">
            <v>257</v>
          </cell>
          <cell r="V94">
            <v>257</v>
          </cell>
          <cell r="X94">
            <v>257</v>
          </cell>
          <cell r="Z94">
            <v>257</v>
          </cell>
          <cell r="AB94">
            <v>168</v>
          </cell>
          <cell r="AC94">
            <v>168</v>
          </cell>
          <cell r="AD94">
            <v>252000</v>
          </cell>
          <cell r="AE94">
            <v>0.65369649805447472</v>
          </cell>
          <cell r="AF94">
            <v>0.65369649805447472</v>
          </cell>
          <cell r="AG94">
            <v>1.2702808247726119E-4</v>
          </cell>
          <cell r="AH94" t="str">
            <v>종전가</v>
          </cell>
        </row>
        <row r="95">
          <cell r="H95" t="str">
            <v>fliva75</v>
          </cell>
          <cell r="I95" t="str">
            <v>naftopidil   75mg</v>
          </cell>
          <cell r="J95" t="str">
            <v>1</v>
          </cell>
          <cell r="K95" t="str">
            <v>정</v>
          </cell>
          <cell r="L95" t="str">
            <v>동아에스티(주)</v>
          </cell>
          <cell r="M95" t="str">
            <v>642506520</v>
          </cell>
          <cell r="N95" t="str">
            <v>플리바스정75mg(나프토피딜)_(75mg/1정)</v>
          </cell>
          <cell r="O95">
            <v>500</v>
          </cell>
          <cell r="P95">
            <v>323</v>
          </cell>
          <cell r="Q95">
            <v>161500</v>
          </cell>
          <cell r="R95">
            <v>323</v>
          </cell>
          <cell r="T95">
            <v>211</v>
          </cell>
          <cell r="U95">
            <v>323</v>
          </cell>
          <cell r="V95">
            <v>323</v>
          </cell>
          <cell r="X95">
            <v>323</v>
          </cell>
          <cell r="Z95">
            <v>323</v>
          </cell>
          <cell r="AB95">
            <v>211</v>
          </cell>
          <cell r="AC95">
            <v>211</v>
          </cell>
          <cell r="AD95">
            <v>105500</v>
          </cell>
          <cell r="AE95">
            <v>0.65325077399380804</v>
          </cell>
          <cell r="AF95">
            <v>0.65325077399380804</v>
          </cell>
          <cell r="AG95">
            <v>5.3180407545043864E-5</v>
          </cell>
          <cell r="AH95" t="str">
            <v>종전가</v>
          </cell>
        </row>
        <row r="96">
          <cell r="H96" t="str">
            <v>flomox</v>
          </cell>
          <cell r="I96" t="str">
            <v>cefcapene pivoxil hydrochloride hydrate   0.1g</v>
          </cell>
          <cell r="J96" t="str">
            <v>1</v>
          </cell>
          <cell r="K96" t="str">
            <v>정</v>
          </cell>
          <cell r="L96" t="str">
            <v>일동제약(주)</v>
          </cell>
          <cell r="M96" t="str">
            <v>642902570</v>
          </cell>
          <cell r="N96" t="str">
            <v>후로목스정100밀리그램(세프카펜피복실염산염수화물)_(0.1g/1정)</v>
          </cell>
          <cell r="O96">
            <v>3500</v>
          </cell>
          <cell r="P96">
            <v>355</v>
          </cell>
          <cell r="Q96">
            <v>1242500</v>
          </cell>
          <cell r="R96">
            <v>355</v>
          </cell>
          <cell r="T96">
            <v>318</v>
          </cell>
          <cell r="U96">
            <v>355</v>
          </cell>
          <cell r="V96">
            <v>355</v>
          </cell>
          <cell r="X96">
            <v>355</v>
          </cell>
          <cell r="Z96">
            <v>355</v>
          </cell>
          <cell r="AB96">
            <v>318</v>
          </cell>
          <cell r="AC96">
            <v>318</v>
          </cell>
          <cell r="AD96">
            <v>1113000</v>
          </cell>
          <cell r="AE96">
            <v>0.89577464788732397</v>
          </cell>
          <cell r="AF96">
            <v>0.89577464788732397</v>
          </cell>
          <cell r="AG96">
            <v>5.6104069760790358E-4</v>
          </cell>
          <cell r="AH96" t="str">
            <v>종전가</v>
          </cell>
        </row>
        <row r="97">
          <cell r="H97" t="str">
            <v>fluox</v>
          </cell>
          <cell r="I97" t="str">
            <v>fluoxetine hydrochloride (as fluoxetine   10mg)</v>
          </cell>
          <cell r="J97" t="str">
            <v>1</v>
          </cell>
          <cell r="K97" t="str">
            <v>캡슐</v>
          </cell>
          <cell r="L97" t="str">
            <v>환인제약(주)</v>
          </cell>
          <cell r="M97" t="str">
            <v>657200980</v>
          </cell>
          <cell r="N97" t="str">
            <v>폭세틴캡슐10밀리그램(플루옥세틴염산염)_(11.2mg/1캡슐)</v>
          </cell>
          <cell r="O97">
            <v>500</v>
          </cell>
          <cell r="P97">
            <v>208</v>
          </cell>
          <cell r="Q97">
            <v>104000</v>
          </cell>
          <cell r="R97">
            <v>182</v>
          </cell>
          <cell r="T97">
            <v>162</v>
          </cell>
          <cell r="U97">
            <v>182</v>
          </cell>
          <cell r="V97">
            <v>208</v>
          </cell>
          <cell r="X97">
            <v>208</v>
          </cell>
          <cell r="Z97">
            <v>182</v>
          </cell>
          <cell r="AB97">
            <v>162</v>
          </cell>
          <cell r="AC97">
            <v>162</v>
          </cell>
          <cell r="AD97">
            <v>81000</v>
          </cell>
          <cell r="AE97">
            <v>0.89010989010989006</v>
          </cell>
          <cell r="AF97">
            <v>0.77884615384615385</v>
          </cell>
          <cell r="AG97">
            <v>4.0830455081976809E-5</v>
          </cell>
          <cell r="AH97" t="str">
            <v>종전가</v>
          </cell>
        </row>
        <row r="98">
          <cell r="H98" t="str">
            <v>fluox20</v>
          </cell>
          <cell r="I98" t="str">
            <v>fluoxetine hydrochloride (as fluoxetine   20mg)</v>
          </cell>
          <cell r="J98" t="str">
            <v>1</v>
          </cell>
          <cell r="K98" t="str">
            <v>캡슐</v>
          </cell>
          <cell r="L98" t="str">
            <v>환인제약(주)</v>
          </cell>
          <cell r="M98" t="str">
            <v>657200990</v>
          </cell>
          <cell r="N98" t="str">
            <v>폭세틴캡슐20밀리그램(플루옥세틴염산염)_(22.4mg/1캡슐)</v>
          </cell>
          <cell r="O98">
            <v>1000</v>
          </cell>
          <cell r="P98">
            <v>262</v>
          </cell>
          <cell r="Q98">
            <v>262000</v>
          </cell>
          <cell r="R98">
            <v>228</v>
          </cell>
          <cell r="T98">
            <v>199</v>
          </cell>
          <cell r="U98">
            <v>228</v>
          </cell>
          <cell r="V98">
            <v>262</v>
          </cell>
          <cell r="X98">
            <v>262</v>
          </cell>
          <cell r="Z98">
            <v>228</v>
          </cell>
          <cell r="AB98">
            <v>199</v>
          </cell>
          <cell r="AC98">
            <v>199</v>
          </cell>
          <cell r="AD98">
            <v>199000</v>
          </cell>
          <cell r="AE98">
            <v>0.8728070175438597</v>
          </cell>
          <cell r="AF98">
            <v>0.75954198473282442</v>
          </cell>
          <cell r="AG98">
            <v>1.0031185878164673E-4</v>
          </cell>
          <cell r="AH98" t="str">
            <v>종전가</v>
          </cell>
        </row>
        <row r="99">
          <cell r="H99" t="str">
            <v>forxiga</v>
          </cell>
          <cell r="I99" t="str">
            <v>dapagliflozin propanediol hydrate (as dapagliflozin   10mg)</v>
          </cell>
          <cell r="J99" t="str">
            <v>1</v>
          </cell>
          <cell r="K99" t="str">
            <v>정</v>
          </cell>
          <cell r="L99" t="str">
            <v>에이치케이이노엔(주)</v>
          </cell>
          <cell r="M99" t="str">
            <v>640007870</v>
          </cell>
          <cell r="N99" t="str">
            <v>다파엔정10밀리그램(다파글리플로진프로판디올수화물)_(12.3mg/1정)</v>
          </cell>
          <cell r="O99">
            <v>1000</v>
          </cell>
          <cell r="P99">
            <v>393</v>
          </cell>
          <cell r="Q99">
            <v>393000</v>
          </cell>
          <cell r="R99">
            <v>334</v>
          </cell>
          <cell r="T99">
            <v>352</v>
          </cell>
          <cell r="U99">
            <v>334</v>
          </cell>
          <cell r="V99">
            <v>393</v>
          </cell>
          <cell r="X99">
            <v>393</v>
          </cell>
          <cell r="Z99">
            <v>334</v>
          </cell>
          <cell r="AB99">
            <v>334</v>
          </cell>
          <cell r="AC99">
            <v>334</v>
          </cell>
          <cell r="AD99">
            <v>334000</v>
          </cell>
          <cell r="AE99">
            <v>1</v>
          </cell>
          <cell r="AF99">
            <v>0.84987277353689572</v>
          </cell>
          <cell r="AG99">
            <v>1.6836261725160806E-4</v>
          </cell>
          <cell r="AH99" t="str">
            <v>상한가</v>
          </cell>
        </row>
        <row r="100">
          <cell r="H100" t="str">
            <v>fota20</v>
          </cell>
          <cell r="I100" t="str">
            <v>dioctahedral smectite   3g(0.15g/mL)</v>
          </cell>
          <cell r="J100" t="str">
            <v>20</v>
          </cell>
          <cell r="K100" t="str">
            <v>mL/포</v>
          </cell>
          <cell r="L100" t="str">
            <v>대원제약(주)</v>
          </cell>
          <cell r="M100" t="str">
            <v>671803431</v>
          </cell>
          <cell r="N100" t="str">
            <v>포타겔현탁액(디옥타헤드랄스멕타이트)_(3g/20mL)</v>
          </cell>
          <cell r="O100">
            <v>5000</v>
          </cell>
          <cell r="P100">
            <v>246</v>
          </cell>
          <cell r="Q100">
            <v>1230000</v>
          </cell>
          <cell r="R100">
            <v>208</v>
          </cell>
          <cell r="T100">
            <v>220</v>
          </cell>
          <cell r="U100">
            <v>208</v>
          </cell>
          <cell r="V100">
            <v>246</v>
          </cell>
          <cell r="X100">
            <v>246</v>
          </cell>
          <cell r="Z100">
            <v>208</v>
          </cell>
          <cell r="AB100">
            <v>208</v>
          </cell>
          <cell r="AC100">
            <v>208</v>
          </cell>
          <cell r="AD100">
            <v>1040000</v>
          </cell>
          <cell r="AE100">
            <v>1</v>
          </cell>
          <cell r="AF100">
            <v>0.84552845528455289</v>
          </cell>
          <cell r="AG100">
            <v>5.2424288006488735E-4</v>
          </cell>
          <cell r="AH100" t="str">
            <v>상한가</v>
          </cell>
        </row>
        <row r="101">
          <cell r="H101" t="str">
            <v>fotagel</v>
          </cell>
          <cell r="I101" t="str">
            <v>dioctahedral smectite   75g(0.15g/mL)</v>
          </cell>
          <cell r="J101" t="str">
            <v>500(1)</v>
          </cell>
          <cell r="K101" t="str">
            <v>mL/병</v>
          </cell>
          <cell r="L101" t="str">
            <v>대원제약(주)</v>
          </cell>
          <cell r="M101" t="str">
            <v>671803433</v>
          </cell>
          <cell r="N101" t="str">
            <v>포타겔현탁액(디옥타헤드랄스멕타이트)_(75g/500mL)</v>
          </cell>
          <cell r="O101">
            <v>1000</v>
          </cell>
          <cell r="P101">
            <v>12</v>
          </cell>
          <cell r="Q101">
            <v>12000</v>
          </cell>
          <cell r="R101">
            <v>12</v>
          </cell>
          <cell r="T101">
            <v>11</v>
          </cell>
          <cell r="U101">
            <v>12</v>
          </cell>
          <cell r="V101">
            <v>12</v>
          </cell>
          <cell r="X101">
            <v>12</v>
          </cell>
          <cell r="Z101">
            <v>12</v>
          </cell>
          <cell r="AB101">
            <v>11</v>
          </cell>
          <cell r="AC101">
            <v>11</v>
          </cell>
          <cell r="AD101">
            <v>11000</v>
          </cell>
          <cell r="AE101">
            <v>0.91666666666666663</v>
          </cell>
          <cell r="AF101">
            <v>0.91666666666666663</v>
          </cell>
          <cell r="AG101">
            <v>5.5448766160709245E-6</v>
          </cell>
          <cell r="AH101" t="str">
            <v>종전가</v>
          </cell>
        </row>
        <row r="102">
          <cell r="H102" t="str">
            <v>fsrn1000</v>
          </cell>
          <cell r="I102" t="str">
            <v>Lanthanum carbonate 1908mg(1000mg as Lanthanum)</v>
          </cell>
          <cell r="J102">
            <v>1</v>
          </cell>
          <cell r="K102" t="str">
            <v>g/포</v>
          </cell>
          <cell r="L102" t="str">
            <v>제이더블유중외제약㈜</v>
          </cell>
          <cell r="M102" t="str">
            <v>644914051</v>
          </cell>
          <cell r="N102" t="str">
            <v>포스레놀산1000밀리그램(탄산란탄)_(1.908g/2.8g)</v>
          </cell>
          <cell r="O102">
            <v>600</v>
          </cell>
          <cell r="P102">
            <v>1764</v>
          </cell>
          <cell r="Q102">
            <v>1058400</v>
          </cell>
          <cell r="R102">
            <v>1764</v>
          </cell>
          <cell r="T102">
            <v>1492</v>
          </cell>
          <cell r="U102">
            <v>1764</v>
          </cell>
          <cell r="V102">
            <v>1764</v>
          </cell>
          <cell r="X102">
            <v>1764</v>
          </cell>
          <cell r="Z102">
            <v>1764</v>
          </cell>
          <cell r="AB102">
            <v>1492</v>
          </cell>
          <cell r="AC102">
            <v>1492</v>
          </cell>
          <cell r="AD102">
            <v>895200</v>
          </cell>
          <cell r="AE102">
            <v>0.8458049886621315</v>
          </cell>
          <cell r="AF102">
            <v>0.8458049886621315</v>
          </cell>
          <cell r="AG102">
            <v>4.5125214060969925E-4</v>
          </cell>
          <cell r="AH102" t="str">
            <v>종전가</v>
          </cell>
        </row>
        <row r="103">
          <cell r="H103" t="str">
            <v>gaba</v>
          </cell>
          <cell r="I103" t="str">
            <v>gabapentin   0.3g</v>
          </cell>
          <cell r="J103" t="str">
            <v>1</v>
          </cell>
          <cell r="K103" t="str">
            <v>캡슐</v>
          </cell>
          <cell r="L103" t="str">
            <v>동아에스티(주)</v>
          </cell>
          <cell r="M103" t="str">
            <v>642500360</v>
          </cell>
          <cell r="N103" t="str">
            <v>동아가바펜틴캡슐300밀리그램(가바펜틴)_(0.3g/1캡슐)</v>
          </cell>
          <cell r="O103">
            <v>3800</v>
          </cell>
          <cell r="P103">
            <v>368</v>
          </cell>
          <cell r="Q103">
            <v>1398400</v>
          </cell>
          <cell r="R103">
            <v>346</v>
          </cell>
          <cell r="T103">
            <v>328</v>
          </cell>
          <cell r="U103">
            <v>346</v>
          </cell>
          <cell r="V103">
            <v>368</v>
          </cell>
          <cell r="X103">
            <v>368</v>
          </cell>
          <cell r="Z103">
            <v>346</v>
          </cell>
          <cell r="AB103">
            <v>328</v>
          </cell>
          <cell r="AC103">
            <v>328</v>
          </cell>
          <cell r="AD103">
            <v>1246400</v>
          </cell>
          <cell r="AE103">
            <v>0.94797687861271673</v>
          </cell>
          <cell r="AF103">
            <v>0.89130434782608692</v>
          </cell>
          <cell r="AG103">
            <v>6.2828492857007273E-4</v>
          </cell>
          <cell r="AH103" t="str">
            <v>종전가</v>
          </cell>
        </row>
        <row r="104">
          <cell r="H104" t="str">
            <v>gemi</v>
          </cell>
          <cell r="I104" t="str">
            <v>gemifloxacin mesylate (as gemifloxacin   0.32g)</v>
          </cell>
          <cell r="J104" t="str">
            <v>1</v>
          </cell>
          <cell r="K104" t="str">
            <v>정</v>
          </cell>
          <cell r="L104" t="str">
            <v>(주)엘지화학</v>
          </cell>
          <cell r="M104" t="str">
            <v>668901110</v>
          </cell>
          <cell r="N104" t="str">
            <v>팩티브정320밀리그램(메탄설폰산제미플록사신)_(0.42639g/1정)</v>
          </cell>
          <cell r="O104">
            <v>200</v>
          </cell>
          <cell r="P104">
            <v>6645</v>
          </cell>
          <cell r="Q104">
            <v>1329000</v>
          </cell>
          <cell r="R104">
            <v>6645</v>
          </cell>
          <cell r="T104">
            <v>5948</v>
          </cell>
          <cell r="U104">
            <v>6645</v>
          </cell>
          <cell r="V104">
            <v>6645</v>
          </cell>
          <cell r="X104">
            <v>6645</v>
          </cell>
          <cell r="Z104">
            <v>6645</v>
          </cell>
          <cell r="AB104">
            <v>5948</v>
          </cell>
          <cell r="AC104">
            <v>5948</v>
          </cell>
          <cell r="AD104">
            <v>1189600</v>
          </cell>
          <cell r="AE104">
            <v>0.89510910458991721</v>
          </cell>
          <cell r="AF104">
            <v>0.89510910458991721</v>
          </cell>
          <cell r="AG104">
            <v>5.9965320204345197E-4</v>
          </cell>
          <cell r="AH104" t="str">
            <v>종전가</v>
          </cell>
        </row>
        <row r="105">
          <cell r="H105" t="str">
            <v>gink120</v>
          </cell>
          <cell r="I105" t="str">
            <v>ginkgo biloba leaf ext.   0.12g</v>
          </cell>
          <cell r="J105" t="str">
            <v>1</v>
          </cell>
          <cell r="K105" t="str">
            <v>정</v>
          </cell>
          <cell r="L105" t="str">
            <v>명문제약(주)</v>
          </cell>
          <cell r="M105" t="str">
            <v>649806270</v>
          </cell>
          <cell r="N105" t="str">
            <v>징코로민정(은행엽엑스)_(0.12g/1정)</v>
          </cell>
          <cell r="O105">
            <v>600</v>
          </cell>
          <cell r="P105">
            <v>109</v>
          </cell>
          <cell r="Q105">
            <v>65400</v>
          </cell>
          <cell r="R105">
            <v>109</v>
          </cell>
          <cell r="T105">
            <v>107</v>
          </cell>
          <cell r="U105">
            <v>109</v>
          </cell>
          <cell r="V105">
            <v>109</v>
          </cell>
          <cell r="X105">
            <v>109</v>
          </cell>
          <cell r="Z105">
            <v>109</v>
          </cell>
          <cell r="AB105">
            <v>107</v>
          </cell>
          <cell r="AC105">
            <v>107</v>
          </cell>
          <cell r="AD105">
            <v>64200</v>
          </cell>
          <cell r="AE105">
            <v>0.98165137614678899</v>
          </cell>
          <cell r="AF105">
            <v>0.98165137614678899</v>
          </cell>
          <cell r="AG105">
            <v>3.2361916250159393E-5</v>
          </cell>
          <cell r="AH105" t="str">
            <v>종전가</v>
          </cell>
        </row>
        <row r="106">
          <cell r="H106" t="str">
            <v>gink40</v>
          </cell>
          <cell r="I106" t="str">
            <v>ginkgo biloba leaf ext.   40mg</v>
          </cell>
          <cell r="J106" t="str">
            <v>1</v>
          </cell>
          <cell r="K106" t="str">
            <v>정</v>
          </cell>
          <cell r="L106" t="str">
            <v>에스케이케미칼(주)</v>
          </cell>
          <cell r="M106" t="str">
            <v>644700130</v>
          </cell>
          <cell r="N106" t="str">
            <v>기넥신에프정(은행엽엑스)_(40mg/1정)</v>
          </cell>
          <cell r="O106">
            <v>2600</v>
          </cell>
          <cell r="P106">
            <v>127</v>
          </cell>
          <cell r="Q106">
            <v>330200</v>
          </cell>
          <cell r="R106">
            <v>52</v>
          </cell>
          <cell r="T106">
            <v>97</v>
          </cell>
          <cell r="U106">
            <v>52</v>
          </cell>
          <cell r="V106">
            <v>127</v>
          </cell>
          <cell r="X106">
            <v>127</v>
          </cell>
          <cell r="Z106">
            <v>52</v>
          </cell>
          <cell r="AB106">
            <v>52</v>
          </cell>
          <cell r="AC106">
            <v>52</v>
          </cell>
          <cell r="AD106">
            <v>135200</v>
          </cell>
          <cell r="AE106">
            <v>1</v>
          </cell>
          <cell r="AF106">
            <v>0.40944881889763779</v>
          </cell>
          <cell r="AG106">
            <v>6.8151574408435359E-5</v>
          </cell>
          <cell r="AH106" t="str">
            <v>상한가</v>
          </cell>
        </row>
        <row r="107">
          <cell r="H107" t="str">
            <v>gink80</v>
          </cell>
          <cell r="I107" t="str">
            <v>ginkgo biloba leaf ext.   80mg</v>
          </cell>
          <cell r="J107" t="str">
            <v>1</v>
          </cell>
          <cell r="K107" t="str">
            <v>정</v>
          </cell>
          <cell r="L107" t="str">
            <v>에스케이케미칼(주)</v>
          </cell>
          <cell r="M107" t="str">
            <v>644700140</v>
          </cell>
          <cell r="N107" t="str">
            <v>기넥신에프정80밀리그램(은행엽엑스)_(80mg/1정)</v>
          </cell>
          <cell r="O107">
            <v>3600</v>
          </cell>
          <cell r="P107">
            <v>185</v>
          </cell>
          <cell r="Q107">
            <v>666000</v>
          </cell>
          <cell r="R107">
            <v>98</v>
          </cell>
          <cell r="T107">
            <v>166</v>
          </cell>
          <cell r="U107">
            <v>98</v>
          </cell>
          <cell r="V107">
            <v>185</v>
          </cell>
          <cell r="X107">
            <v>185</v>
          </cell>
          <cell r="Z107">
            <v>98</v>
          </cell>
          <cell r="AB107">
            <v>98</v>
          </cell>
          <cell r="AC107">
            <v>98</v>
          </cell>
          <cell r="AD107">
            <v>352800</v>
          </cell>
          <cell r="AE107">
            <v>1</v>
          </cell>
          <cell r="AF107">
            <v>0.52972972972972976</v>
          </cell>
          <cell r="AG107">
            <v>1.7783931546816564E-4</v>
          </cell>
          <cell r="AH107" t="str">
            <v>상한가</v>
          </cell>
        </row>
        <row r="108">
          <cell r="H108" t="str">
            <v>gli-me1</v>
          </cell>
          <cell r="I108" t="str">
            <v>glimepiride   1mg,  metformin hydrochloride   0.25g</v>
          </cell>
          <cell r="J108" t="str">
            <v>1</v>
          </cell>
          <cell r="K108" t="str">
            <v>정</v>
          </cell>
          <cell r="L108" t="str">
            <v>(주)유한양행</v>
          </cell>
          <cell r="M108" t="str">
            <v>642104120</v>
          </cell>
          <cell r="N108" t="str">
            <v>글라포민엠정1/250 밀리그램_(1정)</v>
          </cell>
          <cell r="O108">
            <v>500</v>
          </cell>
          <cell r="P108">
            <v>132</v>
          </cell>
          <cell r="Q108">
            <v>66000</v>
          </cell>
          <cell r="R108">
            <v>106</v>
          </cell>
          <cell r="T108">
            <v>118</v>
          </cell>
          <cell r="U108">
            <v>106</v>
          </cell>
          <cell r="V108">
            <v>132</v>
          </cell>
          <cell r="X108">
            <v>132</v>
          </cell>
          <cell r="Z108">
            <v>106</v>
          </cell>
          <cell r="AB108">
            <v>106</v>
          </cell>
          <cell r="AC108">
            <v>106</v>
          </cell>
          <cell r="AD108">
            <v>53000</v>
          </cell>
          <cell r="AE108">
            <v>1</v>
          </cell>
          <cell r="AF108">
            <v>0.80303030303030298</v>
          </cell>
          <cell r="AG108">
            <v>2.6716223695614454E-5</v>
          </cell>
          <cell r="AH108" t="str">
            <v>상한가</v>
          </cell>
        </row>
        <row r="109">
          <cell r="H109" t="str">
            <v>gli-me2</v>
          </cell>
          <cell r="I109" t="str">
            <v>glimepiride   2mg,  metformin hydrochloride   0.5g</v>
          </cell>
          <cell r="J109" t="str">
            <v>1</v>
          </cell>
          <cell r="K109" t="str">
            <v>정</v>
          </cell>
          <cell r="L109" t="str">
            <v>(주)유한양행</v>
          </cell>
          <cell r="M109" t="str">
            <v>642104110</v>
          </cell>
          <cell r="N109" t="str">
            <v>글라포민엠정2/500밀리그램_(1정)</v>
          </cell>
          <cell r="O109">
            <v>600</v>
          </cell>
          <cell r="P109">
            <v>197</v>
          </cell>
          <cell r="Q109">
            <v>118200</v>
          </cell>
          <cell r="R109">
            <v>165</v>
          </cell>
          <cell r="T109">
            <v>176</v>
          </cell>
          <cell r="U109">
            <v>165</v>
          </cell>
          <cell r="V109">
            <v>197</v>
          </cell>
          <cell r="X109">
            <v>197</v>
          </cell>
          <cell r="Z109">
            <v>165</v>
          </cell>
          <cell r="AB109">
            <v>165</v>
          </cell>
          <cell r="AC109">
            <v>165</v>
          </cell>
          <cell r="AD109">
            <v>99000</v>
          </cell>
          <cell r="AE109">
            <v>1</v>
          </cell>
          <cell r="AF109">
            <v>0.8375634517766497</v>
          </cell>
          <cell r="AG109">
            <v>4.9903889544638321E-5</v>
          </cell>
          <cell r="AH109" t="str">
            <v>상한가</v>
          </cell>
        </row>
        <row r="110">
          <cell r="H110" t="str">
            <v>glyco</v>
          </cell>
          <cell r="I110" t="str">
            <v>sulglycotide   0.2g</v>
          </cell>
          <cell r="J110" t="str">
            <v>1</v>
          </cell>
          <cell r="K110" t="str">
            <v>정</v>
          </cell>
          <cell r="L110" t="str">
            <v>삼일제약(주)</v>
          </cell>
          <cell r="M110" t="str">
            <v>643900020</v>
          </cell>
          <cell r="N110" t="str">
            <v>글립타이드정200밀리그람(설글리코타이드)_(0.2g/1정)</v>
          </cell>
          <cell r="O110">
            <v>5000</v>
          </cell>
          <cell r="P110">
            <v>369</v>
          </cell>
          <cell r="Q110">
            <v>1845000</v>
          </cell>
          <cell r="R110">
            <v>369</v>
          </cell>
          <cell r="T110">
            <v>330</v>
          </cell>
          <cell r="U110">
            <v>369</v>
          </cell>
          <cell r="V110">
            <v>369</v>
          </cell>
          <cell r="X110">
            <v>369</v>
          </cell>
          <cell r="Z110">
            <v>369</v>
          </cell>
          <cell r="AB110">
            <v>330</v>
          </cell>
          <cell r="AC110">
            <v>330</v>
          </cell>
          <cell r="AD110">
            <v>1650000</v>
          </cell>
          <cell r="AE110">
            <v>0.89430894308943087</v>
          </cell>
          <cell r="AF110">
            <v>0.89430894308943087</v>
          </cell>
          <cell r="AG110">
            <v>8.3173149241063868E-4</v>
          </cell>
          <cell r="AH110" t="str">
            <v>종전가</v>
          </cell>
        </row>
        <row r="111">
          <cell r="H111" t="str">
            <v>godex</v>
          </cell>
          <cell r="I111" t="str">
            <v>adenine hydrochloride   2.5mg   외 6</v>
          </cell>
          <cell r="J111" t="str">
            <v>1</v>
          </cell>
          <cell r="K111" t="str">
            <v>캡슐</v>
          </cell>
          <cell r="L111" t="str">
            <v>(주)셀트리온제약</v>
          </cell>
          <cell r="M111" t="str">
            <v>693900080</v>
          </cell>
          <cell r="N111" t="str">
            <v>고덱스캡슐_(1캡슐)</v>
          </cell>
          <cell r="O111">
            <v>2400</v>
          </cell>
          <cell r="P111">
            <v>312</v>
          </cell>
          <cell r="Q111">
            <v>748800</v>
          </cell>
          <cell r="R111">
            <v>312</v>
          </cell>
          <cell r="T111">
            <v>279</v>
          </cell>
          <cell r="U111">
            <v>312</v>
          </cell>
          <cell r="V111">
            <v>312</v>
          </cell>
          <cell r="X111">
            <v>312</v>
          </cell>
          <cell r="Z111">
            <v>312</v>
          </cell>
          <cell r="AB111">
            <v>279</v>
          </cell>
          <cell r="AC111">
            <v>279</v>
          </cell>
          <cell r="AD111">
            <v>669600</v>
          </cell>
          <cell r="AE111">
            <v>0.89423076923076927</v>
          </cell>
          <cell r="AF111">
            <v>0.89423076923076927</v>
          </cell>
          <cell r="AG111">
            <v>3.3753176201100829E-4</v>
          </cell>
          <cell r="AH111" t="str">
            <v>종전가</v>
          </cell>
        </row>
        <row r="112">
          <cell r="H112" t="str">
            <v>h2t</v>
          </cell>
          <cell r="I112" t="str">
            <v>cimetidine   0.2g</v>
          </cell>
          <cell r="J112" t="str">
            <v>1</v>
          </cell>
          <cell r="K112" t="str">
            <v>정</v>
          </cell>
          <cell r="L112" t="str">
            <v>부광약품(주)</v>
          </cell>
          <cell r="M112" t="str">
            <v>642201300</v>
          </cell>
          <cell r="N112" t="str">
            <v>싸이메트정(시메티딘)_(0.2g/1정)</v>
          </cell>
          <cell r="O112">
            <v>25000</v>
          </cell>
          <cell r="P112">
            <v>54</v>
          </cell>
          <cell r="Q112">
            <v>1350000</v>
          </cell>
          <cell r="R112">
            <v>54</v>
          </cell>
          <cell r="T112">
            <v>48</v>
          </cell>
          <cell r="U112">
            <v>54</v>
          </cell>
          <cell r="V112">
            <v>54</v>
          </cell>
          <cell r="X112">
            <v>54</v>
          </cell>
          <cell r="Z112">
            <v>54</v>
          </cell>
          <cell r="AB112">
            <v>48</v>
          </cell>
          <cell r="AC112">
            <v>48</v>
          </cell>
          <cell r="AD112">
            <v>1200000</v>
          </cell>
          <cell r="AE112">
            <v>0.88888888888888884</v>
          </cell>
          <cell r="AF112">
            <v>0.88888888888888884</v>
          </cell>
          <cell r="AG112">
            <v>6.0489563084410085E-4</v>
          </cell>
          <cell r="AH112" t="str">
            <v>종전가</v>
          </cell>
        </row>
        <row r="113">
          <cell r="H113" t="str">
            <v>hardcal</v>
          </cell>
          <cell r="I113" t="str">
            <v>calcium carbonate   1.5g,   cholecalciferol   400I.U</v>
          </cell>
          <cell r="J113" t="str">
            <v>1</v>
          </cell>
          <cell r="K113" t="str">
            <v>정</v>
          </cell>
          <cell r="L113" t="str">
            <v>부광약품(주)</v>
          </cell>
          <cell r="M113" t="str">
            <v>642202380</v>
          </cell>
          <cell r="N113" t="str">
            <v>하드칼츄어블정_(1정)</v>
          </cell>
          <cell r="O113">
            <v>2400</v>
          </cell>
          <cell r="P113">
            <v>84</v>
          </cell>
          <cell r="Q113">
            <v>201600</v>
          </cell>
          <cell r="R113">
            <v>81</v>
          </cell>
          <cell r="T113">
            <v>35</v>
          </cell>
          <cell r="U113">
            <v>81</v>
          </cell>
          <cell r="V113">
            <v>84</v>
          </cell>
          <cell r="X113">
            <v>84</v>
          </cell>
          <cell r="Z113">
            <v>81</v>
          </cell>
          <cell r="AB113">
            <v>35</v>
          </cell>
          <cell r="AC113">
            <v>35</v>
          </cell>
          <cell r="AD113">
            <v>84000</v>
          </cell>
          <cell r="AE113">
            <v>0.43209876543209874</v>
          </cell>
          <cell r="AF113">
            <v>0.41666666666666669</v>
          </cell>
          <cell r="AG113">
            <v>4.2342694159087059E-5</v>
          </cell>
          <cell r="AH113" t="str">
            <v>종전가</v>
          </cell>
        </row>
        <row r="114">
          <cell r="H114" t="str">
            <v>hytrin</v>
          </cell>
          <cell r="I114" t="str">
            <v>terazosin hydrochloride (as terazosin   2mg)</v>
          </cell>
          <cell r="J114" t="str">
            <v>1</v>
          </cell>
          <cell r="K114" t="str">
            <v>정</v>
          </cell>
          <cell r="L114" t="str">
            <v>일양약품(주)</v>
          </cell>
          <cell r="M114" t="str">
            <v>641702010</v>
          </cell>
          <cell r="N114" t="str">
            <v>일양하이트린정2밀리그람(테라조신염산염수화물)_(2.374mg/1정)</v>
          </cell>
          <cell r="O114">
            <v>4800</v>
          </cell>
          <cell r="P114">
            <v>335</v>
          </cell>
          <cell r="Q114">
            <v>1608000</v>
          </cell>
          <cell r="R114">
            <v>303</v>
          </cell>
          <cell r="T114">
            <v>291</v>
          </cell>
          <cell r="U114">
            <v>303</v>
          </cell>
          <cell r="V114">
            <v>335</v>
          </cell>
          <cell r="X114">
            <v>335</v>
          </cell>
          <cell r="Z114">
            <v>303</v>
          </cell>
          <cell r="AB114">
            <v>291</v>
          </cell>
          <cell r="AC114">
            <v>291</v>
          </cell>
          <cell r="AD114">
            <v>1396800</v>
          </cell>
          <cell r="AE114">
            <v>0.96039603960396036</v>
          </cell>
          <cell r="AF114">
            <v>0.86865671641791042</v>
          </cell>
          <cell r="AG114">
            <v>7.040985143025334E-4</v>
          </cell>
          <cell r="AH114" t="str">
            <v>종전가</v>
          </cell>
        </row>
        <row r="115">
          <cell r="H115" t="str">
            <v>isotril</v>
          </cell>
          <cell r="I115" t="str">
            <v>isosorbide mononitrate   60mg</v>
          </cell>
          <cell r="J115" t="str">
            <v>1</v>
          </cell>
          <cell r="K115" t="str">
            <v>정</v>
          </cell>
          <cell r="L115" t="str">
            <v>코오롱제약(주)</v>
          </cell>
          <cell r="M115" t="str">
            <v>670301150</v>
          </cell>
          <cell r="N115" t="str">
            <v>이소트릴지속정60밀리그람(이소소르비드-5-모노니트레이트)_(60mg/1정)</v>
          </cell>
          <cell r="O115">
            <v>500</v>
          </cell>
          <cell r="P115">
            <v>312</v>
          </cell>
          <cell r="Q115">
            <v>156000</v>
          </cell>
          <cell r="R115">
            <v>312</v>
          </cell>
          <cell r="T115">
            <v>178</v>
          </cell>
          <cell r="U115">
            <v>312</v>
          </cell>
          <cell r="V115">
            <v>312</v>
          </cell>
          <cell r="X115">
            <v>312</v>
          </cell>
          <cell r="Z115">
            <v>312</v>
          </cell>
          <cell r="AB115">
            <v>178</v>
          </cell>
          <cell r="AC115">
            <v>178</v>
          </cell>
          <cell r="AD115">
            <v>89000</v>
          </cell>
          <cell r="AE115">
            <v>0.57051282051282048</v>
          </cell>
          <cell r="AF115">
            <v>0.57051282051282048</v>
          </cell>
          <cell r="AG115">
            <v>4.4863092620937477E-5</v>
          </cell>
          <cell r="AH115" t="str">
            <v>종전가</v>
          </cell>
        </row>
        <row r="116">
          <cell r="H116" t="str">
            <v>itoprid</v>
          </cell>
          <cell r="I116" t="str">
            <v>Itopride HCl 50mg</v>
          </cell>
          <cell r="J116">
            <v>1</v>
          </cell>
          <cell r="K116" t="str">
            <v>정</v>
          </cell>
          <cell r="L116" t="str">
            <v>제이더블유중외제약㈜</v>
          </cell>
          <cell r="M116" t="str">
            <v>644900310</v>
          </cell>
          <cell r="N116" t="str">
            <v>가나칸정50밀리그램(이토프리드염산염)_(50mg/1정)</v>
          </cell>
          <cell r="O116">
            <v>1000</v>
          </cell>
          <cell r="P116">
            <v>100</v>
          </cell>
          <cell r="Q116">
            <v>100000</v>
          </cell>
          <cell r="T116">
            <v>83</v>
          </cell>
          <cell r="V116">
            <v>103</v>
          </cell>
          <cell r="X116">
            <v>103</v>
          </cell>
          <cell r="Z116">
            <v>103</v>
          </cell>
          <cell r="AB116">
            <v>83</v>
          </cell>
          <cell r="AC116">
            <v>83</v>
          </cell>
          <cell r="AD116">
            <v>83000</v>
          </cell>
          <cell r="AE116" t="e">
            <v>#DIV/0!</v>
          </cell>
          <cell r="AF116">
            <v>0.83</v>
          </cell>
          <cell r="AG116">
            <v>4.1838614466716978E-5</v>
          </cell>
          <cell r="AH116" t="str">
            <v>종전가</v>
          </cell>
        </row>
        <row r="117">
          <cell r="H117" t="str">
            <v>jaqbo</v>
          </cell>
          <cell r="I117" t="str">
            <v>zastaprazan citrate   20mg</v>
          </cell>
          <cell r="J117" t="str">
            <v>1</v>
          </cell>
          <cell r="K117" t="str">
            <v>정</v>
          </cell>
          <cell r="L117" t="str">
            <v>온코닉테라퓨틱스(주)</v>
          </cell>
          <cell r="M117" t="str">
            <v>078600010</v>
          </cell>
          <cell r="N117" t="str">
            <v>자큐보정20밀리그램(자스타프라잔시트르산염)_(20mg/1정)</v>
          </cell>
          <cell r="O117">
            <v>6000</v>
          </cell>
          <cell r="P117">
            <v>911</v>
          </cell>
          <cell r="Q117">
            <v>5466000</v>
          </cell>
          <cell r="R117">
            <v>911</v>
          </cell>
          <cell r="U117">
            <v>911</v>
          </cell>
          <cell r="V117">
            <v>911</v>
          </cell>
          <cell r="X117">
            <v>911</v>
          </cell>
          <cell r="Z117">
            <v>911</v>
          </cell>
          <cell r="AB117">
            <v>911</v>
          </cell>
          <cell r="AC117">
            <v>911</v>
          </cell>
          <cell r="AD117">
            <v>5466000</v>
          </cell>
          <cell r="AE117">
            <v>1</v>
          </cell>
          <cell r="AF117">
            <v>1</v>
          </cell>
          <cell r="AG117">
            <v>2.7552995984948792E-3</v>
          </cell>
          <cell r="AH117" t="str">
            <v>예산가</v>
          </cell>
        </row>
        <row r="118">
          <cell r="H118" t="str">
            <v>jardi10</v>
          </cell>
          <cell r="I118" t="str">
            <v>empagliflozin   10mg</v>
          </cell>
          <cell r="J118" t="str">
            <v>1</v>
          </cell>
          <cell r="K118" t="str">
            <v>정</v>
          </cell>
          <cell r="L118" t="str">
            <v>한국베링거인겔하임(주)</v>
          </cell>
          <cell r="M118" t="str">
            <v>653501460</v>
          </cell>
          <cell r="N118" t="str">
            <v>자디앙정10밀리그램(엠파글리플로진)_(10mg/1정)</v>
          </cell>
          <cell r="O118">
            <v>500</v>
          </cell>
          <cell r="P118">
            <v>618</v>
          </cell>
          <cell r="Q118">
            <v>309000</v>
          </cell>
          <cell r="R118">
            <v>618</v>
          </cell>
          <cell r="T118">
            <v>556</v>
          </cell>
          <cell r="U118">
            <v>618</v>
          </cell>
          <cell r="V118">
            <v>618</v>
          </cell>
          <cell r="X118">
            <v>618</v>
          </cell>
          <cell r="Z118">
            <v>618</v>
          </cell>
          <cell r="AB118">
            <v>556</v>
          </cell>
          <cell r="AC118">
            <v>556</v>
          </cell>
          <cell r="AD118">
            <v>278000</v>
          </cell>
          <cell r="AE118">
            <v>0.89967637540453071</v>
          </cell>
          <cell r="AF118">
            <v>0.89967637540453071</v>
          </cell>
          <cell r="AG118">
            <v>1.4013415447888336E-4</v>
          </cell>
          <cell r="AH118" t="str">
            <v>종전가</v>
          </cell>
        </row>
        <row r="119">
          <cell r="H119" t="str">
            <v>jardi25</v>
          </cell>
          <cell r="I119" t="str">
            <v>empagliflozin   25mg</v>
          </cell>
          <cell r="J119" t="str">
            <v>1</v>
          </cell>
          <cell r="K119" t="str">
            <v>정</v>
          </cell>
          <cell r="L119" t="str">
            <v>한국베링거인겔하임(주)</v>
          </cell>
          <cell r="M119" t="str">
            <v>653501470</v>
          </cell>
          <cell r="N119" t="str">
            <v>자디앙정25밀리그램(엠파글리플로진)_(25mg/1정)</v>
          </cell>
          <cell r="O119">
            <v>500</v>
          </cell>
          <cell r="P119">
            <v>798</v>
          </cell>
          <cell r="Q119">
            <v>399000</v>
          </cell>
          <cell r="R119">
            <v>798</v>
          </cell>
          <cell r="T119">
            <v>717</v>
          </cell>
          <cell r="U119">
            <v>798</v>
          </cell>
          <cell r="V119">
            <v>798</v>
          </cell>
          <cell r="X119">
            <v>798</v>
          </cell>
          <cell r="Z119">
            <v>798</v>
          </cell>
          <cell r="AB119">
            <v>717</v>
          </cell>
          <cell r="AC119">
            <v>717</v>
          </cell>
          <cell r="AD119">
            <v>358500</v>
          </cell>
          <cell r="AE119">
            <v>0.89849624060150379</v>
          </cell>
          <cell r="AF119">
            <v>0.89849624060150379</v>
          </cell>
          <cell r="AG119">
            <v>1.8071256971467512E-4</v>
          </cell>
          <cell r="AH119" t="str">
            <v>종전가</v>
          </cell>
        </row>
        <row r="120">
          <cell r="H120" t="str">
            <v>join</v>
          </cell>
          <cell r="I120" t="str">
            <v>위령선, 괄루근, 하고초 30% ethanol ext.   0.2g</v>
          </cell>
          <cell r="J120" t="str">
            <v>1</v>
          </cell>
          <cell r="K120" t="str">
            <v>정</v>
          </cell>
          <cell r="L120" t="str">
            <v>에스케이케미칼(주)</v>
          </cell>
          <cell r="M120" t="str">
            <v>644701930</v>
          </cell>
          <cell r="N120" t="str">
            <v>조인스정200밀리그램(위령선·괄루근·하고초30%에탄올엑스(40→1))(수출명:카라스론)_(0.2g/1정)</v>
          </cell>
          <cell r="O120">
            <v>2400</v>
          </cell>
          <cell r="P120">
            <v>390</v>
          </cell>
          <cell r="Q120">
            <v>936000</v>
          </cell>
          <cell r="R120">
            <v>390</v>
          </cell>
          <cell r="T120">
            <v>289</v>
          </cell>
          <cell r="U120">
            <v>390</v>
          </cell>
          <cell r="V120">
            <v>390</v>
          </cell>
          <cell r="X120">
            <v>390</v>
          </cell>
          <cell r="Z120">
            <v>390</v>
          </cell>
          <cell r="AB120">
            <v>289</v>
          </cell>
          <cell r="AC120">
            <v>289</v>
          </cell>
          <cell r="AD120">
            <v>693600</v>
          </cell>
          <cell r="AE120">
            <v>0.74102564102564106</v>
          </cell>
          <cell r="AF120">
            <v>0.74102564102564106</v>
          </cell>
          <cell r="AG120">
            <v>3.4962967462789029E-4</v>
          </cell>
          <cell r="AH120" t="str">
            <v>종전가</v>
          </cell>
        </row>
        <row r="121">
          <cell r="H121" t="str">
            <v>karid</v>
          </cell>
          <cell r="I121" t="str">
            <v>polystyrene sulfonate calcium   5g(0.25g/mL)</v>
          </cell>
          <cell r="J121" t="str">
            <v>20</v>
          </cell>
          <cell r="K121" t="str">
            <v>mL/포</v>
          </cell>
          <cell r="L121" t="str">
            <v>(주)제뉴파마</v>
          </cell>
          <cell r="M121" t="str">
            <v>698003371</v>
          </cell>
          <cell r="N121" t="str">
            <v>카리드현탁액(폴리스티렌설폰산칼슘)_(5g/20mL)</v>
          </cell>
          <cell r="O121">
            <v>6000</v>
          </cell>
          <cell r="P121">
            <v>699</v>
          </cell>
          <cell r="Q121">
            <v>4194000</v>
          </cell>
          <cell r="R121">
            <v>699</v>
          </cell>
          <cell r="T121">
            <v>626</v>
          </cell>
          <cell r="U121">
            <v>699</v>
          </cell>
          <cell r="V121">
            <v>699</v>
          </cell>
          <cell r="X121">
            <v>699</v>
          </cell>
          <cell r="Z121">
            <v>699</v>
          </cell>
          <cell r="AB121">
            <v>626</v>
          </cell>
          <cell r="AC121">
            <v>626</v>
          </cell>
          <cell r="AD121">
            <v>3756000</v>
          </cell>
          <cell r="AE121">
            <v>0.89556509298998566</v>
          </cell>
          <cell r="AF121">
            <v>0.89556509298998566</v>
          </cell>
          <cell r="AG121">
            <v>1.8933233245420355E-3</v>
          </cell>
          <cell r="AH121" t="str">
            <v>종전가</v>
          </cell>
        </row>
        <row r="122">
          <cell r="H122" t="str">
            <v>keppra5</v>
          </cell>
          <cell r="I122" t="str">
            <v>levetiracetam   0.5g</v>
          </cell>
          <cell r="J122" t="str">
            <v>1</v>
          </cell>
          <cell r="K122" t="str">
            <v>정</v>
          </cell>
          <cell r="L122" t="str">
            <v>부광약품(주)</v>
          </cell>
          <cell r="M122" t="str">
            <v>642203160</v>
          </cell>
          <cell r="N122" t="str">
            <v>레비큐어정500밀리그램(레비티라세탐)_(0.5g/1정)</v>
          </cell>
          <cell r="O122">
            <v>1200</v>
          </cell>
          <cell r="P122">
            <v>610</v>
          </cell>
          <cell r="Q122">
            <v>732000</v>
          </cell>
          <cell r="R122">
            <v>610</v>
          </cell>
          <cell r="T122">
            <v>546</v>
          </cell>
          <cell r="U122">
            <v>610</v>
          </cell>
          <cell r="V122">
            <v>610</v>
          </cell>
          <cell r="X122">
            <v>610</v>
          </cell>
          <cell r="Z122">
            <v>610</v>
          </cell>
          <cell r="AB122">
            <v>546</v>
          </cell>
          <cell r="AC122">
            <v>546</v>
          </cell>
          <cell r="AD122">
            <v>655200</v>
          </cell>
          <cell r="AE122">
            <v>0.89508196721311473</v>
          </cell>
          <cell r="AF122">
            <v>0.89508196721311473</v>
          </cell>
          <cell r="AG122">
            <v>3.3027301444087906E-4</v>
          </cell>
          <cell r="AH122" t="str">
            <v>종전가</v>
          </cell>
        </row>
        <row r="123">
          <cell r="H123" t="str">
            <v>knkr</v>
          </cell>
          <cell r="I123" t="str">
            <v>bisoprolol fumarate   5mg</v>
          </cell>
          <cell r="J123" t="str">
            <v>1</v>
          </cell>
          <cell r="K123" t="str">
            <v>정</v>
          </cell>
          <cell r="L123" t="str">
            <v>머크(주)</v>
          </cell>
          <cell r="M123" t="str">
            <v>661700400</v>
          </cell>
          <cell r="N123" t="str">
            <v>콩코르정5밀리그램(비소프롤롤푸마르산염)_(5mg/1정)</v>
          </cell>
          <cell r="O123">
            <v>600</v>
          </cell>
          <cell r="P123">
            <v>200</v>
          </cell>
          <cell r="Q123">
            <v>120000</v>
          </cell>
          <cell r="R123">
            <v>189</v>
          </cell>
          <cell r="T123">
            <v>179</v>
          </cell>
          <cell r="U123">
            <v>189</v>
          </cell>
          <cell r="V123">
            <v>200</v>
          </cell>
          <cell r="X123">
            <v>200</v>
          </cell>
          <cell r="Z123">
            <v>189</v>
          </cell>
          <cell r="AB123">
            <v>179</v>
          </cell>
          <cell r="AC123">
            <v>179</v>
          </cell>
          <cell r="AD123">
            <v>107400</v>
          </cell>
          <cell r="AE123">
            <v>0.94708994708994709</v>
          </cell>
          <cell r="AF123">
            <v>0.89500000000000002</v>
          </cell>
          <cell r="AG123">
            <v>5.4138158960547025E-5</v>
          </cell>
          <cell r="AH123" t="str">
            <v>종전가</v>
          </cell>
        </row>
        <row r="124">
          <cell r="H124" t="str">
            <v>knkr2.5</v>
          </cell>
          <cell r="I124" t="str">
            <v>bisoprolol fumarate   2.5mg</v>
          </cell>
          <cell r="J124" t="str">
            <v>1</v>
          </cell>
          <cell r="K124" t="str">
            <v>정</v>
          </cell>
          <cell r="L124" t="str">
            <v>머크(주)</v>
          </cell>
          <cell r="M124" t="str">
            <v>661700390</v>
          </cell>
          <cell r="N124" t="str">
            <v>콩코르정2.5밀리그램(비소프롤롤푸마르산염)_(2.5mg/1정)</v>
          </cell>
          <cell r="O124">
            <v>3000</v>
          </cell>
          <cell r="P124">
            <v>120</v>
          </cell>
          <cell r="Q124">
            <v>360000</v>
          </cell>
          <cell r="R124">
            <v>120</v>
          </cell>
          <cell r="T124">
            <v>118</v>
          </cell>
          <cell r="U124">
            <v>120</v>
          </cell>
          <cell r="V124">
            <v>120</v>
          </cell>
          <cell r="X124">
            <v>120</v>
          </cell>
          <cell r="Z124">
            <v>120</v>
          </cell>
          <cell r="AB124">
            <v>118</v>
          </cell>
          <cell r="AC124">
            <v>118</v>
          </cell>
          <cell r="AD124">
            <v>354000</v>
          </cell>
          <cell r="AE124">
            <v>0.98333333333333328</v>
          </cell>
          <cell r="AF124">
            <v>0.98333333333333328</v>
          </cell>
          <cell r="AG124">
            <v>1.7844421109900976E-4</v>
          </cell>
          <cell r="AH124" t="str">
            <v>종전가</v>
          </cell>
        </row>
        <row r="125">
          <cell r="H125" t="str">
            <v>kremez</v>
          </cell>
          <cell r="I125" t="str">
            <v>spherical adsorptive carbon   2g</v>
          </cell>
          <cell r="J125" t="str">
            <v>2</v>
          </cell>
          <cell r="K125" t="str">
            <v>g/포</v>
          </cell>
          <cell r="L125" t="str">
            <v>에이치케이이노엔(주)</v>
          </cell>
          <cell r="M125" t="str">
            <v>640002511</v>
          </cell>
          <cell r="N125" t="str">
            <v>크레메진세립(구형흡착탄)_(2g/2g)</v>
          </cell>
          <cell r="O125">
            <v>1000</v>
          </cell>
          <cell r="P125">
            <v>1877</v>
          </cell>
          <cell r="Q125">
            <v>1877000</v>
          </cell>
          <cell r="R125">
            <v>1877</v>
          </cell>
          <cell r="T125">
            <v>1465</v>
          </cell>
          <cell r="U125">
            <v>1877</v>
          </cell>
          <cell r="V125">
            <v>1877</v>
          </cell>
          <cell r="X125">
            <v>1877</v>
          </cell>
          <cell r="Z125">
            <v>1877</v>
          </cell>
          <cell r="AB125">
            <v>1465</v>
          </cell>
          <cell r="AC125">
            <v>1465</v>
          </cell>
          <cell r="AD125">
            <v>1465000</v>
          </cell>
          <cell r="AE125">
            <v>0.78050079914757597</v>
          </cell>
          <cell r="AF125">
            <v>0.78050079914757597</v>
          </cell>
          <cell r="AG125">
            <v>7.3847674932217306E-4</v>
          </cell>
          <cell r="AH125" t="str">
            <v>종전가</v>
          </cell>
        </row>
        <row r="126">
          <cell r="H126" t="str">
            <v>lagevrio</v>
          </cell>
          <cell r="I126" t="str">
            <v>molnupiravir 200mg</v>
          </cell>
          <cell r="J126">
            <v>1</v>
          </cell>
          <cell r="K126" t="str">
            <v>캡슐</v>
          </cell>
          <cell r="L126" t="str">
            <v xml:space="preserve">한국엠에스디(주) </v>
          </cell>
          <cell r="M126" t="str">
            <v>655502130</v>
          </cell>
          <cell r="N126" t="str">
            <v>라게브리오캡슐(몰누피라비르)_(0.2g/1캡슐)</v>
          </cell>
          <cell r="O126">
            <v>400</v>
          </cell>
          <cell r="P126">
            <v>20000</v>
          </cell>
          <cell r="Q126">
            <v>8000000</v>
          </cell>
          <cell r="Z126" t="str">
            <v/>
          </cell>
          <cell r="AB126">
            <v>20000</v>
          </cell>
          <cell r="AC126">
            <v>20000</v>
          </cell>
          <cell r="AD126">
            <v>8000000</v>
          </cell>
          <cell r="AE126" t="e">
            <v>#DIV/0!</v>
          </cell>
          <cell r="AF126">
            <v>1</v>
          </cell>
          <cell r="AG126">
            <v>4.0326375389606725E-3</v>
          </cell>
          <cell r="AH126" t="str">
            <v>예산가</v>
          </cell>
        </row>
        <row r="127">
          <cell r="H127" t="str">
            <v>lans15</v>
          </cell>
          <cell r="I127" t="str">
            <v>lansoprazole granule (as lansoprazole   15mg)</v>
          </cell>
          <cell r="J127" t="str">
            <v>1</v>
          </cell>
          <cell r="K127" t="str">
            <v>캡슐</v>
          </cell>
          <cell r="L127" t="str">
            <v>한미약품(주)</v>
          </cell>
          <cell r="M127" t="str">
            <v>643507030</v>
          </cell>
          <cell r="N127" t="str">
            <v>란소졸캡슐15밀리그램(란소프라졸)_(15mg/1캡슐)</v>
          </cell>
          <cell r="O127">
            <v>12000</v>
          </cell>
          <cell r="P127">
            <v>581</v>
          </cell>
          <cell r="Q127">
            <v>6972000</v>
          </cell>
          <cell r="R127">
            <v>498</v>
          </cell>
          <cell r="T127">
            <v>507</v>
          </cell>
          <cell r="U127">
            <v>498</v>
          </cell>
          <cell r="V127">
            <v>581</v>
          </cell>
          <cell r="X127">
            <v>581</v>
          </cell>
          <cell r="Z127">
            <v>498</v>
          </cell>
          <cell r="AB127">
            <v>498</v>
          </cell>
          <cell r="AC127">
            <v>498</v>
          </cell>
          <cell r="AD127">
            <v>5976000</v>
          </cell>
          <cell r="AE127">
            <v>1</v>
          </cell>
          <cell r="AF127">
            <v>0.8571428571428571</v>
          </cell>
          <cell r="AG127">
            <v>3.0123802416036224E-3</v>
          </cell>
          <cell r="AH127" t="str">
            <v>상한가</v>
          </cell>
        </row>
        <row r="128">
          <cell r="H128" t="str">
            <v>lans30</v>
          </cell>
          <cell r="I128" t="str">
            <v>lansoprazole granule (as lansoprazole   30mg)</v>
          </cell>
          <cell r="J128" t="str">
            <v>1</v>
          </cell>
          <cell r="K128" t="str">
            <v>캡슐</v>
          </cell>
          <cell r="L128" t="str">
            <v>한미약품(주)</v>
          </cell>
          <cell r="M128" t="str">
            <v>643507020</v>
          </cell>
          <cell r="N128" t="str">
            <v>란소졸캡슐30밀리그램(란소프라졸)_(30mg/1캡슐)</v>
          </cell>
          <cell r="O128">
            <v>8500</v>
          </cell>
          <cell r="P128">
            <v>877</v>
          </cell>
          <cell r="Q128">
            <v>7454500</v>
          </cell>
          <cell r="R128">
            <v>745</v>
          </cell>
          <cell r="T128">
            <v>707</v>
          </cell>
          <cell r="U128">
            <v>745</v>
          </cell>
          <cell r="V128">
            <v>877</v>
          </cell>
          <cell r="X128">
            <v>877</v>
          </cell>
          <cell r="Z128">
            <v>745</v>
          </cell>
          <cell r="AB128">
            <v>707</v>
          </cell>
          <cell r="AC128">
            <v>707</v>
          </cell>
          <cell r="AD128">
            <v>6009500</v>
          </cell>
          <cell r="AE128">
            <v>0.94899328859060406</v>
          </cell>
          <cell r="AF128">
            <v>0.80615735461801596</v>
          </cell>
          <cell r="AG128">
            <v>3.0292669112980202E-3</v>
          </cell>
          <cell r="AH128" t="str">
            <v>종전가</v>
          </cell>
        </row>
        <row r="129">
          <cell r="H129" t="str">
            <v>latu-ez</v>
          </cell>
          <cell r="I129" t="str">
            <v>lactulose concentrated solution (as lactulose   335g(0.67g/mL))</v>
          </cell>
          <cell r="J129" t="str">
            <v>500(1)</v>
          </cell>
          <cell r="K129" t="str">
            <v>mL/병</v>
          </cell>
          <cell r="L129" t="str">
            <v>제이더블유중외제약(주)</v>
          </cell>
          <cell r="M129" t="str">
            <v>644913503</v>
          </cell>
          <cell r="N129" t="str">
            <v>듀락칸이지시럽(락툴로오즈농축액)_(670g/500mL)</v>
          </cell>
          <cell r="O129">
            <v>250000</v>
          </cell>
          <cell r="P129">
            <v>10</v>
          </cell>
          <cell r="Q129">
            <v>2500000</v>
          </cell>
          <cell r="R129">
            <v>10</v>
          </cell>
          <cell r="T129">
            <v>8</v>
          </cell>
          <cell r="U129">
            <v>10</v>
          </cell>
          <cell r="V129">
            <v>10</v>
          </cell>
          <cell r="X129">
            <v>10</v>
          </cell>
          <cell r="Z129">
            <v>10</v>
          </cell>
          <cell r="AB129">
            <v>8</v>
          </cell>
          <cell r="AC129">
            <v>8</v>
          </cell>
          <cell r="AD129">
            <v>2000000</v>
          </cell>
          <cell r="AE129">
            <v>0.8</v>
          </cell>
          <cell r="AF129">
            <v>0.8</v>
          </cell>
          <cell r="AG129">
            <v>1.0081593847401681E-3</v>
          </cell>
          <cell r="AH129" t="str">
            <v>종전가</v>
          </cell>
        </row>
        <row r="130">
          <cell r="H130" t="str">
            <v>latuez15</v>
          </cell>
          <cell r="I130" t="str">
            <v>lactulose concentrated solution (as lactulose   10.05g(0.67g/mL))</v>
          </cell>
          <cell r="J130" t="str">
            <v>15</v>
          </cell>
          <cell r="K130" t="str">
            <v>mL/포</v>
          </cell>
          <cell r="L130" t="str">
            <v>제이더블유중외제약(주)</v>
          </cell>
          <cell r="M130" t="str">
            <v>644913501</v>
          </cell>
          <cell r="N130" t="str">
            <v>듀락칸이지시럽(락툴로오즈농축액)_(20.1g/15mL)</v>
          </cell>
          <cell r="O130">
            <v>30000</v>
          </cell>
          <cell r="P130">
            <v>202</v>
          </cell>
          <cell r="Q130">
            <v>6060000</v>
          </cell>
          <cell r="R130">
            <v>202</v>
          </cell>
          <cell r="T130">
            <v>134</v>
          </cell>
          <cell r="U130">
            <v>202</v>
          </cell>
          <cell r="V130">
            <v>202</v>
          </cell>
          <cell r="X130">
            <v>202</v>
          </cell>
          <cell r="Z130">
            <v>202</v>
          </cell>
          <cell r="AB130">
            <v>134</v>
          </cell>
          <cell r="AC130">
            <v>134</v>
          </cell>
          <cell r="AD130">
            <v>4020000</v>
          </cell>
          <cell r="AE130">
            <v>0.6633663366336634</v>
          </cell>
          <cell r="AF130">
            <v>0.6633663366336634</v>
          </cell>
          <cell r="AG130">
            <v>2.0264003633277379E-3</v>
          </cell>
          <cell r="AH130" t="str">
            <v>종전가</v>
          </cell>
        </row>
        <row r="131">
          <cell r="H131" t="str">
            <v>lega140</v>
          </cell>
          <cell r="I131" t="str">
            <v>milk thistle fruit ext. powder   0.3394g (as silymarin   0.14g)</v>
          </cell>
          <cell r="J131" t="str">
            <v>1</v>
          </cell>
          <cell r="K131" t="str">
            <v>캡슐</v>
          </cell>
          <cell r="L131" t="str">
            <v>부광약품(주)</v>
          </cell>
          <cell r="M131" t="str">
            <v>642200220</v>
          </cell>
          <cell r="N131" t="str">
            <v>레가론캡슐140(밀크시슬건조엑스산)_(0.3394g/1캡슐)</v>
          </cell>
          <cell r="O131">
            <v>2000</v>
          </cell>
          <cell r="P131">
            <v>240</v>
          </cell>
          <cell r="Q131">
            <v>480000</v>
          </cell>
          <cell r="R131">
            <v>240</v>
          </cell>
          <cell r="T131">
            <v>204</v>
          </cell>
          <cell r="U131">
            <v>240</v>
          </cell>
          <cell r="V131">
            <v>240</v>
          </cell>
          <cell r="X131">
            <v>240</v>
          </cell>
          <cell r="Z131">
            <v>240</v>
          </cell>
          <cell r="AB131">
            <v>204</v>
          </cell>
          <cell r="AC131">
            <v>204</v>
          </cell>
          <cell r="AD131">
            <v>408000</v>
          </cell>
          <cell r="AE131">
            <v>0.85</v>
          </cell>
          <cell r="AF131">
            <v>0.85</v>
          </cell>
          <cell r="AG131">
            <v>2.0566451448699428E-4</v>
          </cell>
          <cell r="AH131" t="str">
            <v>종전가</v>
          </cell>
        </row>
        <row r="132">
          <cell r="H132" t="str">
            <v>levodro</v>
          </cell>
          <cell r="I132" t="str">
            <v>levodropropizine   60mg</v>
          </cell>
          <cell r="J132" t="str">
            <v>1</v>
          </cell>
          <cell r="K132" t="str">
            <v>정</v>
          </cell>
          <cell r="L132" t="str">
            <v>현대약품(주)</v>
          </cell>
          <cell r="M132" t="str">
            <v>642002540</v>
          </cell>
          <cell r="N132" t="str">
            <v>레보투스정(레보드로프로피진)_(60mg/1정)</v>
          </cell>
          <cell r="O132">
            <v>8500</v>
          </cell>
          <cell r="P132">
            <v>131</v>
          </cell>
          <cell r="Q132">
            <v>1113500</v>
          </cell>
          <cell r="R132">
            <v>114</v>
          </cell>
          <cell r="T132">
            <v>117</v>
          </cell>
          <cell r="U132">
            <v>114</v>
          </cell>
          <cell r="V132">
            <v>131</v>
          </cell>
          <cell r="X132">
            <v>131</v>
          </cell>
          <cell r="Z132">
            <v>114</v>
          </cell>
          <cell r="AB132">
            <v>114</v>
          </cell>
          <cell r="AC132">
            <v>114</v>
          </cell>
          <cell r="AD132">
            <v>969000</v>
          </cell>
          <cell r="AE132">
            <v>1</v>
          </cell>
          <cell r="AF132">
            <v>0.87022900763358779</v>
          </cell>
          <cell r="AG132">
            <v>4.8845322190661138E-4</v>
          </cell>
          <cell r="AH132" t="str">
            <v>상한가</v>
          </cell>
        </row>
        <row r="133">
          <cell r="H133" t="str">
            <v>levosul</v>
          </cell>
          <cell r="I133" t="str">
            <v>levosulpiride   25mg</v>
          </cell>
          <cell r="J133" t="str">
            <v>1</v>
          </cell>
          <cell r="K133" t="str">
            <v>정</v>
          </cell>
          <cell r="L133" t="str">
            <v>한미약품(주)</v>
          </cell>
          <cell r="M133" t="str">
            <v>643501200</v>
          </cell>
          <cell r="N133" t="str">
            <v>설프라이드정25밀리그램(레보설피리드)_(25mg/1정)</v>
          </cell>
          <cell r="O133">
            <v>500</v>
          </cell>
          <cell r="P133">
            <v>119</v>
          </cell>
          <cell r="Q133">
            <v>59500</v>
          </cell>
          <cell r="R133">
            <v>115</v>
          </cell>
          <cell r="T133">
            <v>117</v>
          </cell>
          <cell r="U133">
            <v>115</v>
          </cell>
          <cell r="V133">
            <v>119</v>
          </cell>
          <cell r="X133">
            <v>119</v>
          </cell>
          <cell r="Z133">
            <v>115</v>
          </cell>
          <cell r="AB133">
            <v>115</v>
          </cell>
          <cell r="AC133">
            <v>115</v>
          </cell>
          <cell r="AD133">
            <v>57500</v>
          </cell>
          <cell r="AE133">
            <v>1</v>
          </cell>
          <cell r="AF133">
            <v>0.96638655462184875</v>
          </cell>
          <cell r="AG133">
            <v>2.8984582311279832E-5</v>
          </cell>
          <cell r="AH133" t="str">
            <v>상한가</v>
          </cell>
        </row>
        <row r="134">
          <cell r="H134" t="str">
            <v>lexap10</v>
          </cell>
          <cell r="I134" t="str">
            <v>escitalopram oxalate (as escitalopram   10mg)</v>
          </cell>
          <cell r="J134" t="str">
            <v>1</v>
          </cell>
          <cell r="K134" t="str">
            <v>정</v>
          </cell>
          <cell r="L134" t="str">
            <v>명인제약(주)</v>
          </cell>
          <cell r="M134" t="str">
            <v>651902560</v>
          </cell>
          <cell r="N134" t="str">
            <v>뉴프람정 10mg (에스시탈로프람옥살산염)_(12.77mg/1정)</v>
          </cell>
          <cell r="O134">
            <v>1000</v>
          </cell>
          <cell r="P134">
            <v>370</v>
          </cell>
          <cell r="Q134">
            <v>370000</v>
          </cell>
          <cell r="R134">
            <v>370</v>
          </cell>
          <cell r="T134">
            <v>331</v>
          </cell>
          <cell r="U134">
            <v>370</v>
          </cell>
          <cell r="V134">
            <v>370</v>
          </cell>
          <cell r="X134">
            <v>370</v>
          </cell>
          <cell r="Z134">
            <v>370</v>
          </cell>
          <cell r="AB134">
            <v>331</v>
          </cell>
          <cell r="AC134">
            <v>331</v>
          </cell>
          <cell r="AD134">
            <v>331000</v>
          </cell>
          <cell r="AE134">
            <v>0.89459459459459456</v>
          </cell>
          <cell r="AF134">
            <v>0.89459459459459456</v>
          </cell>
          <cell r="AG134">
            <v>1.6685037817449781E-4</v>
          </cell>
          <cell r="AH134" t="str">
            <v>종전가</v>
          </cell>
        </row>
        <row r="135">
          <cell r="H135" t="str">
            <v>lexap5</v>
          </cell>
          <cell r="I135" t="str">
            <v>escitalopram oxalate (as escitalopram   5mg)</v>
          </cell>
          <cell r="J135" t="str">
            <v>1</v>
          </cell>
          <cell r="K135" t="str">
            <v>정</v>
          </cell>
          <cell r="L135" t="str">
            <v>고려제약(주)</v>
          </cell>
          <cell r="M135" t="str">
            <v>642802330</v>
          </cell>
          <cell r="N135" t="str">
            <v>시타프렉스정5밀리그램(에스시탈로프람옥살산염)_(6.39mg/1정)</v>
          </cell>
          <cell r="O135">
            <v>1800</v>
          </cell>
          <cell r="P135">
            <v>416</v>
          </cell>
          <cell r="Q135">
            <v>748800</v>
          </cell>
          <cell r="R135">
            <v>261</v>
          </cell>
          <cell r="T135">
            <v>372</v>
          </cell>
          <cell r="U135">
            <v>261</v>
          </cell>
          <cell r="V135">
            <v>416</v>
          </cell>
          <cell r="X135">
            <v>416</v>
          </cell>
          <cell r="Z135">
            <v>261</v>
          </cell>
          <cell r="AB135">
            <v>261</v>
          </cell>
          <cell r="AC135">
            <v>261</v>
          </cell>
          <cell r="AD135">
            <v>469800</v>
          </cell>
          <cell r="AE135">
            <v>1</v>
          </cell>
          <cell r="AF135">
            <v>0.62740384615384615</v>
          </cell>
          <cell r="AG135">
            <v>2.3681663947546549E-4</v>
          </cell>
          <cell r="AH135" t="str">
            <v>상한가</v>
          </cell>
        </row>
        <row r="136">
          <cell r="H136" t="str">
            <v>lima</v>
          </cell>
          <cell r="I136" t="str">
            <v>limaprost α-cyclodextrin (as limaprost   5μg)</v>
          </cell>
          <cell r="J136" t="str">
            <v>1</v>
          </cell>
          <cell r="K136" t="str">
            <v>정</v>
          </cell>
          <cell r="L136" t="str">
            <v>동아에스티(주)</v>
          </cell>
          <cell r="M136" t="str">
            <v>642500950</v>
          </cell>
          <cell r="N136" t="str">
            <v>동아오팔몬정(리마프로스트알파-시클로덱스트린포접화합물)_(0.16667mg/1정)</v>
          </cell>
          <cell r="O136">
            <v>2000</v>
          </cell>
          <cell r="P136">
            <v>314</v>
          </cell>
          <cell r="Q136">
            <v>628000</v>
          </cell>
          <cell r="R136">
            <v>274</v>
          </cell>
          <cell r="T136">
            <v>164</v>
          </cell>
          <cell r="U136">
            <v>274</v>
          </cell>
          <cell r="V136">
            <v>314</v>
          </cell>
          <cell r="X136">
            <v>314</v>
          </cell>
          <cell r="Z136">
            <v>274</v>
          </cell>
          <cell r="AB136">
            <v>164</v>
          </cell>
          <cell r="AC136">
            <v>164</v>
          </cell>
          <cell r="AD136">
            <v>328000</v>
          </cell>
          <cell r="AE136">
            <v>0.59854014598540151</v>
          </cell>
          <cell r="AF136">
            <v>0.52229299363057324</v>
          </cell>
          <cell r="AG136">
            <v>1.6533813909738756E-4</v>
          </cell>
          <cell r="AH136" t="str">
            <v>종전가</v>
          </cell>
        </row>
        <row r="137">
          <cell r="H137" t="str">
            <v>lixia30</v>
          </cell>
          <cell r="I137" t="str">
            <v>edoxaban tosilate hydrate (as edoxaban   30mg)</v>
          </cell>
          <cell r="J137" t="str">
            <v>1</v>
          </cell>
          <cell r="K137" t="str">
            <v>정</v>
          </cell>
          <cell r="L137" t="str">
            <v>한국다이이찌산쿄(주)</v>
          </cell>
          <cell r="M137" t="str">
            <v>680900180</v>
          </cell>
          <cell r="N137" t="str">
            <v>릭시아나정30밀리그램(에독사반토실산염수화물)_(40.41mg/1정)</v>
          </cell>
          <cell r="O137">
            <v>600</v>
          </cell>
          <cell r="P137">
            <v>2032</v>
          </cell>
          <cell r="Q137">
            <v>1219200</v>
          </cell>
          <cell r="R137">
            <v>2032</v>
          </cell>
          <cell r="T137">
            <v>1634</v>
          </cell>
          <cell r="U137">
            <v>2032</v>
          </cell>
          <cell r="V137">
            <v>2032</v>
          </cell>
          <cell r="X137">
            <v>2032</v>
          </cell>
          <cell r="Z137">
            <v>2032</v>
          </cell>
          <cell r="AB137">
            <v>1634</v>
          </cell>
          <cell r="AC137">
            <v>1634</v>
          </cell>
          <cell r="AD137">
            <v>980400</v>
          </cell>
          <cell r="AE137">
            <v>0.80413385826771655</v>
          </cell>
          <cell r="AF137">
            <v>0.80413385826771655</v>
          </cell>
          <cell r="AG137">
            <v>4.9419973039963039E-4</v>
          </cell>
          <cell r="AH137" t="str">
            <v>종전가</v>
          </cell>
        </row>
        <row r="138">
          <cell r="H138" t="str">
            <v>lixia60</v>
          </cell>
          <cell r="I138" t="str">
            <v>edoxaban tosilate hydrate (as edoxaban   60mg)</v>
          </cell>
          <cell r="J138" t="str">
            <v>1</v>
          </cell>
          <cell r="K138" t="str">
            <v>정</v>
          </cell>
          <cell r="L138" t="str">
            <v>한국다이이찌산쿄(주)</v>
          </cell>
          <cell r="M138" t="str">
            <v>680900200</v>
          </cell>
          <cell r="N138" t="str">
            <v>릭시아나정60밀리그램(에독사반토실산염수화물)_(80.82mg/1정)</v>
          </cell>
          <cell r="O138">
            <v>200</v>
          </cell>
          <cell r="P138">
            <v>2032</v>
          </cell>
          <cell r="Q138">
            <v>406400</v>
          </cell>
          <cell r="R138">
            <v>2032</v>
          </cell>
          <cell r="T138">
            <v>1634</v>
          </cell>
          <cell r="U138">
            <v>2032</v>
          </cell>
          <cell r="V138">
            <v>2032</v>
          </cell>
          <cell r="X138">
            <v>2032</v>
          </cell>
          <cell r="Z138">
            <v>2032</v>
          </cell>
          <cell r="AB138">
            <v>1634</v>
          </cell>
          <cell r="AC138">
            <v>1634</v>
          </cell>
          <cell r="AD138">
            <v>326800</v>
          </cell>
          <cell r="AE138">
            <v>0.80413385826771655</v>
          </cell>
          <cell r="AF138">
            <v>0.80413385826771655</v>
          </cell>
          <cell r="AG138">
            <v>1.6473324346654347E-4</v>
          </cell>
          <cell r="AH138" t="str">
            <v>종전가</v>
          </cell>
        </row>
        <row r="139">
          <cell r="H139" t="str">
            <v>loperi</v>
          </cell>
          <cell r="I139" t="str">
            <v>loperamide hydrochloride   2mg</v>
          </cell>
          <cell r="J139" t="str">
            <v>1</v>
          </cell>
          <cell r="K139" t="str">
            <v>캡슐</v>
          </cell>
          <cell r="L139" t="str">
            <v>영일제약(주)</v>
          </cell>
          <cell r="M139" t="str">
            <v>649400510</v>
          </cell>
          <cell r="N139" t="str">
            <v>로프민캡슐(로페라미드염산염)_(2mg/1캡슐)</v>
          </cell>
          <cell r="O139">
            <v>4500</v>
          </cell>
          <cell r="P139">
            <v>25</v>
          </cell>
          <cell r="Q139">
            <v>112500</v>
          </cell>
          <cell r="R139">
            <v>21</v>
          </cell>
          <cell r="T139">
            <v>22</v>
          </cell>
          <cell r="U139">
            <v>21</v>
          </cell>
          <cell r="V139">
            <v>25</v>
          </cell>
          <cell r="X139">
            <v>25</v>
          </cell>
          <cell r="Z139">
            <v>21</v>
          </cell>
          <cell r="AB139">
            <v>21</v>
          </cell>
          <cell r="AC139">
            <v>21</v>
          </cell>
          <cell r="AD139">
            <v>94500</v>
          </cell>
          <cell r="AE139">
            <v>1</v>
          </cell>
          <cell r="AF139">
            <v>0.84</v>
          </cell>
          <cell r="AG139">
            <v>4.763553092897294E-5</v>
          </cell>
          <cell r="AH139" t="str">
            <v>상한가</v>
          </cell>
        </row>
        <row r="140">
          <cell r="H140" t="str">
            <v>loxo</v>
          </cell>
          <cell r="I140" t="str">
            <v>loxoprofen sodium hydrate (as loxoprofen sodium   60mg)</v>
          </cell>
          <cell r="J140" t="str">
            <v>1</v>
          </cell>
          <cell r="K140" t="str">
            <v>정</v>
          </cell>
          <cell r="L140" t="str">
            <v>한미약품(주)</v>
          </cell>
          <cell r="M140" t="str">
            <v>643500600</v>
          </cell>
          <cell r="N140" t="str">
            <v>록소드펜정60밀리그램(록소프로펜나트륨수화물)_(68.1mg/1정)</v>
          </cell>
          <cell r="O140">
            <v>18000</v>
          </cell>
          <cell r="P140">
            <v>106</v>
          </cell>
          <cell r="Q140">
            <v>1908000</v>
          </cell>
          <cell r="R140">
            <v>106</v>
          </cell>
          <cell r="T140">
            <v>95</v>
          </cell>
          <cell r="U140">
            <v>106</v>
          </cell>
          <cell r="V140">
            <v>106</v>
          </cell>
          <cell r="X140">
            <v>106</v>
          </cell>
          <cell r="Z140">
            <v>106</v>
          </cell>
          <cell r="AB140">
            <v>95</v>
          </cell>
          <cell r="AC140">
            <v>95</v>
          </cell>
          <cell r="AD140">
            <v>1710000</v>
          </cell>
          <cell r="AE140">
            <v>0.89622641509433965</v>
          </cell>
          <cell r="AF140">
            <v>0.89622641509433965</v>
          </cell>
          <cell r="AG140">
            <v>8.6197627395284367E-4</v>
          </cell>
          <cell r="AH140" t="str">
            <v>종전가</v>
          </cell>
        </row>
        <row r="141">
          <cell r="H141" t="str">
            <v>mdl-ds</v>
          </cell>
          <cell r="I141" t="str">
            <v>bacillus subtilis·streptococcus faecium(streptococcus faecium 9억마리,bacillus subtilis 1억마리)   0.25g</v>
          </cell>
          <cell r="J141" t="str">
            <v>1</v>
          </cell>
          <cell r="K141" t="str">
            <v>캡슐</v>
          </cell>
          <cell r="L141" t="str">
            <v>한미약품(주)</v>
          </cell>
          <cell r="M141" t="str">
            <v>643500900</v>
          </cell>
          <cell r="N141" t="str">
            <v>메디락디에스장용캡슐(바실루스서브틸리스균,엔테로코쿠스페슘균배양물)_(0.25g/1캡슐)</v>
          </cell>
          <cell r="O141">
            <v>12000</v>
          </cell>
          <cell r="P141">
            <v>96</v>
          </cell>
          <cell r="Q141">
            <v>1152000</v>
          </cell>
          <cell r="R141">
            <v>96</v>
          </cell>
          <cell r="T141">
            <v>42</v>
          </cell>
          <cell r="U141">
            <v>96</v>
          </cell>
          <cell r="V141">
            <v>96</v>
          </cell>
          <cell r="X141">
            <v>96</v>
          </cell>
          <cell r="Z141">
            <v>96</v>
          </cell>
          <cell r="AB141">
            <v>42</v>
          </cell>
          <cell r="AC141">
            <v>42</v>
          </cell>
          <cell r="AD141">
            <v>504000</v>
          </cell>
          <cell r="AE141">
            <v>0.4375</v>
          </cell>
          <cell r="AF141">
            <v>0.4375</v>
          </cell>
          <cell r="AG141">
            <v>2.5405616495452238E-4</v>
          </cell>
          <cell r="AH141" t="str">
            <v>종전가</v>
          </cell>
        </row>
        <row r="142">
          <cell r="H142" t="str">
            <v>mecoba</v>
          </cell>
          <cell r="I142" t="str">
            <v>mecobalamin   0.5mg</v>
          </cell>
          <cell r="J142" t="str">
            <v>1</v>
          </cell>
          <cell r="K142" t="str">
            <v>캡슐</v>
          </cell>
          <cell r="L142" t="str">
            <v>동화약품(주)</v>
          </cell>
          <cell r="M142" t="str">
            <v>642702610</v>
          </cell>
          <cell r="N142" t="str">
            <v>엠코발500마이크로그램캡슐(메코발라민)_(0.5mg/1캡슐)</v>
          </cell>
          <cell r="O142">
            <v>300</v>
          </cell>
          <cell r="P142">
            <v>53</v>
          </cell>
          <cell r="Q142">
            <v>15900</v>
          </cell>
          <cell r="R142">
            <v>50</v>
          </cell>
          <cell r="T142">
            <v>47</v>
          </cell>
          <cell r="U142">
            <v>50</v>
          </cell>
          <cell r="V142">
            <v>53</v>
          </cell>
          <cell r="X142">
            <v>53</v>
          </cell>
          <cell r="Z142">
            <v>50</v>
          </cell>
          <cell r="AB142">
            <v>47</v>
          </cell>
          <cell r="AC142">
            <v>47</v>
          </cell>
          <cell r="AD142">
            <v>14100</v>
          </cell>
          <cell r="AE142">
            <v>0.94</v>
          </cell>
          <cell r="AF142">
            <v>0.8867924528301887</v>
          </cell>
          <cell r="AG142">
            <v>7.107523662418185E-6</v>
          </cell>
          <cell r="AH142" t="str">
            <v>종전가</v>
          </cell>
        </row>
        <row r="143">
          <cell r="H143" t="str">
            <v>mege-sp</v>
          </cell>
          <cell r="I143" t="str">
            <v>megestrol acetate   0.8g(40mg/mL)</v>
          </cell>
          <cell r="J143" t="str">
            <v>20</v>
          </cell>
          <cell r="K143" t="str">
            <v>mL/포</v>
          </cell>
          <cell r="L143" t="str">
            <v>(주)보령</v>
          </cell>
          <cell r="M143" t="str">
            <v>641905684</v>
          </cell>
          <cell r="N143" t="str">
            <v>메게이스내복현탁액(메게스트롤아세테이트)_(0.8g/20mL)</v>
          </cell>
          <cell r="O143">
            <v>4800</v>
          </cell>
          <cell r="P143">
            <v>3264</v>
          </cell>
          <cell r="Q143">
            <v>15667200</v>
          </cell>
          <cell r="R143">
            <v>3162</v>
          </cell>
          <cell r="T143">
            <v>2748</v>
          </cell>
          <cell r="U143">
            <v>3162</v>
          </cell>
          <cell r="V143">
            <v>3264</v>
          </cell>
          <cell r="X143">
            <v>3264</v>
          </cell>
          <cell r="Z143">
            <v>3162</v>
          </cell>
          <cell r="AB143">
            <v>2748</v>
          </cell>
          <cell r="AC143">
            <v>2748</v>
          </cell>
          <cell r="AD143">
            <v>13190400</v>
          </cell>
          <cell r="AE143">
            <v>0.8690702087286527</v>
          </cell>
          <cell r="AF143">
            <v>0.84191176470588236</v>
          </cell>
          <cell r="AG143">
            <v>6.6490127742383567E-3</v>
          </cell>
          <cell r="AH143" t="str">
            <v>종전가</v>
          </cell>
        </row>
        <row r="144">
          <cell r="H144" t="str">
            <v>meiact-t</v>
          </cell>
          <cell r="I144" t="str">
            <v>cefditoren pivoxil   0.1g</v>
          </cell>
          <cell r="J144" t="str">
            <v>1</v>
          </cell>
          <cell r="K144" t="str">
            <v>정</v>
          </cell>
          <cell r="L144" t="str">
            <v>(주)보령</v>
          </cell>
          <cell r="M144" t="str">
            <v>641901220</v>
          </cell>
          <cell r="N144" t="str">
            <v>보령메이액트정100밀리그램(세프디토렌피복실)_(0.1g/1정)</v>
          </cell>
          <cell r="O144">
            <v>3600</v>
          </cell>
          <cell r="P144">
            <v>551</v>
          </cell>
          <cell r="Q144">
            <v>1983600</v>
          </cell>
          <cell r="R144">
            <v>551</v>
          </cell>
          <cell r="T144">
            <v>473</v>
          </cell>
          <cell r="U144">
            <v>551</v>
          </cell>
          <cell r="V144">
            <v>551</v>
          </cell>
          <cell r="X144">
            <v>551</v>
          </cell>
          <cell r="Z144">
            <v>551</v>
          </cell>
          <cell r="AB144">
            <v>473</v>
          </cell>
          <cell r="AC144">
            <v>473</v>
          </cell>
          <cell r="AD144">
            <v>1702800</v>
          </cell>
          <cell r="AE144">
            <v>0.85843920145190566</v>
          </cell>
          <cell r="AF144">
            <v>0.85843920145190566</v>
          </cell>
          <cell r="AG144">
            <v>8.5834690016777914E-4</v>
          </cell>
          <cell r="AH144" t="str">
            <v>종전가</v>
          </cell>
        </row>
        <row r="145">
          <cell r="H145" t="str">
            <v>melox</v>
          </cell>
          <cell r="I145" t="str">
            <v>meloxicam   7.5mg</v>
          </cell>
          <cell r="J145" t="str">
            <v>1</v>
          </cell>
          <cell r="K145" t="str">
            <v>캡슐</v>
          </cell>
          <cell r="L145" t="str">
            <v>동아에스티(주)</v>
          </cell>
          <cell r="M145" t="str">
            <v>642501600</v>
          </cell>
          <cell r="N145" t="str">
            <v>메로콕스캡슐7.5밀리그램(멜록시캄)_(7.5mg/1캡슐)</v>
          </cell>
          <cell r="O145">
            <v>500</v>
          </cell>
          <cell r="P145">
            <v>252</v>
          </cell>
          <cell r="Q145">
            <v>126000</v>
          </cell>
          <cell r="R145">
            <v>230</v>
          </cell>
          <cell r="T145">
            <v>248</v>
          </cell>
          <cell r="U145">
            <v>230</v>
          </cell>
          <cell r="V145">
            <v>252</v>
          </cell>
          <cell r="X145">
            <v>252</v>
          </cell>
          <cell r="Z145">
            <v>230</v>
          </cell>
          <cell r="AB145">
            <v>230</v>
          </cell>
          <cell r="AC145">
            <v>230</v>
          </cell>
          <cell r="AD145">
            <v>115000</v>
          </cell>
          <cell r="AE145">
            <v>1</v>
          </cell>
          <cell r="AF145">
            <v>0.91269841269841268</v>
          </cell>
          <cell r="AG145">
            <v>5.7969164622559664E-5</v>
          </cell>
          <cell r="AH145" t="str">
            <v>상한가</v>
          </cell>
        </row>
        <row r="146">
          <cell r="H146" t="str">
            <v>mesexin</v>
          </cell>
          <cell r="I146" t="str">
            <v>methylol cephalexin lysinate   0.5g</v>
          </cell>
          <cell r="J146" t="str">
            <v>1</v>
          </cell>
          <cell r="K146" t="str">
            <v>캡슐</v>
          </cell>
          <cell r="L146" t="str">
            <v>한림제약(주)</v>
          </cell>
          <cell r="M146" t="str">
            <v>645300540</v>
          </cell>
          <cell r="N146" t="str">
            <v>메섹신캡슐500밀리그램(메틸올세팔렉신리시네이트)_(0.5g/1캡슐)</v>
          </cell>
          <cell r="O146">
            <v>3800</v>
          </cell>
          <cell r="P146">
            <v>647</v>
          </cell>
          <cell r="Q146">
            <v>2458600</v>
          </cell>
          <cell r="R146">
            <v>647</v>
          </cell>
          <cell r="T146">
            <v>579</v>
          </cell>
          <cell r="U146">
            <v>647</v>
          </cell>
          <cell r="V146">
            <v>647</v>
          </cell>
          <cell r="X146">
            <v>647</v>
          </cell>
          <cell r="Z146">
            <v>647</v>
          </cell>
          <cell r="AB146">
            <v>579</v>
          </cell>
          <cell r="AC146">
            <v>579</v>
          </cell>
          <cell r="AD146">
            <v>2200200</v>
          </cell>
          <cell r="AE146">
            <v>0.89489953632148378</v>
          </cell>
          <cell r="AF146">
            <v>0.89489953632148378</v>
          </cell>
          <cell r="AG146">
            <v>1.1090761391526589E-3</v>
          </cell>
          <cell r="AH146" t="str">
            <v>종전가</v>
          </cell>
        </row>
        <row r="147">
          <cell r="H147" t="str">
            <v>metfm</v>
          </cell>
          <cell r="I147" t="str">
            <v>metformin hydrochloride   0.5g</v>
          </cell>
          <cell r="J147" t="str">
            <v>1</v>
          </cell>
          <cell r="K147" t="str">
            <v>정</v>
          </cell>
          <cell r="L147" t="str">
            <v>한미약품(주)</v>
          </cell>
          <cell r="M147" t="str">
            <v>643500850</v>
          </cell>
          <cell r="N147" t="str">
            <v>메가폴민정500밀리그램(메트포르민염산염)_(0.5g/1정)</v>
          </cell>
          <cell r="O147">
            <v>4200</v>
          </cell>
          <cell r="P147">
            <v>70</v>
          </cell>
          <cell r="Q147">
            <v>294000</v>
          </cell>
          <cell r="R147">
            <v>69</v>
          </cell>
          <cell r="T147">
            <v>63</v>
          </cell>
          <cell r="U147">
            <v>69</v>
          </cell>
          <cell r="V147">
            <v>70</v>
          </cell>
          <cell r="X147">
            <v>70</v>
          </cell>
          <cell r="Z147">
            <v>69</v>
          </cell>
          <cell r="AB147">
            <v>63</v>
          </cell>
          <cell r="AC147">
            <v>63</v>
          </cell>
          <cell r="AD147">
            <v>264600</v>
          </cell>
          <cell r="AE147">
            <v>0.91304347826086951</v>
          </cell>
          <cell r="AF147">
            <v>0.9</v>
          </cell>
          <cell r="AG147">
            <v>1.3337948660112423E-4</v>
          </cell>
          <cell r="AH147" t="str">
            <v>종전가</v>
          </cell>
        </row>
        <row r="148">
          <cell r="H148" t="str">
            <v>metfm-xr</v>
          </cell>
          <cell r="I148" t="str">
            <v>metformin hydrochloride   0.5g</v>
          </cell>
          <cell r="J148" t="str">
            <v>1</v>
          </cell>
          <cell r="K148" t="str">
            <v>정</v>
          </cell>
          <cell r="L148" t="str">
            <v>한미약품(주)</v>
          </cell>
          <cell r="M148" t="str">
            <v>643500840</v>
          </cell>
          <cell r="N148" t="str">
            <v>메가폴민서방정500밀리그램(메트포르민염산염)_(0.5g/1정)</v>
          </cell>
          <cell r="O148">
            <v>1800</v>
          </cell>
          <cell r="P148">
            <v>101</v>
          </cell>
          <cell r="Q148">
            <v>181800</v>
          </cell>
          <cell r="R148">
            <v>86</v>
          </cell>
          <cell r="T148">
            <v>56</v>
          </cell>
          <cell r="U148">
            <v>86</v>
          </cell>
          <cell r="V148">
            <v>101</v>
          </cell>
          <cell r="X148">
            <v>101</v>
          </cell>
          <cell r="Z148">
            <v>86</v>
          </cell>
          <cell r="AB148">
            <v>56</v>
          </cell>
          <cell r="AC148">
            <v>56</v>
          </cell>
          <cell r="AD148">
            <v>100800</v>
          </cell>
          <cell r="AE148">
            <v>0.65116279069767447</v>
          </cell>
          <cell r="AF148">
            <v>0.5544554455445545</v>
          </cell>
          <cell r="AG148">
            <v>5.0811232990904468E-5</v>
          </cell>
          <cell r="AH148" t="str">
            <v>종전가</v>
          </cell>
        </row>
        <row r="149">
          <cell r="H149" t="str">
            <v>mgoh</v>
          </cell>
          <cell r="I149" t="str">
            <v>magnesium hydroxide   0.5g</v>
          </cell>
          <cell r="J149" t="str">
            <v>1</v>
          </cell>
          <cell r="K149" t="str">
            <v>정</v>
          </cell>
          <cell r="L149" t="str">
            <v>신일제약(주)</v>
          </cell>
          <cell r="M149" t="str">
            <v>653801400</v>
          </cell>
          <cell r="N149" t="str">
            <v>신일엠정(수산화마그네슘)_(0.5g/1정)</v>
          </cell>
          <cell r="O149">
            <v>48000</v>
          </cell>
          <cell r="P149">
            <v>22</v>
          </cell>
          <cell r="Q149">
            <v>1056000</v>
          </cell>
          <cell r="R149">
            <v>22</v>
          </cell>
          <cell r="T149">
            <v>20</v>
          </cell>
          <cell r="U149">
            <v>22</v>
          </cell>
          <cell r="V149">
            <v>22</v>
          </cell>
          <cell r="X149">
            <v>22</v>
          </cell>
          <cell r="Z149">
            <v>22</v>
          </cell>
          <cell r="AB149">
            <v>20</v>
          </cell>
          <cell r="AC149">
            <v>20</v>
          </cell>
          <cell r="AD149">
            <v>960000</v>
          </cell>
          <cell r="AE149">
            <v>0.90909090909090906</v>
          </cell>
          <cell r="AF149">
            <v>0.90909090909090906</v>
          </cell>
          <cell r="AG149">
            <v>4.8391650467528066E-4</v>
          </cell>
          <cell r="AH149" t="str">
            <v>종전가</v>
          </cell>
        </row>
        <row r="150">
          <cell r="H150" t="str">
            <v>micar</v>
          </cell>
          <cell r="I150" t="str">
            <v>telmisartan   40mg</v>
          </cell>
          <cell r="J150" t="str">
            <v>1</v>
          </cell>
          <cell r="K150" t="str">
            <v>정</v>
          </cell>
          <cell r="L150" t="str">
            <v>한국베링거인겔하임(주)</v>
          </cell>
          <cell r="M150" t="str">
            <v>653500340</v>
          </cell>
          <cell r="N150" t="str">
            <v>미카르디스정40밀리그램(텔미사르탄)_(40mg/1정)</v>
          </cell>
          <cell r="O150">
            <v>400</v>
          </cell>
          <cell r="P150">
            <v>414</v>
          </cell>
          <cell r="Q150">
            <v>165600</v>
          </cell>
          <cell r="R150">
            <v>414</v>
          </cell>
          <cell r="T150">
            <v>370</v>
          </cell>
          <cell r="U150">
            <v>414</v>
          </cell>
          <cell r="V150">
            <v>414</v>
          </cell>
          <cell r="X150">
            <v>414</v>
          </cell>
          <cell r="Z150">
            <v>414</v>
          </cell>
          <cell r="AB150">
            <v>370</v>
          </cell>
          <cell r="AC150">
            <v>370</v>
          </cell>
          <cell r="AD150">
            <v>148000</v>
          </cell>
          <cell r="AE150">
            <v>0.893719806763285</v>
          </cell>
          <cell r="AF150">
            <v>0.893719806763285</v>
          </cell>
          <cell r="AG150">
            <v>7.4603794470772431E-5</v>
          </cell>
          <cell r="AH150" t="str">
            <v>종전가</v>
          </cell>
        </row>
        <row r="151">
          <cell r="H151" t="str">
            <v>minocin</v>
          </cell>
          <cell r="I151" t="str">
            <v>minocycline hydrochloride   50mg</v>
          </cell>
          <cell r="J151" t="str">
            <v>1</v>
          </cell>
          <cell r="K151" t="str">
            <v>캡슐</v>
          </cell>
          <cell r="L151" t="str">
            <v>에스케이케미칼(주)</v>
          </cell>
          <cell r="M151" t="str">
            <v>644700590</v>
          </cell>
          <cell r="N151" t="str">
            <v>미노씬캡슐50mg(미노사이클린염산염)_(50mg/1캡슐)</v>
          </cell>
          <cell r="O151">
            <v>1800</v>
          </cell>
          <cell r="P151">
            <v>178</v>
          </cell>
          <cell r="Q151">
            <v>320400</v>
          </cell>
          <cell r="R151">
            <v>178</v>
          </cell>
          <cell r="T151">
            <v>149</v>
          </cell>
          <cell r="U151">
            <v>178</v>
          </cell>
          <cell r="V151">
            <v>178</v>
          </cell>
          <cell r="X151">
            <v>178</v>
          </cell>
          <cell r="Z151">
            <v>178</v>
          </cell>
          <cell r="AB151">
            <v>149</v>
          </cell>
          <cell r="AC151">
            <v>149</v>
          </cell>
          <cell r="AD151">
            <v>268200</v>
          </cell>
          <cell r="AE151">
            <v>0.8370786516853933</v>
          </cell>
          <cell r="AF151">
            <v>0.8370786516853933</v>
          </cell>
          <cell r="AG151">
            <v>1.3519417349365653E-4</v>
          </cell>
          <cell r="AH151" t="str">
            <v>종전가</v>
          </cell>
        </row>
        <row r="152">
          <cell r="H152" t="str">
            <v>misop</v>
          </cell>
          <cell r="I152" t="str">
            <v>1% misoprostol powder (as misoprostol   0.2mg)</v>
          </cell>
          <cell r="J152" t="str">
            <v>1</v>
          </cell>
          <cell r="K152" t="str">
            <v>정</v>
          </cell>
          <cell r="L152" t="str">
            <v>유니메드제약(주)</v>
          </cell>
          <cell r="M152" t="str">
            <v>649501530</v>
          </cell>
          <cell r="N152" t="str">
            <v>알소벤정(미소프로스톨)_(0.2mg/1정)</v>
          </cell>
          <cell r="O152">
            <v>300</v>
          </cell>
          <cell r="P152">
            <v>165</v>
          </cell>
          <cell r="Q152">
            <v>49500</v>
          </cell>
          <cell r="R152">
            <v>165</v>
          </cell>
          <cell r="T152">
            <v>111</v>
          </cell>
          <cell r="U152">
            <v>165</v>
          </cell>
          <cell r="X152">
            <v>124</v>
          </cell>
          <cell r="Z152">
            <v>124</v>
          </cell>
          <cell r="AB152">
            <v>111</v>
          </cell>
          <cell r="AC152">
            <v>111</v>
          </cell>
          <cell r="AD152">
            <v>33300</v>
          </cell>
          <cell r="AE152">
            <v>0.67272727272727273</v>
          </cell>
          <cell r="AF152">
            <v>0.67272727272727273</v>
          </cell>
          <cell r="AG152">
            <v>1.6785853755923799E-5</v>
          </cell>
          <cell r="AH152" t="str">
            <v>종전가</v>
          </cell>
        </row>
        <row r="153">
          <cell r="H153" t="str">
            <v>monte10</v>
          </cell>
          <cell r="I153" t="str">
            <v>montelukast sodium (as montelukast   10mg)</v>
          </cell>
          <cell r="J153" t="str">
            <v>1</v>
          </cell>
          <cell r="K153" t="str">
            <v>정</v>
          </cell>
          <cell r="L153" t="str">
            <v>에이치케이이노엔(주)</v>
          </cell>
          <cell r="M153" t="str">
            <v>640006980</v>
          </cell>
          <cell r="N153" t="str">
            <v>루키오정10밀리그램(몬테루카스트나트륨)_(10.4mg/1정)</v>
          </cell>
          <cell r="O153">
            <v>1200</v>
          </cell>
          <cell r="P153">
            <v>772</v>
          </cell>
          <cell r="Q153">
            <v>926400</v>
          </cell>
          <cell r="R153">
            <v>760</v>
          </cell>
          <cell r="T153">
            <v>682</v>
          </cell>
          <cell r="U153">
            <v>760</v>
          </cell>
          <cell r="V153">
            <v>772</v>
          </cell>
          <cell r="X153">
            <v>772</v>
          </cell>
          <cell r="Z153">
            <v>760</v>
          </cell>
          <cell r="AB153">
            <v>682</v>
          </cell>
          <cell r="AC153">
            <v>682</v>
          </cell>
          <cell r="AD153">
            <v>818400</v>
          </cell>
          <cell r="AE153">
            <v>0.89736842105263159</v>
          </cell>
          <cell r="AF153">
            <v>0.88341968911917101</v>
          </cell>
          <cell r="AG153">
            <v>4.125388202356768E-4</v>
          </cell>
          <cell r="AH153" t="str">
            <v>종전가</v>
          </cell>
        </row>
        <row r="154">
          <cell r="H154" t="str">
            <v>mosa</v>
          </cell>
          <cell r="I154" t="str">
            <v>mosapride citrate hydrate (as mosapride   5mg)</v>
          </cell>
          <cell r="J154" t="str">
            <v>1</v>
          </cell>
          <cell r="K154" t="str">
            <v>정</v>
          </cell>
          <cell r="L154" t="str">
            <v>(주)유한양행</v>
          </cell>
          <cell r="M154" t="str">
            <v>642103680</v>
          </cell>
          <cell r="N154" t="str">
            <v>가스리드정5mg(모사프리드시트르산염수화물)_(5.29mg/1정)</v>
          </cell>
          <cell r="O154">
            <v>24000</v>
          </cell>
          <cell r="P154">
            <v>103</v>
          </cell>
          <cell r="Q154">
            <v>2472000</v>
          </cell>
          <cell r="R154">
            <v>102</v>
          </cell>
          <cell r="T154">
            <v>91</v>
          </cell>
          <cell r="U154">
            <v>102</v>
          </cell>
          <cell r="V154">
            <v>103</v>
          </cell>
          <cell r="X154">
            <v>103</v>
          </cell>
          <cell r="Z154">
            <v>102</v>
          </cell>
          <cell r="AB154">
            <v>91</v>
          </cell>
          <cell r="AC154">
            <v>91</v>
          </cell>
          <cell r="AD154">
            <v>2184000</v>
          </cell>
          <cell r="AE154">
            <v>0.89215686274509809</v>
          </cell>
          <cell r="AF154">
            <v>0.88349514563106801</v>
          </cell>
          <cell r="AG154">
            <v>1.1009100481362635E-3</v>
          </cell>
          <cell r="AH154" t="str">
            <v>종전가</v>
          </cell>
        </row>
        <row r="155">
          <cell r="H155" t="str">
            <v>motili</v>
          </cell>
          <cell r="I155" t="str">
            <v>corydalis tuber·pharbitis seed(5:1) 50% ethanol ext.(9.5~11.5→1)   30mg</v>
          </cell>
          <cell r="J155" t="str">
            <v>1</v>
          </cell>
          <cell r="K155" t="str">
            <v>정</v>
          </cell>
          <cell r="L155" t="str">
            <v>동아에스티(주)</v>
          </cell>
          <cell r="M155" t="str">
            <v>642506570</v>
          </cell>
          <cell r="N155" t="str">
            <v>모티리톤정_(현호색·견우자(5:1) 50% 에탄올 연조엑스(9.5~11.5→1), 30mg/1정)</v>
          </cell>
          <cell r="O155">
            <v>60000</v>
          </cell>
          <cell r="P155">
            <v>141</v>
          </cell>
          <cell r="Q155">
            <v>8460000</v>
          </cell>
          <cell r="R155">
            <v>141</v>
          </cell>
          <cell r="U155">
            <v>141</v>
          </cell>
          <cell r="V155">
            <v>141</v>
          </cell>
          <cell r="X155">
            <v>141</v>
          </cell>
          <cell r="Z155">
            <v>141</v>
          </cell>
          <cell r="AB155">
            <v>141</v>
          </cell>
          <cell r="AC155">
            <v>141</v>
          </cell>
          <cell r="AD155">
            <v>8460000</v>
          </cell>
          <cell r="AE155">
            <v>1</v>
          </cell>
          <cell r="AF155">
            <v>1</v>
          </cell>
          <cell r="AG155">
            <v>4.2645141974509112E-3</v>
          </cell>
          <cell r="AH155" t="str">
            <v>예산가</v>
          </cell>
        </row>
        <row r="156">
          <cell r="H156" t="str">
            <v>mucost</v>
          </cell>
          <cell r="I156" t="str">
            <v>rebamipide   0.1g</v>
          </cell>
          <cell r="J156" t="str">
            <v>1</v>
          </cell>
          <cell r="K156" t="str">
            <v>정</v>
          </cell>
          <cell r="L156" t="str">
            <v>한국오츠카제약(주)</v>
          </cell>
          <cell r="M156" t="str">
            <v>649900060</v>
          </cell>
          <cell r="N156" t="str">
            <v>무코스타정(레바미피드)_(0.1g/1정)</v>
          </cell>
          <cell r="O156">
            <v>18000</v>
          </cell>
          <cell r="P156">
            <v>96</v>
          </cell>
          <cell r="Q156">
            <v>1728000</v>
          </cell>
          <cell r="R156">
            <v>88</v>
          </cell>
          <cell r="T156">
            <v>31</v>
          </cell>
          <cell r="U156">
            <v>88</v>
          </cell>
          <cell r="V156">
            <v>96</v>
          </cell>
          <cell r="X156">
            <v>96</v>
          </cell>
          <cell r="Z156">
            <v>88</v>
          </cell>
          <cell r="AB156">
            <v>31</v>
          </cell>
          <cell r="AC156">
            <v>31</v>
          </cell>
          <cell r="AD156">
            <v>558000</v>
          </cell>
          <cell r="AE156">
            <v>0.35227272727272729</v>
          </cell>
          <cell r="AF156">
            <v>0.32291666666666669</v>
          </cell>
          <cell r="AG156">
            <v>2.8127646834250687E-4</v>
          </cell>
          <cell r="AH156" t="str">
            <v>종전가</v>
          </cell>
        </row>
        <row r="157">
          <cell r="H157" t="str">
            <v>mxl</v>
          </cell>
          <cell r="I157" t="str">
            <v>metoclopramide   3.84mg</v>
          </cell>
          <cell r="J157" t="str">
            <v>1</v>
          </cell>
          <cell r="K157" t="str">
            <v>정</v>
          </cell>
          <cell r="L157" t="str">
            <v>동화약품(주)</v>
          </cell>
          <cell r="M157" t="str">
            <v>642701320</v>
          </cell>
          <cell r="N157" t="str">
            <v>맥페란정(메토클로프라미드)_(3.84mg/1정)</v>
          </cell>
          <cell r="O157">
            <v>6000</v>
          </cell>
          <cell r="P157">
            <v>49</v>
          </cell>
          <cell r="Q157">
            <v>294000</v>
          </cell>
          <cell r="R157">
            <v>49</v>
          </cell>
          <cell r="T157">
            <v>39</v>
          </cell>
          <cell r="U157">
            <v>49</v>
          </cell>
          <cell r="V157">
            <v>49</v>
          </cell>
          <cell r="X157">
            <v>49</v>
          </cell>
          <cell r="Z157">
            <v>49</v>
          </cell>
          <cell r="AB157">
            <v>39</v>
          </cell>
          <cell r="AC157">
            <v>39</v>
          </cell>
          <cell r="AD157">
            <v>234000</v>
          </cell>
          <cell r="AE157">
            <v>0.79591836734693877</v>
          </cell>
          <cell r="AF157">
            <v>0.79591836734693877</v>
          </cell>
          <cell r="AG157">
            <v>1.1795464801459967E-4</v>
          </cell>
          <cell r="AH157" t="str">
            <v>종전가</v>
          </cell>
        </row>
        <row r="158">
          <cell r="H158" t="str">
            <v>myoben</v>
          </cell>
          <cell r="I158" t="str">
            <v>afloqualone   20mg</v>
          </cell>
          <cell r="J158" t="str">
            <v>1</v>
          </cell>
          <cell r="K158" t="str">
            <v>정</v>
          </cell>
          <cell r="L158" t="str">
            <v>한올바이오파마(주)</v>
          </cell>
          <cell r="M158" t="str">
            <v>655600630</v>
          </cell>
          <cell r="N158" t="str">
            <v>미오벤정(아플로쿠알론)_(20mg/1정)</v>
          </cell>
          <cell r="O158">
            <v>12000</v>
          </cell>
          <cell r="P158">
            <v>130</v>
          </cell>
          <cell r="Q158">
            <v>1560000</v>
          </cell>
          <cell r="R158">
            <v>130</v>
          </cell>
          <cell r="T158">
            <v>116</v>
          </cell>
          <cell r="U158">
            <v>130</v>
          </cell>
          <cell r="V158">
            <v>130</v>
          </cell>
          <cell r="X158">
            <v>130</v>
          </cell>
          <cell r="Z158">
            <v>130</v>
          </cell>
          <cell r="AB158">
            <v>116</v>
          </cell>
          <cell r="AC158">
            <v>116</v>
          </cell>
          <cell r="AD158">
            <v>1392000</v>
          </cell>
          <cell r="AE158">
            <v>0.89230769230769236</v>
          </cell>
          <cell r="AF158">
            <v>0.89230769230769236</v>
          </cell>
          <cell r="AG158">
            <v>7.0167893177915694E-4</v>
          </cell>
          <cell r="AH158" t="str">
            <v>종전가</v>
          </cell>
        </row>
        <row r="159">
          <cell r="H159" t="str">
            <v>napr250</v>
          </cell>
          <cell r="I159" t="str">
            <v>Naproxen 250mg</v>
          </cell>
          <cell r="J159">
            <v>1</v>
          </cell>
          <cell r="K159" t="str">
            <v>정</v>
          </cell>
          <cell r="L159" t="str">
            <v>㈜종근당</v>
          </cell>
          <cell r="M159" t="str">
            <v>643300120</v>
          </cell>
          <cell r="N159" t="str">
            <v>낙센정(나프록센)_(0.25g/1정)</v>
          </cell>
          <cell r="O159">
            <v>1000</v>
          </cell>
          <cell r="P159">
            <v>150</v>
          </cell>
          <cell r="Q159">
            <v>150000</v>
          </cell>
          <cell r="T159">
            <v>134</v>
          </cell>
          <cell r="V159">
            <v>163</v>
          </cell>
          <cell r="Z159">
            <v>163</v>
          </cell>
          <cell r="AB159">
            <v>134</v>
          </cell>
          <cell r="AC159">
            <v>134</v>
          </cell>
          <cell r="AD159">
            <v>134000</v>
          </cell>
          <cell r="AE159" t="e">
            <v>#DIV/0!</v>
          </cell>
          <cell r="AF159">
            <v>0.89333333333333331</v>
          </cell>
          <cell r="AG159">
            <v>6.7546678777591256E-5</v>
          </cell>
          <cell r="AH159" t="str">
            <v>종전가</v>
          </cell>
        </row>
        <row r="160">
          <cell r="H160" t="str">
            <v>napro</v>
          </cell>
          <cell r="I160" t="str">
            <v>naproxen   0.5g</v>
          </cell>
          <cell r="J160" t="str">
            <v>1</v>
          </cell>
          <cell r="K160" t="str">
            <v>정</v>
          </cell>
          <cell r="L160" t="str">
            <v>(주)종근당</v>
          </cell>
          <cell r="M160" t="str">
            <v>643300110</v>
          </cell>
          <cell r="N160" t="str">
            <v>낙센에프정(나프록센)_(0.5g/1정)</v>
          </cell>
          <cell r="O160">
            <v>1200</v>
          </cell>
          <cell r="P160">
            <v>110</v>
          </cell>
          <cell r="Q160">
            <v>132000</v>
          </cell>
          <cell r="R160">
            <v>110</v>
          </cell>
          <cell r="T160">
            <v>90</v>
          </cell>
          <cell r="U160">
            <v>110</v>
          </cell>
          <cell r="V160">
            <v>110</v>
          </cell>
          <cell r="X160">
            <v>110</v>
          </cell>
          <cell r="Z160">
            <v>110</v>
          </cell>
          <cell r="AB160">
            <v>90</v>
          </cell>
          <cell r="AC160">
            <v>90</v>
          </cell>
          <cell r="AD160">
            <v>108000</v>
          </cell>
          <cell r="AE160">
            <v>0.81818181818181823</v>
          </cell>
          <cell r="AF160">
            <v>0.81818181818181823</v>
          </cell>
          <cell r="AG160">
            <v>5.4440606775969077E-5</v>
          </cell>
          <cell r="AH160" t="str">
            <v>종전가</v>
          </cell>
        </row>
        <row r="161">
          <cell r="H161" t="str">
            <v>nebilet</v>
          </cell>
          <cell r="I161" t="str">
            <v>nebivolol hydrochloride (as nebivolol   5mg)</v>
          </cell>
          <cell r="J161" t="str">
            <v>1</v>
          </cell>
          <cell r="K161" t="str">
            <v>정</v>
          </cell>
          <cell r="L161" t="str">
            <v>한올바이오파마(주)</v>
          </cell>
          <cell r="M161" t="str">
            <v>655604260</v>
          </cell>
          <cell r="N161" t="str">
            <v>네비베타정(네비보롤염산염)_(5.45mg/1정)</v>
          </cell>
          <cell r="O161">
            <v>800</v>
          </cell>
          <cell r="P161">
            <v>225</v>
          </cell>
          <cell r="Q161">
            <v>180000</v>
          </cell>
          <cell r="R161">
            <v>224</v>
          </cell>
          <cell r="T161">
            <v>200</v>
          </cell>
          <cell r="U161">
            <v>224</v>
          </cell>
          <cell r="V161">
            <v>225</v>
          </cell>
          <cell r="X161">
            <v>225</v>
          </cell>
          <cell r="Z161">
            <v>224</v>
          </cell>
          <cell r="AB161">
            <v>200</v>
          </cell>
          <cell r="AC161">
            <v>200</v>
          </cell>
          <cell r="AD161">
            <v>160000</v>
          </cell>
          <cell r="AE161">
            <v>0.8928571428571429</v>
          </cell>
          <cell r="AF161">
            <v>0.88888888888888884</v>
          </cell>
          <cell r="AG161">
            <v>8.0652750779213443E-5</v>
          </cell>
          <cell r="AH161" t="str">
            <v>종전가</v>
          </cell>
        </row>
        <row r="162">
          <cell r="H162" t="str">
            <v>neosin</v>
          </cell>
          <cell r="I162" t="str">
            <v>ascorbic acid   60mg   외 8</v>
          </cell>
          <cell r="J162" t="str">
            <v>1</v>
          </cell>
          <cell r="K162" t="str">
            <v>정</v>
          </cell>
          <cell r="L162" t="str">
            <v>메딕스제약(주)</v>
          </cell>
          <cell r="M162" t="str">
            <v>625801530</v>
          </cell>
          <cell r="N162" t="str">
            <v>네오신정_(1정)</v>
          </cell>
          <cell r="O162">
            <v>16000</v>
          </cell>
          <cell r="P162">
            <v>58</v>
          </cell>
          <cell r="Q162">
            <v>928000</v>
          </cell>
          <cell r="R162">
            <v>58</v>
          </cell>
          <cell r="T162">
            <v>57</v>
          </cell>
          <cell r="U162">
            <v>58</v>
          </cell>
          <cell r="V162">
            <v>58</v>
          </cell>
          <cell r="X162">
            <v>58</v>
          </cell>
          <cell r="Z162">
            <v>58</v>
          </cell>
          <cell r="AB162">
            <v>57</v>
          </cell>
          <cell r="AC162">
            <v>57</v>
          </cell>
          <cell r="AD162">
            <v>912000</v>
          </cell>
          <cell r="AE162">
            <v>0.98275862068965514</v>
          </cell>
          <cell r="AF162">
            <v>0.98275862068965514</v>
          </cell>
          <cell r="AG162">
            <v>4.5972067944151666E-4</v>
          </cell>
          <cell r="AH162" t="str">
            <v>종전가</v>
          </cell>
        </row>
        <row r="163">
          <cell r="H163" t="str">
            <v>neph500</v>
          </cell>
          <cell r="I163" t="str">
            <v>ferric citrate hydrate   0.5g</v>
          </cell>
          <cell r="J163" t="str">
            <v>1</v>
          </cell>
          <cell r="K163" t="str">
            <v>캡슐</v>
          </cell>
          <cell r="L163" t="str">
            <v>한국쿄와기린(주)</v>
          </cell>
          <cell r="M163" t="str">
            <v>666300400</v>
          </cell>
          <cell r="N163" t="str">
            <v>네폭실캡슐500mg(구연산제이철수화물)_(0.5g/1캡슐)</v>
          </cell>
          <cell r="O163">
            <v>3800</v>
          </cell>
          <cell r="P163">
            <v>377</v>
          </cell>
          <cell r="Q163">
            <v>1432600</v>
          </cell>
          <cell r="R163">
            <v>377</v>
          </cell>
          <cell r="T163">
            <v>363</v>
          </cell>
          <cell r="U163">
            <v>377</v>
          </cell>
          <cell r="V163">
            <v>377</v>
          </cell>
          <cell r="X163">
            <v>377</v>
          </cell>
          <cell r="Z163">
            <v>377</v>
          </cell>
          <cell r="AB163">
            <v>363</v>
          </cell>
          <cell r="AC163">
            <v>363</v>
          </cell>
          <cell r="AD163">
            <v>1379400</v>
          </cell>
          <cell r="AE163">
            <v>0.96286472148541113</v>
          </cell>
          <cell r="AF163">
            <v>0.96286472148541113</v>
          </cell>
          <cell r="AG163">
            <v>6.9532752765529395E-4</v>
          </cell>
          <cell r="AH163" t="str">
            <v>종전가</v>
          </cell>
        </row>
        <row r="164">
          <cell r="H164" t="str">
            <v>nesina</v>
          </cell>
          <cell r="I164" t="str">
            <v>alogliptin benzoate (as alogliptin   12.5mg)</v>
          </cell>
          <cell r="J164" t="str">
            <v>1</v>
          </cell>
          <cell r="K164" t="str">
            <v>정</v>
          </cell>
          <cell r="L164" t="str">
            <v>(주)셀트리온제약</v>
          </cell>
          <cell r="M164" t="str">
            <v>693903780</v>
          </cell>
          <cell r="N164" t="str">
            <v>네시나정12.5밀리그램(알로글립틴벤조산염)_(17mg/1정)</v>
          </cell>
          <cell r="O164">
            <v>4800</v>
          </cell>
          <cell r="P164">
            <v>503</v>
          </cell>
          <cell r="Q164">
            <v>2414400</v>
          </cell>
          <cell r="R164">
            <v>503</v>
          </cell>
          <cell r="T164">
            <v>450</v>
          </cell>
          <cell r="U164">
            <v>503</v>
          </cell>
          <cell r="X164">
            <v>503</v>
          </cell>
          <cell r="Z164">
            <v>503</v>
          </cell>
          <cell r="AB164">
            <v>450</v>
          </cell>
          <cell r="AC164">
            <v>450</v>
          </cell>
          <cell r="AD164">
            <v>2160000</v>
          </cell>
          <cell r="AE164">
            <v>0.89463220675944333</v>
          </cell>
          <cell r="AF164">
            <v>0.89463220675944333</v>
          </cell>
          <cell r="AG164">
            <v>1.0888121355193815E-3</v>
          </cell>
          <cell r="AH164" t="str">
            <v>종전가</v>
          </cell>
        </row>
        <row r="165">
          <cell r="H165" t="str">
            <v>newsto20</v>
          </cell>
          <cell r="I165" t="str">
            <v>rosuvastatin calcium (as rosuvastatin   20mg)</v>
          </cell>
          <cell r="J165" t="str">
            <v>1</v>
          </cell>
          <cell r="K165" t="str">
            <v>정</v>
          </cell>
          <cell r="L165" t="str">
            <v>에이치케이이노엔(주)</v>
          </cell>
          <cell r="M165" t="str">
            <v>640006750</v>
          </cell>
          <cell r="N165" t="str">
            <v>비바코정20밀리그램(로수바스타틴칼슘)_(20.8mg/1정)</v>
          </cell>
          <cell r="O165">
            <v>2400</v>
          </cell>
          <cell r="P165">
            <v>685</v>
          </cell>
          <cell r="Q165">
            <v>1644000</v>
          </cell>
          <cell r="R165">
            <v>677</v>
          </cell>
          <cell r="T165">
            <v>608</v>
          </cell>
          <cell r="U165">
            <v>677</v>
          </cell>
          <cell r="V165">
            <v>685</v>
          </cell>
          <cell r="X165">
            <v>685</v>
          </cell>
          <cell r="Z165">
            <v>677</v>
          </cell>
          <cell r="AB165">
            <v>608</v>
          </cell>
          <cell r="AC165">
            <v>608</v>
          </cell>
          <cell r="AD165">
            <v>1459200</v>
          </cell>
          <cell r="AE165">
            <v>0.89807976366322007</v>
          </cell>
          <cell r="AF165">
            <v>0.88759124087591246</v>
          </cell>
          <cell r="AG165">
            <v>7.3555308710642657E-4</v>
          </cell>
          <cell r="AH165" t="str">
            <v>종전가</v>
          </cell>
        </row>
        <row r="166">
          <cell r="H166" t="str">
            <v>nicor5</v>
          </cell>
          <cell r="I166" t="str">
            <v>nicorandil   5mg</v>
          </cell>
          <cell r="J166" t="str">
            <v>1</v>
          </cell>
          <cell r="K166" t="str">
            <v>정</v>
          </cell>
          <cell r="L166" t="str">
            <v>제이더블유중외제약(주)</v>
          </cell>
          <cell r="M166" t="str">
            <v>644902890</v>
          </cell>
          <cell r="N166" t="str">
            <v>시그마트정5밀리그램(니코란딜)_(5mg/1정)</v>
          </cell>
          <cell r="O166">
            <v>1800</v>
          </cell>
          <cell r="P166">
            <v>107</v>
          </cell>
          <cell r="Q166">
            <v>192600</v>
          </cell>
          <cell r="R166">
            <v>104</v>
          </cell>
          <cell r="T166">
            <v>34</v>
          </cell>
          <cell r="U166">
            <v>104</v>
          </cell>
          <cell r="V166">
            <v>107</v>
          </cell>
          <cell r="X166">
            <v>107</v>
          </cell>
          <cell r="Z166">
            <v>104</v>
          </cell>
          <cell r="AB166">
            <v>34</v>
          </cell>
          <cell r="AC166">
            <v>34</v>
          </cell>
          <cell r="AD166">
            <v>61200</v>
          </cell>
          <cell r="AE166">
            <v>0.32692307692307693</v>
          </cell>
          <cell r="AF166">
            <v>0.31775700934579437</v>
          </cell>
          <cell r="AG166">
            <v>3.0849677173049144E-5</v>
          </cell>
          <cell r="AH166" t="str">
            <v>종전가</v>
          </cell>
        </row>
        <row r="167">
          <cell r="H167" t="str">
            <v>nimo</v>
          </cell>
          <cell r="I167" t="str">
            <v>nimodipine   30mg</v>
          </cell>
          <cell r="J167" t="str">
            <v>1</v>
          </cell>
          <cell r="K167" t="str">
            <v>정</v>
          </cell>
          <cell r="L167" t="str">
            <v>이연제약(주)</v>
          </cell>
          <cell r="M167" t="str">
            <v>658601120</v>
          </cell>
          <cell r="N167" t="str">
            <v>이연니모디핀정_(30mg/1정)</v>
          </cell>
          <cell r="O167">
            <v>300</v>
          </cell>
          <cell r="P167">
            <v>192</v>
          </cell>
          <cell r="Q167">
            <v>57600</v>
          </cell>
          <cell r="R167">
            <v>192</v>
          </cell>
          <cell r="T167">
            <v>172</v>
          </cell>
          <cell r="U167">
            <v>192</v>
          </cell>
          <cell r="V167">
            <v>192</v>
          </cell>
          <cell r="X167">
            <v>192</v>
          </cell>
          <cell r="Z167">
            <v>192</v>
          </cell>
          <cell r="AB167">
            <v>172</v>
          </cell>
          <cell r="AC167">
            <v>172</v>
          </cell>
          <cell r="AD167">
            <v>51600</v>
          </cell>
          <cell r="AE167">
            <v>0.89583333333333337</v>
          </cell>
          <cell r="AF167">
            <v>0.89583333333333337</v>
          </cell>
          <cell r="AG167">
            <v>2.6010512126296337E-5</v>
          </cell>
          <cell r="AH167" t="str">
            <v>종전가</v>
          </cell>
        </row>
        <row r="168">
          <cell r="H168" t="str">
            <v>nlvxone</v>
          </cell>
          <cell r="I168" t="str">
            <v>Levonorgestrel 1.5mg</v>
          </cell>
          <cell r="J168">
            <v>1</v>
          </cell>
          <cell r="K168" t="str">
            <v>정</v>
          </cell>
          <cell r="L168" t="str">
            <v xml:space="preserve"> 한화제약㈜</v>
          </cell>
          <cell r="M168" t="str">
            <v>651602390</v>
          </cell>
          <cell r="N168" t="str">
            <v>노제스원정(레보노르게스트렐)_(1.5mg/1정)</v>
          </cell>
          <cell r="O168">
            <v>12</v>
          </cell>
          <cell r="P168">
            <v>10000</v>
          </cell>
          <cell r="Q168">
            <v>120000</v>
          </cell>
          <cell r="T168">
            <v>8950</v>
          </cell>
          <cell r="V168">
            <v>11250</v>
          </cell>
          <cell r="Z168">
            <v>11250</v>
          </cell>
          <cell r="AB168">
            <v>8950</v>
          </cell>
          <cell r="AC168">
            <v>8950</v>
          </cell>
          <cell r="AD168">
            <v>107400</v>
          </cell>
          <cell r="AE168" t="e">
            <v>#DIV/0!</v>
          </cell>
          <cell r="AF168">
            <v>0.89500000000000002</v>
          </cell>
          <cell r="AG168">
            <v>5.4138158960547025E-5</v>
          </cell>
          <cell r="AH168" t="str">
            <v>종전가</v>
          </cell>
        </row>
        <row r="169">
          <cell r="H169" t="str">
            <v>nocdur25</v>
          </cell>
          <cell r="I169" t="str">
            <v>desmopressin acetate (as desmopressin   25μg)</v>
          </cell>
          <cell r="J169" t="str">
            <v>1</v>
          </cell>
          <cell r="K169" t="str">
            <v>정</v>
          </cell>
          <cell r="L169" t="str">
            <v>한국페링제약(주)</v>
          </cell>
          <cell r="M169" t="str">
            <v>652500410</v>
          </cell>
          <cell r="N169" t="str">
            <v>녹더나설하정25마이크로그램(데스모프레신아세트산염)_(28μg/1정)</v>
          </cell>
          <cell r="O169">
            <v>300</v>
          </cell>
          <cell r="P169">
            <v>410</v>
          </cell>
          <cell r="Q169">
            <v>123000</v>
          </cell>
          <cell r="R169">
            <v>410</v>
          </cell>
          <cell r="T169">
            <v>404</v>
          </cell>
          <cell r="U169">
            <v>410</v>
          </cell>
          <cell r="V169">
            <v>410</v>
          </cell>
          <cell r="X169">
            <v>410</v>
          </cell>
          <cell r="Z169">
            <v>410</v>
          </cell>
          <cell r="AB169">
            <v>404</v>
          </cell>
          <cell r="AC169">
            <v>404</v>
          </cell>
          <cell r="AD169">
            <v>121200</v>
          </cell>
          <cell r="AE169">
            <v>0.98536585365853657</v>
          </cell>
          <cell r="AF169">
            <v>0.98536585365853657</v>
          </cell>
          <cell r="AG169">
            <v>6.1094458715254185E-5</v>
          </cell>
          <cell r="AH169" t="str">
            <v>종전가</v>
          </cell>
        </row>
        <row r="170">
          <cell r="H170" t="str">
            <v>nocdur50</v>
          </cell>
          <cell r="I170" t="str">
            <v>desmopressin acetate (as desmopressin   50μg)</v>
          </cell>
          <cell r="J170" t="str">
            <v>1</v>
          </cell>
          <cell r="K170" t="str">
            <v>정</v>
          </cell>
          <cell r="L170" t="str">
            <v>한국페링제약(주)</v>
          </cell>
          <cell r="M170" t="str">
            <v>652500400</v>
          </cell>
          <cell r="N170" t="str">
            <v>녹더나설하정50마이크로그램(데스모프레신아세트산염)_(57μg/1정)</v>
          </cell>
          <cell r="O170">
            <v>200</v>
          </cell>
          <cell r="P170">
            <v>615</v>
          </cell>
          <cell r="Q170">
            <v>123000</v>
          </cell>
          <cell r="R170">
            <v>615</v>
          </cell>
          <cell r="T170">
            <v>606</v>
          </cell>
          <cell r="U170">
            <v>615</v>
          </cell>
          <cell r="V170">
            <v>615</v>
          </cell>
          <cell r="X170">
            <v>615</v>
          </cell>
          <cell r="Z170">
            <v>615</v>
          </cell>
          <cell r="AB170">
            <v>606</v>
          </cell>
          <cell r="AC170">
            <v>606</v>
          </cell>
          <cell r="AD170">
            <v>121200</v>
          </cell>
          <cell r="AE170">
            <v>0.98536585365853657</v>
          </cell>
          <cell r="AF170">
            <v>0.98536585365853657</v>
          </cell>
          <cell r="AG170">
            <v>6.1094458715254185E-5</v>
          </cell>
          <cell r="AH170" t="str">
            <v>종전가</v>
          </cell>
        </row>
        <row r="171">
          <cell r="H171" t="str">
            <v>normix</v>
          </cell>
          <cell r="I171" t="str">
            <v>rifaximin   0.2g</v>
          </cell>
          <cell r="J171" t="str">
            <v>1</v>
          </cell>
          <cell r="K171" t="str">
            <v>정</v>
          </cell>
          <cell r="L171" t="str">
            <v>(주)삼오제약</v>
          </cell>
          <cell r="M171" t="str">
            <v>659700020</v>
          </cell>
          <cell r="N171" t="str">
            <v>노르믹스정(리팍시민)_(0.2g/1정)</v>
          </cell>
          <cell r="O171">
            <v>2000</v>
          </cell>
          <cell r="P171">
            <v>545</v>
          </cell>
          <cell r="Q171">
            <v>1090000</v>
          </cell>
          <cell r="R171">
            <v>545</v>
          </cell>
          <cell r="T171">
            <v>463</v>
          </cell>
          <cell r="U171">
            <v>545</v>
          </cell>
          <cell r="V171">
            <v>545</v>
          </cell>
          <cell r="X171">
            <v>545</v>
          </cell>
          <cell r="Z171">
            <v>545</v>
          </cell>
          <cell r="AB171">
            <v>463</v>
          </cell>
          <cell r="AC171">
            <v>463</v>
          </cell>
          <cell r="AD171">
            <v>926000</v>
          </cell>
          <cell r="AE171">
            <v>0.84954128440366972</v>
          </cell>
          <cell r="AF171">
            <v>0.84954128440366972</v>
          </cell>
          <cell r="AG171">
            <v>4.6677779513469781E-4</v>
          </cell>
          <cell r="AH171" t="str">
            <v>종전가</v>
          </cell>
        </row>
        <row r="172">
          <cell r="H172" t="str">
            <v>nutilan</v>
          </cell>
          <cell r="I172" t="str">
            <v>ascorbic acid   0.1g(0.2mg/mL)   외 23</v>
          </cell>
          <cell r="J172" t="str">
            <v>500</v>
          </cell>
          <cell r="K172" t="str">
            <v>mL/백</v>
          </cell>
          <cell r="L172" t="str">
            <v>비브라운코리아(주)</v>
          </cell>
          <cell r="M172" t="str">
            <v>667400852</v>
          </cell>
          <cell r="N172" t="str">
            <v>하모닐란액_(500mL)</v>
          </cell>
          <cell r="O172">
            <v>800</v>
          </cell>
          <cell r="P172">
            <v>5896</v>
          </cell>
          <cell r="Q172">
            <v>4716800</v>
          </cell>
          <cell r="R172">
            <v>5896</v>
          </cell>
          <cell r="T172">
            <v>4993</v>
          </cell>
          <cell r="U172">
            <v>5896</v>
          </cell>
          <cell r="V172">
            <v>5896</v>
          </cell>
          <cell r="X172">
            <v>5896</v>
          </cell>
          <cell r="Z172">
            <v>5896</v>
          </cell>
          <cell r="AB172">
            <v>4993</v>
          </cell>
          <cell r="AC172">
            <v>4993</v>
          </cell>
          <cell r="AD172">
            <v>3994400</v>
          </cell>
          <cell r="AE172">
            <v>0.84684531886024428</v>
          </cell>
          <cell r="AF172">
            <v>0.84684531886024428</v>
          </cell>
          <cell r="AG172">
            <v>2.0134959232030636E-3</v>
          </cell>
          <cell r="AH172" t="str">
            <v>종전가</v>
          </cell>
        </row>
        <row r="173">
          <cell r="H173" t="str">
            <v>nvsc10</v>
          </cell>
          <cell r="I173" t="str">
            <v>amlodipine besylate (as amlodipine   10mg)</v>
          </cell>
          <cell r="J173" t="str">
            <v>1</v>
          </cell>
          <cell r="K173" t="str">
            <v>정</v>
          </cell>
          <cell r="L173" t="str">
            <v>비아트리스코리아(주)</v>
          </cell>
          <cell r="M173" t="str">
            <v>073400390</v>
          </cell>
          <cell r="N173" t="str">
            <v>노바스크정10밀리그램(암로디핀베실산염)_(13.889mg/1정)</v>
          </cell>
          <cell r="O173">
            <v>1200</v>
          </cell>
          <cell r="P173">
            <v>479</v>
          </cell>
          <cell r="Q173">
            <v>574800</v>
          </cell>
          <cell r="R173">
            <v>425</v>
          </cell>
          <cell r="T173">
            <v>180</v>
          </cell>
          <cell r="U173">
            <v>425</v>
          </cell>
          <cell r="V173">
            <v>479</v>
          </cell>
          <cell r="X173">
            <v>479</v>
          </cell>
          <cell r="Z173">
            <v>425</v>
          </cell>
          <cell r="AB173">
            <v>180</v>
          </cell>
          <cell r="AC173">
            <v>180</v>
          </cell>
          <cell r="AD173">
            <v>216000</v>
          </cell>
          <cell r="AE173">
            <v>0.42352941176470588</v>
          </cell>
          <cell r="AF173">
            <v>0.37578288100208768</v>
          </cell>
          <cell r="AG173">
            <v>1.0888121355193815E-4</v>
          </cell>
          <cell r="AH173" t="str">
            <v>종전가</v>
          </cell>
        </row>
        <row r="174">
          <cell r="H174" t="str">
            <v>olanzap</v>
          </cell>
          <cell r="I174" t="str">
            <v>olanzapine   10mg</v>
          </cell>
          <cell r="J174" t="str">
            <v>1</v>
          </cell>
          <cell r="K174" t="str">
            <v>정</v>
          </cell>
          <cell r="L174" t="str">
            <v>환인제약(주)</v>
          </cell>
          <cell r="M174" t="str">
            <v>657202160</v>
          </cell>
          <cell r="N174" t="str">
            <v>자이레핀정10밀리그램(올란자핀)_(10mg/1정)</v>
          </cell>
          <cell r="O174">
            <v>300</v>
          </cell>
          <cell r="P174">
            <v>881</v>
          </cell>
          <cell r="Q174">
            <v>264300</v>
          </cell>
          <cell r="R174">
            <v>881</v>
          </cell>
          <cell r="T174">
            <v>789</v>
          </cell>
          <cell r="U174">
            <v>881</v>
          </cell>
          <cell r="V174">
            <v>881</v>
          </cell>
          <cell r="X174">
            <v>881</v>
          </cell>
          <cell r="Z174">
            <v>881</v>
          </cell>
          <cell r="AB174">
            <v>789</v>
          </cell>
          <cell r="AC174">
            <v>789</v>
          </cell>
          <cell r="AD174">
            <v>236700</v>
          </cell>
          <cell r="AE174">
            <v>0.89557321225879682</v>
          </cell>
          <cell r="AF174">
            <v>0.89557321225879682</v>
          </cell>
          <cell r="AG174">
            <v>1.1931566318399889E-4</v>
          </cell>
          <cell r="AH174" t="str">
            <v>종전가</v>
          </cell>
        </row>
        <row r="175">
          <cell r="H175" t="str">
            <v>olmetec</v>
          </cell>
          <cell r="I175" t="str">
            <v>olmesartan medoxomil   20mg</v>
          </cell>
          <cell r="J175" t="str">
            <v>1</v>
          </cell>
          <cell r="K175" t="str">
            <v>정</v>
          </cell>
          <cell r="L175" t="str">
            <v>(주)대웅제약</v>
          </cell>
          <cell r="M175" t="str">
            <v>641602000</v>
          </cell>
          <cell r="N175" t="str">
            <v>올메텍정20밀리그램(올메사르탄메독소밀)_(20mg/1정)</v>
          </cell>
          <cell r="O175">
            <v>600</v>
          </cell>
          <cell r="P175">
            <v>413</v>
          </cell>
          <cell r="Q175">
            <v>247800</v>
          </cell>
          <cell r="R175">
            <v>413</v>
          </cell>
          <cell r="T175">
            <v>323</v>
          </cell>
          <cell r="U175">
            <v>413</v>
          </cell>
          <cell r="V175">
            <v>413</v>
          </cell>
          <cell r="X175">
            <v>413</v>
          </cell>
          <cell r="Z175">
            <v>413</v>
          </cell>
          <cell r="AB175">
            <v>323</v>
          </cell>
          <cell r="AC175">
            <v>323</v>
          </cell>
          <cell r="AD175">
            <v>193800</v>
          </cell>
          <cell r="AE175">
            <v>0.78208232445520576</v>
          </cell>
          <cell r="AF175">
            <v>0.78208232445520576</v>
          </cell>
          <cell r="AG175">
            <v>9.7690644381322289E-5</v>
          </cell>
          <cell r="AH175" t="str">
            <v>종전가</v>
          </cell>
        </row>
        <row r="176">
          <cell r="H176" t="str">
            <v>omega</v>
          </cell>
          <cell r="I176" t="str">
            <v>omega-3-acid ethyl esters90   1g (as EPA ethylester   0.46g, DHA ethylester   0.38g)</v>
          </cell>
          <cell r="J176" t="str">
            <v>1</v>
          </cell>
          <cell r="K176" t="str">
            <v>캡슐</v>
          </cell>
          <cell r="L176" t="str">
            <v>(주)유한양행</v>
          </cell>
          <cell r="M176" t="str">
            <v>642104740</v>
          </cell>
          <cell r="N176" t="str">
            <v>티지웰연질캡슐(오메가-3-산에틸에스테르90)_(1g/1캡슐)</v>
          </cell>
          <cell r="O176">
            <v>2400</v>
          </cell>
          <cell r="P176">
            <v>252</v>
          </cell>
          <cell r="Q176">
            <v>604800</v>
          </cell>
          <cell r="R176">
            <v>252</v>
          </cell>
          <cell r="T176">
            <v>226</v>
          </cell>
          <cell r="U176">
            <v>252</v>
          </cell>
          <cell r="V176">
            <v>252</v>
          </cell>
          <cell r="X176">
            <v>252</v>
          </cell>
          <cell r="Z176">
            <v>252</v>
          </cell>
          <cell r="AB176">
            <v>226</v>
          </cell>
          <cell r="AC176">
            <v>226</v>
          </cell>
          <cell r="AD176">
            <v>542400</v>
          </cell>
          <cell r="AE176">
            <v>0.89682539682539686</v>
          </cell>
          <cell r="AF176">
            <v>0.89682539682539686</v>
          </cell>
          <cell r="AG176">
            <v>2.7341282514153355E-4</v>
          </cell>
          <cell r="AH176" t="str">
            <v>종전가</v>
          </cell>
        </row>
        <row r="177">
          <cell r="H177" t="str">
            <v>ondan</v>
          </cell>
          <cell r="I177" t="str">
            <v>ondansetron hydrochloride dihydrate (as ondansetron   8mg)</v>
          </cell>
          <cell r="J177" t="str">
            <v>1</v>
          </cell>
          <cell r="K177" t="str">
            <v>정</v>
          </cell>
          <cell r="L177" t="str">
            <v>(주)유한양행</v>
          </cell>
          <cell r="M177" t="str">
            <v>642101290</v>
          </cell>
          <cell r="N177" t="str">
            <v>온세란정8mg(온단세트론염산염)_(10mg/1정)</v>
          </cell>
          <cell r="O177">
            <v>200</v>
          </cell>
          <cell r="P177">
            <v>5656</v>
          </cell>
          <cell r="Q177">
            <v>1131200</v>
          </cell>
          <cell r="R177">
            <v>5656</v>
          </cell>
          <cell r="T177">
            <v>4878</v>
          </cell>
          <cell r="U177">
            <v>5656</v>
          </cell>
          <cell r="V177">
            <v>5656</v>
          </cell>
          <cell r="X177">
            <v>5656</v>
          </cell>
          <cell r="Z177">
            <v>5656</v>
          </cell>
          <cell r="AB177">
            <v>4878</v>
          </cell>
          <cell r="AC177">
            <v>4878</v>
          </cell>
          <cell r="AD177">
            <v>975600</v>
          </cell>
          <cell r="AE177">
            <v>0.8624469589816125</v>
          </cell>
          <cell r="AF177">
            <v>0.8624469589816125</v>
          </cell>
          <cell r="AG177">
            <v>4.9178014787625403E-4</v>
          </cell>
          <cell r="AH177" t="str">
            <v>종전가</v>
          </cell>
        </row>
        <row r="178">
          <cell r="H178" t="str">
            <v>onealfa</v>
          </cell>
          <cell r="I178" t="str">
            <v>alfacalcidol   0.5㎍</v>
          </cell>
          <cell r="J178" t="str">
            <v>1</v>
          </cell>
          <cell r="K178" t="str">
            <v>정</v>
          </cell>
          <cell r="L178" t="str">
            <v>일성아이에스(주)</v>
          </cell>
          <cell r="M178" t="str">
            <v>655401180</v>
          </cell>
          <cell r="N178" t="str">
            <v>원알파정(알파칼시돌)_(0.5㎍/1정)</v>
          </cell>
          <cell r="O178">
            <v>4800</v>
          </cell>
          <cell r="P178">
            <v>226</v>
          </cell>
          <cell r="Q178">
            <v>1084800</v>
          </cell>
          <cell r="R178">
            <v>226</v>
          </cell>
          <cell r="T178">
            <v>181</v>
          </cell>
          <cell r="U178">
            <v>226</v>
          </cell>
          <cell r="V178">
            <v>226</v>
          </cell>
          <cell r="X178">
            <v>226</v>
          </cell>
          <cell r="Z178">
            <v>226</v>
          </cell>
          <cell r="AB178">
            <v>181</v>
          </cell>
          <cell r="AC178">
            <v>181</v>
          </cell>
          <cell r="AD178">
            <v>868800</v>
          </cell>
          <cell r="AE178">
            <v>0.80088495575221241</v>
          </cell>
          <cell r="AF178">
            <v>0.80088495575221241</v>
          </cell>
          <cell r="AG178">
            <v>4.3794443673112902E-4</v>
          </cell>
          <cell r="AH178" t="str">
            <v>종전가</v>
          </cell>
        </row>
        <row r="179">
          <cell r="H179" t="str">
            <v>orafang</v>
          </cell>
          <cell r="I179" t="str">
            <v>Magnesium Sulfate anhydrous 102.86mg 외 3</v>
          </cell>
          <cell r="J179" t="str">
            <v>28정</v>
          </cell>
          <cell r="K179" t="str">
            <v>병</v>
          </cell>
          <cell r="L179" t="str">
            <v>(주)한국팜비오</v>
          </cell>
          <cell r="M179" t="str">
            <v>659901460</v>
          </cell>
          <cell r="N179" t="str">
            <v>오라팡정_(1정)</v>
          </cell>
          <cell r="O179">
            <v>600</v>
          </cell>
          <cell r="P179">
            <v>19000</v>
          </cell>
          <cell r="Q179">
            <v>11400000</v>
          </cell>
          <cell r="T179">
            <v>16916</v>
          </cell>
          <cell r="V179">
            <v>22275</v>
          </cell>
          <cell r="Z179">
            <v>22275</v>
          </cell>
          <cell r="AB179">
            <v>16916</v>
          </cell>
          <cell r="AC179">
            <v>16916</v>
          </cell>
          <cell r="AD179">
            <v>10149600</v>
          </cell>
          <cell r="AE179" t="e">
            <v>#DIV/0!</v>
          </cell>
          <cell r="AF179">
            <v>0.89031578947368417</v>
          </cell>
          <cell r="AG179">
            <v>5.116207245679405E-3</v>
          </cell>
          <cell r="AH179" t="str">
            <v>종전가</v>
          </cell>
        </row>
        <row r="180">
          <cell r="H180" t="str">
            <v>orfil60</v>
          </cell>
          <cell r="I180" t="str">
            <v>sodium valproate   0.6g</v>
          </cell>
          <cell r="J180" t="str">
            <v>1</v>
          </cell>
          <cell r="K180" t="str">
            <v>정</v>
          </cell>
          <cell r="L180" t="str">
            <v>부광약품(주)</v>
          </cell>
          <cell r="M180" t="str">
            <v>642201720</v>
          </cell>
          <cell r="N180" t="str">
            <v>오르필서방정600밀리그램(발프로산나트륨)_(0.6g/1정)</v>
          </cell>
          <cell r="O180">
            <v>300</v>
          </cell>
          <cell r="P180">
            <v>206</v>
          </cell>
          <cell r="Q180">
            <v>61800</v>
          </cell>
          <cell r="R180">
            <v>206</v>
          </cell>
          <cell r="T180">
            <v>174</v>
          </cell>
          <cell r="U180">
            <v>206</v>
          </cell>
          <cell r="V180">
            <v>206</v>
          </cell>
          <cell r="X180">
            <v>206</v>
          </cell>
          <cell r="Z180">
            <v>206</v>
          </cell>
          <cell r="AB180">
            <v>174</v>
          </cell>
          <cell r="AC180">
            <v>174</v>
          </cell>
          <cell r="AD180">
            <v>52200</v>
          </cell>
          <cell r="AE180">
            <v>0.84466019417475724</v>
          </cell>
          <cell r="AF180">
            <v>0.84466019417475724</v>
          </cell>
          <cell r="AG180">
            <v>2.6312959941718388E-5</v>
          </cell>
          <cell r="AH180" t="str">
            <v>종전가</v>
          </cell>
        </row>
        <row r="181">
          <cell r="H181" t="str">
            <v>orkedia</v>
          </cell>
          <cell r="I181" t="str">
            <v>evocalcet   1mg</v>
          </cell>
          <cell r="J181" t="str">
            <v>1</v>
          </cell>
          <cell r="K181" t="str">
            <v>정</v>
          </cell>
          <cell r="L181" t="str">
            <v>한국쿄와기린(주)</v>
          </cell>
          <cell r="M181" t="str">
            <v>666300420</v>
          </cell>
          <cell r="N181" t="str">
            <v>올케디아정1밀리그램(에보칼세트)_(1mg/1정)</v>
          </cell>
          <cell r="O181">
            <v>7500</v>
          </cell>
          <cell r="P181">
            <v>1896</v>
          </cell>
          <cell r="Q181">
            <v>14220000</v>
          </cell>
          <cell r="R181">
            <v>1896</v>
          </cell>
          <cell r="U181">
            <v>1896</v>
          </cell>
          <cell r="V181">
            <v>1896</v>
          </cell>
          <cell r="X181">
            <v>1896</v>
          </cell>
          <cell r="Z181">
            <v>1896</v>
          </cell>
          <cell r="AB181">
            <v>1896</v>
          </cell>
          <cell r="AC181">
            <v>1896</v>
          </cell>
          <cell r="AD181">
            <v>14220000</v>
          </cell>
          <cell r="AE181">
            <v>1</v>
          </cell>
          <cell r="AF181">
            <v>1</v>
          </cell>
          <cell r="AG181">
            <v>7.1680132255025949E-3</v>
          </cell>
          <cell r="AH181" t="str">
            <v>예산가</v>
          </cell>
        </row>
        <row r="182">
          <cell r="H182" t="str">
            <v>parox</v>
          </cell>
          <cell r="I182" t="str">
            <v>paroxetine hydrochloride (as paroxetine   20mg)</v>
          </cell>
          <cell r="J182" t="str">
            <v>1</v>
          </cell>
          <cell r="K182" t="str">
            <v>정</v>
          </cell>
          <cell r="L182" t="str">
            <v>명인제약(주)</v>
          </cell>
          <cell r="M182" t="str">
            <v>651902230</v>
          </cell>
          <cell r="N182" t="str">
            <v>파록스정20mg(파록세틴염산염수화물)_(22.88mg/1정)</v>
          </cell>
          <cell r="O182">
            <v>300</v>
          </cell>
          <cell r="P182">
            <v>437</v>
          </cell>
          <cell r="Q182">
            <v>131100</v>
          </cell>
          <cell r="R182">
            <v>437</v>
          </cell>
          <cell r="T182">
            <v>391</v>
          </cell>
          <cell r="U182">
            <v>437</v>
          </cell>
          <cell r="X182">
            <v>557</v>
          </cell>
          <cell r="Z182">
            <v>437</v>
          </cell>
          <cell r="AB182">
            <v>391</v>
          </cell>
          <cell r="AC182">
            <v>391</v>
          </cell>
          <cell r="AD182">
            <v>117300</v>
          </cell>
          <cell r="AE182">
            <v>0.89473684210526316</v>
          </cell>
          <cell r="AF182">
            <v>0.89473684210526316</v>
          </cell>
          <cell r="AG182">
            <v>5.9128547915010855E-5</v>
          </cell>
          <cell r="AH182" t="str">
            <v>종전가</v>
          </cell>
        </row>
        <row r="183">
          <cell r="H183" t="str">
            <v>paxil</v>
          </cell>
          <cell r="I183" t="str">
            <v>paroxetine hydrochloride (as paroxetine   12.5mg)</v>
          </cell>
          <cell r="J183" t="str">
            <v>1</v>
          </cell>
          <cell r="K183" t="str">
            <v>정</v>
          </cell>
          <cell r="L183" t="str">
            <v>(주)글락소스미스클라인</v>
          </cell>
          <cell r="M183" t="str">
            <v>650001330</v>
          </cell>
          <cell r="N183" t="str">
            <v>팍실CR정12.5밀리그램(파록세틴염산염수화물)_(14.25mg/1정)</v>
          </cell>
          <cell r="O183">
            <v>300</v>
          </cell>
          <cell r="P183">
            <v>451</v>
          </cell>
          <cell r="Q183">
            <v>135300</v>
          </cell>
          <cell r="R183">
            <v>348</v>
          </cell>
          <cell r="T183">
            <v>325</v>
          </cell>
          <cell r="U183">
            <v>348</v>
          </cell>
          <cell r="X183">
            <v>469</v>
          </cell>
          <cell r="Z183">
            <v>348</v>
          </cell>
          <cell r="AB183">
            <v>325</v>
          </cell>
          <cell r="AC183">
            <v>325</v>
          </cell>
          <cell r="AD183">
            <v>97500</v>
          </cell>
          <cell r="AE183">
            <v>0.93390804597701149</v>
          </cell>
          <cell r="AF183">
            <v>0.72062084257206205</v>
          </cell>
          <cell r="AG183">
            <v>4.9147770006083196E-5</v>
          </cell>
          <cell r="AH183" t="str">
            <v>종전가</v>
          </cell>
        </row>
        <row r="184">
          <cell r="H184" t="str">
            <v>paxlovid</v>
          </cell>
          <cell r="I184" t="str">
            <v>nirmatrelvir   0.15g/정(A정 20정중),  ritonavir   0.1g/정(B정 10정중)</v>
          </cell>
          <cell r="J184" t="str">
            <v>30</v>
          </cell>
          <cell r="K184" t="str">
            <v>정/팩</v>
          </cell>
          <cell r="L184" t="str">
            <v>한국화이자제약(주)</v>
          </cell>
          <cell r="M184" t="str">
            <v>648903860</v>
          </cell>
          <cell r="N184" t="str">
            <v>팍스로비드정(니르마트렐비르, 리토나비르)_(30정)</v>
          </cell>
          <cell r="O184">
            <v>12</v>
          </cell>
          <cell r="P184">
            <v>941940</v>
          </cell>
          <cell r="Q184">
            <v>11303280</v>
          </cell>
          <cell r="R184">
            <v>941940</v>
          </cell>
          <cell r="U184">
            <v>941940</v>
          </cell>
          <cell r="V184">
            <v>941940</v>
          </cell>
          <cell r="X184">
            <v>941940</v>
          </cell>
          <cell r="Z184">
            <v>941940</v>
          </cell>
          <cell r="AB184">
            <v>941940</v>
          </cell>
          <cell r="AC184">
            <v>941940</v>
          </cell>
          <cell r="AD184">
            <v>11303280</v>
          </cell>
          <cell r="AE184">
            <v>1</v>
          </cell>
          <cell r="AF184">
            <v>1</v>
          </cell>
          <cell r="AG184">
            <v>5.6977539051729234E-3</v>
          </cell>
          <cell r="AH184" t="str">
            <v>예산가</v>
          </cell>
        </row>
        <row r="185">
          <cell r="H185" t="str">
            <v>pdsl</v>
          </cell>
          <cell r="I185" t="str">
            <v>prednisolone   5mg</v>
          </cell>
          <cell r="J185" t="str">
            <v>1</v>
          </cell>
          <cell r="K185" t="str">
            <v>정</v>
          </cell>
          <cell r="L185" t="str">
            <v>(주)유한양행</v>
          </cell>
          <cell r="M185" t="str">
            <v>642105020</v>
          </cell>
          <cell r="N185" t="str">
            <v>소론도정(프레드니솔론)_(5mg/1정)</v>
          </cell>
          <cell r="O185">
            <v>8000</v>
          </cell>
          <cell r="P185">
            <v>16</v>
          </cell>
          <cell r="Q185">
            <v>128000</v>
          </cell>
          <cell r="R185">
            <v>16</v>
          </cell>
          <cell r="T185">
            <v>13</v>
          </cell>
          <cell r="U185">
            <v>16</v>
          </cell>
          <cell r="V185">
            <v>16</v>
          </cell>
          <cell r="X185">
            <v>16</v>
          </cell>
          <cell r="Z185">
            <v>16</v>
          </cell>
          <cell r="AB185">
            <v>13</v>
          </cell>
          <cell r="AC185">
            <v>13</v>
          </cell>
          <cell r="AD185">
            <v>104000</v>
          </cell>
          <cell r="AE185">
            <v>0.8125</v>
          </cell>
          <cell r="AF185">
            <v>0.8125</v>
          </cell>
          <cell r="AG185">
            <v>5.2424288006488739E-5</v>
          </cell>
          <cell r="AH185" t="str">
            <v>종전가</v>
          </cell>
        </row>
        <row r="186">
          <cell r="H186" t="str">
            <v>perkin</v>
          </cell>
          <cell r="I186" t="str">
            <v>carbidopa hydrate (as carbidopa   25mg),  levodopa   0.1g</v>
          </cell>
          <cell r="J186" t="str">
            <v>1</v>
          </cell>
          <cell r="K186" t="str">
            <v>정</v>
          </cell>
          <cell r="L186" t="str">
            <v>명인제약(주)</v>
          </cell>
          <cell r="M186" t="str">
            <v>651902260</v>
          </cell>
          <cell r="N186" t="str">
            <v>퍼킨정25-100mg_(1정)</v>
          </cell>
          <cell r="O186">
            <v>2000</v>
          </cell>
          <cell r="P186">
            <v>74</v>
          </cell>
          <cell r="Q186">
            <v>148000</v>
          </cell>
          <cell r="R186">
            <v>74</v>
          </cell>
          <cell r="T186">
            <v>62</v>
          </cell>
          <cell r="U186">
            <v>74</v>
          </cell>
          <cell r="V186">
            <v>74</v>
          </cell>
          <cell r="X186">
            <v>74</v>
          </cell>
          <cell r="Z186">
            <v>74</v>
          </cell>
          <cell r="AB186">
            <v>62</v>
          </cell>
          <cell r="AC186">
            <v>62</v>
          </cell>
          <cell r="AD186">
            <v>124000</v>
          </cell>
          <cell r="AE186">
            <v>0.83783783783783783</v>
          </cell>
          <cell r="AF186">
            <v>0.83783783783783783</v>
          </cell>
          <cell r="AG186">
            <v>6.250588185389042E-5</v>
          </cell>
          <cell r="AH186" t="str">
            <v>종전가</v>
          </cell>
        </row>
        <row r="187">
          <cell r="H187" t="str">
            <v>pezil10</v>
          </cell>
          <cell r="I187" t="str">
            <v>donepezil hydrochloride   10mg</v>
          </cell>
          <cell r="J187" t="str">
            <v>1</v>
          </cell>
          <cell r="K187" t="str">
            <v>정</v>
          </cell>
          <cell r="L187" t="str">
            <v>(주)유한양행</v>
          </cell>
          <cell r="M187" t="str">
            <v>642100910</v>
          </cell>
          <cell r="N187" t="str">
            <v>아리페질정10밀리그램(도네페질염산염수화물)_(10.44mg/1정)</v>
          </cell>
          <cell r="O187">
            <v>1200</v>
          </cell>
          <cell r="P187">
            <v>2226</v>
          </cell>
          <cell r="Q187">
            <v>2671200</v>
          </cell>
          <cell r="R187">
            <v>1219</v>
          </cell>
          <cell r="T187">
            <v>1993</v>
          </cell>
          <cell r="U187">
            <v>1219</v>
          </cell>
          <cell r="V187">
            <v>2226</v>
          </cell>
          <cell r="X187">
            <v>2226</v>
          </cell>
          <cell r="Z187">
            <v>1219</v>
          </cell>
          <cell r="AB187">
            <v>1219</v>
          </cell>
          <cell r="AC187">
            <v>1219</v>
          </cell>
          <cell r="AD187">
            <v>1462800</v>
          </cell>
          <cell r="AE187">
            <v>1</v>
          </cell>
          <cell r="AF187">
            <v>0.54761904761904767</v>
          </cell>
          <cell r="AG187">
            <v>7.3736777399895895E-4</v>
          </cell>
          <cell r="AH187" t="str">
            <v>상한가</v>
          </cell>
        </row>
        <row r="188">
          <cell r="H188" t="str">
            <v>pezil5</v>
          </cell>
          <cell r="I188" t="str">
            <v>donepezil hydrochloride   5mg</v>
          </cell>
          <cell r="J188" t="str">
            <v>1</v>
          </cell>
          <cell r="K188" t="str">
            <v>정</v>
          </cell>
          <cell r="L188" t="str">
            <v>(주)유한양행</v>
          </cell>
          <cell r="M188" t="str">
            <v>642100900</v>
          </cell>
          <cell r="N188" t="str">
            <v>아리페질정5밀리그램(도네페질염산염수화물)_(5.22mg/1정)</v>
          </cell>
          <cell r="O188">
            <v>2000</v>
          </cell>
          <cell r="P188">
            <v>1627</v>
          </cell>
          <cell r="Q188">
            <v>3254000</v>
          </cell>
          <cell r="R188">
            <v>816</v>
          </cell>
          <cell r="T188">
            <v>1456</v>
          </cell>
          <cell r="U188">
            <v>816</v>
          </cell>
          <cell r="V188">
            <v>1627</v>
          </cell>
          <cell r="X188">
            <v>1627</v>
          </cell>
          <cell r="Z188">
            <v>816</v>
          </cell>
          <cell r="AB188">
            <v>816</v>
          </cell>
          <cell r="AC188">
            <v>816</v>
          </cell>
          <cell r="AD188">
            <v>1632000</v>
          </cell>
          <cell r="AE188">
            <v>1</v>
          </cell>
          <cell r="AF188">
            <v>0.50153657037492316</v>
          </cell>
          <cell r="AG188">
            <v>8.2265805794797713E-4</v>
          </cell>
          <cell r="AH188" t="str">
            <v>상한가</v>
          </cell>
        </row>
        <row r="189">
          <cell r="H189" t="str">
            <v>pipra</v>
          </cell>
          <cell r="I189" t="str">
            <v>aripiprazole   1mg</v>
          </cell>
          <cell r="J189" t="str">
            <v>1</v>
          </cell>
          <cell r="K189" t="str">
            <v>정</v>
          </cell>
          <cell r="L189" t="str">
            <v>한국오츠카제약(주)</v>
          </cell>
          <cell r="M189" t="str">
            <v>649900540</v>
          </cell>
          <cell r="N189" t="str">
            <v>아빌리파이정1밀리그램(아리피프라졸)_(1mg/1정)</v>
          </cell>
          <cell r="O189">
            <v>300</v>
          </cell>
          <cell r="P189">
            <v>578</v>
          </cell>
          <cell r="Q189">
            <v>173400</v>
          </cell>
          <cell r="R189">
            <v>170</v>
          </cell>
          <cell r="T189">
            <v>490</v>
          </cell>
          <cell r="U189">
            <v>170</v>
          </cell>
          <cell r="V189">
            <v>578</v>
          </cell>
          <cell r="X189">
            <v>578</v>
          </cell>
          <cell r="Z189">
            <v>170</v>
          </cell>
          <cell r="AB189">
            <v>170</v>
          </cell>
          <cell r="AC189">
            <v>170</v>
          </cell>
          <cell r="AD189">
            <v>51000</v>
          </cell>
          <cell r="AE189">
            <v>1</v>
          </cell>
          <cell r="AF189">
            <v>0.29411764705882354</v>
          </cell>
          <cell r="AG189">
            <v>2.5708064310874285E-5</v>
          </cell>
          <cell r="AH189" t="str">
            <v>상한가</v>
          </cell>
        </row>
        <row r="190">
          <cell r="H190" t="str">
            <v>pipra10</v>
          </cell>
          <cell r="I190" t="str">
            <v>aripiprazole   10mg</v>
          </cell>
          <cell r="J190" t="str">
            <v>1</v>
          </cell>
          <cell r="K190" t="str">
            <v>정</v>
          </cell>
          <cell r="L190" t="str">
            <v>명인제약(주)</v>
          </cell>
          <cell r="M190" t="str">
            <v>651903560</v>
          </cell>
          <cell r="N190" t="str">
            <v>레피졸정10밀리그램(아리피프라졸)_(10mg/1정)</v>
          </cell>
          <cell r="O190">
            <v>300</v>
          </cell>
          <cell r="P190">
            <v>788</v>
          </cell>
          <cell r="Q190">
            <v>236400</v>
          </cell>
          <cell r="R190">
            <v>788</v>
          </cell>
          <cell r="T190">
            <v>783</v>
          </cell>
          <cell r="U190">
            <v>788</v>
          </cell>
          <cell r="V190">
            <v>2189</v>
          </cell>
          <cell r="X190">
            <v>2189</v>
          </cell>
          <cell r="Z190">
            <v>788</v>
          </cell>
          <cell r="AB190">
            <v>783</v>
          </cell>
          <cell r="AC190">
            <v>783</v>
          </cell>
          <cell r="AD190">
            <v>234900</v>
          </cell>
          <cell r="AE190">
            <v>0.99365482233502533</v>
          </cell>
          <cell r="AF190">
            <v>0.99365482233502533</v>
          </cell>
          <cell r="AG190">
            <v>1.1840831973773275E-4</v>
          </cell>
          <cell r="AH190" t="str">
            <v>종전가</v>
          </cell>
        </row>
        <row r="191">
          <cell r="H191" t="str">
            <v>plavito</v>
          </cell>
          <cell r="I191" t="str">
            <v>clopidogrel bisulfate (as clopidogrel   75mg)</v>
          </cell>
          <cell r="J191" t="str">
            <v>1</v>
          </cell>
          <cell r="K191" t="str">
            <v>정</v>
          </cell>
          <cell r="L191" t="str">
            <v>(주)한독</v>
          </cell>
          <cell r="M191" t="str">
            <v>652101570</v>
          </cell>
          <cell r="N191" t="str">
            <v>플라빅스정75밀리그람(클로피도그렐황산염)_(97.875mg/1정)</v>
          </cell>
          <cell r="O191">
            <v>18000</v>
          </cell>
          <cell r="P191">
            <v>1083</v>
          </cell>
          <cell r="Q191">
            <v>19494000</v>
          </cell>
          <cell r="R191">
            <v>1064</v>
          </cell>
          <cell r="T191">
            <v>952</v>
          </cell>
          <cell r="U191">
            <v>1064</v>
          </cell>
          <cell r="V191">
            <v>1083</v>
          </cell>
          <cell r="X191">
            <v>1083</v>
          </cell>
          <cell r="Z191">
            <v>1064</v>
          </cell>
          <cell r="AB191">
            <v>952</v>
          </cell>
          <cell r="AC191">
            <v>952</v>
          </cell>
          <cell r="AD191">
            <v>17136000</v>
          </cell>
          <cell r="AE191">
            <v>0.89473684210526316</v>
          </cell>
          <cell r="AF191">
            <v>0.87903970452446911</v>
          </cell>
          <cell r="AG191">
            <v>8.6379096084537605E-3</v>
          </cell>
          <cell r="AH191" t="str">
            <v>종전가</v>
          </cell>
        </row>
        <row r="192">
          <cell r="H192" t="str">
            <v>plenvu</v>
          </cell>
          <cell r="I192" t="str">
            <v>ascorbic acid   7.54g   외 5</v>
          </cell>
          <cell r="J192" t="str">
            <v>1000</v>
          </cell>
          <cell r="K192" t="str">
            <v>mL/통</v>
          </cell>
          <cell r="L192" t="str">
            <v>(주)한국파마</v>
          </cell>
          <cell r="M192" t="str">
            <v>653006471</v>
          </cell>
          <cell r="N192" t="str">
            <v>플렌뷰산_(1000mL)</v>
          </cell>
          <cell r="O192">
            <v>2500</v>
          </cell>
          <cell r="P192">
            <v>10283</v>
          </cell>
          <cell r="Q192">
            <v>25707500</v>
          </cell>
          <cell r="R192">
            <v>10283</v>
          </cell>
          <cell r="T192">
            <v>8709</v>
          </cell>
          <cell r="U192">
            <v>10283</v>
          </cell>
          <cell r="V192">
            <v>10283</v>
          </cell>
          <cell r="X192">
            <v>10283</v>
          </cell>
          <cell r="Z192">
            <v>10283</v>
          </cell>
          <cell r="AB192">
            <v>8709</v>
          </cell>
          <cell r="AC192">
            <v>8709</v>
          </cell>
          <cell r="AD192">
            <v>21772500</v>
          </cell>
          <cell r="AE192">
            <v>0.84693182923271415</v>
          </cell>
          <cell r="AF192">
            <v>0.84693182923271415</v>
          </cell>
          <cell r="AG192">
            <v>1.0975075102127654E-2</v>
          </cell>
          <cell r="AH192" t="str">
            <v>종전가</v>
          </cell>
        </row>
        <row r="193">
          <cell r="H193" t="str">
            <v>pletal</v>
          </cell>
          <cell r="I193" t="str">
            <v>cilostazol   0.1g</v>
          </cell>
          <cell r="J193" t="str">
            <v>1</v>
          </cell>
          <cell r="K193" t="str">
            <v>정</v>
          </cell>
          <cell r="L193" t="str">
            <v>한국오츠카제약(주)</v>
          </cell>
          <cell r="M193" t="str">
            <v>649900200</v>
          </cell>
          <cell r="N193" t="str">
            <v>프레탈정100밀리그램(실로스타졸)_(0.1g/1정)</v>
          </cell>
          <cell r="O193">
            <v>1200</v>
          </cell>
          <cell r="P193">
            <v>468</v>
          </cell>
          <cell r="Q193">
            <v>561600</v>
          </cell>
          <cell r="R193">
            <v>468</v>
          </cell>
          <cell r="T193">
            <v>366</v>
          </cell>
          <cell r="U193">
            <v>468</v>
          </cell>
          <cell r="V193">
            <v>468</v>
          </cell>
          <cell r="X193">
            <v>468</v>
          </cell>
          <cell r="Z193">
            <v>468</v>
          </cell>
          <cell r="AB193">
            <v>366</v>
          </cell>
          <cell r="AC193">
            <v>366</v>
          </cell>
          <cell r="AD193">
            <v>439200</v>
          </cell>
          <cell r="AE193">
            <v>0.78205128205128205</v>
          </cell>
          <cell r="AF193">
            <v>0.78205128205128205</v>
          </cell>
          <cell r="AG193">
            <v>2.213918008889409E-4</v>
          </cell>
          <cell r="AH193" t="str">
            <v>종전가</v>
          </cell>
        </row>
        <row r="194">
          <cell r="H194" t="str">
            <v>prada11</v>
          </cell>
          <cell r="I194" t="str">
            <v>dabigatran etexilate mesylate (as dabigatran etexilate   0.11g)</v>
          </cell>
          <cell r="J194" t="str">
            <v>1</v>
          </cell>
          <cell r="K194" t="str">
            <v>캡슐</v>
          </cell>
          <cell r="L194" t="str">
            <v>한국베링거인겔하임(주)</v>
          </cell>
          <cell r="M194" t="str">
            <v>653501340</v>
          </cell>
          <cell r="N194" t="str">
            <v>프라닥사캡슐110밀리그램(다비가트란에텍실레이트메실산염)_(0.12683g/1캡슐)</v>
          </cell>
          <cell r="O194">
            <v>300</v>
          </cell>
          <cell r="P194">
            <v>1166</v>
          </cell>
          <cell r="Q194">
            <v>349800</v>
          </cell>
          <cell r="R194">
            <v>1166</v>
          </cell>
          <cell r="T194">
            <v>996</v>
          </cell>
          <cell r="U194">
            <v>1166</v>
          </cell>
          <cell r="V194">
            <v>1166</v>
          </cell>
          <cell r="X194">
            <v>1166</v>
          </cell>
          <cell r="Z194">
            <v>1166</v>
          </cell>
          <cell r="AB194">
            <v>996</v>
          </cell>
          <cell r="AC194">
            <v>996</v>
          </cell>
          <cell r="AD194">
            <v>298800</v>
          </cell>
          <cell r="AE194">
            <v>0.85420240137221271</v>
          </cell>
          <cell r="AF194">
            <v>0.85420240137221271</v>
          </cell>
          <cell r="AG194">
            <v>1.506190120801811E-4</v>
          </cell>
          <cell r="AH194" t="str">
            <v>종전가</v>
          </cell>
        </row>
        <row r="195">
          <cell r="H195" t="str">
            <v>prada15</v>
          </cell>
          <cell r="I195" t="str">
            <v>dabigatran etexilate mesylate (as dabigatran etexilate   0.15g)</v>
          </cell>
          <cell r="J195" t="str">
            <v>1</v>
          </cell>
          <cell r="K195" t="str">
            <v>캡슐</v>
          </cell>
          <cell r="L195" t="str">
            <v>한국베링거인겔하임(주)</v>
          </cell>
          <cell r="M195" t="str">
            <v>653501350</v>
          </cell>
          <cell r="N195" t="str">
            <v>프라닥사캡슐150밀리그램(다비가트란에텍실레이트메실산염)_(0.17295g/1캡슐)</v>
          </cell>
          <cell r="O195">
            <v>300</v>
          </cell>
          <cell r="P195">
            <v>1219</v>
          </cell>
          <cell r="Q195">
            <v>365700</v>
          </cell>
          <cell r="R195">
            <v>1219</v>
          </cell>
          <cell r="T195">
            <v>1042</v>
          </cell>
          <cell r="U195">
            <v>1219</v>
          </cell>
          <cell r="V195">
            <v>1219</v>
          </cell>
          <cell r="X195">
            <v>1219</v>
          </cell>
          <cell r="Z195">
            <v>1219</v>
          </cell>
          <cell r="AB195">
            <v>1042</v>
          </cell>
          <cell r="AC195">
            <v>1042</v>
          </cell>
          <cell r="AD195">
            <v>312600</v>
          </cell>
          <cell r="AE195">
            <v>0.85479901558654636</v>
          </cell>
          <cell r="AF195">
            <v>0.85479901558654636</v>
          </cell>
          <cell r="AG195">
            <v>1.5757531183488828E-4</v>
          </cell>
          <cell r="AH195" t="str">
            <v>종전가</v>
          </cell>
        </row>
        <row r="196">
          <cell r="H196" t="str">
            <v>prgb150</v>
          </cell>
          <cell r="I196" t="str">
            <v>pregabalin   0.15g</v>
          </cell>
          <cell r="J196" t="str">
            <v>1</v>
          </cell>
          <cell r="K196" t="str">
            <v>캡슐</v>
          </cell>
          <cell r="L196" t="str">
            <v>한미약품(주)</v>
          </cell>
          <cell r="M196" t="str">
            <v>643506060</v>
          </cell>
          <cell r="N196" t="str">
            <v>프레발린캡슐150밀리그램(프레가발린)_(0.15g/1캡슐)</v>
          </cell>
          <cell r="O196">
            <v>1800</v>
          </cell>
          <cell r="P196">
            <v>648</v>
          </cell>
          <cell r="Q196">
            <v>1166400</v>
          </cell>
          <cell r="R196">
            <v>616</v>
          </cell>
          <cell r="T196">
            <v>499</v>
          </cell>
          <cell r="U196">
            <v>616</v>
          </cell>
          <cell r="V196">
            <v>650</v>
          </cell>
          <cell r="X196">
            <v>650</v>
          </cell>
          <cell r="Z196">
            <v>616</v>
          </cell>
          <cell r="AB196">
            <v>499</v>
          </cell>
          <cell r="AC196">
            <v>499</v>
          </cell>
          <cell r="AD196">
            <v>898200</v>
          </cell>
          <cell r="AE196">
            <v>0.81006493506493504</v>
          </cell>
          <cell r="AF196">
            <v>0.77006172839506171</v>
          </cell>
          <cell r="AG196">
            <v>4.5276437968680948E-4</v>
          </cell>
          <cell r="AH196" t="str">
            <v>종전가</v>
          </cell>
        </row>
        <row r="197">
          <cell r="H197" t="str">
            <v>prgb50</v>
          </cell>
          <cell r="I197" t="str">
            <v>pregabalin   50mg</v>
          </cell>
          <cell r="J197" t="str">
            <v>1</v>
          </cell>
          <cell r="K197" t="str">
            <v>캡슐</v>
          </cell>
          <cell r="L197" t="str">
            <v>비아트리스코리아(주)</v>
          </cell>
          <cell r="M197" t="str">
            <v>073400240</v>
          </cell>
          <cell r="N197" t="str">
            <v>리리카캡슐50밀리그램(프레가발린)_(50mg/1캡슐)</v>
          </cell>
          <cell r="O197">
            <v>3000</v>
          </cell>
          <cell r="P197">
            <v>438</v>
          </cell>
          <cell r="Q197">
            <v>1314000</v>
          </cell>
          <cell r="R197">
            <v>373</v>
          </cell>
          <cell r="T197">
            <v>431</v>
          </cell>
          <cell r="U197">
            <v>373</v>
          </cell>
          <cell r="V197">
            <v>438</v>
          </cell>
          <cell r="X197">
            <v>438</v>
          </cell>
          <cell r="Z197">
            <v>373</v>
          </cell>
          <cell r="AB197">
            <v>373</v>
          </cell>
          <cell r="AC197">
            <v>373</v>
          </cell>
          <cell r="AD197">
            <v>1119000</v>
          </cell>
          <cell r="AE197">
            <v>1</v>
          </cell>
          <cell r="AF197">
            <v>0.85159817351598177</v>
          </cell>
          <cell r="AG197">
            <v>5.6406517576212403E-4</v>
          </cell>
          <cell r="AH197" t="str">
            <v>상한가</v>
          </cell>
        </row>
        <row r="198">
          <cell r="H198" t="str">
            <v>prgb75</v>
          </cell>
          <cell r="I198" t="str">
            <v>pregabalin   75mg</v>
          </cell>
          <cell r="J198" t="str">
            <v>1</v>
          </cell>
          <cell r="K198" t="str">
            <v>캡슐</v>
          </cell>
          <cell r="L198" t="str">
            <v>에이치케이이노엔(주)</v>
          </cell>
          <cell r="M198" t="str">
            <v>640007160</v>
          </cell>
          <cell r="N198" t="str">
            <v>카발린캡슐75밀리그램(프레가발린)_(75mg/1캡슐)</v>
          </cell>
          <cell r="O198">
            <v>4800</v>
          </cell>
          <cell r="P198">
            <v>499</v>
          </cell>
          <cell r="Q198">
            <v>2395200</v>
          </cell>
          <cell r="R198">
            <v>483</v>
          </cell>
          <cell r="T198">
            <v>411</v>
          </cell>
          <cell r="U198">
            <v>483</v>
          </cell>
          <cell r="V198">
            <v>499</v>
          </cell>
          <cell r="X198">
            <v>499</v>
          </cell>
          <cell r="Z198">
            <v>483</v>
          </cell>
          <cell r="AB198">
            <v>411</v>
          </cell>
          <cell r="AC198">
            <v>411</v>
          </cell>
          <cell r="AD198">
            <v>1972800</v>
          </cell>
          <cell r="AE198">
            <v>0.85093167701863359</v>
          </cell>
          <cell r="AF198">
            <v>0.8236472945891784</v>
          </cell>
          <cell r="AG198">
            <v>9.9444841710770188E-4</v>
          </cell>
          <cell r="AH198" t="str">
            <v>종전가</v>
          </cell>
        </row>
        <row r="199">
          <cell r="H199" t="str">
            <v>prima</v>
          </cell>
          <cell r="I199" t="str">
            <v>mequitazine   5mg</v>
          </cell>
          <cell r="J199" t="str">
            <v>1</v>
          </cell>
          <cell r="K199" t="str">
            <v>정</v>
          </cell>
          <cell r="L199" t="str">
            <v>부광약품(주)</v>
          </cell>
          <cell r="M199" t="str">
            <v>642202340</v>
          </cell>
          <cell r="N199" t="str">
            <v>프리마란정(메퀴타진)_(5mg/1정)</v>
          </cell>
          <cell r="O199">
            <v>300</v>
          </cell>
          <cell r="P199">
            <v>53</v>
          </cell>
          <cell r="Q199">
            <v>15900</v>
          </cell>
          <cell r="R199">
            <v>53</v>
          </cell>
          <cell r="T199">
            <v>40</v>
          </cell>
          <cell r="U199">
            <v>53</v>
          </cell>
          <cell r="V199">
            <v>53</v>
          </cell>
          <cell r="X199">
            <v>53</v>
          </cell>
          <cell r="Z199">
            <v>53</v>
          </cell>
          <cell r="AB199">
            <v>40</v>
          </cell>
          <cell r="AC199">
            <v>40</v>
          </cell>
          <cell r="AD199">
            <v>12000</v>
          </cell>
          <cell r="AE199">
            <v>0.75471698113207553</v>
          </cell>
          <cell r="AF199">
            <v>0.75471698113207553</v>
          </cell>
          <cell r="AG199">
            <v>6.0489563084410081E-6</v>
          </cell>
          <cell r="AH199" t="str">
            <v>종전가</v>
          </cell>
        </row>
        <row r="200">
          <cell r="H200" t="str">
            <v>prmce-st</v>
          </cell>
          <cell r="I200" t="str">
            <v>acetaminophen   0.1625g,   tramadol hydrochloride   18.75mg</v>
          </cell>
          <cell r="J200" t="str">
            <v>1</v>
          </cell>
          <cell r="K200" t="str">
            <v>정</v>
          </cell>
          <cell r="L200" t="str">
            <v>동아에스티(주)</v>
          </cell>
          <cell r="M200" t="str">
            <v>642505240</v>
          </cell>
          <cell r="N200" t="str">
            <v>파라마셋세미정_(1정)</v>
          </cell>
          <cell r="O200">
            <v>18000</v>
          </cell>
          <cell r="P200">
            <v>107</v>
          </cell>
          <cell r="Q200">
            <v>1926000</v>
          </cell>
          <cell r="R200">
            <v>107</v>
          </cell>
          <cell r="T200">
            <v>105</v>
          </cell>
          <cell r="U200">
            <v>107</v>
          </cell>
          <cell r="V200">
            <v>107</v>
          </cell>
          <cell r="X200">
            <v>107</v>
          </cell>
          <cell r="Z200">
            <v>107</v>
          </cell>
          <cell r="AB200">
            <v>105</v>
          </cell>
          <cell r="AC200">
            <v>105</v>
          </cell>
          <cell r="AD200">
            <v>1890000</v>
          </cell>
          <cell r="AE200">
            <v>0.98130841121495327</v>
          </cell>
          <cell r="AF200">
            <v>0.98130841121495327</v>
          </cell>
          <cell r="AG200">
            <v>9.5271061857945887E-4</v>
          </cell>
          <cell r="AH200" t="str">
            <v>종전가</v>
          </cell>
        </row>
        <row r="201">
          <cell r="H201" t="str">
            <v>prmcet</v>
          </cell>
          <cell r="I201" t="str">
            <v>acetaminophen   0.325g,   tramadol hydrochloride   37.5mg</v>
          </cell>
          <cell r="J201" t="str">
            <v>1</v>
          </cell>
          <cell r="K201" t="str">
            <v>정</v>
          </cell>
          <cell r="L201" t="str">
            <v>동아에스티(주)</v>
          </cell>
          <cell r="M201" t="str">
            <v>642505230</v>
          </cell>
          <cell r="N201" t="str">
            <v>파라마셋정_(1정)</v>
          </cell>
          <cell r="O201">
            <v>14000</v>
          </cell>
          <cell r="P201">
            <v>143</v>
          </cell>
          <cell r="Q201">
            <v>2002000</v>
          </cell>
          <cell r="R201">
            <v>143</v>
          </cell>
          <cell r="T201">
            <v>128</v>
          </cell>
          <cell r="U201">
            <v>143</v>
          </cell>
          <cell r="V201">
            <v>143</v>
          </cell>
          <cell r="X201">
            <v>143</v>
          </cell>
          <cell r="Z201">
            <v>143</v>
          </cell>
          <cell r="AB201">
            <v>128</v>
          </cell>
          <cell r="AC201">
            <v>128</v>
          </cell>
          <cell r="AD201">
            <v>1792000</v>
          </cell>
          <cell r="AE201">
            <v>0.8951048951048951</v>
          </cell>
          <cell r="AF201">
            <v>0.8951048951048951</v>
          </cell>
          <cell r="AG201">
            <v>9.0331080872719063E-4</v>
          </cell>
          <cell r="AH201" t="str">
            <v>종전가</v>
          </cell>
        </row>
        <row r="202">
          <cell r="H202" t="str">
            <v>prsc</v>
          </cell>
          <cell r="I202" t="str">
            <v>finasteride   5mg</v>
          </cell>
          <cell r="J202" t="str">
            <v>1</v>
          </cell>
          <cell r="K202" t="str">
            <v>정</v>
          </cell>
          <cell r="L202" t="str">
            <v>제이더블유중외제약(주)</v>
          </cell>
          <cell r="M202" t="str">
            <v>644904360</v>
          </cell>
          <cell r="N202" t="str">
            <v>피나스타정(피나스테리드)_(5mg/1정)</v>
          </cell>
          <cell r="O202">
            <v>2400</v>
          </cell>
          <cell r="P202">
            <v>711</v>
          </cell>
          <cell r="Q202">
            <v>1706400</v>
          </cell>
          <cell r="R202">
            <v>622</v>
          </cell>
          <cell r="T202">
            <v>636</v>
          </cell>
          <cell r="U202">
            <v>622</v>
          </cell>
          <cell r="V202">
            <v>711</v>
          </cell>
          <cell r="X202">
            <v>711</v>
          </cell>
          <cell r="Z202">
            <v>622</v>
          </cell>
          <cell r="AB202">
            <v>622</v>
          </cell>
          <cell r="AC202">
            <v>622</v>
          </cell>
          <cell r="AD202">
            <v>1492800</v>
          </cell>
          <cell r="AE202">
            <v>1</v>
          </cell>
          <cell r="AF202">
            <v>0.87482419127988753</v>
          </cell>
          <cell r="AG202">
            <v>7.524901647700615E-4</v>
          </cell>
          <cell r="AH202" t="str">
            <v>상한가</v>
          </cell>
        </row>
        <row r="203">
          <cell r="H203" t="str">
            <v>quet100</v>
          </cell>
          <cell r="I203" t="str">
            <v>quetiapine fumarate (as quetiapine   0.1g)</v>
          </cell>
          <cell r="J203" t="str">
            <v>1</v>
          </cell>
          <cell r="K203" t="str">
            <v>정</v>
          </cell>
          <cell r="L203" t="str">
            <v>환인제약(주)</v>
          </cell>
          <cell r="M203" t="str">
            <v>657201130</v>
          </cell>
          <cell r="N203" t="str">
            <v>쿠에타핀정100밀리그램(쿠에티아핀푸마르산염)_(0.11513g/1정)</v>
          </cell>
          <cell r="O203">
            <v>300</v>
          </cell>
          <cell r="P203">
            <v>554</v>
          </cell>
          <cell r="Q203">
            <v>166200</v>
          </cell>
          <cell r="R203">
            <v>403</v>
          </cell>
          <cell r="T203">
            <v>496</v>
          </cell>
          <cell r="U203">
            <v>403</v>
          </cell>
          <cell r="V203">
            <v>554</v>
          </cell>
          <cell r="X203">
            <v>554</v>
          </cell>
          <cell r="Z203">
            <v>403</v>
          </cell>
          <cell r="AB203">
            <v>403</v>
          </cell>
          <cell r="AC203">
            <v>403</v>
          </cell>
          <cell r="AD203">
            <v>120900</v>
          </cell>
          <cell r="AE203">
            <v>1</v>
          </cell>
          <cell r="AF203">
            <v>0.72743682310469315</v>
          </cell>
          <cell r="AG203">
            <v>6.0943234807543163E-5</v>
          </cell>
          <cell r="AH203" t="str">
            <v>상한가</v>
          </cell>
        </row>
        <row r="204">
          <cell r="H204" t="str">
            <v>quet12</v>
          </cell>
          <cell r="I204" t="str">
            <v>quetiapine fumarate (as quetiapine   12.5mg)</v>
          </cell>
          <cell r="J204" t="str">
            <v>1</v>
          </cell>
          <cell r="K204" t="str">
            <v>정</v>
          </cell>
          <cell r="L204" t="str">
            <v>환인제약(주)</v>
          </cell>
          <cell r="M204" t="str">
            <v>657203130</v>
          </cell>
          <cell r="N204" t="str">
            <v>쿠에타핀정12.5밀리그램(쿠에티아핀푸마르산염)_(14.39mg/1정)</v>
          </cell>
          <cell r="O204">
            <v>6000</v>
          </cell>
          <cell r="P204">
            <v>146</v>
          </cell>
          <cell r="Q204">
            <v>876000</v>
          </cell>
          <cell r="R204">
            <v>128</v>
          </cell>
          <cell r="T204">
            <v>131</v>
          </cell>
          <cell r="U204">
            <v>128</v>
          </cell>
          <cell r="V204">
            <v>146</v>
          </cell>
          <cell r="X204">
            <v>146</v>
          </cell>
          <cell r="Z204">
            <v>128</v>
          </cell>
          <cell r="AB204">
            <v>128</v>
          </cell>
          <cell r="AC204">
            <v>128</v>
          </cell>
          <cell r="AD204">
            <v>768000</v>
          </cell>
          <cell r="AE204">
            <v>1</v>
          </cell>
          <cell r="AF204">
            <v>0.87671232876712324</v>
          </cell>
          <cell r="AG204">
            <v>3.8713320374022452E-4</v>
          </cell>
          <cell r="AH204" t="str">
            <v>상한가</v>
          </cell>
        </row>
        <row r="205">
          <cell r="H205" t="str">
            <v>quet200</v>
          </cell>
          <cell r="I205" t="str">
            <v>quetiapine fumarate (as quetiapine   0.2g)</v>
          </cell>
          <cell r="J205" t="str">
            <v>1</v>
          </cell>
          <cell r="K205" t="str">
            <v>정</v>
          </cell>
          <cell r="L205" t="str">
            <v>환인제약(주)</v>
          </cell>
          <cell r="M205" t="str">
            <v>657201170</v>
          </cell>
          <cell r="N205" t="str">
            <v>쿠에타핀정200밀리그램(쿠에티아핀푸마르산염)_(0.23026g/1정)</v>
          </cell>
          <cell r="O205">
            <v>300</v>
          </cell>
          <cell r="P205">
            <v>755</v>
          </cell>
          <cell r="Q205">
            <v>226500</v>
          </cell>
          <cell r="R205">
            <v>474</v>
          </cell>
          <cell r="T205">
            <v>676</v>
          </cell>
          <cell r="U205">
            <v>474</v>
          </cell>
          <cell r="V205">
            <v>755</v>
          </cell>
          <cell r="X205">
            <v>755</v>
          </cell>
          <cell r="Z205">
            <v>474</v>
          </cell>
          <cell r="AB205">
            <v>474</v>
          </cell>
          <cell r="AC205">
            <v>474</v>
          </cell>
          <cell r="AD205">
            <v>142200</v>
          </cell>
          <cell r="AE205">
            <v>1</v>
          </cell>
          <cell r="AF205">
            <v>0.62781456953642389</v>
          </cell>
          <cell r="AG205">
            <v>7.1680132255025946E-5</v>
          </cell>
          <cell r="AH205" t="str">
            <v>상한가</v>
          </cell>
        </row>
        <row r="206">
          <cell r="H206" t="str">
            <v>rabe10</v>
          </cell>
          <cell r="I206" t="str">
            <v>rabeprazole sodium   10mg</v>
          </cell>
          <cell r="J206" t="str">
            <v>1</v>
          </cell>
          <cell r="K206" t="str">
            <v>정</v>
          </cell>
          <cell r="L206" t="str">
            <v>주식회사제뉴원사이언스</v>
          </cell>
          <cell r="M206" t="str">
            <v>671706420</v>
          </cell>
          <cell r="N206" t="str">
            <v>파리에트정10밀리그람(라베프라졸나트륨)_(10mg/1정)</v>
          </cell>
          <cell r="O206">
            <v>4000</v>
          </cell>
          <cell r="P206">
            <v>523</v>
          </cell>
          <cell r="Q206">
            <v>2092000</v>
          </cell>
          <cell r="R206">
            <v>523</v>
          </cell>
          <cell r="T206">
            <v>468</v>
          </cell>
          <cell r="U206">
            <v>523</v>
          </cell>
          <cell r="V206">
            <v>523</v>
          </cell>
          <cell r="X206">
            <v>523</v>
          </cell>
          <cell r="Z206">
            <v>523</v>
          </cell>
          <cell r="AB206">
            <v>468</v>
          </cell>
          <cell r="AC206">
            <v>468</v>
          </cell>
          <cell r="AD206">
            <v>1872000</v>
          </cell>
          <cell r="AE206">
            <v>0.89483747609942643</v>
          </cell>
          <cell r="AF206">
            <v>0.89483747609942643</v>
          </cell>
          <cell r="AG206">
            <v>9.4363718411679732E-4</v>
          </cell>
          <cell r="AH206" t="str">
            <v>종전가</v>
          </cell>
        </row>
        <row r="207">
          <cell r="H207" t="str">
            <v>ramip</v>
          </cell>
          <cell r="I207" t="str">
            <v>ramipril   2.5mg</v>
          </cell>
          <cell r="J207" t="str">
            <v>1</v>
          </cell>
          <cell r="K207" t="str">
            <v>정</v>
          </cell>
          <cell r="L207" t="str">
            <v>(주)한독</v>
          </cell>
          <cell r="M207" t="str">
            <v>652101420</v>
          </cell>
          <cell r="N207" t="str">
            <v>트리테이스정2.5밀리그람(라미프릴)_(2.5mg/1정)</v>
          </cell>
          <cell r="O207">
            <v>500</v>
          </cell>
          <cell r="P207">
            <v>285</v>
          </cell>
          <cell r="Q207">
            <v>142500</v>
          </cell>
          <cell r="R207">
            <v>206</v>
          </cell>
          <cell r="T207">
            <v>248</v>
          </cell>
          <cell r="U207">
            <v>206</v>
          </cell>
          <cell r="V207">
            <v>285</v>
          </cell>
          <cell r="X207">
            <v>285</v>
          </cell>
          <cell r="Z207">
            <v>206</v>
          </cell>
          <cell r="AB207">
            <v>206</v>
          </cell>
          <cell r="AC207">
            <v>206</v>
          </cell>
          <cell r="AD207">
            <v>103000</v>
          </cell>
          <cell r="AE207">
            <v>1</v>
          </cell>
          <cell r="AF207">
            <v>0.72280701754385968</v>
          </cell>
          <cell r="AG207">
            <v>5.1920208314118658E-5</v>
          </cell>
          <cell r="AH207" t="str">
            <v>상한가</v>
          </cell>
        </row>
        <row r="208">
          <cell r="H208" t="str">
            <v>ramip5</v>
          </cell>
          <cell r="I208" t="str">
            <v>ramipril   5mg</v>
          </cell>
          <cell r="J208" t="str">
            <v>1</v>
          </cell>
          <cell r="K208" t="str">
            <v>정</v>
          </cell>
          <cell r="L208" t="str">
            <v>(주)한독</v>
          </cell>
          <cell r="M208" t="str">
            <v>652101430</v>
          </cell>
          <cell r="N208" t="str">
            <v>트리테이스정5밀리그람(라미프릴)_(5mg/1정)</v>
          </cell>
          <cell r="O208">
            <v>300</v>
          </cell>
          <cell r="P208">
            <v>483</v>
          </cell>
          <cell r="Q208">
            <v>144900</v>
          </cell>
          <cell r="R208">
            <v>483</v>
          </cell>
          <cell r="T208">
            <v>420</v>
          </cell>
          <cell r="U208">
            <v>483</v>
          </cell>
          <cell r="V208">
            <v>483</v>
          </cell>
          <cell r="X208">
            <v>483</v>
          </cell>
          <cell r="Z208">
            <v>483</v>
          </cell>
          <cell r="AB208">
            <v>420</v>
          </cell>
          <cell r="AC208">
            <v>420</v>
          </cell>
          <cell r="AD208">
            <v>126000</v>
          </cell>
          <cell r="AE208">
            <v>0.86956521739130432</v>
          </cell>
          <cell r="AF208">
            <v>0.86956521739130432</v>
          </cell>
          <cell r="AG208">
            <v>6.3514041238630595E-5</v>
          </cell>
          <cell r="AH208" t="str">
            <v>종전가</v>
          </cell>
        </row>
        <row r="209">
          <cell r="H209" t="str">
            <v>remicut</v>
          </cell>
          <cell r="I209" t="str">
            <v>emedastine fumarate   1mg</v>
          </cell>
          <cell r="J209" t="str">
            <v>1</v>
          </cell>
          <cell r="K209" t="str">
            <v>캡슐</v>
          </cell>
          <cell r="L209" t="str">
            <v>코오롱제약(주)</v>
          </cell>
          <cell r="M209" t="str">
            <v>670300280</v>
          </cell>
          <cell r="N209" t="str">
            <v>레미코트서방성캡슐1밀리그램(에메다스틴푸마르산염서방성과립)_(1mg/1캡슐)</v>
          </cell>
          <cell r="O209">
            <v>600</v>
          </cell>
          <cell r="P209">
            <v>162</v>
          </cell>
          <cell r="Q209">
            <v>97200</v>
          </cell>
          <cell r="R209">
            <v>162</v>
          </cell>
          <cell r="T209">
            <v>145</v>
          </cell>
          <cell r="U209">
            <v>162</v>
          </cell>
          <cell r="V209">
            <v>162</v>
          </cell>
          <cell r="X209">
            <v>162</v>
          </cell>
          <cell r="Z209">
            <v>162</v>
          </cell>
          <cell r="AB209">
            <v>145</v>
          </cell>
          <cell r="AC209">
            <v>145</v>
          </cell>
          <cell r="AD209">
            <v>87000</v>
          </cell>
          <cell r="AE209">
            <v>0.89506172839506171</v>
          </cell>
          <cell r="AF209">
            <v>0.89506172839506171</v>
          </cell>
          <cell r="AG209">
            <v>4.3854933236197309E-5</v>
          </cell>
          <cell r="AH209" t="str">
            <v>종전가</v>
          </cell>
        </row>
        <row r="210">
          <cell r="H210" t="str">
            <v>renvela</v>
          </cell>
          <cell r="I210" t="str">
            <v>sevelamer carbonate   0.8g</v>
          </cell>
          <cell r="J210" t="str">
            <v>1</v>
          </cell>
          <cell r="K210" t="str">
            <v>정</v>
          </cell>
          <cell r="L210" t="str">
            <v>(주)사노피-아벤티스코리아</v>
          </cell>
          <cell r="M210" t="str">
            <v>652001270</v>
          </cell>
          <cell r="N210" t="str">
            <v>렌벨라정(세벨라머탄산염)_(0.8g/1정)</v>
          </cell>
          <cell r="O210">
            <v>25000</v>
          </cell>
          <cell r="P210">
            <v>502</v>
          </cell>
          <cell r="Q210">
            <v>12550000</v>
          </cell>
          <cell r="R210">
            <v>502</v>
          </cell>
          <cell r="T210">
            <v>306</v>
          </cell>
          <cell r="U210">
            <v>502</v>
          </cell>
          <cell r="V210">
            <v>502</v>
          </cell>
          <cell r="X210">
            <v>502</v>
          </cell>
          <cell r="Z210">
            <v>502</v>
          </cell>
          <cell r="AB210">
            <v>306</v>
          </cell>
          <cell r="AC210">
            <v>306</v>
          </cell>
          <cell r="AD210">
            <v>7650000</v>
          </cell>
          <cell r="AE210">
            <v>0.60956175298804782</v>
          </cell>
          <cell r="AF210">
            <v>0.60956175298804782</v>
          </cell>
          <cell r="AG210">
            <v>3.8562096466311429E-3</v>
          </cell>
          <cell r="AH210" t="str">
            <v>종전가</v>
          </cell>
        </row>
        <row r="211">
          <cell r="H211" t="str">
            <v>requip</v>
          </cell>
          <cell r="I211" t="str">
            <v>ropinirole hydrochloride (as ropinirole   0.25mg)</v>
          </cell>
          <cell r="J211" t="str">
            <v>1</v>
          </cell>
          <cell r="K211" t="str">
            <v>정</v>
          </cell>
          <cell r="L211" t="str">
            <v>(주)글락소스미스클라인</v>
          </cell>
          <cell r="M211" t="str">
            <v>650000270</v>
          </cell>
          <cell r="N211" t="str">
            <v>리큅정0.25밀리그램(로피니롤염산염)_(0.285mg/1정)</v>
          </cell>
          <cell r="O211">
            <v>300</v>
          </cell>
          <cell r="P211">
            <v>186</v>
          </cell>
          <cell r="Q211">
            <v>55800</v>
          </cell>
          <cell r="R211">
            <v>172</v>
          </cell>
          <cell r="T211">
            <v>155</v>
          </cell>
          <cell r="U211">
            <v>172</v>
          </cell>
          <cell r="V211">
            <v>186</v>
          </cell>
          <cell r="X211">
            <v>186</v>
          </cell>
          <cell r="Z211">
            <v>172</v>
          </cell>
          <cell r="AB211">
            <v>155</v>
          </cell>
          <cell r="AC211">
            <v>155</v>
          </cell>
          <cell r="AD211">
            <v>46500</v>
          </cell>
          <cell r="AE211">
            <v>0.90116279069767447</v>
          </cell>
          <cell r="AF211">
            <v>0.83333333333333337</v>
          </cell>
          <cell r="AG211">
            <v>2.3439705695208907E-5</v>
          </cell>
          <cell r="AH211" t="str">
            <v>종전가</v>
          </cell>
        </row>
        <row r="212">
          <cell r="H212" t="str">
            <v>revanex</v>
          </cell>
          <cell r="I212" t="str">
            <v>revaprazan   0.2g</v>
          </cell>
          <cell r="J212" t="str">
            <v>1</v>
          </cell>
          <cell r="K212" t="str">
            <v>정</v>
          </cell>
          <cell r="L212" t="str">
            <v>(주)유한양행</v>
          </cell>
          <cell r="M212" t="str">
            <v>642100250</v>
          </cell>
          <cell r="N212" t="str">
            <v>레바넥스정200밀리그램(레바프라잔염산염)_(0.2g/1정)</v>
          </cell>
          <cell r="O212">
            <v>6500</v>
          </cell>
          <cell r="P212">
            <v>1027</v>
          </cell>
          <cell r="Q212">
            <v>6675500</v>
          </cell>
          <cell r="R212">
            <v>1027</v>
          </cell>
          <cell r="T212">
            <v>919</v>
          </cell>
          <cell r="U212">
            <v>1027</v>
          </cell>
          <cell r="V212">
            <v>1027</v>
          </cell>
          <cell r="X212">
            <v>1027</v>
          </cell>
          <cell r="Z212">
            <v>1027</v>
          </cell>
          <cell r="AB212">
            <v>919</v>
          </cell>
          <cell r="AC212">
            <v>919</v>
          </cell>
          <cell r="AD212">
            <v>5973500</v>
          </cell>
          <cell r="AE212">
            <v>0.89483933787731251</v>
          </cell>
          <cell r="AF212">
            <v>0.89483933787731251</v>
          </cell>
          <cell r="AG212">
            <v>3.0111200423726969E-3</v>
          </cell>
          <cell r="AH212" t="str">
            <v>종전가</v>
          </cell>
        </row>
        <row r="213">
          <cell r="H213" t="str">
            <v>risper</v>
          </cell>
          <cell r="I213" t="str">
            <v>risperidone   0.5mg</v>
          </cell>
          <cell r="J213" t="str">
            <v>1</v>
          </cell>
          <cell r="K213" t="str">
            <v>정</v>
          </cell>
          <cell r="L213" t="str">
            <v>환인제약(주)</v>
          </cell>
          <cell r="M213" t="str">
            <v>657200220</v>
          </cell>
          <cell r="N213" t="str">
            <v>리페리돈정0.5밀리그램(리스페리돈)_(0.5mg/1정)</v>
          </cell>
          <cell r="O213">
            <v>700</v>
          </cell>
          <cell r="P213">
            <v>175</v>
          </cell>
          <cell r="Q213">
            <v>122500</v>
          </cell>
          <cell r="R213">
            <v>155</v>
          </cell>
          <cell r="T213">
            <v>141</v>
          </cell>
          <cell r="U213">
            <v>155</v>
          </cell>
          <cell r="V213">
            <v>175</v>
          </cell>
          <cell r="X213">
            <v>175</v>
          </cell>
          <cell r="Z213">
            <v>155</v>
          </cell>
          <cell r="AB213">
            <v>141</v>
          </cell>
          <cell r="AC213">
            <v>141</v>
          </cell>
          <cell r="AD213">
            <v>98700</v>
          </cell>
          <cell r="AE213">
            <v>0.9096774193548387</v>
          </cell>
          <cell r="AF213">
            <v>0.80571428571428572</v>
          </cell>
          <cell r="AG213">
            <v>4.9752665636927292E-5</v>
          </cell>
          <cell r="AH213" t="str">
            <v>종전가</v>
          </cell>
        </row>
        <row r="214">
          <cell r="H214" t="str">
            <v>rispes</v>
          </cell>
          <cell r="I214" t="str">
            <v>risperidone   2mg</v>
          </cell>
          <cell r="J214" t="str">
            <v>1</v>
          </cell>
          <cell r="K214" t="str">
            <v>정</v>
          </cell>
          <cell r="L214" t="str">
            <v>환인제약(주)</v>
          </cell>
          <cell r="M214" t="str">
            <v>657200240</v>
          </cell>
          <cell r="N214" t="str">
            <v>리페리돈정2밀리그램(리스페리돈)_(2mg/1정)</v>
          </cell>
          <cell r="O214">
            <v>300</v>
          </cell>
          <cell r="P214">
            <v>348</v>
          </cell>
          <cell r="Q214">
            <v>104400</v>
          </cell>
          <cell r="R214">
            <v>343</v>
          </cell>
          <cell r="T214">
            <v>311</v>
          </cell>
          <cell r="U214">
            <v>343</v>
          </cell>
          <cell r="V214">
            <v>348</v>
          </cell>
          <cell r="X214">
            <v>348</v>
          </cell>
          <cell r="Z214">
            <v>343</v>
          </cell>
          <cell r="AB214">
            <v>311</v>
          </cell>
          <cell r="AC214">
            <v>311</v>
          </cell>
          <cell r="AD214">
            <v>93300</v>
          </cell>
          <cell r="AE214">
            <v>0.90670553935860054</v>
          </cell>
          <cell r="AF214">
            <v>0.89367816091954022</v>
          </cell>
          <cell r="AG214">
            <v>4.7030635298128844E-5</v>
          </cell>
          <cell r="AH214" t="str">
            <v>종전가</v>
          </cell>
        </row>
        <row r="215">
          <cell r="H215" t="str">
            <v>rispew</v>
          </cell>
          <cell r="I215" t="str">
            <v>risperidone   1mg</v>
          </cell>
          <cell r="J215" t="str">
            <v>1</v>
          </cell>
          <cell r="K215" t="str">
            <v>정</v>
          </cell>
          <cell r="L215" t="str">
            <v>환인제약(주)</v>
          </cell>
          <cell r="M215" t="str">
            <v>657200230</v>
          </cell>
          <cell r="N215" t="str">
            <v>리페리돈정1밀리그램(리스페리돈)_(1mg/1정)</v>
          </cell>
          <cell r="O215">
            <v>300</v>
          </cell>
          <cell r="P215">
            <v>230</v>
          </cell>
          <cell r="Q215">
            <v>69000</v>
          </cell>
          <cell r="R215">
            <v>197</v>
          </cell>
          <cell r="T215">
            <v>183</v>
          </cell>
          <cell r="U215">
            <v>197</v>
          </cell>
          <cell r="V215">
            <v>230</v>
          </cell>
          <cell r="X215">
            <v>230</v>
          </cell>
          <cell r="Z215">
            <v>197</v>
          </cell>
          <cell r="AB215">
            <v>183</v>
          </cell>
          <cell r="AC215">
            <v>183</v>
          </cell>
          <cell r="AD215">
            <v>54900</v>
          </cell>
          <cell r="AE215">
            <v>0.92893401015228427</v>
          </cell>
          <cell r="AF215">
            <v>0.79565217391304344</v>
          </cell>
          <cell r="AG215">
            <v>2.7673975111117612E-5</v>
          </cell>
          <cell r="AH215" t="str">
            <v>종전가</v>
          </cell>
        </row>
        <row r="216">
          <cell r="H216" t="str">
            <v>rispey</v>
          </cell>
          <cell r="I216" t="str">
            <v>risperidone   3mg</v>
          </cell>
          <cell r="J216" t="str">
            <v>1</v>
          </cell>
          <cell r="K216" t="str">
            <v>정</v>
          </cell>
          <cell r="L216" t="str">
            <v>환인제약(주)</v>
          </cell>
          <cell r="M216" t="str">
            <v>657200250</v>
          </cell>
          <cell r="N216" t="str">
            <v>리페리돈정3밀리그램(리스페리돈)_(3mg/1정)</v>
          </cell>
          <cell r="O216">
            <v>300</v>
          </cell>
          <cell r="P216">
            <v>416</v>
          </cell>
          <cell r="Q216">
            <v>124800</v>
          </cell>
          <cell r="R216">
            <v>416</v>
          </cell>
          <cell r="T216">
            <v>373</v>
          </cell>
          <cell r="U216">
            <v>416</v>
          </cell>
          <cell r="V216">
            <v>416</v>
          </cell>
          <cell r="X216">
            <v>416</v>
          </cell>
          <cell r="Z216">
            <v>416</v>
          </cell>
          <cell r="AB216">
            <v>373</v>
          </cell>
          <cell r="AC216">
            <v>373</v>
          </cell>
          <cell r="AD216">
            <v>111900</v>
          </cell>
          <cell r="AE216">
            <v>0.89663461538461542</v>
          </cell>
          <cell r="AF216">
            <v>0.89663461538461542</v>
          </cell>
          <cell r="AG216">
            <v>5.6406517576212407E-5</v>
          </cell>
          <cell r="AH216" t="str">
            <v>종전가</v>
          </cell>
        </row>
        <row r="217">
          <cell r="H217" t="str">
            <v>rosuome</v>
          </cell>
          <cell r="I217" t="str">
            <v>omega-3-acid ethyl esters90   1g (as EPA ethylester   0.46g, DHA ethylester   0.38g) 외 1</v>
          </cell>
          <cell r="J217" t="str">
            <v>1</v>
          </cell>
          <cell r="K217" t="str">
            <v>캡슐</v>
          </cell>
          <cell r="L217" t="str">
            <v>한국유나이티드제약(주)</v>
          </cell>
          <cell r="M217" t="str">
            <v>644309810</v>
          </cell>
          <cell r="N217" t="str">
            <v>로수맥콤비젤연질캡슐10/1000밀리그램(로수바스타틴,오메가3산에틸에스테르90)_(1캡슐)</v>
          </cell>
          <cell r="O217">
            <v>3000</v>
          </cell>
          <cell r="P217">
            <v>899</v>
          </cell>
          <cell r="Q217">
            <v>2697000</v>
          </cell>
          <cell r="R217">
            <v>899</v>
          </cell>
          <cell r="U217">
            <v>899</v>
          </cell>
          <cell r="V217">
            <v>899</v>
          </cell>
          <cell r="X217">
            <v>594</v>
          </cell>
          <cell r="Z217">
            <v>594</v>
          </cell>
          <cell r="AB217">
            <v>594</v>
          </cell>
          <cell r="AC217">
            <v>594</v>
          </cell>
          <cell r="AD217">
            <v>1782000</v>
          </cell>
          <cell r="AE217">
            <v>0.660734149054505</v>
          </cell>
          <cell r="AF217">
            <v>0.660734149054505</v>
          </cell>
          <cell r="AG217">
            <v>8.9827001180348978E-4</v>
          </cell>
          <cell r="AH217" t="str">
            <v>견적가</v>
          </cell>
        </row>
        <row r="218">
          <cell r="H218" t="str">
            <v>rosuome5</v>
          </cell>
          <cell r="I218" t="str">
            <v>omega-3-acid ethyl esters90   1g (as EPA ethylester   0.46g, DHA ethylester   0.38g, α-tocopherol   4mg) 외 1</v>
          </cell>
          <cell r="J218" t="str">
            <v>1</v>
          </cell>
          <cell r="K218" t="str">
            <v>캡슐</v>
          </cell>
          <cell r="L218" t="str">
            <v>한국유나이티드제약(주)</v>
          </cell>
          <cell r="M218" t="str">
            <v>644309740</v>
          </cell>
          <cell r="N218" t="str">
            <v>로수맥콤비젤연질캡슐(로수바스타틴, 오메가3산에틸에스테르90)_(1캡슐)</v>
          </cell>
          <cell r="O218">
            <v>2000</v>
          </cell>
          <cell r="P218">
            <v>611</v>
          </cell>
          <cell r="Q218">
            <v>1222000</v>
          </cell>
          <cell r="R218">
            <v>611</v>
          </cell>
          <cell r="U218">
            <v>611</v>
          </cell>
          <cell r="V218">
            <v>611</v>
          </cell>
          <cell r="X218">
            <v>611</v>
          </cell>
          <cell r="Z218">
            <v>611</v>
          </cell>
          <cell r="AB218">
            <v>611</v>
          </cell>
          <cell r="AC218">
            <v>611</v>
          </cell>
          <cell r="AD218">
            <v>1222000</v>
          </cell>
          <cell r="AE218">
            <v>1</v>
          </cell>
          <cell r="AF218">
            <v>1</v>
          </cell>
          <cell r="AG218">
            <v>6.159853840762427E-4</v>
          </cell>
          <cell r="AH218" t="str">
            <v>예산가</v>
          </cell>
        </row>
        <row r="219">
          <cell r="H219" t="str">
            <v>rosuvami</v>
          </cell>
          <cell r="I219" t="str">
            <v>ezetimibe   10mg,   rosuvastatin calcium (as rosuvastatin   10mg)</v>
          </cell>
          <cell r="J219" t="str">
            <v>1</v>
          </cell>
          <cell r="K219" t="str">
            <v>정</v>
          </cell>
          <cell r="L219" t="str">
            <v>(주)유한양행</v>
          </cell>
          <cell r="M219" t="str">
            <v>642104820</v>
          </cell>
          <cell r="N219" t="str">
            <v>로수바미브정10/10밀리그램_(1정)</v>
          </cell>
          <cell r="O219">
            <v>1500</v>
          </cell>
          <cell r="P219">
            <v>1170</v>
          </cell>
          <cell r="Q219">
            <v>1755000</v>
          </cell>
          <cell r="R219">
            <v>1170</v>
          </cell>
          <cell r="T219">
            <v>1047</v>
          </cell>
          <cell r="U219">
            <v>1170</v>
          </cell>
          <cell r="V219">
            <v>1170</v>
          </cell>
          <cell r="X219">
            <v>1170</v>
          </cell>
          <cell r="Z219">
            <v>1170</v>
          </cell>
          <cell r="AB219">
            <v>1047</v>
          </cell>
          <cell r="AC219">
            <v>1047</v>
          </cell>
          <cell r="AD219">
            <v>1570500</v>
          </cell>
          <cell r="AE219">
            <v>0.89487179487179491</v>
          </cell>
          <cell r="AF219">
            <v>0.89487179487179491</v>
          </cell>
          <cell r="AG219">
            <v>7.91657156867217E-4</v>
          </cell>
          <cell r="AH219" t="str">
            <v>종전가</v>
          </cell>
        </row>
        <row r="220">
          <cell r="H220" t="str">
            <v>rotaxv</v>
          </cell>
          <cell r="I220" t="str">
            <v xml:space="preserve">로타바이러스희석액 </v>
          </cell>
          <cell r="J220" t="str">
            <v>2ml/튜브</v>
          </cell>
          <cell r="K220" t="str">
            <v>개</v>
          </cell>
          <cell r="L220" t="str">
            <v>한국엠에스디㈜</v>
          </cell>
          <cell r="M220" t="str">
            <v>655500031</v>
          </cell>
          <cell r="N220" t="str">
            <v>로타텍액[경구용약독화로타생바이러스백신(사람-소재배열)]_(2mL)</v>
          </cell>
          <cell r="O220">
            <v>30</v>
          </cell>
          <cell r="P220">
            <v>53730</v>
          </cell>
          <cell r="Q220">
            <v>1611900</v>
          </cell>
          <cell r="S220">
            <v>55310</v>
          </cell>
          <cell r="T220">
            <v>44360</v>
          </cell>
          <cell r="V220">
            <v>65681</v>
          </cell>
          <cell r="Z220">
            <v>65681</v>
          </cell>
          <cell r="AA220">
            <v>80000</v>
          </cell>
          <cell r="AB220">
            <v>44360</v>
          </cell>
          <cell r="AC220">
            <v>44360</v>
          </cell>
          <cell r="AD220">
            <v>1330800</v>
          </cell>
          <cell r="AE220" t="e">
            <v>#DIV/0!</v>
          </cell>
          <cell r="AF220">
            <v>0.82560952912711705</v>
          </cell>
          <cell r="AG220">
            <v>6.7082925460610785E-4</v>
          </cell>
          <cell r="AH220" t="str">
            <v>종전가</v>
          </cell>
        </row>
        <row r="221">
          <cell r="H221" t="str">
            <v>roxith</v>
          </cell>
          <cell r="I221" t="str">
            <v>roxithromycin   0.15g</v>
          </cell>
          <cell r="J221" t="str">
            <v>1</v>
          </cell>
          <cell r="K221" t="str">
            <v>정</v>
          </cell>
          <cell r="L221" t="str">
            <v>(주)한독</v>
          </cell>
          <cell r="M221" t="str">
            <v>652100310</v>
          </cell>
          <cell r="N221" t="str">
            <v>루리드정(록시트로마이신)_(0.15g/1정)</v>
          </cell>
          <cell r="O221">
            <v>1200</v>
          </cell>
          <cell r="P221">
            <v>586</v>
          </cell>
          <cell r="Q221">
            <v>703200</v>
          </cell>
          <cell r="R221">
            <v>475</v>
          </cell>
          <cell r="T221">
            <v>384</v>
          </cell>
          <cell r="U221">
            <v>475</v>
          </cell>
          <cell r="V221">
            <v>586</v>
          </cell>
          <cell r="X221">
            <v>586</v>
          </cell>
          <cell r="Z221">
            <v>475</v>
          </cell>
          <cell r="AB221">
            <v>384</v>
          </cell>
          <cell r="AC221">
            <v>384</v>
          </cell>
          <cell r="AD221">
            <v>460800</v>
          </cell>
          <cell r="AE221">
            <v>0.80842105263157893</v>
          </cell>
          <cell r="AF221">
            <v>0.65529010238907848</v>
          </cell>
          <cell r="AG221">
            <v>2.3227992224413471E-4</v>
          </cell>
          <cell r="AH221" t="str">
            <v>종전가</v>
          </cell>
        </row>
        <row r="222">
          <cell r="H222" t="str">
            <v>sarpo</v>
          </cell>
          <cell r="I222" t="str">
            <v>sarpogrelate hydrochloride   0.1g</v>
          </cell>
          <cell r="J222" t="str">
            <v>1</v>
          </cell>
          <cell r="K222" t="str">
            <v>정</v>
          </cell>
          <cell r="L222" t="str">
            <v>(주)유한양행</v>
          </cell>
          <cell r="M222" t="str">
            <v>642101050</v>
          </cell>
          <cell r="N222" t="str">
            <v>안플라그정100밀리그람(사포그릴레이트염산염)_(0.1g/1정)</v>
          </cell>
          <cell r="O222">
            <v>1500</v>
          </cell>
          <cell r="P222">
            <v>507</v>
          </cell>
          <cell r="Q222">
            <v>760500</v>
          </cell>
          <cell r="R222">
            <v>437</v>
          </cell>
          <cell r="T222">
            <v>390</v>
          </cell>
          <cell r="U222">
            <v>437</v>
          </cell>
          <cell r="V222">
            <v>507</v>
          </cell>
          <cell r="X222">
            <v>507</v>
          </cell>
          <cell r="Z222">
            <v>437</v>
          </cell>
          <cell r="AB222">
            <v>390</v>
          </cell>
          <cell r="AC222">
            <v>390</v>
          </cell>
          <cell r="AD222">
            <v>585000</v>
          </cell>
          <cell r="AE222">
            <v>0.89244851258581237</v>
          </cell>
          <cell r="AF222">
            <v>0.76923076923076927</v>
          </cell>
          <cell r="AG222">
            <v>2.9488662003649915E-4</v>
          </cell>
          <cell r="AH222" t="str">
            <v>종전가</v>
          </cell>
        </row>
        <row r="223">
          <cell r="H223" t="str">
            <v>seroxa</v>
          </cell>
          <cell r="I223" t="str">
            <v>paroxetine hydrochloride (as paroxetine   10mg)</v>
          </cell>
          <cell r="J223" t="str">
            <v>1</v>
          </cell>
          <cell r="K223" t="str">
            <v>정</v>
          </cell>
          <cell r="L223" t="str">
            <v>(주)한독</v>
          </cell>
          <cell r="M223" t="str">
            <v>652101630</v>
          </cell>
          <cell r="N223" t="str">
            <v>한독세로자트정10밀리그램(파록세틴염산염수화물)_(11.4mg/1정)</v>
          </cell>
          <cell r="O223">
            <v>6000</v>
          </cell>
          <cell r="P223">
            <v>460</v>
          </cell>
          <cell r="Q223">
            <v>2760000</v>
          </cell>
          <cell r="R223">
            <v>396</v>
          </cell>
          <cell r="T223">
            <v>411</v>
          </cell>
          <cell r="U223">
            <v>396</v>
          </cell>
          <cell r="V223">
            <v>460</v>
          </cell>
          <cell r="X223">
            <v>460</v>
          </cell>
          <cell r="Z223">
            <v>396</v>
          </cell>
          <cell r="AB223">
            <v>396</v>
          </cell>
          <cell r="AC223">
            <v>396</v>
          </cell>
          <cell r="AD223">
            <v>2376000</v>
          </cell>
          <cell r="AE223">
            <v>1</v>
          </cell>
          <cell r="AF223">
            <v>0.86086956521739133</v>
          </cell>
          <cell r="AG223">
            <v>1.1976933490713197E-3</v>
          </cell>
          <cell r="AH223" t="str">
            <v>상한가</v>
          </cell>
        </row>
        <row r="224">
          <cell r="H224" t="str">
            <v>sertra</v>
          </cell>
          <cell r="I224" t="str">
            <v>sertraline hydrochloride (as sertraline   50mg)</v>
          </cell>
          <cell r="J224" t="str">
            <v>1</v>
          </cell>
          <cell r="K224" t="str">
            <v>정</v>
          </cell>
          <cell r="L224" t="str">
            <v>명인제약(주)</v>
          </cell>
          <cell r="M224" t="str">
            <v>651902160</v>
          </cell>
          <cell r="N224" t="str">
            <v>트라린정50밀리그람(염산설트랄린)_(55.95mg/1정)</v>
          </cell>
          <cell r="O224">
            <v>300</v>
          </cell>
          <cell r="P224">
            <v>336</v>
          </cell>
          <cell r="Q224">
            <v>100800</v>
          </cell>
          <cell r="R224">
            <v>336</v>
          </cell>
          <cell r="T224">
            <v>301</v>
          </cell>
          <cell r="U224">
            <v>336</v>
          </cell>
          <cell r="V224">
            <v>336</v>
          </cell>
          <cell r="X224">
            <v>336</v>
          </cell>
          <cell r="Z224">
            <v>336</v>
          </cell>
          <cell r="AB224">
            <v>301</v>
          </cell>
          <cell r="AC224">
            <v>301</v>
          </cell>
          <cell r="AD224">
            <v>90300</v>
          </cell>
          <cell r="AE224">
            <v>0.89583333333333337</v>
          </cell>
          <cell r="AF224">
            <v>0.89583333333333337</v>
          </cell>
          <cell r="AG224">
            <v>4.5518396221018587E-5</v>
          </cell>
          <cell r="AH224" t="str">
            <v>종전가</v>
          </cell>
        </row>
        <row r="225">
          <cell r="H225" t="str">
            <v>sibelium</v>
          </cell>
          <cell r="I225" t="str">
            <v>flunarizine hydrochloride   5.9mg</v>
          </cell>
          <cell r="J225" t="str">
            <v>1</v>
          </cell>
          <cell r="K225" t="str">
            <v>캡슐</v>
          </cell>
          <cell r="L225" t="str">
            <v>(주)한국얀센</v>
          </cell>
          <cell r="M225" t="str">
            <v>646902590</v>
          </cell>
          <cell r="N225" t="str">
            <v>씨베리움캡슐(플루나리진염산염)_(5.9mg/1캡슐)</v>
          </cell>
          <cell r="O225">
            <v>300</v>
          </cell>
          <cell r="P225">
            <v>153</v>
          </cell>
          <cell r="Q225">
            <v>45900</v>
          </cell>
          <cell r="R225">
            <v>153</v>
          </cell>
          <cell r="T225">
            <v>137</v>
          </cell>
          <cell r="U225">
            <v>153</v>
          </cell>
          <cell r="V225">
            <v>153</v>
          </cell>
          <cell r="X225">
            <v>153</v>
          </cell>
          <cell r="Z225">
            <v>153</v>
          </cell>
          <cell r="AB225">
            <v>137</v>
          </cell>
          <cell r="AC225">
            <v>137</v>
          </cell>
          <cell r="AD225">
            <v>41100</v>
          </cell>
          <cell r="AE225">
            <v>0.89542483660130723</v>
          </cell>
          <cell r="AF225">
            <v>0.89542483660130723</v>
          </cell>
          <cell r="AG225">
            <v>2.0717675356410453E-5</v>
          </cell>
          <cell r="AH225" t="str">
            <v>종전가</v>
          </cell>
        </row>
        <row r="226">
          <cell r="H226" t="str">
            <v>sime10</v>
          </cell>
          <cell r="I226" t="str">
            <v>simethicone   0.2g(20mg/mL)</v>
          </cell>
          <cell r="J226" t="str">
            <v>10(1)</v>
          </cell>
          <cell r="K226" t="str">
            <v>mL/포(스틱)</v>
          </cell>
          <cell r="L226" t="str">
            <v>(주)한국파마</v>
          </cell>
          <cell r="M226" t="str">
            <v>653005273</v>
          </cell>
          <cell r="N226" t="str">
            <v>파마시메티콘액_(0.2g/10m/포(스틱))</v>
          </cell>
          <cell r="O226">
            <v>140000</v>
          </cell>
          <cell r="P226">
            <v>25</v>
          </cell>
          <cell r="Q226">
            <v>3500000</v>
          </cell>
          <cell r="R226">
            <v>25</v>
          </cell>
          <cell r="T226">
            <v>22</v>
          </cell>
          <cell r="U226">
            <v>25</v>
          </cell>
          <cell r="X226">
            <v>25</v>
          </cell>
          <cell r="Z226">
            <v>25</v>
          </cell>
          <cell r="AB226">
            <v>22</v>
          </cell>
          <cell r="AC226">
            <v>22</v>
          </cell>
          <cell r="AD226">
            <v>3080000</v>
          </cell>
          <cell r="AE226">
            <v>0.88</v>
          </cell>
          <cell r="AF226">
            <v>0.88</v>
          </cell>
          <cell r="AG226">
            <v>1.5525654524998589E-3</v>
          </cell>
          <cell r="AH226" t="str">
            <v>종전가</v>
          </cell>
        </row>
        <row r="227">
          <cell r="H227" t="str">
            <v>sineme</v>
          </cell>
          <cell r="I227" t="str">
            <v>carbidopa hydrate (as carbidopa   25mg),  levodopa   0.25g</v>
          </cell>
          <cell r="J227" t="str">
            <v>1</v>
          </cell>
          <cell r="K227" t="str">
            <v>정</v>
          </cell>
          <cell r="L227" t="str">
            <v>명인제약(주)</v>
          </cell>
          <cell r="M227" t="str">
            <v>651902270</v>
          </cell>
          <cell r="N227" t="str">
            <v>퍼킨정25-250mg_(1정)</v>
          </cell>
          <cell r="O227">
            <v>500</v>
          </cell>
          <cell r="P227">
            <v>180</v>
          </cell>
          <cell r="Q227">
            <v>90000</v>
          </cell>
          <cell r="R227">
            <v>180</v>
          </cell>
          <cell r="T227">
            <v>145</v>
          </cell>
          <cell r="U227">
            <v>180</v>
          </cell>
          <cell r="V227">
            <v>180</v>
          </cell>
          <cell r="X227">
            <v>180</v>
          </cell>
          <cell r="Z227">
            <v>180</v>
          </cell>
          <cell r="AB227">
            <v>145</v>
          </cell>
          <cell r="AC227">
            <v>145</v>
          </cell>
          <cell r="AD227">
            <v>72500</v>
          </cell>
          <cell r="AE227">
            <v>0.80555555555555558</v>
          </cell>
          <cell r="AF227">
            <v>0.80555555555555558</v>
          </cell>
          <cell r="AG227">
            <v>3.654577769683109E-5</v>
          </cell>
          <cell r="AH227" t="str">
            <v>종전가</v>
          </cell>
        </row>
        <row r="228">
          <cell r="H228" t="str">
            <v>slcn</v>
          </cell>
          <cell r="I228" t="str">
            <v>calcium polycarbophil   0.625g</v>
          </cell>
          <cell r="J228" t="str">
            <v>1</v>
          </cell>
          <cell r="K228" t="str">
            <v>정</v>
          </cell>
          <cell r="L228" t="str">
            <v>건일제약(주)</v>
          </cell>
          <cell r="M228" t="str">
            <v>646801120</v>
          </cell>
          <cell r="N228" t="str">
            <v>웰콘정(칼슘폴리카르보필)_(0.625g/1정)</v>
          </cell>
          <cell r="O228">
            <v>12000</v>
          </cell>
          <cell r="P228">
            <v>84</v>
          </cell>
          <cell r="Q228">
            <v>1008000</v>
          </cell>
          <cell r="R228">
            <v>84</v>
          </cell>
          <cell r="T228">
            <v>75</v>
          </cell>
          <cell r="U228">
            <v>84</v>
          </cell>
          <cell r="V228">
            <v>84</v>
          </cell>
          <cell r="X228">
            <v>84</v>
          </cell>
          <cell r="Z228">
            <v>84</v>
          </cell>
          <cell r="AB228">
            <v>75</v>
          </cell>
          <cell r="AC228">
            <v>75</v>
          </cell>
          <cell r="AD228">
            <v>900000</v>
          </cell>
          <cell r="AE228">
            <v>0.8928571428571429</v>
          </cell>
          <cell r="AF228">
            <v>0.8928571428571429</v>
          </cell>
          <cell r="AG228">
            <v>4.5367172313307561E-4</v>
          </cell>
          <cell r="AH228" t="str">
            <v>종전가</v>
          </cell>
        </row>
        <row r="229">
          <cell r="H229" t="str">
            <v>spasmoly</v>
          </cell>
          <cell r="I229" t="str">
            <v>trospium chloride   20mg</v>
          </cell>
          <cell r="J229" t="str">
            <v>1</v>
          </cell>
          <cell r="K229" t="str">
            <v>정</v>
          </cell>
          <cell r="L229" t="str">
            <v>부광약품(주)</v>
          </cell>
          <cell r="M229" t="str">
            <v>642201290</v>
          </cell>
          <cell r="N229" t="str">
            <v>스파스몰리트당의정(트로스퓸염화물)_(20mg/1정)</v>
          </cell>
          <cell r="O229">
            <v>1000</v>
          </cell>
          <cell r="P229">
            <v>277</v>
          </cell>
          <cell r="Q229">
            <v>277000</v>
          </cell>
          <cell r="R229">
            <v>277</v>
          </cell>
          <cell r="T229">
            <v>244</v>
          </cell>
          <cell r="U229">
            <v>277</v>
          </cell>
          <cell r="V229">
            <v>277</v>
          </cell>
          <cell r="X229">
            <v>277</v>
          </cell>
          <cell r="Z229">
            <v>277</v>
          </cell>
          <cell r="AB229">
            <v>244</v>
          </cell>
          <cell r="AC229">
            <v>244</v>
          </cell>
          <cell r="AD229">
            <v>244000</v>
          </cell>
          <cell r="AE229">
            <v>0.88086642599277976</v>
          </cell>
          <cell r="AF229">
            <v>0.88086642599277976</v>
          </cell>
          <cell r="AG229">
            <v>1.2299544493830052E-4</v>
          </cell>
          <cell r="AH229" t="str">
            <v>종전가</v>
          </cell>
        </row>
        <row r="230">
          <cell r="H230" t="str">
            <v>spnox</v>
          </cell>
          <cell r="I230" t="str">
            <v>itraconazole   0.1g</v>
          </cell>
          <cell r="J230" t="str">
            <v>1</v>
          </cell>
          <cell r="K230" t="str">
            <v>캡슐</v>
          </cell>
          <cell r="L230" t="str">
            <v>(주)종근당</v>
          </cell>
          <cell r="M230" t="str">
            <v>643302300</v>
          </cell>
          <cell r="N230" t="str">
            <v>이펙트라캡슐(이트라코나졸)_(0.1g/1캡슐)</v>
          </cell>
          <cell r="O230">
            <v>300</v>
          </cell>
          <cell r="P230">
            <v>1186</v>
          </cell>
          <cell r="Q230">
            <v>355800</v>
          </cell>
          <cell r="R230">
            <v>1078</v>
          </cell>
          <cell r="T230">
            <v>1062</v>
          </cell>
          <cell r="U230">
            <v>1078</v>
          </cell>
          <cell r="V230">
            <v>1186</v>
          </cell>
          <cell r="X230">
            <v>1186</v>
          </cell>
          <cell r="Z230">
            <v>1078</v>
          </cell>
          <cell r="AB230">
            <v>1062</v>
          </cell>
          <cell r="AC230">
            <v>1062</v>
          </cell>
          <cell r="AD230">
            <v>318600</v>
          </cell>
          <cell r="AE230">
            <v>0.98515769944341369</v>
          </cell>
          <cell r="AF230">
            <v>0.89544688026981445</v>
          </cell>
          <cell r="AG230">
            <v>1.6059978998910878E-4</v>
          </cell>
          <cell r="AH230" t="str">
            <v>종전가</v>
          </cell>
        </row>
        <row r="231">
          <cell r="H231" t="str">
            <v>still</v>
          </cell>
          <cell r="I231" t="str">
            <v>artemisiae argyi folium 95% ethanol ext.(20→1)   60mg</v>
          </cell>
          <cell r="J231" t="str">
            <v>1</v>
          </cell>
          <cell r="K231" t="str">
            <v>정</v>
          </cell>
          <cell r="L231" t="str">
            <v>동아에스티(주)</v>
          </cell>
          <cell r="M231" t="str">
            <v>642502290</v>
          </cell>
          <cell r="N231" t="str">
            <v>스티렌정(애엽95%에탄올연조엑스(20→1))_(60mg/1정)</v>
          </cell>
          <cell r="O231">
            <v>55000</v>
          </cell>
          <cell r="P231">
            <v>111</v>
          </cell>
          <cell r="Q231">
            <v>6105000</v>
          </cell>
          <cell r="R231">
            <v>105</v>
          </cell>
          <cell r="T231">
            <v>99</v>
          </cell>
          <cell r="U231">
            <v>105</v>
          </cell>
          <cell r="V231">
            <v>111</v>
          </cell>
          <cell r="X231">
            <v>111</v>
          </cell>
          <cell r="Z231">
            <v>105</v>
          </cell>
          <cell r="AB231">
            <v>99</v>
          </cell>
          <cell r="AC231">
            <v>99</v>
          </cell>
          <cell r="AD231">
            <v>5445000</v>
          </cell>
          <cell r="AE231">
            <v>0.94285714285714284</v>
          </cell>
          <cell r="AF231">
            <v>0.89189189189189189</v>
          </cell>
          <cell r="AG231">
            <v>2.7447139249551075E-3</v>
          </cell>
          <cell r="AH231" t="str">
            <v>종전가</v>
          </cell>
        </row>
        <row r="232">
          <cell r="H232" t="str">
            <v>sudafed</v>
          </cell>
          <cell r="I232" t="str">
            <v>pseudoephedrine hydrochloride   60mg</v>
          </cell>
          <cell r="J232" t="str">
            <v>1</v>
          </cell>
          <cell r="K232" t="str">
            <v>정</v>
          </cell>
          <cell r="L232" t="str">
            <v>삼일제약(주)</v>
          </cell>
          <cell r="M232" t="str">
            <v>643900710</v>
          </cell>
          <cell r="N232" t="str">
            <v>슈다페드정(슈도에페드린염산염)_(60mg/1정)</v>
          </cell>
          <cell r="O232">
            <v>1200</v>
          </cell>
          <cell r="P232">
            <v>32</v>
          </cell>
          <cell r="Q232">
            <v>38400</v>
          </cell>
          <cell r="R232">
            <v>29</v>
          </cell>
          <cell r="T232">
            <v>27</v>
          </cell>
          <cell r="U232">
            <v>29</v>
          </cell>
          <cell r="V232">
            <v>32</v>
          </cell>
          <cell r="X232">
            <v>32</v>
          </cell>
          <cell r="Z232">
            <v>29</v>
          </cell>
          <cell r="AB232">
            <v>27</v>
          </cell>
          <cell r="AC232">
            <v>27</v>
          </cell>
          <cell r="AD232">
            <v>32400</v>
          </cell>
          <cell r="AE232">
            <v>0.93103448275862066</v>
          </cell>
          <cell r="AF232">
            <v>0.84375</v>
          </cell>
          <cell r="AG232">
            <v>1.6332182032790722E-5</v>
          </cell>
          <cell r="AH232" t="str">
            <v>종전가</v>
          </cell>
        </row>
        <row r="233">
          <cell r="H233" t="str">
            <v>tagen-f</v>
          </cell>
          <cell r="I233" t="str">
            <v>bilberry fruit dried ext.   0.17g</v>
          </cell>
          <cell r="J233" t="str">
            <v>1</v>
          </cell>
          <cell r="K233" t="str">
            <v>캡슐</v>
          </cell>
          <cell r="L233" t="str">
            <v>국제약품(주)</v>
          </cell>
          <cell r="M233" t="str">
            <v>643702200</v>
          </cell>
          <cell r="N233" t="str">
            <v>타겐에프연질캡슐(빌베리건조엑스)_(0.17g/1캡슐)</v>
          </cell>
          <cell r="O233">
            <v>300</v>
          </cell>
          <cell r="P233">
            <v>234</v>
          </cell>
          <cell r="Q233">
            <v>70200</v>
          </cell>
          <cell r="T233">
            <v>221</v>
          </cell>
          <cell r="V233">
            <v>219</v>
          </cell>
          <cell r="Z233">
            <v>219</v>
          </cell>
          <cell r="AB233">
            <v>219</v>
          </cell>
          <cell r="AC233">
            <v>219</v>
          </cell>
          <cell r="AD233">
            <v>65700</v>
          </cell>
          <cell r="AE233" t="e">
            <v>#DIV/0!</v>
          </cell>
          <cell r="AF233">
            <v>0.9358974358974359</v>
          </cell>
          <cell r="AG233">
            <v>3.3118035788714518E-5</v>
          </cell>
          <cell r="AH233" t="str">
            <v>견적가</v>
          </cell>
        </row>
        <row r="234">
          <cell r="H234" t="str">
            <v>tamboco</v>
          </cell>
          <cell r="I234" t="str">
            <v>flecainide acetate   50mg</v>
          </cell>
          <cell r="J234" t="str">
            <v>1</v>
          </cell>
          <cell r="K234" t="str">
            <v>정</v>
          </cell>
          <cell r="L234" t="str">
            <v>제이더블유신약(주)</v>
          </cell>
          <cell r="M234" t="str">
            <v>644101040</v>
          </cell>
          <cell r="N234" t="str">
            <v>탬보코정(초산플레카이니드)_(50mg/1정)</v>
          </cell>
          <cell r="O234">
            <v>2400</v>
          </cell>
          <cell r="P234">
            <v>170</v>
          </cell>
          <cell r="Q234">
            <v>408000</v>
          </cell>
          <cell r="R234">
            <v>170</v>
          </cell>
          <cell r="T234">
            <v>95</v>
          </cell>
          <cell r="U234">
            <v>170</v>
          </cell>
          <cell r="V234">
            <v>170</v>
          </cell>
          <cell r="X234">
            <v>170</v>
          </cell>
          <cell r="Z234">
            <v>170</v>
          </cell>
          <cell r="AB234">
            <v>95</v>
          </cell>
          <cell r="AC234">
            <v>95</v>
          </cell>
          <cell r="AD234">
            <v>228000</v>
          </cell>
          <cell r="AE234">
            <v>0.55882352941176472</v>
          </cell>
          <cell r="AF234">
            <v>0.55882352941176472</v>
          </cell>
          <cell r="AG234">
            <v>1.1493016986037917E-4</v>
          </cell>
          <cell r="AH234" t="str">
            <v>종전가</v>
          </cell>
        </row>
        <row r="235">
          <cell r="H235" t="str">
            <v>tamiflu</v>
          </cell>
          <cell r="I235" t="str">
            <v>oseltamivir phosphate (as oseltamivir   75mg)</v>
          </cell>
          <cell r="J235" t="str">
            <v>1</v>
          </cell>
          <cell r="K235" t="str">
            <v>캡슐</v>
          </cell>
          <cell r="L235" t="str">
            <v>(주)유한양행</v>
          </cell>
          <cell r="M235" t="str">
            <v>642104670</v>
          </cell>
          <cell r="N235" t="str">
            <v>유한엔플루캡슐75밀리그램(오셀타미비르인산염)_(98.5mg/1캡슐)</v>
          </cell>
          <cell r="O235">
            <v>2000</v>
          </cell>
          <cell r="P235">
            <v>1590</v>
          </cell>
          <cell r="Q235">
            <v>3180000</v>
          </cell>
          <cell r="R235">
            <v>1471</v>
          </cell>
          <cell r="T235">
            <v>1423</v>
          </cell>
          <cell r="U235">
            <v>1471</v>
          </cell>
          <cell r="V235">
            <v>1590</v>
          </cell>
          <cell r="X235">
            <v>1590</v>
          </cell>
          <cell r="Z235">
            <v>1471</v>
          </cell>
          <cell r="AB235">
            <v>1423</v>
          </cell>
          <cell r="AC235">
            <v>1423</v>
          </cell>
          <cell r="AD235">
            <v>2846000</v>
          </cell>
          <cell r="AE235">
            <v>0.96736913664174029</v>
          </cell>
          <cell r="AF235">
            <v>0.89496855345911952</v>
          </cell>
          <cell r="AG235">
            <v>1.4346108044852592E-3</v>
          </cell>
          <cell r="AH235" t="str">
            <v>종전가</v>
          </cell>
        </row>
        <row r="236">
          <cell r="H236" t="str">
            <v>tamsu</v>
          </cell>
          <cell r="I236" t="str">
            <v>tamsulosin hydrochloride   0.2mg</v>
          </cell>
          <cell r="J236" t="str">
            <v>1</v>
          </cell>
          <cell r="K236" t="str">
            <v>캡슐</v>
          </cell>
          <cell r="L236" t="str">
            <v>한미약품(주)</v>
          </cell>
          <cell r="M236" t="str">
            <v>643502810</v>
          </cell>
          <cell r="N236" t="str">
            <v>한미탐스캡슐0.2밀리그램(탐스로신염산염)_(0.2mg/1캡슐)</v>
          </cell>
          <cell r="O236">
            <v>10000</v>
          </cell>
          <cell r="P236">
            <v>505</v>
          </cell>
          <cell r="Q236">
            <v>5050000</v>
          </cell>
          <cell r="R236">
            <v>505</v>
          </cell>
          <cell r="T236">
            <v>452</v>
          </cell>
          <cell r="U236">
            <v>505</v>
          </cell>
          <cell r="V236">
            <v>505</v>
          </cell>
          <cell r="X236">
            <v>505</v>
          </cell>
          <cell r="Z236">
            <v>505</v>
          </cell>
          <cell r="AB236">
            <v>452</v>
          </cell>
          <cell r="AC236">
            <v>452</v>
          </cell>
          <cell r="AD236">
            <v>4520000</v>
          </cell>
          <cell r="AE236">
            <v>0.89504950495049507</v>
          </cell>
          <cell r="AF236">
            <v>0.89504950495049507</v>
          </cell>
          <cell r="AG236">
            <v>2.27844020951278E-3</v>
          </cell>
          <cell r="AH236" t="str">
            <v>종전가</v>
          </cell>
        </row>
        <row r="237">
          <cell r="H237" t="str">
            <v>tasna</v>
          </cell>
          <cell r="I237" t="str">
            <v>Sodium Bicarbonate 500mg</v>
          </cell>
          <cell r="J237">
            <v>1</v>
          </cell>
          <cell r="K237" t="str">
            <v>정</v>
          </cell>
          <cell r="L237" t="str">
            <v>(주)넥스팜코리아</v>
          </cell>
          <cell r="M237" t="str">
            <v>662501680</v>
          </cell>
          <cell r="N237" t="str">
            <v>타스나정(탄산수소나트륨)_(0.5g/1정)</v>
          </cell>
          <cell r="O237">
            <v>6000</v>
          </cell>
          <cell r="P237">
            <v>10</v>
          </cell>
          <cell r="Q237">
            <v>60000</v>
          </cell>
          <cell r="T237">
            <v>5</v>
          </cell>
          <cell r="V237">
            <v>45</v>
          </cell>
          <cell r="Z237">
            <v>45</v>
          </cell>
          <cell r="AB237">
            <v>5</v>
          </cell>
          <cell r="AC237">
            <v>5</v>
          </cell>
          <cell r="AD237">
            <v>30000</v>
          </cell>
          <cell r="AE237" t="e">
            <v>#DIV/0!</v>
          </cell>
          <cell r="AF237">
            <v>0.5</v>
          </cell>
          <cell r="AG237">
            <v>1.5122390771102521E-5</v>
          </cell>
          <cell r="AH237" t="str">
            <v>종전가</v>
          </cell>
        </row>
        <row r="238">
          <cell r="H238" t="str">
            <v>telmis</v>
          </cell>
          <cell r="I238" t="str">
            <v>amlodipine besylate (as amlodipine   5mg),   telmisartan   40mg</v>
          </cell>
          <cell r="J238" t="str">
            <v>1</v>
          </cell>
          <cell r="K238" t="str">
            <v>정</v>
          </cell>
          <cell r="L238" t="str">
            <v>한국베링거인겔하임(주)</v>
          </cell>
          <cell r="M238" t="str">
            <v>653501270</v>
          </cell>
          <cell r="N238" t="str">
            <v>트윈스타정40/5밀리그램_(1정)</v>
          </cell>
          <cell r="O238">
            <v>700</v>
          </cell>
          <cell r="P238">
            <v>697</v>
          </cell>
          <cell r="Q238">
            <v>487900</v>
          </cell>
          <cell r="R238">
            <v>697</v>
          </cell>
          <cell r="T238">
            <v>624</v>
          </cell>
          <cell r="U238">
            <v>697</v>
          </cell>
          <cell r="V238">
            <v>697</v>
          </cell>
          <cell r="X238">
            <v>697</v>
          </cell>
          <cell r="Z238">
            <v>697</v>
          </cell>
          <cell r="AB238">
            <v>624</v>
          </cell>
          <cell r="AC238">
            <v>624</v>
          </cell>
          <cell r="AD238">
            <v>436800</v>
          </cell>
          <cell r="AE238">
            <v>0.89526542324246772</v>
          </cell>
          <cell r="AF238">
            <v>0.89526542324246772</v>
          </cell>
          <cell r="AG238">
            <v>2.2018200962725272E-4</v>
          </cell>
          <cell r="AH238" t="str">
            <v>종전가</v>
          </cell>
        </row>
        <row r="239">
          <cell r="H239" t="str">
            <v>thiohr6</v>
          </cell>
          <cell r="I239" t="str">
            <v>thioctic acid(α-lipoic acid)   0.6g</v>
          </cell>
          <cell r="J239" t="str">
            <v>1</v>
          </cell>
          <cell r="K239" t="str">
            <v>정</v>
          </cell>
          <cell r="L239" t="str">
            <v>부광약품(주)</v>
          </cell>
          <cell r="M239" t="str">
            <v>642202020</v>
          </cell>
          <cell r="N239" t="str">
            <v>치옥타시드에이취알정600밀리그램(티옥트산)_(0.6g/1정)</v>
          </cell>
          <cell r="O239">
            <v>4500</v>
          </cell>
          <cell r="P239">
            <v>809</v>
          </cell>
          <cell r="Q239">
            <v>3640500</v>
          </cell>
          <cell r="R239">
            <v>650</v>
          </cell>
          <cell r="T239">
            <v>724</v>
          </cell>
          <cell r="U239">
            <v>650</v>
          </cell>
          <cell r="V239">
            <v>809</v>
          </cell>
          <cell r="X239">
            <v>809</v>
          </cell>
          <cell r="Z239">
            <v>650</v>
          </cell>
          <cell r="AB239">
            <v>650</v>
          </cell>
          <cell r="AC239">
            <v>650</v>
          </cell>
          <cell r="AD239">
            <v>2925000</v>
          </cell>
          <cell r="AE239">
            <v>1</v>
          </cell>
          <cell r="AF239">
            <v>0.80346106304079112</v>
          </cell>
          <cell r="AG239">
            <v>1.4744331001824958E-3</v>
          </cell>
          <cell r="AH239" t="str">
            <v>상한가</v>
          </cell>
        </row>
        <row r="240">
          <cell r="H240" t="str">
            <v>tiro</v>
          </cell>
          <cell r="I240" t="str">
            <v>tiropramide hydrochloride   0.1g</v>
          </cell>
          <cell r="J240" t="str">
            <v>1</v>
          </cell>
          <cell r="K240" t="str">
            <v>정</v>
          </cell>
          <cell r="L240" t="str">
            <v>한미약품(주)</v>
          </cell>
          <cell r="M240" t="str">
            <v>643503060</v>
          </cell>
          <cell r="N240" t="str">
            <v>티라마이드정100밀리그램(티로프라미드염산염)_(0.1g/1정)</v>
          </cell>
          <cell r="O240">
            <v>10000</v>
          </cell>
          <cell r="P240">
            <v>133</v>
          </cell>
          <cell r="Q240">
            <v>1330000</v>
          </cell>
          <cell r="R240">
            <v>129</v>
          </cell>
          <cell r="T240">
            <v>119</v>
          </cell>
          <cell r="U240">
            <v>129</v>
          </cell>
          <cell r="V240">
            <v>133</v>
          </cell>
          <cell r="X240">
            <v>133</v>
          </cell>
          <cell r="Z240">
            <v>129</v>
          </cell>
          <cell r="AB240">
            <v>119</v>
          </cell>
          <cell r="AC240">
            <v>119</v>
          </cell>
          <cell r="AD240">
            <v>1190000</v>
          </cell>
          <cell r="AE240">
            <v>0.92248062015503873</v>
          </cell>
          <cell r="AF240">
            <v>0.89473684210526316</v>
          </cell>
          <cell r="AG240">
            <v>5.998548339204E-4</v>
          </cell>
          <cell r="AH240" t="str">
            <v>종전가</v>
          </cell>
        </row>
        <row r="241">
          <cell r="H241" t="str">
            <v>tolte-sr</v>
          </cell>
          <cell r="I241" t="str">
            <v>tolterodine L-tartrate   2mg</v>
          </cell>
          <cell r="J241" t="str">
            <v>1</v>
          </cell>
          <cell r="K241" t="str">
            <v>캡슐</v>
          </cell>
          <cell r="L241" t="str">
            <v>비아트리스코리아(주)</v>
          </cell>
          <cell r="M241" t="str">
            <v>073400070</v>
          </cell>
          <cell r="N241" t="str">
            <v>디트루시톨SR캡슐2밀리그람(톨터로딘-L-타르타르산염)_(2mg/1캡슐)</v>
          </cell>
          <cell r="O241">
            <v>300</v>
          </cell>
          <cell r="P241">
            <v>604</v>
          </cell>
          <cell r="Q241">
            <v>181200</v>
          </cell>
          <cell r="R241">
            <v>513</v>
          </cell>
          <cell r="T241">
            <v>541</v>
          </cell>
          <cell r="U241">
            <v>513</v>
          </cell>
          <cell r="V241">
            <v>604</v>
          </cell>
          <cell r="X241">
            <v>604</v>
          </cell>
          <cell r="Z241">
            <v>513</v>
          </cell>
          <cell r="AB241">
            <v>513</v>
          </cell>
          <cell r="AC241">
            <v>513</v>
          </cell>
          <cell r="AD241">
            <v>153900</v>
          </cell>
          <cell r="AE241">
            <v>1</v>
          </cell>
          <cell r="AF241">
            <v>0.84933774834437081</v>
          </cell>
          <cell r="AG241">
            <v>7.7577864655755936E-5</v>
          </cell>
          <cell r="AH241" t="str">
            <v>상한가</v>
          </cell>
        </row>
        <row r="242">
          <cell r="H242" t="str">
            <v>toviaz4</v>
          </cell>
          <cell r="I242" t="str">
            <v>fesoterodine fumarate   4mg</v>
          </cell>
          <cell r="J242" t="str">
            <v>1</v>
          </cell>
          <cell r="K242" t="str">
            <v>정</v>
          </cell>
          <cell r="L242" t="str">
            <v>한국화이자제약(주)</v>
          </cell>
          <cell r="M242" t="str">
            <v>648901320</v>
          </cell>
          <cell r="N242" t="str">
            <v>토비애즈서방정4밀리그람(페소테로딘푸마르산염)_(4mg/1정)</v>
          </cell>
          <cell r="O242">
            <v>300</v>
          </cell>
          <cell r="P242">
            <v>1034</v>
          </cell>
          <cell r="Q242">
            <v>310200</v>
          </cell>
          <cell r="R242">
            <v>1034</v>
          </cell>
          <cell r="T242">
            <v>915</v>
          </cell>
          <cell r="U242">
            <v>1034</v>
          </cell>
          <cell r="V242">
            <v>1034</v>
          </cell>
          <cell r="X242">
            <v>1034</v>
          </cell>
          <cell r="Z242">
            <v>1034</v>
          </cell>
          <cell r="AB242">
            <v>915</v>
          </cell>
          <cell r="AC242">
            <v>915</v>
          </cell>
          <cell r="AD242">
            <v>274500</v>
          </cell>
          <cell r="AE242">
            <v>0.88491295938104453</v>
          </cell>
          <cell r="AF242">
            <v>0.88491295938104453</v>
          </cell>
          <cell r="AG242">
            <v>1.3836987555558808E-4</v>
          </cell>
          <cell r="AH242" t="str">
            <v>종전가</v>
          </cell>
        </row>
        <row r="243">
          <cell r="H243" t="str">
            <v>tragdu1</v>
          </cell>
          <cell r="I243" t="str">
            <v>linagliptin   2.5mg,  metformin hydrochloride   0.5g</v>
          </cell>
          <cell r="J243" t="str">
            <v>1</v>
          </cell>
          <cell r="K243" t="str">
            <v>정</v>
          </cell>
          <cell r="L243" t="str">
            <v>한국베링거인겔하임(주)</v>
          </cell>
          <cell r="M243" t="str">
            <v>653501390</v>
          </cell>
          <cell r="N243" t="str">
            <v>트라젠타듀오정2.5/500밀리그램_(1정)</v>
          </cell>
          <cell r="O243">
            <v>4500</v>
          </cell>
          <cell r="P243">
            <v>338</v>
          </cell>
          <cell r="Q243">
            <v>1521000</v>
          </cell>
          <cell r="R243">
            <v>338</v>
          </cell>
          <cell r="T243">
            <v>302</v>
          </cell>
          <cell r="U243">
            <v>338</v>
          </cell>
          <cell r="V243">
            <v>338</v>
          </cell>
          <cell r="X243">
            <v>338</v>
          </cell>
          <cell r="Z243">
            <v>338</v>
          </cell>
          <cell r="AB243">
            <v>302</v>
          </cell>
          <cell r="AC243">
            <v>302</v>
          </cell>
          <cell r="AD243">
            <v>1359000</v>
          </cell>
          <cell r="AE243">
            <v>0.89349112426035504</v>
          </cell>
          <cell r="AF243">
            <v>0.89349112426035504</v>
          </cell>
          <cell r="AG243">
            <v>6.8504430193094422E-4</v>
          </cell>
          <cell r="AH243" t="str">
            <v>종전가</v>
          </cell>
        </row>
        <row r="244">
          <cell r="H244" t="str">
            <v>tram</v>
          </cell>
          <cell r="I244" t="str">
            <v>tramadol hydrochloride   50mg</v>
          </cell>
          <cell r="J244" t="str">
            <v>1</v>
          </cell>
          <cell r="K244" t="str">
            <v>캡슐</v>
          </cell>
          <cell r="L244" t="str">
            <v>(주)유한양행</v>
          </cell>
          <cell r="M244" t="str">
            <v>642102520</v>
          </cell>
          <cell r="N244" t="str">
            <v>트리돌캡슐(트라마돌염산염)_(50mg/1캡슐)</v>
          </cell>
          <cell r="O244">
            <v>12000</v>
          </cell>
          <cell r="P244">
            <v>90</v>
          </cell>
          <cell r="Q244">
            <v>1080000</v>
          </cell>
          <cell r="R244">
            <v>90</v>
          </cell>
          <cell r="T244">
            <v>81</v>
          </cell>
          <cell r="U244">
            <v>90</v>
          </cell>
          <cell r="V244">
            <v>90</v>
          </cell>
          <cell r="X244">
            <v>90</v>
          </cell>
          <cell r="Z244">
            <v>90</v>
          </cell>
          <cell r="AB244">
            <v>81</v>
          </cell>
          <cell r="AC244">
            <v>81</v>
          </cell>
          <cell r="AD244">
            <v>972000</v>
          </cell>
          <cell r="AE244">
            <v>0.9</v>
          </cell>
          <cell r="AF244">
            <v>0.9</v>
          </cell>
          <cell r="AG244">
            <v>4.8996546098372166E-4</v>
          </cell>
          <cell r="AH244" t="str">
            <v>종전가</v>
          </cell>
        </row>
        <row r="245">
          <cell r="H245" t="str">
            <v>trestan</v>
          </cell>
          <cell r="I245" t="str">
            <v>Cyanocobalamin 1mg 외 3</v>
          </cell>
          <cell r="J245">
            <v>1</v>
          </cell>
          <cell r="K245" t="str">
            <v>캡슐</v>
          </cell>
          <cell r="L245" t="str">
            <v>삼진제약㈜</v>
          </cell>
          <cell r="M245" t="str">
            <v>647802340</v>
          </cell>
          <cell r="N245" t="str">
            <v>트레스탄캡슐_(1캡슐)</v>
          </cell>
          <cell r="O245">
            <v>2500</v>
          </cell>
          <cell r="P245">
            <v>400</v>
          </cell>
          <cell r="Q245">
            <v>1000000</v>
          </cell>
          <cell r="T245">
            <v>362</v>
          </cell>
          <cell r="V245">
            <v>446</v>
          </cell>
          <cell r="Z245">
            <v>446</v>
          </cell>
          <cell r="AB245">
            <v>362</v>
          </cell>
          <cell r="AC245">
            <v>362</v>
          </cell>
          <cell r="AD245">
            <v>905000</v>
          </cell>
          <cell r="AE245" t="e">
            <v>#DIV/0!</v>
          </cell>
          <cell r="AF245">
            <v>0.90500000000000003</v>
          </cell>
          <cell r="AG245">
            <v>4.5619212159492603E-4</v>
          </cell>
          <cell r="AH245" t="str">
            <v>종전가</v>
          </cell>
        </row>
        <row r="246">
          <cell r="H246" t="str">
            <v>trime-s</v>
          </cell>
          <cell r="I246" t="str">
            <v>trimebutine maleate (as trimebutine   1.2g(4.8mg/mL))</v>
          </cell>
          <cell r="J246" t="str">
            <v>250(1)</v>
          </cell>
          <cell r="K246" t="str">
            <v>mL/병</v>
          </cell>
          <cell r="L246" t="str">
            <v>삼일제약(주)</v>
          </cell>
          <cell r="M246" t="str">
            <v>643901621</v>
          </cell>
          <cell r="N246" t="str">
            <v>포리부틴드라이시럽(트리메부틴)_(1.9675g/250mL)</v>
          </cell>
          <cell r="O246">
            <v>3000</v>
          </cell>
          <cell r="P246">
            <v>15</v>
          </cell>
          <cell r="Q246">
            <v>45000</v>
          </cell>
          <cell r="R246">
            <v>15</v>
          </cell>
          <cell r="T246">
            <v>13</v>
          </cell>
          <cell r="U246">
            <v>15</v>
          </cell>
          <cell r="V246">
            <v>15</v>
          </cell>
          <cell r="X246">
            <v>15</v>
          </cell>
          <cell r="Z246">
            <v>15</v>
          </cell>
          <cell r="AB246">
            <v>13</v>
          </cell>
          <cell r="AC246">
            <v>13</v>
          </cell>
          <cell r="AD246">
            <v>39000</v>
          </cell>
          <cell r="AE246">
            <v>0.8666666666666667</v>
          </cell>
          <cell r="AF246">
            <v>0.8666666666666667</v>
          </cell>
          <cell r="AG246">
            <v>1.9659108002433276E-5</v>
          </cell>
          <cell r="AH246" t="str">
            <v>종전가</v>
          </cell>
        </row>
        <row r="247">
          <cell r="H247" t="str">
            <v>trime15</v>
          </cell>
          <cell r="I247" t="str">
            <v>trimebutine maleate   0.15g</v>
          </cell>
          <cell r="J247" t="str">
            <v>1</v>
          </cell>
          <cell r="K247" t="str">
            <v>정</v>
          </cell>
          <cell r="L247" t="str">
            <v>삼일제약(주)</v>
          </cell>
          <cell r="M247" t="str">
            <v>643901660</v>
          </cell>
          <cell r="N247" t="str">
            <v>포리부틴정150mg(트리메부틴말레산염)_(0.15g/1정)</v>
          </cell>
          <cell r="O247">
            <v>40000</v>
          </cell>
          <cell r="P247">
            <v>103</v>
          </cell>
          <cell r="Q247">
            <v>4120000</v>
          </cell>
          <cell r="R247">
            <v>103</v>
          </cell>
          <cell r="T247">
            <v>92</v>
          </cell>
          <cell r="U247">
            <v>103</v>
          </cell>
          <cell r="V247">
            <v>103</v>
          </cell>
          <cell r="X247">
            <v>103</v>
          </cell>
          <cell r="Z247">
            <v>103</v>
          </cell>
          <cell r="AB247">
            <v>92</v>
          </cell>
          <cell r="AC247">
            <v>92</v>
          </cell>
          <cell r="AD247">
            <v>3680000</v>
          </cell>
          <cell r="AE247">
            <v>0.89320388349514568</v>
          </cell>
          <cell r="AF247">
            <v>0.89320388349514568</v>
          </cell>
          <cell r="AG247">
            <v>1.8550132679219092E-3</v>
          </cell>
          <cell r="AH247" t="str">
            <v>종전가</v>
          </cell>
        </row>
        <row r="248">
          <cell r="H248" t="str">
            <v>trs</v>
          </cell>
          <cell r="I248" t="str">
            <v>tranexamic acid   0.25g</v>
          </cell>
          <cell r="J248" t="str">
            <v>1</v>
          </cell>
          <cell r="K248" t="str">
            <v>캡슐</v>
          </cell>
          <cell r="L248" t="str">
            <v>제일약품(주)</v>
          </cell>
          <cell r="M248" t="str">
            <v>645400120</v>
          </cell>
          <cell r="N248" t="str">
            <v>도란사민캅셀(트라넥삼산)(수출명:트라민캅셀)_(0.25g/1캡슐)</v>
          </cell>
          <cell r="O248">
            <v>600</v>
          </cell>
          <cell r="P248">
            <v>80</v>
          </cell>
          <cell r="Q248">
            <v>48000</v>
          </cell>
          <cell r="R248">
            <v>80</v>
          </cell>
          <cell r="T248">
            <v>67</v>
          </cell>
          <cell r="U248">
            <v>80</v>
          </cell>
          <cell r="V248">
            <v>80</v>
          </cell>
          <cell r="X248">
            <v>80</v>
          </cell>
          <cell r="Z248">
            <v>80</v>
          </cell>
          <cell r="AB248">
            <v>67</v>
          </cell>
          <cell r="AC248">
            <v>67</v>
          </cell>
          <cell r="AD248">
            <v>40200</v>
          </cell>
          <cell r="AE248">
            <v>0.83750000000000002</v>
          </cell>
          <cell r="AF248">
            <v>0.83750000000000002</v>
          </cell>
          <cell r="AG248">
            <v>2.0264003633277379E-5</v>
          </cell>
          <cell r="AH248" t="str">
            <v>종전가</v>
          </cell>
        </row>
        <row r="249">
          <cell r="H249" t="str">
            <v>twolion</v>
          </cell>
          <cell r="I249" t="str">
            <v>bepotastine besilate   10mg</v>
          </cell>
          <cell r="J249" t="str">
            <v>1</v>
          </cell>
          <cell r="K249" t="str">
            <v>정</v>
          </cell>
          <cell r="L249" t="str">
            <v>동아제약(주)</v>
          </cell>
          <cell r="M249" t="str">
            <v>626500960</v>
          </cell>
          <cell r="N249" t="str">
            <v>투리온정(베포타스틴베실산염)_(10mg/1정)</v>
          </cell>
          <cell r="O249">
            <v>12000</v>
          </cell>
          <cell r="P249">
            <v>148</v>
          </cell>
          <cell r="Q249">
            <v>1776000</v>
          </cell>
          <cell r="R249">
            <v>148</v>
          </cell>
          <cell r="T249">
            <v>63</v>
          </cell>
          <cell r="U249">
            <v>148</v>
          </cell>
          <cell r="V249">
            <v>148</v>
          </cell>
          <cell r="X249">
            <v>148</v>
          </cell>
          <cell r="Z249">
            <v>148</v>
          </cell>
          <cell r="AB249">
            <v>63</v>
          </cell>
          <cell r="AC249">
            <v>63</v>
          </cell>
          <cell r="AD249">
            <v>756000</v>
          </cell>
          <cell r="AE249">
            <v>0.42567567567567566</v>
          </cell>
          <cell r="AF249">
            <v>0.42567567567567566</v>
          </cell>
          <cell r="AG249">
            <v>3.8108424743178352E-4</v>
          </cell>
          <cell r="AH249" t="str">
            <v>종전가</v>
          </cell>
        </row>
        <row r="250">
          <cell r="H250" t="str">
            <v>udca</v>
          </cell>
          <cell r="I250" t="str">
            <v>ursodeoxycholic acid   0.2g</v>
          </cell>
          <cell r="J250" t="str">
            <v>1</v>
          </cell>
          <cell r="K250" t="str">
            <v>정</v>
          </cell>
          <cell r="L250" t="str">
            <v>(주)대웅제약</v>
          </cell>
          <cell r="M250" t="str">
            <v>641602060</v>
          </cell>
          <cell r="N250" t="str">
            <v>우루사정200밀리그램(우르소데옥시콜산)_(0.2g/1정)</v>
          </cell>
          <cell r="O250">
            <v>24000</v>
          </cell>
          <cell r="P250">
            <v>180</v>
          </cell>
          <cell r="Q250">
            <v>4320000</v>
          </cell>
          <cell r="R250">
            <v>180</v>
          </cell>
          <cell r="T250">
            <v>144</v>
          </cell>
          <cell r="U250">
            <v>180</v>
          </cell>
          <cell r="V250">
            <v>180</v>
          </cell>
          <cell r="X250">
            <v>180</v>
          </cell>
          <cell r="Z250">
            <v>180</v>
          </cell>
          <cell r="AB250">
            <v>144</v>
          </cell>
          <cell r="AC250">
            <v>144</v>
          </cell>
          <cell r="AD250">
            <v>3456000</v>
          </cell>
          <cell r="AE250">
            <v>0.8</v>
          </cell>
          <cell r="AF250">
            <v>0.8</v>
          </cell>
          <cell r="AG250">
            <v>1.7420994168310105E-3</v>
          </cell>
          <cell r="AH250" t="str">
            <v>종전가</v>
          </cell>
        </row>
        <row r="251">
          <cell r="H251" t="str">
            <v>valpr</v>
          </cell>
          <cell r="I251" t="str">
            <v>sodium valproate   0.3g</v>
          </cell>
          <cell r="J251" t="str">
            <v>1</v>
          </cell>
          <cell r="K251" t="str">
            <v>정</v>
          </cell>
          <cell r="L251" t="str">
            <v>부광약품(주)</v>
          </cell>
          <cell r="M251" t="str">
            <v>642201710</v>
          </cell>
          <cell r="N251" t="str">
            <v>오르필서방정300밀리그램(발프로산나트륨)_(0.3g/1정)</v>
          </cell>
          <cell r="O251">
            <v>2400</v>
          </cell>
          <cell r="P251">
            <v>130</v>
          </cell>
          <cell r="Q251">
            <v>312000</v>
          </cell>
          <cell r="R251">
            <v>83</v>
          </cell>
          <cell r="T251">
            <v>74</v>
          </cell>
          <cell r="U251">
            <v>83</v>
          </cell>
          <cell r="V251">
            <v>130</v>
          </cell>
          <cell r="X251">
            <v>130</v>
          </cell>
          <cell r="Z251">
            <v>83</v>
          </cell>
          <cell r="AB251">
            <v>74</v>
          </cell>
          <cell r="AC251">
            <v>74</v>
          </cell>
          <cell r="AD251">
            <v>177600</v>
          </cell>
          <cell r="AE251">
            <v>0.89156626506024095</v>
          </cell>
          <cell r="AF251">
            <v>0.56923076923076921</v>
          </cell>
          <cell r="AG251">
            <v>8.9524553364926925E-5</v>
          </cell>
          <cell r="AH251" t="str">
            <v>종전가</v>
          </cell>
        </row>
        <row r="252">
          <cell r="H252" t="str">
            <v>vemlidy</v>
          </cell>
          <cell r="I252" t="str">
            <v>tenofovir alafenamide hemifumarate (as tenofovir alafenamide   25mg)</v>
          </cell>
          <cell r="J252" t="str">
            <v>1</v>
          </cell>
          <cell r="K252" t="str">
            <v>정</v>
          </cell>
          <cell r="L252" t="str">
            <v>길리어드사이언스코리아(유)</v>
          </cell>
          <cell r="M252" t="str">
            <v>625900120</v>
          </cell>
          <cell r="N252" t="str">
            <v>베믈리디정(테노포비르알라페나미드헤미푸마르산염)_(28.04mg/1정)</v>
          </cell>
          <cell r="O252">
            <v>300</v>
          </cell>
          <cell r="P252">
            <v>3235</v>
          </cell>
          <cell r="Q252">
            <v>970500</v>
          </cell>
          <cell r="R252">
            <v>3235</v>
          </cell>
          <cell r="T252">
            <v>2696</v>
          </cell>
          <cell r="U252">
            <v>3235</v>
          </cell>
          <cell r="V252">
            <v>3235</v>
          </cell>
          <cell r="X252">
            <v>3235</v>
          </cell>
          <cell r="Z252">
            <v>3235</v>
          </cell>
          <cell r="AB252">
            <v>2696</v>
          </cell>
          <cell r="AC252">
            <v>2696</v>
          </cell>
          <cell r="AD252">
            <v>808800</v>
          </cell>
          <cell r="AE252">
            <v>0.83338485316846989</v>
          </cell>
          <cell r="AF252">
            <v>0.83338485316846989</v>
          </cell>
          <cell r="AG252">
            <v>4.0769965518892398E-4</v>
          </cell>
          <cell r="AH252" t="str">
            <v>종전가</v>
          </cell>
        </row>
        <row r="253">
          <cell r="H253" t="str">
            <v>vera180</v>
          </cell>
          <cell r="I253" t="str">
            <v>verapamil hydrochloride   0.18g</v>
          </cell>
          <cell r="J253" t="str">
            <v>1</v>
          </cell>
          <cell r="K253" t="str">
            <v>정</v>
          </cell>
          <cell r="L253" t="str">
            <v>일성아이에스(주)</v>
          </cell>
          <cell r="M253" t="str">
            <v>655401550</v>
          </cell>
          <cell r="N253" t="str">
            <v>일성이솦틴서방정180밀리그람(베라파밀염산염)_(0.18g/1정)</v>
          </cell>
          <cell r="O253">
            <v>300</v>
          </cell>
          <cell r="P253">
            <v>343</v>
          </cell>
          <cell r="Q253">
            <v>102900</v>
          </cell>
          <cell r="R253">
            <v>343</v>
          </cell>
          <cell r="T253">
            <v>307</v>
          </cell>
          <cell r="U253">
            <v>343</v>
          </cell>
          <cell r="V253">
            <v>343</v>
          </cell>
          <cell r="X253">
            <v>343</v>
          </cell>
          <cell r="Z253">
            <v>343</v>
          </cell>
          <cell r="AB253">
            <v>307</v>
          </cell>
          <cell r="AC253">
            <v>307</v>
          </cell>
          <cell r="AD253">
            <v>92100</v>
          </cell>
          <cell r="AE253">
            <v>0.89504373177842567</v>
          </cell>
          <cell r="AF253">
            <v>0.89504373177842567</v>
          </cell>
          <cell r="AG253">
            <v>4.6425739667284741E-5</v>
          </cell>
          <cell r="AH253" t="str">
            <v>종전가</v>
          </cell>
        </row>
        <row r="254">
          <cell r="H254" t="str">
            <v>vera40</v>
          </cell>
          <cell r="I254" t="str">
            <v>verapamil hydrochloride   40mg</v>
          </cell>
          <cell r="J254" t="str">
            <v>1</v>
          </cell>
          <cell r="K254" t="str">
            <v>정</v>
          </cell>
          <cell r="L254" t="str">
            <v>일성아이에스(주)</v>
          </cell>
          <cell r="M254" t="str">
            <v>655401570</v>
          </cell>
          <cell r="N254" t="str">
            <v>일성이솦틴정40밀리그램(베라파밀염산염)_(40mg/1정)</v>
          </cell>
          <cell r="O254">
            <v>300</v>
          </cell>
          <cell r="P254">
            <v>91</v>
          </cell>
          <cell r="Q254">
            <v>27300</v>
          </cell>
          <cell r="R254">
            <v>91</v>
          </cell>
          <cell r="T254">
            <v>73</v>
          </cell>
          <cell r="U254">
            <v>91</v>
          </cell>
          <cell r="V254">
            <v>91</v>
          </cell>
          <cell r="X254">
            <v>91</v>
          </cell>
          <cell r="Z254">
            <v>91</v>
          </cell>
          <cell r="AB254">
            <v>73</v>
          </cell>
          <cell r="AC254">
            <v>73</v>
          </cell>
          <cell r="AD254">
            <v>21900</v>
          </cell>
          <cell r="AE254">
            <v>0.80219780219780223</v>
          </cell>
          <cell r="AF254">
            <v>0.80219780219780223</v>
          </cell>
          <cell r="AG254">
            <v>1.103934526290484E-5</v>
          </cell>
          <cell r="AH254" t="str">
            <v>종전가</v>
          </cell>
        </row>
        <row r="255">
          <cell r="H255" t="str">
            <v>vilda</v>
          </cell>
          <cell r="I255" t="str">
            <v>vildagliptin   50mg</v>
          </cell>
          <cell r="J255" t="str">
            <v>1</v>
          </cell>
          <cell r="K255" t="str">
            <v>정</v>
          </cell>
          <cell r="L255" t="str">
            <v>한국노바티스(주)</v>
          </cell>
          <cell r="M255" t="str">
            <v>653601350</v>
          </cell>
          <cell r="N255" t="str">
            <v>가브스정50밀리그램(빌다글립틴)_(50mg/1정)</v>
          </cell>
          <cell r="O255">
            <v>1800</v>
          </cell>
          <cell r="P255">
            <v>240</v>
          </cell>
          <cell r="Q255">
            <v>432000</v>
          </cell>
          <cell r="R255">
            <v>204</v>
          </cell>
          <cell r="T255">
            <v>194</v>
          </cell>
          <cell r="U255">
            <v>204</v>
          </cell>
          <cell r="V255">
            <v>240</v>
          </cell>
          <cell r="X255">
            <v>240</v>
          </cell>
          <cell r="Z255">
            <v>204</v>
          </cell>
          <cell r="AB255">
            <v>194</v>
          </cell>
          <cell r="AC255">
            <v>194</v>
          </cell>
          <cell r="AD255">
            <v>349200</v>
          </cell>
          <cell r="AE255">
            <v>0.9509803921568627</v>
          </cell>
          <cell r="AF255">
            <v>0.80833333333333335</v>
          </cell>
          <cell r="AG255">
            <v>1.7602462857563335E-4</v>
          </cell>
          <cell r="AH255" t="str">
            <v>종전가</v>
          </cell>
        </row>
        <row r="256">
          <cell r="H256" t="str">
            <v>vitadca</v>
          </cell>
          <cell r="I256" t="str">
            <v>calcium carbonate (as calcium   0.5g),   cholecalciferol   1KI.U</v>
          </cell>
          <cell r="J256" t="str">
            <v>1</v>
          </cell>
          <cell r="K256" t="str">
            <v>정</v>
          </cell>
          <cell r="L256" t="str">
            <v>(주)다림바이오텍</v>
          </cell>
          <cell r="M256" t="str">
            <v>664600460</v>
          </cell>
          <cell r="N256" t="str">
            <v>디카맥스1000정_(1정)</v>
          </cell>
          <cell r="O256">
            <v>2400</v>
          </cell>
          <cell r="P256">
            <v>81</v>
          </cell>
          <cell r="Q256">
            <v>194400</v>
          </cell>
          <cell r="R256">
            <v>80</v>
          </cell>
          <cell r="T256">
            <v>45</v>
          </cell>
          <cell r="U256">
            <v>80</v>
          </cell>
          <cell r="V256">
            <v>81</v>
          </cell>
          <cell r="X256">
            <v>81</v>
          </cell>
          <cell r="Z256">
            <v>80</v>
          </cell>
          <cell r="AB256">
            <v>45</v>
          </cell>
          <cell r="AC256">
            <v>45</v>
          </cell>
          <cell r="AD256">
            <v>108000</v>
          </cell>
          <cell r="AE256">
            <v>0.5625</v>
          </cell>
          <cell r="AF256">
            <v>0.55555555555555558</v>
          </cell>
          <cell r="AG256">
            <v>5.4440606775969077E-5</v>
          </cell>
          <cell r="AH256" t="str">
            <v>종전가</v>
          </cell>
        </row>
        <row r="257">
          <cell r="H257" t="str">
            <v>vitis15</v>
          </cell>
          <cell r="I257" t="str">
            <v>vitis vinifera ext.   0.15g</v>
          </cell>
          <cell r="J257" t="str">
            <v>1</v>
          </cell>
          <cell r="K257" t="str">
            <v>정</v>
          </cell>
          <cell r="L257" t="str">
            <v>한림제약(주)</v>
          </cell>
          <cell r="M257" t="str">
            <v>645301210</v>
          </cell>
          <cell r="N257" t="str">
            <v>엔테론정150밀리그람(포도씨건조엑스)_(0.15g/1정)</v>
          </cell>
          <cell r="O257">
            <v>3000</v>
          </cell>
          <cell r="P257">
            <v>333</v>
          </cell>
          <cell r="Q257">
            <v>999000</v>
          </cell>
          <cell r="R257">
            <v>333</v>
          </cell>
          <cell r="T257">
            <v>267</v>
          </cell>
          <cell r="U257">
            <v>333</v>
          </cell>
          <cell r="V257">
            <v>333</v>
          </cell>
          <cell r="X257">
            <v>333</v>
          </cell>
          <cell r="Z257">
            <v>333</v>
          </cell>
          <cell r="AB257">
            <v>267</v>
          </cell>
          <cell r="AC257">
            <v>267</v>
          </cell>
          <cell r="AD257">
            <v>801000</v>
          </cell>
          <cell r="AE257">
            <v>0.80180180180180183</v>
          </cell>
          <cell r="AF257">
            <v>0.80180180180180183</v>
          </cell>
          <cell r="AG257">
            <v>4.0376783358843729E-4</v>
          </cell>
          <cell r="AH257" t="str">
            <v>종전가</v>
          </cell>
        </row>
        <row r="258">
          <cell r="H258" t="str">
            <v>vitis5</v>
          </cell>
          <cell r="I258" t="str">
            <v>vitis vinifera ext.   50mg</v>
          </cell>
          <cell r="J258" t="str">
            <v>1</v>
          </cell>
          <cell r="K258" t="str">
            <v>정</v>
          </cell>
          <cell r="L258" t="str">
            <v>한림제약(주)</v>
          </cell>
          <cell r="M258" t="str">
            <v>645301200</v>
          </cell>
          <cell r="N258" t="str">
            <v>엔테론정50밀리그람(포도씨건조엑스)_(50mg/1정)</v>
          </cell>
          <cell r="O258">
            <v>400</v>
          </cell>
          <cell r="P258">
            <v>167</v>
          </cell>
          <cell r="Q258">
            <v>66800</v>
          </cell>
          <cell r="R258">
            <v>167</v>
          </cell>
          <cell r="T258">
            <v>149</v>
          </cell>
          <cell r="U258">
            <v>167</v>
          </cell>
          <cell r="V258">
            <v>167</v>
          </cell>
          <cell r="X258">
            <v>167</v>
          </cell>
          <cell r="Z258">
            <v>167</v>
          </cell>
          <cell r="AB258">
            <v>149</v>
          </cell>
          <cell r="AC258">
            <v>149</v>
          </cell>
          <cell r="AD258">
            <v>59600</v>
          </cell>
          <cell r="AE258">
            <v>0.89221556886227549</v>
          </cell>
          <cell r="AF258">
            <v>0.89221556886227549</v>
          </cell>
          <cell r="AG258">
            <v>3.0043149665257008E-5</v>
          </cell>
          <cell r="AH258" t="str">
            <v>종전가</v>
          </cell>
        </row>
        <row r="259">
          <cell r="H259" t="str">
            <v>vogli</v>
          </cell>
          <cell r="I259" t="str">
            <v>voglibose   0.3mg</v>
          </cell>
          <cell r="J259" t="str">
            <v>1</v>
          </cell>
          <cell r="K259" t="str">
            <v>정</v>
          </cell>
          <cell r="L259" t="str">
            <v>에이치케이이노엔(주)</v>
          </cell>
          <cell r="M259" t="str">
            <v>640000530</v>
          </cell>
          <cell r="N259" t="str">
            <v>베이슨정0.3밀리그램(보글리보스)_(0.3mg/1정)</v>
          </cell>
          <cell r="O259">
            <v>300</v>
          </cell>
          <cell r="P259">
            <v>133</v>
          </cell>
          <cell r="Q259">
            <v>39900</v>
          </cell>
          <cell r="R259">
            <v>114</v>
          </cell>
          <cell r="T259">
            <v>102</v>
          </cell>
          <cell r="U259">
            <v>114</v>
          </cell>
          <cell r="V259">
            <v>133</v>
          </cell>
          <cell r="X259">
            <v>133</v>
          </cell>
          <cell r="Z259">
            <v>114</v>
          </cell>
          <cell r="AB259">
            <v>102</v>
          </cell>
          <cell r="AC259">
            <v>102</v>
          </cell>
          <cell r="AD259">
            <v>30600</v>
          </cell>
          <cell r="AE259">
            <v>0.89473684210526316</v>
          </cell>
          <cell r="AF259">
            <v>0.76691729323308266</v>
          </cell>
          <cell r="AG259">
            <v>1.5424838586524572E-5</v>
          </cell>
          <cell r="AH259" t="str">
            <v>종전가</v>
          </cell>
        </row>
        <row r="260">
          <cell r="H260" t="str">
            <v>vort10</v>
          </cell>
          <cell r="I260" t="str">
            <v>vortioxetine hydrobromide (as vortioxetine   10mg)</v>
          </cell>
          <cell r="J260" t="str">
            <v>1</v>
          </cell>
          <cell r="K260" t="str">
            <v>정</v>
          </cell>
          <cell r="L260" t="str">
            <v>한국룬드벡(주)</v>
          </cell>
          <cell r="M260" t="str">
            <v>668000110</v>
          </cell>
          <cell r="N260" t="str">
            <v>브린텔릭스정10밀리그램(보티옥세틴브롬화수소산염)_(12.71mg/1정)</v>
          </cell>
          <cell r="O260">
            <v>300</v>
          </cell>
          <cell r="P260">
            <v>704</v>
          </cell>
          <cell r="Q260">
            <v>211200</v>
          </cell>
          <cell r="R260">
            <v>704</v>
          </cell>
          <cell r="T260">
            <v>598</v>
          </cell>
          <cell r="U260">
            <v>704</v>
          </cell>
          <cell r="V260">
            <v>704</v>
          </cell>
          <cell r="X260">
            <v>704</v>
          </cell>
          <cell r="Z260">
            <v>704</v>
          </cell>
          <cell r="AB260">
            <v>598</v>
          </cell>
          <cell r="AC260">
            <v>598</v>
          </cell>
          <cell r="AD260">
            <v>179400</v>
          </cell>
          <cell r="AE260">
            <v>0.84943181818181823</v>
          </cell>
          <cell r="AF260">
            <v>0.84943181818181823</v>
          </cell>
          <cell r="AG260">
            <v>9.0431896811193072E-5</v>
          </cell>
          <cell r="AH260" t="str">
            <v>종전가</v>
          </cell>
        </row>
        <row r="261">
          <cell r="H261" t="str">
            <v>volt5</v>
          </cell>
          <cell r="I261" t="str">
            <v>vortioxetine hydrobromide (as vortioxetine   5mg)</v>
          </cell>
          <cell r="J261" t="str">
            <v>1</v>
          </cell>
          <cell r="K261" t="str">
            <v>정</v>
          </cell>
          <cell r="L261" t="str">
            <v>한국룬드벡(주)</v>
          </cell>
          <cell r="M261" t="str">
            <v>668000130</v>
          </cell>
          <cell r="N261" t="str">
            <v>브린텔릭스정5밀리그램(보티옥세틴브롬화수소산염)_(6.355mg/1정)</v>
          </cell>
          <cell r="O261">
            <v>300</v>
          </cell>
          <cell r="P261">
            <v>469</v>
          </cell>
          <cell r="Q261">
            <v>140700</v>
          </cell>
          <cell r="R261">
            <v>469</v>
          </cell>
          <cell r="T261">
            <v>398</v>
          </cell>
          <cell r="U261">
            <v>469</v>
          </cell>
          <cell r="V261">
            <v>469</v>
          </cell>
          <cell r="X261">
            <v>469</v>
          </cell>
          <cell r="Z261">
            <v>469</v>
          </cell>
          <cell r="AB261">
            <v>398</v>
          </cell>
          <cell r="AC261">
            <v>398</v>
          </cell>
          <cell r="AD261">
            <v>119400</v>
          </cell>
          <cell r="AE261">
            <v>0.84861407249466947</v>
          </cell>
          <cell r="AF261">
            <v>0.84861407249466947</v>
          </cell>
          <cell r="AG261">
            <v>6.0187115268988031E-5</v>
          </cell>
          <cell r="AH261" t="str">
            <v>종전가</v>
          </cell>
        </row>
        <row r="262">
          <cell r="H262" t="str">
            <v>vstnmr</v>
          </cell>
          <cell r="I262" t="str">
            <v>trimetazidine hydrochloride   35mg</v>
          </cell>
          <cell r="J262" t="str">
            <v>1</v>
          </cell>
          <cell r="K262" t="str">
            <v>정</v>
          </cell>
          <cell r="L262" t="str">
            <v>한국세르비에(주)</v>
          </cell>
          <cell r="M262" t="str">
            <v>676300010</v>
          </cell>
          <cell r="N262" t="str">
            <v>바스티난엠알서방정(트리메타지딘염산염)_(35mg/1정)</v>
          </cell>
          <cell r="O262">
            <v>4800</v>
          </cell>
          <cell r="P262">
            <v>70</v>
          </cell>
          <cell r="Q262">
            <v>336000</v>
          </cell>
          <cell r="R262">
            <v>70</v>
          </cell>
          <cell r="T262">
            <v>39</v>
          </cell>
          <cell r="U262">
            <v>70</v>
          </cell>
          <cell r="V262">
            <v>70</v>
          </cell>
          <cell r="X262">
            <v>70</v>
          </cell>
          <cell r="Z262">
            <v>70</v>
          </cell>
          <cell r="AB262">
            <v>39</v>
          </cell>
          <cell r="AC262">
            <v>39</v>
          </cell>
          <cell r="AD262">
            <v>187200</v>
          </cell>
          <cell r="AE262">
            <v>0.55714285714285716</v>
          </cell>
          <cell r="AF262">
            <v>0.55714285714285716</v>
          </cell>
          <cell r="AG262">
            <v>9.4363718411679732E-5</v>
          </cell>
          <cell r="AH262" t="str">
            <v>종전가</v>
          </cell>
        </row>
        <row r="263">
          <cell r="H263" t="str">
            <v>xarelto1</v>
          </cell>
          <cell r="I263" t="str">
            <v>rivaroxaban(micronized)   15mg</v>
          </cell>
          <cell r="J263" t="str">
            <v>1</v>
          </cell>
          <cell r="K263" t="str">
            <v>정</v>
          </cell>
          <cell r="L263" t="str">
            <v>(주)유한양행</v>
          </cell>
          <cell r="M263" t="str">
            <v>642105730</v>
          </cell>
          <cell r="N263" t="str">
            <v>유한리바록사반정15밀리그램_(15mg/1정)</v>
          </cell>
          <cell r="O263">
            <v>2400</v>
          </cell>
          <cell r="P263">
            <v>1311</v>
          </cell>
          <cell r="Q263">
            <v>3146400</v>
          </cell>
          <cell r="R263">
            <v>1311</v>
          </cell>
          <cell r="T263">
            <v>1173</v>
          </cell>
          <cell r="U263">
            <v>1311</v>
          </cell>
          <cell r="V263">
            <v>1311</v>
          </cell>
          <cell r="X263">
            <v>1311</v>
          </cell>
          <cell r="Z263">
            <v>1311</v>
          </cell>
          <cell r="AB263">
            <v>1173</v>
          </cell>
          <cell r="AC263">
            <v>1173</v>
          </cell>
          <cell r="AD263">
            <v>2815200</v>
          </cell>
          <cell r="AE263">
            <v>0.89473684210526316</v>
          </cell>
          <cell r="AF263">
            <v>0.89473684210526316</v>
          </cell>
          <cell r="AG263">
            <v>1.4190851499602606E-3</v>
          </cell>
          <cell r="AH263" t="str">
            <v>종전가</v>
          </cell>
        </row>
        <row r="264">
          <cell r="H264" t="str">
            <v>xarelto2</v>
          </cell>
          <cell r="I264" t="str">
            <v>rivaroxaban(micronized)   20mg</v>
          </cell>
          <cell r="J264" t="str">
            <v>1</v>
          </cell>
          <cell r="K264" t="str">
            <v>정</v>
          </cell>
          <cell r="L264" t="str">
            <v>(주)유한양행</v>
          </cell>
          <cell r="M264" t="str">
            <v>642105740</v>
          </cell>
          <cell r="N264" t="str">
            <v>유한리바록사반정20밀리그램_(20mg/1정)</v>
          </cell>
          <cell r="O264">
            <v>1200</v>
          </cell>
          <cell r="P264">
            <v>1311</v>
          </cell>
          <cell r="Q264">
            <v>1573200</v>
          </cell>
          <cell r="R264">
            <v>1311</v>
          </cell>
          <cell r="T264">
            <v>1173</v>
          </cell>
          <cell r="U264">
            <v>1311</v>
          </cell>
          <cell r="V264">
            <v>1311</v>
          </cell>
          <cell r="X264">
            <v>1311</v>
          </cell>
          <cell r="Z264">
            <v>1311</v>
          </cell>
          <cell r="AB264">
            <v>1173</v>
          </cell>
          <cell r="AC264">
            <v>1173</v>
          </cell>
          <cell r="AD264">
            <v>1407600</v>
          </cell>
          <cell r="AE264">
            <v>0.89473684210526316</v>
          </cell>
          <cell r="AF264">
            <v>0.89473684210526316</v>
          </cell>
          <cell r="AG264">
            <v>7.0954257498013031E-4</v>
          </cell>
          <cell r="AH264" t="str">
            <v>종전가</v>
          </cell>
        </row>
        <row r="265">
          <cell r="H265" t="str">
            <v>zyrepin</v>
          </cell>
          <cell r="I265" t="str">
            <v>olanzapine   2.5mg</v>
          </cell>
          <cell r="J265" t="str">
            <v>1</v>
          </cell>
          <cell r="K265" t="str">
            <v>정</v>
          </cell>
          <cell r="L265" t="str">
            <v>환인제약(주)</v>
          </cell>
          <cell r="M265" t="str">
            <v>657202200</v>
          </cell>
          <cell r="N265" t="str">
            <v>자이레핀정2.5밀리그램(올란자핀)_(2.5mg/1정)</v>
          </cell>
          <cell r="O265">
            <v>1200</v>
          </cell>
          <cell r="P265">
            <v>429</v>
          </cell>
          <cell r="Q265">
            <v>514800</v>
          </cell>
          <cell r="R265">
            <v>429</v>
          </cell>
          <cell r="T265">
            <v>384</v>
          </cell>
          <cell r="U265">
            <v>429</v>
          </cell>
          <cell r="V265">
            <v>429</v>
          </cell>
          <cell r="X265">
            <v>429</v>
          </cell>
          <cell r="Z265">
            <v>429</v>
          </cell>
          <cell r="AB265">
            <v>384</v>
          </cell>
          <cell r="AC265">
            <v>384</v>
          </cell>
          <cell r="AD265">
            <v>460800</v>
          </cell>
          <cell r="AE265">
            <v>0.8951048951048951</v>
          </cell>
          <cell r="AF265">
            <v>0.8951048951048951</v>
          </cell>
          <cell r="AG265">
            <v>2.3227992224413471E-4</v>
          </cell>
          <cell r="AH265" t="str">
            <v>종전가</v>
          </cell>
        </row>
        <row r="266">
          <cell r="H266" t="str">
            <v>zyvox</v>
          </cell>
          <cell r="I266" t="str">
            <v>linezolid   0.6g</v>
          </cell>
          <cell r="J266" t="str">
            <v>1</v>
          </cell>
          <cell r="K266" t="str">
            <v>정</v>
          </cell>
          <cell r="L266" t="str">
            <v>한국화이자제약(주)</v>
          </cell>
          <cell r="M266" t="str">
            <v>648900710</v>
          </cell>
          <cell r="N266" t="str">
            <v>자이복스정600밀리그람(리네졸리드)_(0.6g/1정)</v>
          </cell>
          <cell r="O266">
            <v>500</v>
          </cell>
          <cell r="P266">
            <v>31350</v>
          </cell>
          <cell r="Q266">
            <v>15675000</v>
          </cell>
          <cell r="R266">
            <v>31350</v>
          </cell>
          <cell r="T266">
            <v>28059</v>
          </cell>
          <cell r="U266">
            <v>31350</v>
          </cell>
          <cell r="V266">
            <v>31350</v>
          </cell>
          <cell r="X266">
            <v>31350</v>
          </cell>
          <cell r="Z266">
            <v>31350</v>
          </cell>
          <cell r="AB266">
            <v>28059</v>
          </cell>
          <cell r="AC266">
            <v>28059</v>
          </cell>
          <cell r="AD266">
            <v>14029500</v>
          </cell>
          <cell r="AE266">
            <v>0.89502392344497606</v>
          </cell>
          <cell r="AF266">
            <v>0.89502392344497606</v>
          </cell>
          <cell r="AG266">
            <v>7.0719860441060944E-3</v>
          </cell>
          <cell r="AH266" t="str">
            <v>종전가</v>
          </cell>
        </row>
        <row r="267">
          <cell r="H267" t="str">
            <v>7betasc</v>
          </cell>
          <cell r="I267" t="str">
            <v>povidone iodine   75mg</v>
          </cell>
          <cell r="J267" t="str">
            <v>1</v>
          </cell>
          <cell r="K267" t="str">
            <v>mL</v>
          </cell>
          <cell r="L267" t="str">
            <v>(주)한국파마</v>
          </cell>
          <cell r="M267" t="str">
            <v>653000890</v>
          </cell>
          <cell r="N267" t="str">
            <v>베타딘세정액(포비돈요오드)</v>
          </cell>
          <cell r="O267">
            <v>60000</v>
          </cell>
          <cell r="P267">
            <v>13</v>
          </cell>
          <cell r="Q267">
            <v>780000</v>
          </cell>
          <cell r="T267">
            <v>11</v>
          </cell>
          <cell r="V267">
            <v>13</v>
          </cell>
          <cell r="Z267">
            <v>13</v>
          </cell>
          <cell r="AB267">
            <v>11</v>
          </cell>
          <cell r="AC267">
            <v>11</v>
          </cell>
          <cell r="AD267">
            <v>660000</v>
          </cell>
          <cell r="AE267" t="e">
            <v>#DIV/0!</v>
          </cell>
          <cell r="AF267">
            <v>0.84615384615384615</v>
          </cell>
          <cell r="AG267">
            <v>3.3269259696425547E-4</v>
          </cell>
          <cell r="AH267" t="str">
            <v>종전가</v>
          </cell>
        </row>
        <row r="268">
          <cell r="H268" t="str">
            <v>acyc-c</v>
          </cell>
          <cell r="I268" t="str">
            <v>acyclovir   0.25g(50mg/g)</v>
          </cell>
          <cell r="J268" t="str">
            <v>5</v>
          </cell>
          <cell r="K268" t="str">
            <v>g/개</v>
          </cell>
          <cell r="L268" t="str">
            <v>한미약품(주)</v>
          </cell>
          <cell r="M268" t="str">
            <v>643501121</v>
          </cell>
          <cell r="N268" t="str">
            <v>바이버크림(아시클로버)_(0.25g/5g)</v>
          </cell>
          <cell r="O268">
            <v>60</v>
          </cell>
          <cell r="P268">
            <v>1191</v>
          </cell>
          <cell r="Q268">
            <v>71460</v>
          </cell>
          <cell r="R268">
            <v>1087</v>
          </cell>
          <cell r="T268">
            <v>972</v>
          </cell>
          <cell r="U268">
            <v>1087</v>
          </cell>
          <cell r="V268">
            <v>1191</v>
          </cell>
          <cell r="X268">
            <v>1191</v>
          </cell>
          <cell r="Z268">
            <v>1087</v>
          </cell>
          <cell r="AB268">
            <v>972</v>
          </cell>
          <cell r="AC268">
            <v>972</v>
          </cell>
          <cell r="AD268">
            <v>58320</v>
          </cell>
          <cell r="AE268">
            <v>0.89420423183072673</v>
          </cell>
          <cell r="AF268">
            <v>0.81612090680100757</v>
          </cell>
          <cell r="AG268">
            <v>2.9397927659023301E-5</v>
          </cell>
          <cell r="AH268" t="str">
            <v>종전가</v>
          </cell>
        </row>
        <row r="269">
          <cell r="H269" t="str">
            <v>albot5</v>
          </cell>
          <cell r="I269" t="str">
            <v>Policresulen 50% solution 720mg(360mg as Policresulen)</v>
          </cell>
          <cell r="J269" t="str">
            <v>5ml</v>
          </cell>
          <cell r="K269" t="str">
            <v>병</v>
          </cell>
          <cell r="L269" t="str">
            <v>(주)셀트리온제약</v>
          </cell>
          <cell r="M269" t="str">
            <v>693903671</v>
          </cell>
          <cell r="N269" t="str">
            <v>알보칠콘센트레이트액(폴리크레줄렌)_(1.8g/5mL)</v>
          </cell>
          <cell r="O269">
            <v>25</v>
          </cell>
          <cell r="P269">
            <v>6000</v>
          </cell>
          <cell r="Q269">
            <v>150000</v>
          </cell>
          <cell r="T269">
            <v>5900</v>
          </cell>
          <cell r="V269">
            <v>6806</v>
          </cell>
          <cell r="Z269">
            <v>6806</v>
          </cell>
          <cell r="AB269">
            <v>5900</v>
          </cell>
          <cell r="AC269">
            <v>5900</v>
          </cell>
          <cell r="AD269">
            <v>147500</v>
          </cell>
          <cell r="AE269" t="e">
            <v>#DIV/0!</v>
          </cell>
          <cell r="AF269">
            <v>0.98333333333333328</v>
          </cell>
          <cell r="AG269">
            <v>7.4351754624587394E-5</v>
          </cell>
          <cell r="AH269" t="str">
            <v>종전가</v>
          </cell>
        </row>
        <row r="270">
          <cell r="H270" t="str">
            <v>avamys</v>
          </cell>
          <cell r="I270" t="str">
            <v>fluticasone furoate(micronized)   3.3mg(27.5μg/회)</v>
          </cell>
          <cell r="J270" t="str">
            <v>120</v>
          </cell>
          <cell r="K270" t="str">
            <v>회/통</v>
          </cell>
          <cell r="L270" t="str">
            <v>(주)글락소스미스클라인</v>
          </cell>
          <cell r="M270" t="str">
            <v>650001831</v>
          </cell>
          <cell r="N270" t="str">
            <v>아바미스나잘스프레이(미분화플루티카손푸로에이트)_(3.3mg/120회)</v>
          </cell>
          <cell r="O270">
            <v>30</v>
          </cell>
          <cell r="P270">
            <v>11358</v>
          </cell>
          <cell r="Q270">
            <v>340740</v>
          </cell>
          <cell r="R270">
            <v>11358</v>
          </cell>
          <cell r="T270">
            <v>9197</v>
          </cell>
          <cell r="U270">
            <v>11358</v>
          </cell>
          <cell r="V270">
            <v>11358</v>
          </cell>
          <cell r="X270">
            <v>11358</v>
          </cell>
          <cell r="Z270">
            <v>11358</v>
          </cell>
          <cell r="AB270">
            <v>9197</v>
          </cell>
          <cell r="AC270">
            <v>9197</v>
          </cell>
          <cell r="AD270">
            <v>275910</v>
          </cell>
          <cell r="AE270">
            <v>0.80973762986441278</v>
          </cell>
          <cell r="AF270">
            <v>0.80973762986441278</v>
          </cell>
          <cell r="AG270">
            <v>1.3908062792182988E-4</v>
          </cell>
          <cell r="AH270" t="str">
            <v>종전가</v>
          </cell>
        </row>
        <row r="271">
          <cell r="H271" t="str">
            <v>betadin</v>
          </cell>
          <cell r="I271" t="str">
            <v>povidone iodine   0.1g</v>
          </cell>
          <cell r="J271" t="str">
            <v>1</v>
          </cell>
          <cell r="K271" t="str">
            <v>mL</v>
          </cell>
          <cell r="L271" t="str">
            <v>(주)퍼슨</v>
          </cell>
          <cell r="M271" t="str">
            <v>657400260</v>
          </cell>
          <cell r="N271" t="str">
            <v>성광포비딘(포비돈요오드액10%)</v>
          </cell>
          <cell r="O271">
            <v>850000</v>
          </cell>
          <cell r="P271">
            <v>8</v>
          </cell>
          <cell r="Q271">
            <v>6800000</v>
          </cell>
          <cell r="T271">
            <v>7</v>
          </cell>
          <cell r="V271">
            <v>9</v>
          </cell>
          <cell r="W271">
            <v>7000</v>
          </cell>
          <cell r="Z271">
            <v>9</v>
          </cell>
          <cell r="AB271">
            <v>7</v>
          </cell>
          <cell r="AC271">
            <v>7</v>
          </cell>
          <cell r="AD271">
            <v>5950000</v>
          </cell>
          <cell r="AE271" t="e">
            <v>#DIV/0!</v>
          </cell>
          <cell r="AF271">
            <v>0.875</v>
          </cell>
          <cell r="AG271">
            <v>2.9992741696020001E-3</v>
          </cell>
          <cell r="AH271" t="str">
            <v>종전가</v>
          </cell>
        </row>
        <row r="272">
          <cell r="H272" t="str">
            <v>bosmin10</v>
          </cell>
          <cell r="I272" t="str">
            <v>epinephrine hydrochloride (as epinephrine   0.1g(1mg/mL))</v>
          </cell>
          <cell r="J272" t="str">
            <v>100</v>
          </cell>
          <cell r="K272" t="str">
            <v>mL/병</v>
          </cell>
          <cell r="L272" t="str">
            <v>제일약품(주)</v>
          </cell>
          <cell r="M272" t="str">
            <v>645400393</v>
          </cell>
          <cell r="N272" t="str">
            <v>보스민액(에피네프린)_(0.1g/100mL)</v>
          </cell>
          <cell r="O272">
            <v>25</v>
          </cell>
          <cell r="P272">
            <v>8300</v>
          </cell>
          <cell r="Q272">
            <v>207500</v>
          </cell>
          <cell r="R272">
            <v>8300</v>
          </cell>
          <cell r="T272">
            <v>8176</v>
          </cell>
          <cell r="U272">
            <v>8300</v>
          </cell>
          <cell r="V272">
            <v>8300</v>
          </cell>
          <cell r="X272">
            <v>8300</v>
          </cell>
          <cell r="Z272">
            <v>8300</v>
          </cell>
          <cell r="AB272">
            <v>8176</v>
          </cell>
          <cell r="AC272">
            <v>8176</v>
          </cell>
          <cell r="AD272">
            <v>204400</v>
          </cell>
          <cell r="AE272">
            <v>0.98506024096385547</v>
          </cell>
          <cell r="AF272">
            <v>0.98506024096385547</v>
          </cell>
          <cell r="AG272">
            <v>1.0303388912044517E-4</v>
          </cell>
          <cell r="AH272" t="str">
            <v>종전가</v>
          </cell>
        </row>
        <row r="273">
          <cell r="H273" t="str">
            <v>cane-c</v>
          </cell>
          <cell r="I273" t="str">
            <v>Clotrimazole 10mg</v>
          </cell>
          <cell r="J273" t="str">
            <v>20g</v>
          </cell>
          <cell r="K273" t="str">
            <v>개</v>
          </cell>
          <cell r="L273" t="str">
            <v>바이엘코리아㈜</v>
          </cell>
          <cell r="M273" t="str">
            <v>641100331</v>
          </cell>
          <cell r="N273" t="str">
            <v>카네스텐크림(클로트리마졸)_(0.2g/20g)</v>
          </cell>
          <cell r="O273">
            <v>25</v>
          </cell>
          <cell r="P273">
            <v>8884</v>
          </cell>
          <cell r="Q273">
            <v>222100</v>
          </cell>
          <cell r="T273">
            <v>8884</v>
          </cell>
          <cell r="V273">
            <v>12298</v>
          </cell>
          <cell r="Z273">
            <v>12298</v>
          </cell>
          <cell r="AB273">
            <v>8884</v>
          </cell>
          <cell r="AC273">
            <v>8884</v>
          </cell>
          <cell r="AD273">
            <v>222100</v>
          </cell>
          <cell r="AE273" t="e">
            <v>#DIV/0!</v>
          </cell>
          <cell r="AF273">
            <v>1</v>
          </cell>
          <cell r="AG273">
            <v>1.1195609967539566E-4</v>
          </cell>
          <cell r="AH273" t="str">
            <v>예산가</v>
          </cell>
        </row>
        <row r="274">
          <cell r="H274" t="str">
            <v>canexv</v>
          </cell>
          <cell r="I274" t="str">
            <v>Clotrimazole 100mg</v>
          </cell>
          <cell r="J274">
            <v>1</v>
          </cell>
          <cell r="K274" t="str">
            <v>정</v>
          </cell>
          <cell r="L274" t="str">
            <v>바이엘코리아㈜</v>
          </cell>
          <cell r="M274" t="str">
            <v>641100320</v>
          </cell>
          <cell r="N274" t="str">
            <v>카네스텐질정(클로트리마졸)</v>
          </cell>
          <cell r="O274">
            <v>200</v>
          </cell>
          <cell r="P274">
            <v>1164</v>
          </cell>
          <cell r="Q274">
            <v>232800</v>
          </cell>
          <cell r="T274">
            <v>1164</v>
          </cell>
          <cell r="V274">
            <v>1963</v>
          </cell>
          <cell r="X274">
            <v>245</v>
          </cell>
          <cell r="Z274">
            <v>245</v>
          </cell>
          <cell r="AB274">
            <v>245</v>
          </cell>
          <cell r="AC274">
            <v>245</v>
          </cell>
          <cell r="AD274">
            <v>49000</v>
          </cell>
          <cell r="AE274" t="e">
            <v>#DIV/0!</v>
          </cell>
          <cell r="AF274">
            <v>0.21048109965635739</v>
          </cell>
          <cell r="AG274">
            <v>2.4699904926134117E-5</v>
          </cell>
          <cell r="AH274" t="str">
            <v>견적가</v>
          </cell>
        </row>
        <row r="275">
          <cell r="H275" t="str">
            <v>cxl</v>
          </cell>
          <cell r="I275" t="str">
            <v>Calamine 80mg, Zinc Oxide 80mg</v>
          </cell>
          <cell r="J275" t="str">
            <v>100ml</v>
          </cell>
          <cell r="K275" t="str">
            <v>병</v>
          </cell>
          <cell r="L275" t="str">
            <v>(주)퍼슨</v>
          </cell>
          <cell r="M275" t="str">
            <v>A03900711</v>
          </cell>
          <cell r="N275" t="str">
            <v>성광칼라민로오숀</v>
          </cell>
          <cell r="O275">
            <v>25</v>
          </cell>
          <cell r="P275">
            <v>3000</v>
          </cell>
          <cell r="Q275">
            <v>75000</v>
          </cell>
          <cell r="T275">
            <v>2735</v>
          </cell>
          <cell r="V275">
            <v>3438</v>
          </cell>
          <cell r="Z275">
            <v>3438</v>
          </cell>
          <cell r="AB275">
            <v>2735</v>
          </cell>
          <cell r="AC275">
            <v>2735</v>
          </cell>
          <cell r="AD275">
            <v>68375</v>
          </cell>
          <cell r="AE275" t="e">
            <v>#DIV/0!</v>
          </cell>
          <cell r="AF275">
            <v>0.91166666666666663</v>
          </cell>
          <cell r="AG275">
            <v>3.4466448965804494E-5</v>
          </cell>
          <cell r="AH275" t="str">
            <v>종전가</v>
          </cell>
        </row>
        <row r="276">
          <cell r="H276" t="str">
            <v>dtop-o</v>
          </cell>
          <cell r="I276" t="str">
            <v>prednicarbate   25mg(2.5mg/g)</v>
          </cell>
          <cell r="J276" t="str">
            <v>10</v>
          </cell>
          <cell r="K276" t="str">
            <v>g/개</v>
          </cell>
          <cell r="L276" t="str">
            <v>(주)한독</v>
          </cell>
          <cell r="M276" t="str">
            <v>652100161</v>
          </cell>
          <cell r="N276" t="str">
            <v>더마톱연고0.25%(프레드니카르베이트)_(25mg/10g)</v>
          </cell>
          <cell r="O276">
            <v>450</v>
          </cell>
          <cell r="P276">
            <v>1595</v>
          </cell>
          <cell r="Q276">
            <v>717750</v>
          </cell>
          <cell r="R276">
            <v>1595</v>
          </cell>
          <cell r="T276">
            <v>1427</v>
          </cell>
          <cell r="U276">
            <v>1595</v>
          </cell>
          <cell r="V276">
            <v>1595</v>
          </cell>
          <cell r="X276">
            <v>1595</v>
          </cell>
          <cell r="Z276">
            <v>1595</v>
          </cell>
          <cell r="AB276">
            <v>1427</v>
          </cell>
          <cell r="AC276">
            <v>1427</v>
          </cell>
          <cell r="AD276">
            <v>642150</v>
          </cell>
          <cell r="AE276">
            <v>0.89467084639498429</v>
          </cell>
          <cell r="AF276">
            <v>0.89467084639498429</v>
          </cell>
          <cell r="AG276">
            <v>3.2369477445544944E-4</v>
          </cell>
          <cell r="AH276" t="str">
            <v>종전가</v>
          </cell>
        </row>
        <row r="277">
          <cell r="H277" t="str">
            <v>econa-c</v>
          </cell>
          <cell r="I277" t="str">
            <v>econazole nitrate   0.3g(10mg/g),   triamcinolone acetonide   30mg(1mg/g)</v>
          </cell>
          <cell r="J277" t="str">
            <v>30</v>
          </cell>
          <cell r="K277" t="str">
            <v>g/개</v>
          </cell>
          <cell r="L277" t="str">
            <v>한미약품(주)</v>
          </cell>
          <cell r="M277" t="str">
            <v>643501875</v>
          </cell>
          <cell r="N277" t="str">
            <v>에코론크림(에코나졸,트리암시놀론아세토니드)_(30g)</v>
          </cell>
          <cell r="O277">
            <v>30</v>
          </cell>
          <cell r="P277">
            <v>1740</v>
          </cell>
          <cell r="Q277">
            <v>52200</v>
          </cell>
          <cell r="R277">
            <v>1740</v>
          </cell>
          <cell r="T277">
            <v>1557</v>
          </cell>
          <cell r="U277">
            <v>1740</v>
          </cell>
          <cell r="V277">
            <v>1740</v>
          </cell>
          <cell r="X277">
            <v>1740</v>
          </cell>
          <cell r="Z277">
            <v>1740</v>
          </cell>
          <cell r="AB277">
            <v>1557</v>
          </cell>
          <cell r="AC277">
            <v>1557</v>
          </cell>
          <cell r="AD277">
            <v>46710</v>
          </cell>
          <cell r="AE277">
            <v>0.89482758620689651</v>
          </cell>
          <cell r="AF277">
            <v>0.89482758620689651</v>
          </cell>
          <cell r="AG277">
            <v>2.3545562430606624E-5</v>
          </cell>
          <cell r="AH277" t="str">
            <v>종전가</v>
          </cell>
        </row>
        <row r="278">
          <cell r="H278" t="str">
            <v>egf-o</v>
          </cell>
          <cell r="I278" t="str">
            <v>재조합인간상피세포성장인자 (숙주:Escherichia coli JM101, 벡터:pTE105) 1㎍</v>
          </cell>
          <cell r="J278" t="str">
            <v>10g</v>
          </cell>
          <cell r="K278" t="str">
            <v>개</v>
          </cell>
          <cell r="L278" t="str">
            <v>(주)대웅제약</v>
          </cell>
          <cell r="M278" t="str">
            <v>641604661</v>
          </cell>
          <cell r="N278" t="str">
            <v>이지에프새살연고(재조합인간상피세포성장인자)_(10μg/10g)</v>
          </cell>
          <cell r="O278">
            <v>30</v>
          </cell>
          <cell r="P278">
            <v>20000</v>
          </cell>
          <cell r="Q278">
            <v>600000</v>
          </cell>
          <cell r="T278">
            <v>17010</v>
          </cell>
          <cell r="V278">
            <v>19125</v>
          </cell>
          <cell r="Z278">
            <v>19125</v>
          </cell>
          <cell r="AB278">
            <v>17010</v>
          </cell>
          <cell r="AC278">
            <v>17010</v>
          </cell>
          <cell r="AD278">
            <v>510300</v>
          </cell>
          <cell r="AE278" t="e">
            <v>#DIV/0!</v>
          </cell>
          <cell r="AF278">
            <v>0.85050000000000003</v>
          </cell>
          <cell r="AG278">
            <v>2.5723186701645388E-4</v>
          </cell>
          <cell r="AH278" t="str">
            <v>종전가</v>
          </cell>
        </row>
        <row r="279">
          <cell r="H279" t="str">
            <v>emlac</v>
          </cell>
          <cell r="I279" t="str">
            <v>Lidocaine 25mg, Prilocaine 25mg</v>
          </cell>
          <cell r="J279" t="str">
            <v>5g</v>
          </cell>
          <cell r="K279" t="str">
            <v>개</v>
          </cell>
          <cell r="L279" t="str">
            <v>미쓰비시다나베파마코리아㈜</v>
          </cell>
          <cell r="M279" t="str">
            <v>653301141</v>
          </cell>
          <cell r="N279" t="str">
            <v>엠라5%크림_(5g)</v>
          </cell>
          <cell r="O279">
            <v>100</v>
          </cell>
          <cell r="P279">
            <v>5000</v>
          </cell>
          <cell r="Q279">
            <v>500000</v>
          </cell>
          <cell r="T279">
            <v>2215</v>
          </cell>
          <cell r="V279">
            <v>4950</v>
          </cell>
          <cell r="Z279">
            <v>4950</v>
          </cell>
          <cell r="AB279">
            <v>2215</v>
          </cell>
          <cell r="AC279">
            <v>2215</v>
          </cell>
          <cell r="AD279">
            <v>221500</v>
          </cell>
          <cell r="AE279" t="e">
            <v>#DIV/0!</v>
          </cell>
          <cell r="AF279">
            <v>0.443</v>
          </cell>
          <cell r="AG279">
            <v>1.1165365185997362E-4</v>
          </cell>
          <cell r="AH279" t="str">
            <v>종전가</v>
          </cell>
        </row>
        <row r="280">
          <cell r="H280" t="str">
            <v>gynof-v</v>
          </cell>
          <cell r="I280" t="str">
            <v>estriol   30μg,   lactobacillus acidophilus(lyophilized)   10MI.U</v>
          </cell>
          <cell r="J280" t="str">
            <v>1</v>
          </cell>
          <cell r="K280" t="str">
            <v>정</v>
          </cell>
          <cell r="L280" t="str">
            <v>현대약품(주)</v>
          </cell>
          <cell r="M280" t="str">
            <v>642001040</v>
          </cell>
          <cell r="N280" t="str">
            <v>지노프로질정_(1정)</v>
          </cell>
          <cell r="O280">
            <v>600</v>
          </cell>
          <cell r="P280">
            <v>818</v>
          </cell>
          <cell r="Q280">
            <v>490800</v>
          </cell>
          <cell r="R280">
            <v>818</v>
          </cell>
          <cell r="T280">
            <v>732</v>
          </cell>
          <cell r="U280">
            <v>818</v>
          </cell>
          <cell r="V280">
            <v>818</v>
          </cell>
          <cell r="X280">
            <v>818</v>
          </cell>
          <cell r="Z280">
            <v>818</v>
          </cell>
          <cell r="AB280">
            <v>732</v>
          </cell>
          <cell r="AC280">
            <v>732</v>
          </cell>
          <cell r="AD280">
            <v>439200</v>
          </cell>
          <cell r="AE280">
            <v>0.89486552567237165</v>
          </cell>
          <cell r="AF280">
            <v>0.89486552567237165</v>
          </cell>
          <cell r="AG280">
            <v>2.213918008889409E-4</v>
          </cell>
          <cell r="AH280" t="str">
            <v>종전가</v>
          </cell>
        </row>
        <row r="281">
          <cell r="H281" t="str">
            <v>lac-l</v>
          </cell>
          <cell r="I281" t="str">
            <v>hydrocortisone   1.18g(10mg/g(mL))</v>
          </cell>
          <cell r="J281" t="str">
            <v>118</v>
          </cell>
          <cell r="K281" t="str">
            <v>g/병</v>
          </cell>
          <cell r="L281" t="str">
            <v>(주)한국파마</v>
          </cell>
          <cell r="M281" t="str">
            <v>653005005</v>
          </cell>
          <cell r="N281" t="str">
            <v>락티케어에취씨로션1%(히드로코르티손)_(1.18g/118g)</v>
          </cell>
          <cell r="O281">
            <v>150</v>
          </cell>
          <cell r="P281">
            <v>9429</v>
          </cell>
          <cell r="Q281">
            <v>1414350</v>
          </cell>
          <cell r="R281">
            <v>9429</v>
          </cell>
          <cell r="T281">
            <v>8055</v>
          </cell>
          <cell r="U281">
            <v>9429</v>
          </cell>
          <cell r="V281">
            <v>9429</v>
          </cell>
          <cell r="X281">
            <v>9429</v>
          </cell>
          <cell r="Z281">
            <v>9429</v>
          </cell>
          <cell r="AB281">
            <v>8055</v>
          </cell>
          <cell r="AC281">
            <v>8055</v>
          </cell>
          <cell r="AD281">
            <v>1208250</v>
          </cell>
          <cell r="AE281">
            <v>0.85427935093859375</v>
          </cell>
          <cell r="AF281">
            <v>0.85427935093859375</v>
          </cell>
          <cell r="AG281">
            <v>6.0905428830615406E-4</v>
          </cell>
          <cell r="AH281" t="str">
            <v>종전가</v>
          </cell>
        </row>
        <row r="282">
          <cell r="H282" t="str">
            <v>lam-o</v>
          </cell>
          <cell r="I282" t="str">
            <v>terbinafine hydrochloride   0.15g(10mg/g)</v>
          </cell>
          <cell r="J282" t="str">
            <v>15</v>
          </cell>
          <cell r="K282" t="str">
            <v>g/개</v>
          </cell>
          <cell r="L282" t="str">
            <v>한미약품(주)</v>
          </cell>
          <cell r="M282" t="str">
            <v>643501052</v>
          </cell>
          <cell r="N282" t="str">
            <v>무조날크림(테르비나핀염산염)_(0.15g/15g)</v>
          </cell>
          <cell r="O282">
            <v>30</v>
          </cell>
          <cell r="P282">
            <v>1898</v>
          </cell>
          <cell r="Q282">
            <v>56940</v>
          </cell>
          <cell r="R282">
            <v>1686</v>
          </cell>
          <cell r="T282">
            <v>1698</v>
          </cell>
          <cell r="U282">
            <v>1686</v>
          </cell>
          <cell r="V282">
            <v>1898</v>
          </cell>
          <cell r="X282">
            <v>1898</v>
          </cell>
          <cell r="Z282">
            <v>1686</v>
          </cell>
          <cell r="AB282">
            <v>1686</v>
          </cell>
          <cell r="AC282">
            <v>1686</v>
          </cell>
          <cell r="AD282">
            <v>50580</v>
          </cell>
          <cell r="AE282">
            <v>1</v>
          </cell>
          <cell r="AF282">
            <v>0.88830347734457327</v>
          </cell>
          <cell r="AG282">
            <v>2.5496350840078849E-5</v>
          </cell>
          <cell r="AH282" t="str">
            <v>상한가</v>
          </cell>
        </row>
        <row r="283">
          <cell r="H283" t="str">
            <v>lido-j</v>
          </cell>
          <cell r="I283" t="str">
            <v>lidocaine hydrochloride   20mg</v>
          </cell>
          <cell r="J283" t="str">
            <v>1</v>
          </cell>
          <cell r="K283" t="str">
            <v>g</v>
          </cell>
          <cell r="L283" t="str">
            <v>(주)퍼슨</v>
          </cell>
          <cell r="M283" t="str">
            <v>657400160</v>
          </cell>
          <cell r="N283" t="str">
            <v>성광리도카인젤리(리도카인염산염수화물)</v>
          </cell>
          <cell r="O283">
            <v>52000</v>
          </cell>
          <cell r="P283">
            <v>100</v>
          </cell>
          <cell r="Q283">
            <v>5200000</v>
          </cell>
          <cell r="T283">
            <v>72</v>
          </cell>
          <cell r="V283">
            <v>150</v>
          </cell>
          <cell r="W283">
            <v>16500</v>
          </cell>
          <cell r="Z283">
            <v>150</v>
          </cell>
          <cell r="AB283">
            <v>72</v>
          </cell>
          <cell r="AC283">
            <v>72</v>
          </cell>
          <cell r="AD283">
            <v>3744000</v>
          </cell>
          <cell r="AE283" t="e">
            <v>#DIV/0!</v>
          </cell>
          <cell r="AF283">
            <v>0.72</v>
          </cell>
          <cell r="AG283">
            <v>1.8872743682335946E-3</v>
          </cell>
          <cell r="AH283" t="str">
            <v>종전가</v>
          </cell>
        </row>
        <row r="284">
          <cell r="H284" t="str">
            <v>minoclin</v>
          </cell>
          <cell r="I284" t="str">
            <v>Minocycline HCl 20mg</v>
          </cell>
          <cell r="J284" t="str">
            <v>0.5g</v>
          </cell>
          <cell r="K284" t="str">
            <v>관</v>
          </cell>
          <cell r="L284" t="str">
            <v xml:space="preserve"> 동국제약㈜</v>
          </cell>
          <cell r="M284" t="str">
            <v>653401531</v>
          </cell>
          <cell r="N284" t="str">
            <v>미노클린치과용연고(미노사이클린염산염)_(10mg/0.5g)</v>
          </cell>
          <cell r="O284">
            <v>25</v>
          </cell>
          <cell r="P284">
            <v>18500</v>
          </cell>
          <cell r="Q284">
            <v>462500</v>
          </cell>
          <cell r="T284">
            <v>18168</v>
          </cell>
          <cell r="V284">
            <v>21038</v>
          </cell>
          <cell r="Z284">
            <v>21038</v>
          </cell>
          <cell r="AB284">
            <v>18168</v>
          </cell>
          <cell r="AC284">
            <v>18168</v>
          </cell>
          <cell r="AD284">
            <v>454200</v>
          </cell>
          <cell r="AE284" t="e">
            <v>#DIV/0!</v>
          </cell>
          <cell r="AF284">
            <v>0.9820540540540541</v>
          </cell>
          <cell r="AG284">
            <v>2.2895299627449217E-4</v>
          </cell>
          <cell r="AH284" t="str">
            <v>종전가</v>
          </cell>
        </row>
        <row r="285">
          <cell r="H285" t="str">
            <v>mirena20</v>
          </cell>
          <cell r="I285" t="str">
            <v>levonorgestrel   52mg</v>
          </cell>
          <cell r="J285" t="str">
            <v>1</v>
          </cell>
          <cell r="K285" t="str">
            <v>세트</v>
          </cell>
          <cell r="L285" t="str">
            <v>바이엘코리아(주)</v>
          </cell>
          <cell r="M285" t="str">
            <v>641100600</v>
          </cell>
          <cell r="N285" t="str">
            <v>미레나20마이크로그람/일(레보노르게스트렐)_(52mg/1세트)</v>
          </cell>
          <cell r="O285">
            <v>90</v>
          </cell>
          <cell r="P285">
            <v>160335</v>
          </cell>
          <cell r="Q285">
            <v>14430150</v>
          </cell>
          <cell r="R285">
            <v>160335</v>
          </cell>
          <cell r="T285">
            <v>131323</v>
          </cell>
          <cell r="U285">
            <v>160335</v>
          </cell>
          <cell r="V285">
            <v>160335</v>
          </cell>
          <cell r="X285">
            <v>160335</v>
          </cell>
          <cell r="Z285">
            <v>160335</v>
          </cell>
          <cell r="AB285">
            <v>131323</v>
          </cell>
          <cell r="AC285">
            <v>131323</v>
          </cell>
          <cell r="AD285">
            <v>11819070</v>
          </cell>
          <cell r="AE285">
            <v>0.81905385598902303</v>
          </cell>
          <cell r="AF285">
            <v>0.81905385598902303</v>
          </cell>
          <cell r="AG285">
            <v>5.9577531697004894E-3</v>
          </cell>
          <cell r="AH285" t="str">
            <v>종전가</v>
          </cell>
        </row>
        <row r="286">
          <cell r="H286" t="str">
            <v>mprc-o</v>
          </cell>
          <cell r="I286" t="str">
            <v>mupirocin   0.2g(20mg/g)</v>
          </cell>
          <cell r="J286" t="str">
            <v>10</v>
          </cell>
          <cell r="K286" t="str">
            <v>g/개</v>
          </cell>
          <cell r="L286" t="str">
            <v>한올바이오파마(주)</v>
          </cell>
          <cell r="M286" t="str">
            <v>655604981</v>
          </cell>
          <cell r="N286" t="str">
            <v>베아로반연고(무피로신)_(0.2g/10g)</v>
          </cell>
          <cell r="O286">
            <v>200</v>
          </cell>
          <cell r="P286">
            <v>1416</v>
          </cell>
          <cell r="Q286">
            <v>283200</v>
          </cell>
          <cell r="R286">
            <v>1312</v>
          </cell>
          <cell r="T286">
            <v>1268</v>
          </cell>
          <cell r="U286">
            <v>1312</v>
          </cell>
          <cell r="V286">
            <v>1416</v>
          </cell>
          <cell r="X286">
            <v>1416</v>
          </cell>
          <cell r="Z286">
            <v>1312</v>
          </cell>
          <cell r="AB286">
            <v>1268</v>
          </cell>
          <cell r="AC286">
            <v>1268</v>
          </cell>
          <cell r="AD286">
            <v>253600</v>
          </cell>
          <cell r="AE286">
            <v>0.96646341463414631</v>
          </cell>
          <cell r="AF286">
            <v>0.89548022598870058</v>
          </cell>
          <cell r="AG286">
            <v>1.2783460998505331E-4</v>
          </cell>
          <cell r="AH286" t="str">
            <v>종전가</v>
          </cell>
        </row>
        <row r="287">
          <cell r="H287" t="str">
            <v>mucomyst</v>
          </cell>
          <cell r="I287" t="str">
            <v>acetylcysteine   0.8g(0.2g/mL)</v>
          </cell>
          <cell r="J287" t="str">
            <v>4</v>
          </cell>
          <cell r="K287" t="str">
            <v>mL/병</v>
          </cell>
          <cell r="L287" t="str">
            <v>(주)보령</v>
          </cell>
          <cell r="M287" t="str">
            <v>641901241</v>
          </cell>
          <cell r="N287" t="str">
            <v>보령뮤코미스트액(아세틸시스테인)_(0.8g/4mL)</v>
          </cell>
          <cell r="O287">
            <v>12000</v>
          </cell>
          <cell r="P287">
            <v>1487</v>
          </cell>
          <cell r="Q287">
            <v>17844000</v>
          </cell>
          <cell r="R287">
            <v>1472</v>
          </cell>
          <cell r="T287">
            <v>1149</v>
          </cell>
          <cell r="U287">
            <v>1472</v>
          </cell>
          <cell r="V287">
            <v>1487</v>
          </cell>
          <cell r="X287">
            <v>1487</v>
          </cell>
          <cell r="Z287">
            <v>1472</v>
          </cell>
          <cell r="AB287">
            <v>1149</v>
          </cell>
          <cell r="AC287">
            <v>1149</v>
          </cell>
          <cell r="AD287">
            <v>13788000</v>
          </cell>
          <cell r="AE287">
            <v>0.78057065217391308</v>
          </cell>
          <cell r="AF287">
            <v>0.77269670477471419</v>
          </cell>
          <cell r="AG287">
            <v>6.9502507983987185E-3</v>
          </cell>
          <cell r="AH287" t="str">
            <v>종전가</v>
          </cell>
        </row>
        <row r="288">
          <cell r="H288" t="str">
            <v>ne-atro</v>
          </cell>
          <cell r="I288" t="str">
            <v>ipratropium bromide monohydrate   0.5mg(0.25mg/mL)</v>
          </cell>
          <cell r="J288" t="str">
            <v>2</v>
          </cell>
          <cell r="K288" t="str">
            <v>mL/병</v>
          </cell>
          <cell r="L288" t="str">
            <v>한국베링거인겔하임(주)</v>
          </cell>
          <cell r="M288" t="str">
            <v>653500611</v>
          </cell>
          <cell r="N288" t="str">
            <v>아트로벤트흡입액유디비(이프라트로퓸브롬화물수화물)_(0.5218mg/2mL)</v>
          </cell>
          <cell r="O288">
            <v>8500</v>
          </cell>
          <cell r="P288">
            <v>391</v>
          </cell>
          <cell r="Q288">
            <v>3323500</v>
          </cell>
          <cell r="R288">
            <v>391</v>
          </cell>
          <cell r="T288">
            <v>350</v>
          </cell>
          <cell r="U288">
            <v>391</v>
          </cell>
          <cell r="X288">
            <v>391</v>
          </cell>
          <cell r="Z288">
            <v>391</v>
          </cell>
          <cell r="AB288">
            <v>350</v>
          </cell>
          <cell r="AC288">
            <v>350</v>
          </cell>
          <cell r="AD288">
            <v>2975000</v>
          </cell>
          <cell r="AE288">
            <v>0.8951406649616368</v>
          </cell>
          <cell r="AF288">
            <v>0.8951406649616368</v>
          </cell>
          <cell r="AG288">
            <v>1.4996370848010001E-3</v>
          </cell>
          <cell r="AH288" t="str">
            <v>종전가</v>
          </cell>
        </row>
        <row r="289">
          <cell r="H289" t="str">
            <v>ne-pul</v>
          </cell>
          <cell r="I289" t="str">
            <v>budesonide(micronized)   0.5mg(0.25mg/mL)</v>
          </cell>
          <cell r="J289" t="str">
            <v>2</v>
          </cell>
          <cell r="K289" t="str">
            <v>mL/병</v>
          </cell>
          <cell r="L289" t="str">
            <v>건일제약(주)</v>
          </cell>
          <cell r="M289" t="str">
            <v>646801361</v>
          </cell>
          <cell r="N289" t="str">
            <v>풀미칸분무용현탁액(미분화부데소니드)_(0.5mg/2mL)</v>
          </cell>
          <cell r="O289">
            <v>3000</v>
          </cell>
          <cell r="P289">
            <v>1247</v>
          </cell>
          <cell r="Q289">
            <v>3741000</v>
          </cell>
          <cell r="R289">
            <v>1247</v>
          </cell>
          <cell r="T289">
            <v>1116</v>
          </cell>
          <cell r="U289">
            <v>1247</v>
          </cell>
          <cell r="V289">
            <v>1247</v>
          </cell>
          <cell r="X289">
            <v>1247</v>
          </cell>
          <cell r="Z289">
            <v>1247</v>
          </cell>
          <cell r="AB289">
            <v>1116</v>
          </cell>
          <cell r="AC289">
            <v>1116</v>
          </cell>
          <cell r="AD289">
            <v>3348000</v>
          </cell>
          <cell r="AE289">
            <v>0.89494787489975947</v>
          </cell>
          <cell r="AF289">
            <v>0.89494787489975947</v>
          </cell>
          <cell r="AG289">
            <v>1.6876588100550414E-3</v>
          </cell>
          <cell r="AH289" t="str">
            <v>종전가</v>
          </cell>
        </row>
        <row r="290">
          <cell r="H290" t="str">
            <v>o-fml</v>
          </cell>
          <cell r="I290" t="str">
            <v>fluorometholone   5mg(1mg/mL)</v>
          </cell>
          <cell r="J290" t="str">
            <v>5</v>
          </cell>
          <cell r="K290" t="str">
            <v>mL/병</v>
          </cell>
          <cell r="L290" t="str">
            <v>한국산텐제약(주)</v>
          </cell>
          <cell r="M290" t="str">
            <v>665600251</v>
          </cell>
          <cell r="N290" t="str">
            <v>산텐플루메토론0.1점안액(플루오로메톨론)_(5mg/5mL)</v>
          </cell>
          <cell r="O290">
            <v>35</v>
          </cell>
          <cell r="P290">
            <v>1768</v>
          </cell>
          <cell r="Q290">
            <v>61880</v>
          </cell>
          <cell r="R290">
            <v>1768</v>
          </cell>
          <cell r="T290">
            <v>1582</v>
          </cell>
          <cell r="U290">
            <v>1768</v>
          </cell>
          <cell r="V290">
            <v>1768</v>
          </cell>
          <cell r="X290">
            <v>1768</v>
          </cell>
          <cell r="Z290">
            <v>1768</v>
          </cell>
          <cell r="AB290">
            <v>1582</v>
          </cell>
          <cell r="AC290">
            <v>1582</v>
          </cell>
          <cell r="AD290">
            <v>55370</v>
          </cell>
          <cell r="AE290">
            <v>0.89479638009049778</v>
          </cell>
          <cell r="AF290">
            <v>0.89479638009049778</v>
          </cell>
          <cell r="AG290">
            <v>2.7910892566531552E-5</v>
          </cell>
          <cell r="AH290" t="str">
            <v>종전가</v>
          </cell>
        </row>
        <row r="291">
          <cell r="H291" t="str">
            <v>o-hyal</v>
          </cell>
          <cell r="I291" t="str">
            <v>sodium hyaluronate   5mg(1mg/mL)</v>
          </cell>
          <cell r="J291" t="str">
            <v>5</v>
          </cell>
          <cell r="K291" t="str">
            <v>mL/병</v>
          </cell>
          <cell r="L291" t="str">
            <v>한미약품(주)</v>
          </cell>
          <cell r="M291" t="str">
            <v>643504021</v>
          </cell>
          <cell r="N291" t="str">
            <v>히알루드롭점안액0.1%(히알루론산나트륨)_(5mg/5mL)</v>
          </cell>
          <cell r="O291">
            <v>35</v>
          </cell>
          <cell r="P291">
            <v>2217</v>
          </cell>
          <cell r="Q291">
            <v>77595</v>
          </cell>
          <cell r="R291">
            <v>2052</v>
          </cell>
          <cell r="T291">
            <v>1654</v>
          </cell>
          <cell r="U291">
            <v>2052</v>
          </cell>
          <cell r="V291">
            <v>2217</v>
          </cell>
          <cell r="X291">
            <v>2217</v>
          </cell>
          <cell r="Z291">
            <v>2052</v>
          </cell>
          <cell r="AB291">
            <v>1654</v>
          </cell>
          <cell r="AC291">
            <v>1654</v>
          </cell>
          <cell r="AD291">
            <v>57890</v>
          </cell>
          <cell r="AE291">
            <v>0.80604288499025345</v>
          </cell>
          <cell r="AF291">
            <v>0.74605322507893546</v>
          </cell>
          <cell r="AG291">
            <v>2.9181173391304164E-5</v>
          </cell>
          <cell r="AH291" t="str">
            <v>종전가</v>
          </cell>
        </row>
        <row r="292">
          <cell r="H292" t="str">
            <v>o-ofxd</v>
          </cell>
          <cell r="I292" t="str">
            <v>ofloxacin   15mg(3mg/mL)</v>
          </cell>
          <cell r="J292" t="str">
            <v>5</v>
          </cell>
          <cell r="K292" t="str">
            <v>mL/병</v>
          </cell>
          <cell r="L292" t="str">
            <v>일동제약(주)</v>
          </cell>
          <cell r="M292" t="str">
            <v>642901311</v>
          </cell>
          <cell r="N292" t="str">
            <v>에펙신점안액(오플록사신)_(15mg/5mL)</v>
          </cell>
          <cell r="O292">
            <v>35</v>
          </cell>
          <cell r="P292">
            <v>2610</v>
          </cell>
          <cell r="Q292">
            <v>91350</v>
          </cell>
          <cell r="R292">
            <v>2543</v>
          </cell>
          <cell r="T292">
            <v>2330</v>
          </cell>
          <cell r="U292">
            <v>2543</v>
          </cell>
          <cell r="V292">
            <v>2610</v>
          </cell>
          <cell r="X292">
            <v>2610</v>
          </cell>
          <cell r="Z292">
            <v>2543</v>
          </cell>
          <cell r="AB292">
            <v>2330</v>
          </cell>
          <cell r="AC292">
            <v>2330</v>
          </cell>
          <cell r="AD292">
            <v>81550</v>
          </cell>
          <cell r="AE292">
            <v>0.9162406606370429</v>
          </cell>
          <cell r="AF292">
            <v>0.89272030651340994</v>
          </cell>
          <cell r="AG292">
            <v>4.110769891278035E-5</v>
          </cell>
          <cell r="AH292" t="str">
            <v>종전가</v>
          </cell>
        </row>
        <row r="293">
          <cell r="H293" t="str">
            <v>ofx5</v>
          </cell>
          <cell r="I293" t="str">
            <v>ofloxacin   15mg(3mg/g)</v>
          </cell>
          <cell r="J293" t="str">
            <v>5</v>
          </cell>
          <cell r="K293" t="str">
            <v>g/개</v>
          </cell>
          <cell r="L293" t="str">
            <v>삼일제약(주)</v>
          </cell>
          <cell r="M293" t="str">
            <v>643901192</v>
          </cell>
          <cell r="N293" t="str">
            <v>오큐프록스안연고(오플록사신)(수출명:OcuFlox)_(15mg/5g)</v>
          </cell>
          <cell r="O293">
            <v>35</v>
          </cell>
          <cell r="P293">
            <v>3042</v>
          </cell>
          <cell r="Q293">
            <v>106470</v>
          </cell>
          <cell r="R293">
            <v>3042</v>
          </cell>
          <cell r="T293">
            <v>2722</v>
          </cell>
          <cell r="U293">
            <v>3042</v>
          </cell>
          <cell r="V293">
            <v>3042</v>
          </cell>
          <cell r="X293">
            <v>3042</v>
          </cell>
          <cell r="Z293">
            <v>3042</v>
          </cell>
          <cell r="AB293">
            <v>2722</v>
          </cell>
          <cell r="AC293">
            <v>2722</v>
          </cell>
          <cell r="AD293">
            <v>95270</v>
          </cell>
          <cell r="AE293">
            <v>0.89480604865220248</v>
          </cell>
          <cell r="AF293">
            <v>0.89480604865220248</v>
          </cell>
          <cell r="AG293">
            <v>4.8023672292097905E-5</v>
          </cell>
          <cell r="AH293" t="str">
            <v>종전가</v>
          </cell>
        </row>
        <row r="294">
          <cell r="H294" t="str">
            <v>p-kefen</v>
          </cell>
          <cell r="I294" t="str">
            <v>ketoprofen(f.)   30mg</v>
          </cell>
          <cell r="J294" t="str">
            <v>1</v>
          </cell>
          <cell r="K294" t="str">
            <v>매</v>
          </cell>
          <cell r="L294" t="str">
            <v>제일헬스사이언스(주)</v>
          </cell>
          <cell r="M294" t="str">
            <v>054300160</v>
          </cell>
          <cell r="N294" t="str">
            <v>케펜텍플라스타(케토프로펜)(수출명 : KEFEN)_(10X7㎠/1매)</v>
          </cell>
          <cell r="O294">
            <v>3000</v>
          </cell>
          <cell r="P294">
            <v>126</v>
          </cell>
          <cell r="Q294">
            <v>378000</v>
          </cell>
          <cell r="R294">
            <v>126</v>
          </cell>
          <cell r="T294">
            <v>113</v>
          </cell>
          <cell r="U294">
            <v>126</v>
          </cell>
          <cell r="V294">
            <v>126</v>
          </cell>
          <cell r="X294">
            <v>126</v>
          </cell>
          <cell r="Z294">
            <v>126</v>
          </cell>
          <cell r="AB294">
            <v>113</v>
          </cell>
          <cell r="AC294">
            <v>113</v>
          </cell>
          <cell r="AD294">
            <v>339000</v>
          </cell>
          <cell r="AE294">
            <v>0.89682539682539686</v>
          </cell>
          <cell r="AF294">
            <v>0.89682539682539686</v>
          </cell>
          <cell r="AG294">
            <v>1.7088301571345849E-4</v>
          </cell>
          <cell r="AH294" t="str">
            <v>종전가</v>
          </cell>
        </row>
        <row r="295">
          <cell r="H295" t="str">
            <v>pdoint</v>
          </cell>
          <cell r="I295" t="str">
            <v>prednisolone valeroacetate   60mg(3mg/g)</v>
          </cell>
          <cell r="J295" t="str">
            <v>20</v>
          </cell>
          <cell r="K295" t="str">
            <v>g/개</v>
          </cell>
          <cell r="L295" t="str">
            <v>삼아제약(주)</v>
          </cell>
          <cell r="M295" t="str">
            <v>645700564</v>
          </cell>
          <cell r="N295" t="str">
            <v>삼아리도멕스크림(프레드니솔론발레로아세테이트)_(60mg/20g)</v>
          </cell>
          <cell r="O295">
            <v>60</v>
          </cell>
          <cell r="P295">
            <v>1916</v>
          </cell>
          <cell r="Q295">
            <v>114960</v>
          </cell>
          <cell r="R295">
            <v>1780</v>
          </cell>
          <cell r="T295">
            <v>1715</v>
          </cell>
          <cell r="U295">
            <v>1780</v>
          </cell>
          <cell r="V295">
            <v>1916</v>
          </cell>
          <cell r="X295">
            <v>1916</v>
          </cell>
          <cell r="Z295">
            <v>1780</v>
          </cell>
          <cell r="AB295">
            <v>1715</v>
          </cell>
          <cell r="AC295">
            <v>1715</v>
          </cell>
          <cell r="AD295">
            <v>102900</v>
          </cell>
          <cell r="AE295">
            <v>0.9634831460674157</v>
          </cell>
          <cell r="AF295">
            <v>0.89509394572025047</v>
          </cell>
          <cell r="AG295">
            <v>5.1869800344881644E-5</v>
          </cell>
          <cell r="AH295" t="str">
            <v>종전가</v>
          </cell>
        </row>
        <row r="296">
          <cell r="H296" t="str">
            <v>povidone</v>
          </cell>
          <cell r="I296" t="str">
            <v>povidone iodine   1.125g</v>
          </cell>
          <cell r="J296" t="str">
            <v>15</v>
          </cell>
          <cell r="K296" t="str">
            <v>mL/개</v>
          </cell>
          <cell r="L296" t="str">
            <v>(주)퍼슨</v>
          </cell>
          <cell r="M296" t="str">
            <v>657400720</v>
          </cell>
          <cell r="N296" t="str">
            <v>포비크린브러쉬액(포비돈요오드)_(1.125g/15mL)</v>
          </cell>
          <cell r="O296">
            <v>1800</v>
          </cell>
          <cell r="P296">
            <v>450</v>
          </cell>
          <cell r="Q296">
            <v>810000</v>
          </cell>
          <cell r="T296">
            <v>448</v>
          </cell>
          <cell r="V296">
            <v>1054</v>
          </cell>
          <cell r="Z296">
            <v>1054</v>
          </cell>
          <cell r="AB296">
            <v>448</v>
          </cell>
          <cell r="AC296">
            <v>448</v>
          </cell>
          <cell r="AD296">
            <v>806400</v>
          </cell>
          <cell r="AE296" t="e">
            <v>#DIV/0!</v>
          </cell>
          <cell r="AF296">
            <v>0.99555555555555553</v>
          </cell>
          <cell r="AG296">
            <v>4.0648986392723574E-4</v>
          </cell>
          <cell r="AH296" t="str">
            <v>종전가</v>
          </cell>
        </row>
        <row r="297">
          <cell r="H297" t="str">
            <v>solin-e</v>
          </cell>
          <cell r="I297" t="str">
            <v>dibasic sodium phosphate   7.98g(60mg/mL),,monobasic sodium phosphate   21.28g(0.16g/mL)</v>
          </cell>
          <cell r="J297" t="str">
            <v>133</v>
          </cell>
          <cell r="K297" t="str">
            <v>mL/병</v>
          </cell>
          <cell r="L297" t="str">
            <v>하이플생명과학(주)</v>
          </cell>
          <cell r="M297" t="str">
            <v>664100494</v>
          </cell>
          <cell r="N297" t="str">
            <v>렉크린액(인산나트륨에네마)_(133mL)</v>
          </cell>
          <cell r="O297">
            <v>20</v>
          </cell>
          <cell r="P297">
            <v>2350</v>
          </cell>
          <cell r="Q297">
            <v>47000</v>
          </cell>
          <cell r="R297">
            <v>2350</v>
          </cell>
          <cell r="T297">
            <v>1772</v>
          </cell>
          <cell r="U297">
            <v>2350</v>
          </cell>
          <cell r="V297">
            <v>2350</v>
          </cell>
          <cell r="X297">
            <v>2350</v>
          </cell>
          <cell r="Z297">
            <v>2350</v>
          </cell>
          <cell r="AB297">
            <v>1772</v>
          </cell>
          <cell r="AC297">
            <v>1772</v>
          </cell>
          <cell r="AD297">
            <v>35440</v>
          </cell>
          <cell r="AE297">
            <v>0.75404255319148938</v>
          </cell>
          <cell r="AF297">
            <v>0.75404255319148938</v>
          </cell>
          <cell r="AG297">
            <v>1.7864584297595778E-5</v>
          </cell>
          <cell r="AH297" t="str">
            <v>종전가</v>
          </cell>
        </row>
        <row r="298">
          <cell r="H298" t="str">
            <v>tisseel</v>
          </cell>
          <cell r="I298" t="str">
            <v>aprotinin   3MI.U(prefilled syringe 1) 외 3</v>
          </cell>
          <cell r="J298" t="str">
            <v>2</v>
          </cell>
          <cell r="K298" t="str">
            <v>mL/관</v>
          </cell>
          <cell r="L298" t="str">
            <v>대한적십자사</v>
          </cell>
          <cell r="M298" t="str">
            <v>655300160</v>
          </cell>
          <cell r="N298" t="str">
            <v>티씰_(2mL)</v>
          </cell>
          <cell r="O298">
            <v>6</v>
          </cell>
          <cell r="P298">
            <v>119380</v>
          </cell>
          <cell r="Q298">
            <v>716280</v>
          </cell>
          <cell r="R298">
            <v>119380</v>
          </cell>
          <cell r="T298">
            <v>99197</v>
          </cell>
          <cell r="U298">
            <v>119380</v>
          </cell>
          <cell r="V298">
            <v>119380</v>
          </cell>
          <cell r="X298">
            <v>119380</v>
          </cell>
          <cell r="Z298">
            <v>119380</v>
          </cell>
          <cell r="AB298">
            <v>99197</v>
          </cell>
          <cell r="AC298">
            <v>99197</v>
          </cell>
          <cell r="AD298">
            <v>595182</v>
          </cell>
          <cell r="AE298">
            <v>0.83093482995476631</v>
          </cell>
          <cell r="AF298">
            <v>0.83093482995476631</v>
          </cell>
          <cell r="AG298">
            <v>3.0001915946421137E-4</v>
          </cell>
          <cell r="AH298" t="str">
            <v>종전가</v>
          </cell>
        </row>
        <row r="299">
          <cell r="H299" t="str">
            <v>topiso-l</v>
          </cell>
          <cell r="I299" t="str">
            <v>methylprednisolone aceponate   80mg(1mg/g)</v>
          </cell>
          <cell r="J299" t="str">
            <v>80</v>
          </cell>
          <cell r="K299" t="str">
            <v>g/개</v>
          </cell>
          <cell r="L299" t="str">
            <v>코오롱제약(주)</v>
          </cell>
          <cell r="M299" t="str">
            <v>670301775</v>
          </cell>
          <cell r="N299" t="str">
            <v>토피솔밀크로션(메틸프레드니솔론아세폰산염)_(80mg/80g)</v>
          </cell>
          <cell r="O299">
            <v>25</v>
          </cell>
          <cell r="P299">
            <v>14111</v>
          </cell>
          <cell r="Q299">
            <v>352775</v>
          </cell>
          <cell r="R299">
            <v>14111</v>
          </cell>
          <cell r="T299">
            <v>10411</v>
          </cell>
          <cell r="U299">
            <v>14111</v>
          </cell>
          <cell r="V299">
            <v>14111</v>
          </cell>
          <cell r="X299">
            <v>14111</v>
          </cell>
          <cell r="Z299">
            <v>14111</v>
          </cell>
          <cell r="AB299">
            <v>10411</v>
          </cell>
          <cell r="AC299">
            <v>10411</v>
          </cell>
          <cell r="AD299">
            <v>260275</v>
          </cell>
          <cell r="AE299">
            <v>0.73779321097016515</v>
          </cell>
          <cell r="AF299">
            <v>0.73779321097016515</v>
          </cell>
          <cell r="AG299">
            <v>1.3119934193162362E-4</v>
          </cell>
          <cell r="AH299" t="str">
            <v>종전가</v>
          </cell>
        </row>
        <row r="300">
          <cell r="H300" t="str">
            <v>trst-g</v>
          </cell>
          <cell r="I300" t="str">
            <v>piroxicam   0.25g(5mg/g)</v>
          </cell>
          <cell r="J300" t="str">
            <v>50</v>
          </cell>
          <cell r="K300" t="str">
            <v>g/개</v>
          </cell>
          <cell r="L300" t="str">
            <v>에스케이케미칼(주)</v>
          </cell>
          <cell r="M300" t="str">
            <v>644702211</v>
          </cell>
          <cell r="N300" t="str">
            <v>트라스트겔(피록시캄)_(0.25g/50g)</v>
          </cell>
          <cell r="O300">
            <v>60</v>
          </cell>
          <cell r="P300">
            <v>1850</v>
          </cell>
          <cell r="Q300">
            <v>111000</v>
          </cell>
          <cell r="R300">
            <v>1850</v>
          </cell>
          <cell r="T300">
            <v>1478</v>
          </cell>
          <cell r="U300">
            <v>1850</v>
          </cell>
          <cell r="V300">
            <v>1850</v>
          </cell>
          <cell r="X300">
            <v>1850</v>
          </cell>
          <cell r="Z300">
            <v>1850</v>
          </cell>
          <cell r="AB300">
            <v>1478</v>
          </cell>
          <cell r="AC300">
            <v>1478</v>
          </cell>
          <cell r="AD300">
            <v>88680</v>
          </cell>
          <cell r="AE300">
            <v>0.79891891891891897</v>
          </cell>
          <cell r="AF300">
            <v>0.79891891891891897</v>
          </cell>
          <cell r="AG300">
            <v>4.4701787119379052E-5</v>
          </cell>
          <cell r="AH300" t="str">
            <v>종전가</v>
          </cell>
        </row>
        <row r="301">
          <cell r="H301" t="str">
            <v>trst-p</v>
          </cell>
          <cell r="I301" t="str">
            <v>piroxicam   48mg</v>
          </cell>
          <cell r="J301" t="str">
            <v>1</v>
          </cell>
          <cell r="K301" t="str">
            <v>매</v>
          </cell>
          <cell r="L301" t="str">
            <v>에스케이케미칼(주)</v>
          </cell>
          <cell r="M301" t="str">
            <v>644702220</v>
          </cell>
          <cell r="N301" t="str">
            <v>트라스트패취(피록시캄)(수출명:미포톱)_(6.8X5.2㎠/1매)</v>
          </cell>
          <cell r="O301">
            <v>600</v>
          </cell>
          <cell r="P301">
            <v>482</v>
          </cell>
          <cell r="Q301">
            <v>289200</v>
          </cell>
          <cell r="R301">
            <v>482</v>
          </cell>
          <cell r="T301">
            <v>277</v>
          </cell>
          <cell r="U301">
            <v>482</v>
          </cell>
          <cell r="V301">
            <v>482</v>
          </cell>
          <cell r="X301">
            <v>482</v>
          </cell>
          <cell r="Z301">
            <v>482</v>
          </cell>
          <cell r="AB301">
            <v>277</v>
          </cell>
          <cell r="AC301">
            <v>277</v>
          </cell>
          <cell r="AD301">
            <v>166200</v>
          </cell>
          <cell r="AE301">
            <v>0.57468879668049788</v>
          </cell>
          <cell r="AF301">
            <v>0.57468879668049788</v>
          </cell>
          <cell r="AG301">
            <v>8.3778044871907971E-5</v>
          </cell>
          <cell r="AH301" t="str">
            <v>종전가</v>
          </cell>
        </row>
        <row r="302">
          <cell r="H302" t="str">
            <v>xylo</v>
          </cell>
          <cell r="I302" t="str">
            <v>lidocaine   0.1g</v>
          </cell>
          <cell r="J302" t="str">
            <v>1</v>
          </cell>
          <cell r="K302" t="str">
            <v>mL</v>
          </cell>
          <cell r="L302" t="str">
            <v>(주)퍼슨</v>
          </cell>
          <cell r="M302" t="str">
            <v>657400120</v>
          </cell>
          <cell r="N302" t="str">
            <v>베라카인스프레이(리도카인)</v>
          </cell>
          <cell r="O302">
            <v>7500</v>
          </cell>
          <cell r="P302">
            <v>170</v>
          </cell>
          <cell r="Q302">
            <v>1275000</v>
          </cell>
          <cell r="T302">
            <v>153</v>
          </cell>
          <cell r="V302">
            <v>175</v>
          </cell>
          <cell r="W302">
            <v>7500</v>
          </cell>
          <cell r="Z302">
            <v>175</v>
          </cell>
          <cell r="AB302">
            <v>153</v>
          </cell>
          <cell r="AC302">
            <v>153</v>
          </cell>
          <cell r="AD302">
            <v>1147500</v>
          </cell>
          <cell r="AE302" t="e">
            <v>#DIV/0!</v>
          </cell>
          <cell r="AF302">
            <v>0.9</v>
          </cell>
          <cell r="AG302">
            <v>5.7843144699467144E-4</v>
          </cell>
          <cell r="AH302" t="str">
            <v>종전가</v>
          </cell>
        </row>
        <row r="303">
          <cell r="H303" t="str">
            <v>abcix10</v>
          </cell>
          <cell r="I303" t="str">
            <v>abciximab   10mg(2mg/mL)</v>
          </cell>
          <cell r="J303" t="str">
            <v>5</v>
          </cell>
          <cell r="K303" t="str">
            <v>mL/병</v>
          </cell>
          <cell r="L303" t="str">
            <v>이수앱지스(주)</v>
          </cell>
          <cell r="M303" t="str">
            <v>668500021</v>
          </cell>
          <cell r="N303" t="str">
            <v>클로티냅주(압식시맙)_(10mg/5mL)</v>
          </cell>
          <cell r="O303">
            <v>80</v>
          </cell>
          <cell r="P303">
            <v>378102</v>
          </cell>
          <cell r="Q303">
            <v>30248160</v>
          </cell>
          <cell r="R303">
            <v>378102</v>
          </cell>
          <cell r="T303">
            <v>325008</v>
          </cell>
          <cell r="U303">
            <v>378102</v>
          </cell>
          <cell r="V303">
            <v>378102</v>
          </cell>
          <cell r="X303">
            <v>378102</v>
          </cell>
          <cell r="Z303">
            <v>378102</v>
          </cell>
          <cell r="AB303">
            <v>325008</v>
          </cell>
          <cell r="AC303">
            <v>325008</v>
          </cell>
          <cell r="AD303">
            <v>26000640</v>
          </cell>
          <cell r="AE303">
            <v>0.8595775743053462</v>
          </cell>
          <cell r="AF303">
            <v>0.8595775743053462</v>
          </cell>
          <cell r="AG303">
            <v>1.3106394612625302E-2</v>
          </cell>
          <cell r="AH303" t="str">
            <v>종전가</v>
          </cell>
        </row>
        <row r="304">
          <cell r="H304" t="str">
            <v>actily20</v>
          </cell>
          <cell r="I304" t="str">
            <v>recombinant human tissue-type plasminogen activator   20mg</v>
          </cell>
          <cell r="J304" t="str">
            <v>1</v>
          </cell>
          <cell r="K304" t="str">
            <v>병</v>
          </cell>
          <cell r="L304" t="str">
            <v>한국베링거인겔하임(주)</v>
          </cell>
          <cell r="M304" t="str">
            <v>653500661</v>
          </cell>
          <cell r="N304" t="str">
            <v>액티라제주사20밀리그램(알-티피에이)_(20mg/1병)</v>
          </cell>
          <cell r="O304">
            <v>4</v>
          </cell>
          <cell r="P304">
            <v>282200</v>
          </cell>
          <cell r="Q304">
            <v>1128800</v>
          </cell>
          <cell r="R304">
            <v>282200</v>
          </cell>
          <cell r="T304">
            <v>236924</v>
          </cell>
          <cell r="U304">
            <v>282200</v>
          </cell>
          <cell r="V304">
            <v>282200</v>
          </cell>
          <cell r="X304">
            <v>282200</v>
          </cell>
          <cell r="Z304">
            <v>282200</v>
          </cell>
          <cell r="AB304">
            <v>236924</v>
          </cell>
          <cell r="AC304">
            <v>236924</v>
          </cell>
          <cell r="AD304">
            <v>947696</v>
          </cell>
          <cell r="AE304">
            <v>0.8395605953224663</v>
          </cell>
          <cell r="AF304">
            <v>0.8395605953224663</v>
          </cell>
          <cell r="AG304">
            <v>4.7771430814035916E-4</v>
          </cell>
          <cell r="AH304" t="str">
            <v>종전가</v>
          </cell>
        </row>
        <row r="305">
          <cell r="H305" t="str">
            <v>actilyse</v>
          </cell>
          <cell r="I305" t="str">
            <v>recombinant human tissue-type plasminogen activator   50mg</v>
          </cell>
          <cell r="J305" t="str">
            <v>1</v>
          </cell>
          <cell r="K305" t="str">
            <v>병</v>
          </cell>
          <cell r="L305" t="str">
            <v>한국베링거인겔하임(주)</v>
          </cell>
          <cell r="M305" t="str">
            <v>653500671</v>
          </cell>
          <cell r="N305" t="str">
            <v>액티라제주사50밀리그램(알-티피에이)_(50mg/1병)</v>
          </cell>
          <cell r="O305">
            <v>3</v>
          </cell>
          <cell r="P305">
            <v>698100</v>
          </cell>
          <cell r="Q305">
            <v>2094300</v>
          </cell>
          <cell r="R305">
            <v>698100</v>
          </cell>
          <cell r="T305">
            <v>586095</v>
          </cell>
          <cell r="U305">
            <v>698100</v>
          </cell>
          <cell r="V305">
            <v>698100</v>
          </cell>
          <cell r="X305">
            <v>698100</v>
          </cell>
          <cell r="Z305">
            <v>698100</v>
          </cell>
          <cell r="AB305">
            <v>586095</v>
          </cell>
          <cell r="AC305">
            <v>586095</v>
          </cell>
          <cell r="AD305">
            <v>1758285</v>
          </cell>
          <cell r="AE305">
            <v>0.83955737000429742</v>
          </cell>
          <cell r="AF305">
            <v>0.83955737000429742</v>
          </cell>
          <cell r="AG305">
            <v>8.863157618989332E-4</v>
          </cell>
          <cell r="AH305" t="str">
            <v>종전가</v>
          </cell>
        </row>
        <row r="306">
          <cell r="H306" t="str">
            <v>acupan</v>
          </cell>
          <cell r="I306" t="str">
            <v>Nefopam HCl 10mg</v>
          </cell>
          <cell r="J306" t="str">
            <v>2ml</v>
          </cell>
          <cell r="K306" t="str">
            <v>앰플</v>
          </cell>
          <cell r="L306" t="str">
            <v xml:space="preserve"> (주)한국팜비오 </v>
          </cell>
          <cell r="M306" t="str">
            <v>659900341</v>
          </cell>
          <cell r="N306" t="str">
            <v>아큐판주사액(네포팜염산염)_(20mg/2mL)</v>
          </cell>
          <cell r="O306">
            <v>2500</v>
          </cell>
          <cell r="P306">
            <v>1200</v>
          </cell>
          <cell r="Q306">
            <v>3000000</v>
          </cell>
          <cell r="T306">
            <v>1160</v>
          </cell>
          <cell r="V306">
            <v>1500</v>
          </cell>
          <cell r="Z306">
            <v>1500</v>
          </cell>
          <cell r="AB306">
            <v>1160</v>
          </cell>
          <cell r="AC306">
            <v>1160</v>
          </cell>
          <cell r="AD306">
            <v>2900000</v>
          </cell>
          <cell r="AE306" t="e">
            <v>#DIV/0!</v>
          </cell>
          <cell r="AF306">
            <v>0.96666666666666667</v>
          </cell>
          <cell r="AG306">
            <v>1.4618311078732438E-3</v>
          </cell>
          <cell r="AH306" t="str">
            <v>종전가</v>
          </cell>
        </row>
        <row r="307">
          <cell r="H307" t="str">
            <v>amk250</v>
          </cell>
          <cell r="I307" t="str">
            <v>amikacin sulfate   0.25g(0.125g/mL)</v>
          </cell>
          <cell r="J307" t="str">
            <v>2</v>
          </cell>
          <cell r="K307" t="str">
            <v>mL/병</v>
          </cell>
          <cell r="L307" t="str">
            <v>신풍제약(주)</v>
          </cell>
          <cell r="M307" t="str">
            <v>648502453</v>
          </cell>
          <cell r="N307" t="str">
            <v>신풍아미카신황산염주사액250밀리그램(수출명:AMIKAYE Injection 250mg)_(0.25g/2mL)</v>
          </cell>
          <cell r="O307">
            <v>600</v>
          </cell>
          <cell r="P307">
            <v>1165</v>
          </cell>
          <cell r="Q307">
            <v>699000</v>
          </cell>
          <cell r="R307">
            <v>1153</v>
          </cell>
          <cell r="T307">
            <v>698</v>
          </cell>
          <cell r="U307">
            <v>1153</v>
          </cell>
          <cell r="V307">
            <v>1165</v>
          </cell>
          <cell r="X307">
            <v>1165</v>
          </cell>
          <cell r="Z307">
            <v>1153</v>
          </cell>
          <cell r="AB307">
            <v>698</v>
          </cell>
          <cell r="AC307">
            <v>698</v>
          </cell>
          <cell r="AD307">
            <v>418800</v>
          </cell>
          <cell r="AE307">
            <v>0.60537727666955765</v>
          </cell>
          <cell r="AF307">
            <v>0.59914163090128758</v>
          </cell>
          <cell r="AG307">
            <v>2.1110857516459119E-4</v>
          </cell>
          <cell r="AH307" t="str">
            <v>종전가</v>
          </cell>
        </row>
        <row r="308">
          <cell r="H308" t="str">
            <v>argatro</v>
          </cell>
          <cell r="I308" t="str">
            <v>argatroban   10mg(0.5mg/mL)</v>
          </cell>
          <cell r="J308" t="str">
            <v>20</v>
          </cell>
          <cell r="K308" t="str">
            <v>mL/앰플</v>
          </cell>
          <cell r="L308" t="str">
            <v>동국제약(주)</v>
          </cell>
          <cell r="M308" t="str">
            <v>653402471</v>
          </cell>
          <cell r="N308" t="str">
            <v>아가론주(아가트로반)_(10mg/20mL)</v>
          </cell>
          <cell r="O308">
            <v>150</v>
          </cell>
          <cell r="P308">
            <v>16939</v>
          </cell>
          <cell r="Q308">
            <v>2540850</v>
          </cell>
          <cell r="R308">
            <v>16939</v>
          </cell>
          <cell r="T308">
            <v>15161</v>
          </cell>
          <cell r="U308">
            <v>16939</v>
          </cell>
          <cell r="V308">
            <v>16939</v>
          </cell>
          <cell r="X308">
            <v>16939</v>
          </cell>
          <cell r="Z308">
            <v>16939</v>
          </cell>
          <cell r="AB308">
            <v>15161</v>
          </cell>
          <cell r="AC308">
            <v>15161</v>
          </cell>
          <cell r="AD308">
            <v>2274150</v>
          </cell>
          <cell r="AE308">
            <v>0.89503512604049829</v>
          </cell>
          <cell r="AF308">
            <v>0.89503512604049829</v>
          </cell>
          <cell r="AG308">
            <v>1.1463528324034266E-3</v>
          </cell>
          <cell r="AH308" t="str">
            <v>종전가</v>
          </cell>
        </row>
        <row r="309">
          <cell r="H309" t="str">
            <v>atp</v>
          </cell>
          <cell r="I309" t="str">
            <v>atropine sulfate   0.5mg(0.5mg/mL)</v>
          </cell>
          <cell r="J309" t="str">
            <v>1</v>
          </cell>
          <cell r="K309" t="str">
            <v>mL/앰플</v>
          </cell>
          <cell r="L309" t="str">
            <v>대한약품공업(주)</v>
          </cell>
          <cell r="M309" t="str">
            <v>645101113</v>
          </cell>
          <cell r="N309" t="str">
            <v>대한아트로핀황산염주사액_(0.5mg/1mL)</v>
          </cell>
          <cell r="O309">
            <v>150</v>
          </cell>
          <cell r="P309">
            <v>295</v>
          </cell>
          <cell r="Q309">
            <v>44250</v>
          </cell>
          <cell r="R309">
            <v>266</v>
          </cell>
          <cell r="T309">
            <v>238</v>
          </cell>
          <cell r="U309">
            <v>266</v>
          </cell>
          <cell r="V309">
            <v>295</v>
          </cell>
          <cell r="X309">
            <v>295</v>
          </cell>
          <cell r="Z309">
            <v>266</v>
          </cell>
          <cell r="AB309">
            <v>238</v>
          </cell>
          <cell r="AC309">
            <v>238</v>
          </cell>
          <cell r="AD309">
            <v>35700</v>
          </cell>
          <cell r="AE309">
            <v>0.89473684210526316</v>
          </cell>
          <cell r="AF309">
            <v>0.8067796610169492</v>
          </cell>
          <cell r="AG309">
            <v>1.7995645017612001E-5</v>
          </cell>
          <cell r="AH309" t="str">
            <v>종전가</v>
          </cell>
        </row>
        <row r="310">
          <cell r="H310" t="str">
            <v>avil</v>
          </cell>
          <cell r="I310" t="str">
            <v>chlorpheniramine maleate   4mg(2mg/mL)</v>
          </cell>
          <cell r="J310" t="str">
            <v>2</v>
          </cell>
          <cell r="K310" t="str">
            <v>mL/앰플</v>
          </cell>
          <cell r="L310" t="str">
            <v>(주)유한양행</v>
          </cell>
          <cell r="M310" t="str">
            <v>642102581</v>
          </cell>
          <cell r="N310" t="str">
            <v>페니라민주사(클로르페니라민말레산염)_(4mg/2mL)</v>
          </cell>
          <cell r="O310">
            <v>6000</v>
          </cell>
          <cell r="P310">
            <v>147</v>
          </cell>
          <cell r="Q310">
            <v>882000</v>
          </cell>
          <cell r="R310">
            <v>147</v>
          </cell>
          <cell r="T310">
            <v>118</v>
          </cell>
          <cell r="U310">
            <v>147</v>
          </cell>
          <cell r="V310">
            <v>147</v>
          </cell>
          <cell r="X310">
            <v>147</v>
          </cell>
          <cell r="Z310">
            <v>147</v>
          </cell>
          <cell r="AB310">
            <v>118</v>
          </cell>
          <cell r="AC310">
            <v>118</v>
          </cell>
          <cell r="AD310">
            <v>708000</v>
          </cell>
          <cell r="AE310">
            <v>0.80272108843537415</v>
          </cell>
          <cell r="AF310">
            <v>0.80272108843537415</v>
          </cell>
          <cell r="AG310">
            <v>3.5688842219801952E-4</v>
          </cell>
          <cell r="AH310" t="str">
            <v>종전가</v>
          </cell>
        </row>
        <row r="311">
          <cell r="H311" t="str">
            <v>axhepa1</v>
          </cell>
          <cell r="I311" t="str">
            <v>Purified inactivated hepatitis A antigen 50 unit</v>
          </cell>
          <cell r="J311" t="str">
            <v>1ml</v>
          </cell>
          <cell r="K311" t="str">
            <v>관</v>
          </cell>
          <cell r="L311" t="str">
            <v>한국엠에스디㈜</v>
          </cell>
          <cell r="M311" t="str">
            <v>655501741</v>
          </cell>
          <cell r="N311" t="str">
            <v>박타프리필드시린지(A형간염백신)_(50unit/1mL)</v>
          </cell>
          <cell r="O311">
            <v>40</v>
          </cell>
          <cell r="P311">
            <v>17901</v>
          </cell>
          <cell r="Q311">
            <v>716040</v>
          </cell>
          <cell r="T311">
            <v>17901</v>
          </cell>
          <cell r="V311">
            <v>39394</v>
          </cell>
          <cell r="Z311">
            <v>39394</v>
          </cell>
          <cell r="AA311">
            <v>70000</v>
          </cell>
          <cell r="AB311">
            <v>17901</v>
          </cell>
          <cell r="AC311">
            <v>17901</v>
          </cell>
          <cell r="AD311">
            <v>716040</v>
          </cell>
          <cell r="AE311" t="e">
            <v>#DIV/0!</v>
          </cell>
          <cell r="AF311">
            <v>1</v>
          </cell>
          <cell r="AG311">
            <v>3.6094122292467496E-4</v>
          </cell>
          <cell r="AH311" t="str">
            <v>예산가</v>
          </cell>
        </row>
        <row r="312">
          <cell r="H312" t="str">
            <v>axhepa5</v>
          </cell>
          <cell r="I312" t="str">
            <v>Purified inactivated hepatitis A antigen 25 unit</v>
          </cell>
          <cell r="J312" t="str">
            <v>0.5ml</v>
          </cell>
          <cell r="K312" t="str">
            <v>관</v>
          </cell>
          <cell r="L312" t="str">
            <v>한국엠에스디㈜</v>
          </cell>
          <cell r="M312" t="str">
            <v>655501731</v>
          </cell>
          <cell r="N312" t="str">
            <v>박타프리필드시린지(A형간염백신)_(25unit/0.5mL)</v>
          </cell>
          <cell r="O312">
            <v>40</v>
          </cell>
          <cell r="P312">
            <v>14700</v>
          </cell>
          <cell r="Q312">
            <v>588000</v>
          </cell>
          <cell r="S312">
            <v>14700</v>
          </cell>
          <cell r="T312">
            <v>12799</v>
          </cell>
          <cell r="V312">
            <v>17548</v>
          </cell>
          <cell r="Z312">
            <v>17548</v>
          </cell>
          <cell r="AA312">
            <v>35800</v>
          </cell>
          <cell r="AB312">
            <v>12799</v>
          </cell>
          <cell r="AC312">
            <v>12799</v>
          </cell>
          <cell r="AD312">
            <v>511960</v>
          </cell>
          <cell r="AE312" t="e">
            <v>#DIV/0!</v>
          </cell>
          <cell r="AF312">
            <v>0.87068027210884358</v>
          </cell>
          <cell r="AG312">
            <v>2.5806863930578824E-4</v>
          </cell>
          <cell r="AH312" t="str">
            <v>종전가</v>
          </cell>
        </row>
        <row r="313">
          <cell r="H313" t="str">
            <v>azitops</v>
          </cell>
          <cell r="I313" t="str">
            <v>azithromycin hydrate (as azithromycin   0.5g)</v>
          </cell>
          <cell r="J313" t="str">
            <v>1</v>
          </cell>
          <cell r="K313" t="str">
            <v>병</v>
          </cell>
          <cell r="L313" t="str">
            <v>일동제약(주)</v>
          </cell>
          <cell r="M313" t="str">
            <v>642902831</v>
          </cell>
          <cell r="N313" t="str">
            <v>아지탑스주사500밀리그램(아지트로마이신수화물)_(0.5241g/1병)</v>
          </cell>
          <cell r="O313">
            <v>50</v>
          </cell>
          <cell r="P313">
            <v>11363</v>
          </cell>
          <cell r="Q313">
            <v>568150</v>
          </cell>
          <cell r="R313">
            <v>11363</v>
          </cell>
          <cell r="T313">
            <v>10171</v>
          </cell>
          <cell r="U313">
            <v>11363</v>
          </cell>
          <cell r="V313">
            <v>11363</v>
          </cell>
          <cell r="X313">
            <v>11363</v>
          </cell>
          <cell r="Z313">
            <v>11363</v>
          </cell>
          <cell r="AB313">
            <v>10171</v>
          </cell>
          <cell r="AC313">
            <v>10171</v>
          </cell>
          <cell r="AD313">
            <v>508550</v>
          </cell>
          <cell r="AE313">
            <v>0.89509812549502776</v>
          </cell>
          <cell r="AF313">
            <v>0.89509812549502776</v>
          </cell>
          <cell r="AG313">
            <v>2.5634972755480623E-4</v>
          </cell>
          <cell r="AH313" t="str">
            <v>종전가</v>
          </cell>
        </row>
        <row r="314">
          <cell r="H314" t="str">
            <v>bcgxv</v>
          </cell>
          <cell r="I314" t="str">
            <v>Calmette-Guerin Strain 12mg(Mycobacterium bovis(B.C.G.) Tokyo 172 strain)</v>
          </cell>
          <cell r="J314" t="str">
            <v>12mg</v>
          </cell>
          <cell r="K314" t="str">
            <v>앰플</v>
          </cell>
          <cell r="L314" t="str">
            <v>(주)한국백신</v>
          </cell>
          <cell r="M314" t="str">
            <v>686500011</v>
          </cell>
          <cell r="N314" t="str">
            <v>경피용건조비씨지백신(일본균주)_(12mg/1앰플)</v>
          </cell>
          <cell r="O314">
            <v>10</v>
          </cell>
          <cell r="P314">
            <v>44254</v>
          </cell>
          <cell r="Q314">
            <v>442540</v>
          </cell>
          <cell r="T314">
            <v>44254</v>
          </cell>
          <cell r="V314">
            <v>55625</v>
          </cell>
          <cell r="Z314">
            <v>55625</v>
          </cell>
          <cell r="AB314">
            <v>44254</v>
          </cell>
          <cell r="AC314">
            <v>44254</v>
          </cell>
          <cell r="AD314">
            <v>442540</v>
          </cell>
          <cell r="AE314" t="e">
            <v>#DIV/0!</v>
          </cell>
          <cell r="AF314">
            <v>1</v>
          </cell>
          <cell r="AG314">
            <v>2.2307542706145699E-4</v>
          </cell>
          <cell r="AH314" t="str">
            <v>예산가</v>
          </cell>
        </row>
        <row r="315">
          <cell r="H315" t="str">
            <v>benzath</v>
          </cell>
          <cell r="I315" t="str">
            <v>benzathine penicillin G   120만unit</v>
          </cell>
          <cell r="J315" t="str">
            <v>1</v>
          </cell>
          <cell r="K315" t="str">
            <v>병</v>
          </cell>
          <cell r="L315" t="str">
            <v>한국희귀필수의약품센터</v>
          </cell>
          <cell r="M315" t="str">
            <v>664000381</v>
          </cell>
          <cell r="N315" t="str">
            <v>벤제타실주</v>
          </cell>
          <cell r="O315">
            <v>25</v>
          </cell>
          <cell r="P315">
            <v>12111</v>
          </cell>
          <cell r="Q315">
            <v>302775</v>
          </cell>
          <cell r="R315">
            <v>12111</v>
          </cell>
          <cell r="T315">
            <v>10096</v>
          </cell>
          <cell r="U315">
            <v>12111</v>
          </cell>
          <cell r="V315">
            <v>12111</v>
          </cell>
          <cell r="X315">
            <v>12111</v>
          </cell>
          <cell r="Z315">
            <v>12111</v>
          </cell>
          <cell r="AB315">
            <v>10096</v>
          </cell>
          <cell r="AC315">
            <v>10096</v>
          </cell>
          <cell r="AD315">
            <v>252400</v>
          </cell>
          <cell r="AE315">
            <v>0.83362232681033765</v>
          </cell>
          <cell r="AF315">
            <v>0.83362232681033765</v>
          </cell>
          <cell r="AG315">
            <v>1.2722971435420922E-4</v>
          </cell>
          <cell r="AH315" t="str">
            <v>종전가</v>
          </cell>
        </row>
        <row r="316">
          <cell r="H316" t="str">
            <v>bonviva</v>
          </cell>
          <cell r="I316" t="str">
            <v>ibandronic acid monosodium salt monohydrate (as ibandronic acid   3mg(1mg/mL))</v>
          </cell>
          <cell r="J316" t="str">
            <v>3</v>
          </cell>
          <cell r="K316" t="str">
            <v>mL/관</v>
          </cell>
          <cell r="L316" t="str">
            <v>한림제약(주)</v>
          </cell>
          <cell r="M316" t="str">
            <v>645304621</v>
          </cell>
          <cell r="N316" t="str">
            <v>본필드주(이반드론산나트륨일수화물)_(3.375mg/3mL)</v>
          </cell>
          <cell r="O316">
            <v>250</v>
          </cell>
          <cell r="P316">
            <v>52025</v>
          </cell>
          <cell r="Q316">
            <v>13006250</v>
          </cell>
          <cell r="R316">
            <v>49501</v>
          </cell>
          <cell r="T316">
            <v>45125</v>
          </cell>
          <cell r="U316">
            <v>49501</v>
          </cell>
          <cell r="V316">
            <v>52025</v>
          </cell>
          <cell r="X316">
            <v>52025</v>
          </cell>
          <cell r="Z316">
            <v>49501</v>
          </cell>
          <cell r="AB316">
            <v>45125</v>
          </cell>
          <cell r="AC316">
            <v>45125</v>
          </cell>
          <cell r="AD316">
            <v>11281250</v>
          </cell>
          <cell r="AE316">
            <v>0.91159774550009087</v>
          </cell>
          <cell r="AF316">
            <v>0.8673714560307545</v>
          </cell>
          <cell r="AG316">
            <v>5.6866490295500102E-3</v>
          </cell>
          <cell r="AH316" t="str">
            <v>종전가</v>
          </cell>
        </row>
        <row r="317">
          <cell r="H317" t="str">
            <v>calfero</v>
          </cell>
          <cell r="I317" t="str">
            <v>Cholecalciferol 5mg(200,000IU as Vitamin D)</v>
          </cell>
          <cell r="J317" t="str">
            <v>1ml</v>
          </cell>
          <cell r="K317" t="str">
            <v>앰플</v>
          </cell>
          <cell r="L317" t="str">
            <v>(주)유한양행</v>
          </cell>
          <cell r="M317" t="str">
            <v>642104871</v>
          </cell>
          <cell r="N317" t="str">
            <v>유한칼디페롤주(콜레칼시페롤)_(5mg/1mL)</v>
          </cell>
          <cell r="O317">
            <v>100</v>
          </cell>
          <cell r="P317">
            <v>11402</v>
          </cell>
          <cell r="Q317">
            <v>1140200</v>
          </cell>
          <cell r="T317">
            <v>11402</v>
          </cell>
          <cell r="V317">
            <v>13063</v>
          </cell>
          <cell r="Z317">
            <v>13063</v>
          </cell>
          <cell r="AB317">
            <v>11402</v>
          </cell>
          <cell r="AC317">
            <v>11402</v>
          </cell>
          <cell r="AD317">
            <v>1140200</v>
          </cell>
          <cell r="AE317" t="e">
            <v>#DIV/0!</v>
          </cell>
          <cell r="AF317">
            <v>1</v>
          </cell>
          <cell r="AG317">
            <v>5.7475166524036982E-4</v>
          </cell>
          <cell r="AH317" t="str">
            <v>예산가</v>
          </cell>
        </row>
        <row r="318">
          <cell r="H318" t="str">
            <v>carmine</v>
          </cell>
          <cell r="I318" t="str">
            <v>indigocarmine   40mg(8mg/mL)</v>
          </cell>
          <cell r="J318" t="str">
            <v>5</v>
          </cell>
          <cell r="K318" t="str">
            <v>mL/앰플</v>
          </cell>
          <cell r="L318" t="str">
            <v>한국유나이티드제약(주)</v>
          </cell>
          <cell r="M318" t="str">
            <v>644303851</v>
          </cell>
          <cell r="N318" t="str">
            <v>카르민주0.8%(인디고카르민)_(40mg/5mL)</v>
          </cell>
          <cell r="O318">
            <v>25</v>
          </cell>
          <cell r="P318">
            <v>4278</v>
          </cell>
          <cell r="Q318">
            <v>106950</v>
          </cell>
          <cell r="R318">
            <v>4278</v>
          </cell>
          <cell r="T318">
            <v>3264</v>
          </cell>
          <cell r="U318">
            <v>4278</v>
          </cell>
          <cell r="V318">
            <v>4278</v>
          </cell>
          <cell r="X318">
            <v>4278</v>
          </cell>
          <cell r="Z318">
            <v>4278</v>
          </cell>
          <cell r="AB318">
            <v>3264</v>
          </cell>
          <cell r="AC318">
            <v>3264</v>
          </cell>
          <cell r="AD318">
            <v>81600</v>
          </cell>
          <cell r="AE318">
            <v>0.76297335203366057</v>
          </cell>
          <cell r="AF318">
            <v>0.76297335203366057</v>
          </cell>
          <cell r="AG318">
            <v>4.1132902897398861E-5</v>
          </cell>
          <cell r="AH318" t="str">
            <v>종전가</v>
          </cell>
        </row>
        <row r="319">
          <cell r="H319" t="str">
            <v>ceftazi</v>
          </cell>
          <cell r="I319" t="str">
            <v>ceftazidime hydrate   1g</v>
          </cell>
          <cell r="J319" t="str">
            <v>1</v>
          </cell>
          <cell r="K319" t="str">
            <v>병</v>
          </cell>
          <cell r="L319" t="str">
            <v>한미약품(주)</v>
          </cell>
          <cell r="M319" t="str">
            <v>643502771</v>
          </cell>
          <cell r="N319" t="str">
            <v>타짐주1그램(세프타지딤수화물·건조탄산나트륨)_(1.121g/1병)(Type1)</v>
          </cell>
          <cell r="O319">
            <v>2500</v>
          </cell>
          <cell r="P319">
            <v>8338</v>
          </cell>
          <cell r="Q319">
            <v>20845000</v>
          </cell>
          <cell r="R319">
            <v>8139</v>
          </cell>
          <cell r="T319">
            <v>7213</v>
          </cell>
          <cell r="U319">
            <v>8139</v>
          </cell>
          <cell r="V319">
            <v>8338</v>
          </cell>
          <cell r="X319">
            <v>8338</v>
          </cell>
          <cell r="Z319">
            <v>8139</v>
          </cell>
          <cell r="AB319">
            <v>7213</v>
          </cell>
          <cell r="AC319">
            <v>7213</v>
          </cell>
          <cell r="AD319">
            <v>18032500</v>
          </cell>
          <cell r="AE319">
            <v>0.88622680919031827</v>
          </cell>
          <cell r="AF319">
            <v>0.86507555768769484</v>
          </cell>
          <cell r="AG319">
            <v>9.0898170526635402E-3</v>
          </cell>
          <cell r="AH319" t="str">
            <v>종전가</v>
          </cell>
        </row>
        <row r="320">
          <cell r="H320" t="str">
            <v>cispla50</v>
          </cell>
          <cell r="I320" t="str">
            <v>cisplatin   50mg(0.5mg/mL)</v>
          </cell>
          <cell r="J320" t="str">
            <v>100</v>
          </cell>
          <cell r="K320" t="str">
            <v>mL/병</v>
          </cell>
          <cell r="L320" t="str">
            <v>동아에스티(주)</v>
          </cell>
          <cell r="M320" t="str">
            <v>642502371</v>
          </cell>
          <cell r="N320" t="str">
            <v>씨스푸란주50밀리그램(시스플라틴)_(50mg/100mL)</v>
          </cell>
          <cell r="O320">
            <v>20</v>
          </cell>
          <cell r="P320">
            <v>19500</v>
          </cell>
          <cell r="Q320">
            <v>390000</v>
          </cell>
          <cell r="R320">
            <v>19500</v>
          </cell>
          <cell r="T320">
            <v>15572</v>
          </cell>
          <cell r="U320">
            <v>19500</v>
          </cell>
          <cell r="V320">
            <v>19500</v>
          </cell>
          <cell r="X320">
            <v>19500</v>
          </cell>
          <cell r="Z320">
            <v>19500</v>
          </cell>
          <cell r="AB320">
            <v>15572</v>
          </cell>
          <cell r="AC320">
            <v>15572</v>
          </cell>
          <cell r="AD320">
            <v>311440</v>
          </cell>
          <cell r="AE320">
            <v>0.7985641025641026</v>
          </cell>
          <cell r="AF320">
            <v>0.7985641025641026</v>
          </cell>
          <cell r="AG320">
            <v>1.5699057939173896E-4</v>
          </cell>
          <cell r="AH320" t="str">
            <v>종전가</v>
          </cell>
        </row>
        <row r="321">
          <cell r="H321" t="str">
            <v>clinda</v>
          </cell>
          <cell r="I321" t="str">
            <v>clindamycin phosphate   0.6g(0.15g/mL)</v>
          </cell>
          <cell r="J321" t="str">
            <v>4</v>
          </cell>
          <cell r="K321" t="str">
            <v>mL/앰플</v>
          </cell>
          <cell r="L321" t="str">
            <v>삼진제약(주)</v>
          </cell>
          <cell r="M321" t="str">
            <v>647802731</v>
          </cell>
          <cell r="N321" t="str">
            <v>훌그램600밀리그램주사(클린다마이신포스페이트)_(0.6g/4mL)</v>
          </cell>
          <cell r="O321">
            <v>600</v>
          </cell>
          <cell r="P321">
            <v>953</v>
          </cell>
          <cell r="Q321">
            <v>571800</v>
          </cell>
          <cell r="R321">
            <v>953</v>
          </cell>
          <cell r="T321">
            <v>761</v>
          </cell>
          <cell r="U321">
            <v>953</v>
          </cell>
          <cell r="V321">
            <v>953</v>
          </cell>
          <cell r="X321">
            <v>953</v>
          </cell>
          <cell r="Z321">
            <v>953</v>
          </cell>
          <cell r="AB321">
            <v>761</v>
          </cell>
          <cell r="AC321">
            <v>761</v>
          </cell>
          <cell r="AD321">
            <v>456600</v>
          </cell>
          <cell r="AE321">
            <v>0.79853095487932846</v>
          </cell>
          <cell r="AF321">
            <v>0.79853095487932846</v>
          </cell>
          <cell r="AG321">
            <v>2.3016278753618038E-4</v>
          </cell>
          <cell r="AH321" t="str">
            <v>종전가</v>
          </cell>
        </row>
        <row r="322">
          <cell r="H322" t="str">
            <v>clino250</v>
          </cell>
          <cell r="I322" t="str">
            <v>purified olive oil and purified soybean oil(8:2)   50g(0.2g/mL)</v>
          </cell>
          <cell r="J322" t="str">
            <v>250</v>
          </cell>
          <cell r="K322" t="str">
            <v>mL/백</v>
          </cell>
          <cell r="L322" t="str">
            <v>(주)박스터</v>
          </cell>
          <cell r="M322" t="str">
            <v>646601031</v>
          </cell>
          <cell r="N322" t="str">
            <v>클리노레익20%주사(플라스틱백)_(50g/250mL)</v>
          </cell>
          <cell r="O322">
            <v>450</v>
          </cell>
          <cell r="P322">
            <v>15795</v>
          </cell>
          <cell r="Q322">
            <v>7107750</v>
          </cell>
          <cell r="R322">
            <v>15795</v>
          </cell>
          <cell r="T322">
            <v>14137</v>
          </cell>
          <cell r="U322">
            <v>15795</v>
          </cell>
          <cell r="V322">
            <v>15795</v>
          </cell>
          <cell r="X322">
            <v>15795</v>
          </cell>
          <cell r="Z322">
            <v>15795</v>
          </cell>
          <cell r="AB322">
            <v>14137</v>
          </cell>
          <cell r="AC322">
            <v>14137</v>
          </cell>
          <cell r="AD322">
            <v>6361650</v>
          </cell>
          <cell r="AE322">
            <v>0.89503007280785063</v>
          </cell>
          <cell r="AF322">
            <v>0.89503007280785063</v>
          </cell>
          <cell r="AG322">
            <v>3.206778574966145E-3</v>
          </cell>
          <cell r="AH322" t="str">
            <v>종전가</v>
          </cell>
        </row>
        <row r="323">
          <cell r="H323" t="str">
            <v>cortiso</v>
          </cell>
          <cell r="I323" t="str">
            <v>Hydrocortisone sodium succinate 133.7mg(100mg as hydrocortisone)</v>
          </cell>
          <cell r="J323">
            <v>1</v>
          </cell>
          <cell r="K323" t="str">
            <v>병</v>
          </cell>
          <cell r="L323" t="str">
            <v xml:space="preserve">한올바이오파마(주) </v>
          </cell>
          <cell r="M323" t="str">
            <v>655601681</v>
          </cell>
          <cell r="N323" t="str">
            <v>코티소루주(히드로코르티손숙시네이트나트륨)_(0.1337g/1병)</v>
          </cell>
          <cell r="O323">
            <v>50</v>
          </cell>
          <cell r="P323">
            <v>513</v>
          </cell>
          <cell r="Q323">
            <v>25650</v>
          </cell>
          <cell r="T323">
            <v>513</v>
          </cell>
          <cell r="V323">
            <v>2874</v>
          </cell>
          <cell r="Z323">
            <v>2874</v>
          </cell>
          <cell r="AB323">
            <v>513</v>
          </cell>
          <cell r="AC323">
            <v>513</v>
          </cell>
          <cell r="AD323">
            <v>25650</v>
          </cell>
          <cell r="AE323" t="e">
            <v>#DIV/0!</v>
          </cell>
          <cell r="AF323">
            <v>1</v>
          </cell>
          <cell r="AG323">
            <v>1.2929644109292655E-5</v>
          </cell>
          <cell r="AH323" t="str">
            <v>예산가</v>
          </cell>
        </row>
        <row r="324">
          <cell r="H324" t="str">
            <v>dexa</v>
          </cell>
          <cell r="I324" t="str">
            <v>dexamethasone disodium phosphate   5mg(5mg/mL)</v>
          </cell>
          <cell r="J324" t="str">
            <v>1</v>
          </cell>
          <cell r="K324" t="str">
            <v>mL/앰플</v>
          </cell>
          <cell r="L324" t="str">
            <v>(주)유한양행</v>
          </cell>
          <cell r="M324" t="str">
            <v>642101421</v>
          </cell>
          <cell r="N324" t="str">
            <v>유한디나트륨인산덱사메타손주사액(수출명:덱사컴,유한덱사컴)_(5mg/1mL)</v>
          </cell>
          <cell r="O324">
            <v>2000</v>
          </cell>
          <cell r="P324">
            <v>204</v>
          </cell>
          <cell r="Q324">
            <v>408000</v>
          </cell>
          <cell r="R324">
            <v>158</v>
          </cell>
          <cell r="T324">
            <v>141</v>
          </cell>
          <cell r="U324">
            <v>158</v>
          </cell>
          <cell r="V324">
            <v>204</v>
          </cell>
          <cell r="X324">
            <v>204</v>
          </cell>
          <cell r="Z324">
            <v>158</v>
          </cell>
          <cell r="AB324">
            <v>141</v>
          </cell>
          <cell r="AC324">
            <v>141</v>
          </cell>
          <cell r="AD324">
            <v>282000</v>
          </cell>
          <cell r="AE324">
            <v>0.89240506329113922</v>
          </cell>
          <cell r="AF324">
            <v>0.69117647058823528</v>
          </cell>
          <cell r="AG324">
            <v>1.4215047324836369E-4</v>
          </cell>
          <cell r="AH324" t="str">
            <v>종전가</v>
          </cell>
        </row>
        <row r="325">
          <cell r="H325" t="str">
            <v>dipher11</v>
          </cell>
          <cell r="I325" t="str">
            <v>triptorelin pamoate (as triptorelin   11.25mg)</v>
          </cell>
          <cell r="J325" t="str">
            <v>1</v>
          </cell>
          <cell r="K325" t="str">
            <v>병</v>
          </cell>
          <cell r="L325" t="str">
            <v>입센코리아(주)</v>
          </cell>
          <cell r="M325" t="str">
            <v>681400041</v>
          </cell>
          <cell r="N325" t="str">
            <v>디페렐린피알주11.25밀리그람(파모산트립토렐린)_(14.58mg/1병)</v>
          </cell>
          <cell r="O325">
            <v>60</v>
          </cell>
          <cell r="P325">
            <v>315687</v>
          </cell>
          <cell r="Q325">
            <v>18941220</v>
          </cell>
          <cell r="R325">
            <v>315687</v>
          </cell>
          <cell r="T325">
            <v>310952</v>
          </cell>
          <cell r="U325">
            <v>315687</v>
          </cell>
          <cell r="V325">
            <v>315687</v>
          </cell>
          <cell r="X325">
            <v>315687</v>
          </cell>
          <cell r="Z325">
            <v>315687</v>
          </cell>
          <cell r="AB325">
            <v>310952</v>
          </cell>
          <cell r="AC325">
            <v>310952</v>
          </cell>
          <cell r="AD325">
            <v>18657120</v>
          </cell>
          <cell r="AE325">
            <v>0.98500096614684796</v>
          </cell>
          <cell r="AF325">
            <v>0.98500096614684796</v>
          </cell>
          <cell r="AG325">
            <v>9.4046753101117431E-3</v>
          </cell>
          <cell r="AH325" t="str">
            <v>종전가</v>
          </cell>
        </row>
        <row r="326">
          <cell r="H326" t="str">
            <v>dipher22</v>
          </cell>
          <cell r="I326" t="str">
            <v>triptorelin pamoate (as triptorelin   22.5mg)</v>
          </cell>
          <cell r="J326" t="str">
            <v>1</v>
          </cell>
          <cell r="K326" t="str">
            <v>병</v>
          </cell>
          <cell r="L326" t="str">
            <v>입센코리아(주)</v>
          </cell>
          <cell r="M326" t="str">
            <v>681400141</v>
          </cell>
          <cell r="N326" t="str">
            <v>디페렐린에스알주22.5밀리그램(트립토렐린파모산염)_(31mg/1병)</v>
          </cell>
          <cell r="O326">
            <v>5</v>
          </cell>
          <cell r="P326">
            <v>620094</v>
          </cell>
          <cell r="Q326">
            <v>3100470</v>
          </cell>
          <cell r="R326">
            <v>620094</v>
          </cell>
          <cell r="T326">
            <v>610792</v>
          </cell>
          <cell r="U326">
            <v>620094</v>
          </cell>
          <cell r="V326">
            <v>620094</v>
          </cell>
          <cell r="X326">
            <v>620094</v>
          </cell>
          <cell r="Z326">
            <v>620094</v>
          </cell>
          <cell r="AB326">
            <v>610792</v>
          </cell>
          <cell r="AC326">
            <v>610792</v>
          </cell>
          <cell r="AD326">
            <v>3053960</v>
          </cell>
          <cell r="AE326">
            <v>0.98499904853135167</v>
          </cell>
          <cell r="AF326">
            <v>0.98499904853135167</v>
          </cell>
          <cell r="AG326">
            <v>1.5394392173105418E-3</v>
          </cell>
          <cell r="AH326" t="str">
            <v>종전가</v>
          </cell>
        </row>
        <row r="327">
          <cell r="H327" t="str">
            <v>dipher3</v>
          </cell>
          <cell r="I327" t="str">
            <v>triptorelin acetate (as triptorelin   3.75mg)</v>
          </cell>
          <cell r="J327" t="str">
            <v>1</v>
          </cell>
          <cell r="K327" t="str">
            <v>병</v>
          </cell>
          <cell r="L327" t="str">
            <v>입센코리아(주)</v>
          </cell>
          <cell r="M327" t="str">
            <v>681400031</v>
          </cell>
          <cell r="N327" t="str">
            <v>디페렐린피알3.75밀리그람주(초산트립토렐린)_(3.75mg/1병)</v>
          </cell>
          <cell r="O327">
            <v>120</v>
          </cell>
          <cell r="P327">
            <v>102920</v>
          </cell>
          <cell r="Q327">
            <v>12350400</v>
          </cell>
          <cell r="R327">
            <v>102920</v>
          </cell>
          <cell r="T327">
            <v>101376</v>
          </cell>
          <cell r="U327">
            <v>102920</v>
          </cell>
          <cell r="V327">
            <v>102920</v>
          </cell>
          <cell r="X327">
            <v>102920</v>
          </cell>
          <cell r="Z327">
            <v>102920</v>
          </cell>
          <cell r="AB327">
            <v>101376</v>
          </cell>
          <cell r="AC327">
            <v>101376</v>
          </cell>
          <cell r="AD327">
            <v>12165120</v>
          </cell>
          <cell r="AE327">
            <v>0.98499805674310148</v>
          </cell>
          <cell r="AF327">
            <v>0.98499805674310148</v>
          </cell>
          <cell r="AG327">
            <v>6.132189947245157E-3</v>
          </cell>
          <cell r="AH327" t="str">
            <v>종전가</v>
          </cell>
        </row>
        <row r="328">
          <cell r="H328" t="str">
            <v>dopa</v>
          </cell>
          <cell r="I328" t="str">
            <v>dopamine hydrochloride   0.2g(40mg/mL)</v>
          </cell>
          <cell r="J328" t="str">
            <v>5</v>
          </cell>
          <cell r="K328" t="str">
            <v>mL/앰플</v>
          </cell>
          <cell r="L328" t="str">
            <v>한림제약(주)</v>
          </cell>
          <cell r="M328" t="str">
            <v>645301921</v>
          </cell>
          <cell r="N328" t="str">
            <v>트로핀주사200밀리그람(염산도파민)_(0.2g/5mL)</v>
          </cell>
          <cell r="O328">
            <v>800</v>
          </cell>
          <cell r="P328">
            <v>1423</v>
          </cell>
          <cell r="Q328">
            <v>1138400</v>
          </cell>
          <cell r="R328">
            <v>1423</v>
          </cell>
          <cell r="T328">
            <v>1274</v>
          </cell>
          <cell r="U328">
            <v>1423</v>
          </cell>
          <cell r="V328">
            <v>1423</v>
          </cell>
          <cell r="X328">
            <v>1423</v>
          </cell>
          <cell r="Z328">
            <v>1423</v>
          </cell>
          <cell r="AB328">
            <v>1274</v>
          </cell>
          <cell r="AC328">
            <v>1274</v>
          </cell>
          <cell r="AD328">
            <v>1019200</v>
          </cell>
          <cell r="AE328">
            <v>0.89529163738580464</v>
          </cell>
          <cell r="AF328">
            <v>0.89529163738580464</v>
          </cell>
          <cell r="AG328">
            <v>5.137580224635897E-4</v>
          </cell>
          <cell r="AH328" t="str">
            <v>종전가</v>
          </cell>
        </row>
        <row r="329">
          <cell r="H329" t="str">
            <v>dtap</v>
          </cell>
          <cell r="I329" t="str">
            <v>Diphtheria toxoid 16.7 이하 분류되지 않는 함량단위 (디프테리아균 Park-Williams No.8주) 외 2</v>
          </cell>
          <cell r="J329" t="str">
            <v>0.5ml</v>
          </cell>
          <cell r="K329" t="str">
            <v>관</v>
          </cell>
          <cell r="L329" t="str">
            <v>(주)보령바이오파마</v>
          </cell>
          <cell r="M329" t="str">
            <v>670500611</v>
          </cell>
          <cell r="N329" t="str">
            <v>보령디티에이피백신주(프리필드시린지)(흡착디프테리아, 파상풍 톡소이드 및 정제 백일해 혼합 백신)_(0.5mL)</v>
          </cell>
          <cell r="O329">
            <v>15</v>
          </cell>
          <cell r="P329">
            <v>12470</v>
          </cell>
          <cell r="Q329">
            <v>187050</v>
          </cell>
          <cell r="S329">
            <v>12470</v>
          </cell>
          <cell r="T329">
            <v>6383</v>
          </cell>
          <cell r="V329">
            <v>14808</v>
          </cell>
          <cell r="Z329">
            <v>14808</v>
          </cell>
          <cell r="AA329">
            <v>7400</v>
          </cell>
          <cell r="AB329">
            <v>6383</v>
          </cell>
          <cell r="AC329">
            <v>6383</v>
          </cell>
          <cell r="AD329">
            <v>95745</v>
          </cell>
          <cell r="AE329" t="e">
            <v>#DIV/0!</v>
          </cell>
          <cell r="AF329">
            <v>0.5118684843624699</v>
          </cell>
          <cell r="AG329">
            <v>4.8263110145973697E-5</v>
          </cell>
          <cell r="AH329" t="str">
            <v>종전가</v>
          </cell>
        </row>
        <row r="330">
          <cell r="H330" t="str">
            <v>dtaphip</v>
          </cell>
          <cell r="I330" t="str">
            <v>B. pertussis toxoid 25㎍(균주명:1591주) 외 6</v>
          </cell>
          <cell r="J330">
            <v>1</v>
          </cell>
          <cell r="K330" t="str">
            <v>갑</v>
          </cell>
          <cell r="L330" t="str">
            <v>사노피파스퇴르㈜</v>
          </cell>
          <cell r="M330">
            <v>652001481</v>
          </cell>
          <cell r="N330" t="str">
            <v>펜탁심주</v>
          </cell>
          <cell r="O330">
            <v>40</v>
          </cell>
          <cell r="P330">
            <v>37780</v>
          </cell>
          <cell r="Q330">
            <v>1511200</v>
          </cell>
          <cell r="T330">
            <v>26900</v>
          </cell>
          <cell r="V330">
            <v>44862</v>
          </cell>
          <cell r="Z330">
            <v>44862</v>
          </cell>
          <cell r="AB330">
            <v>26900</v>
          </cell>
          <cell r="AC330">
            <v>26900</v>
          </cell>
          <cell r="AD330">
            <v>1076000</v>
          </cell>
          <cell r="AE330" t="e">
            <v>#DIV/0!</v>
          </cell>
          <cell r="AF330">
            <v>0.7120169401799894</v>
          </cell>
          <cell r="AG330">
            <v>5.4238974899021046E-4</v>
          </cell>
          <cell r="AH330" t="str">
            <v>종전가</v>
          </cell>
        </row>
        <row r="331">
          <cell r="H331" t="str">
            <v>dtapipv</v>
          </cell>
          <cell r="I331" t="str">
            <v>B. pertussis toxoid 25㎍(균주명:1591주) 외 6</v>
          </cell>
          <cell r="J331" t="str">
            <v>0.5ml</v>
          </cell>
          <cell r="K331" t="str">
            <v>관</v>
          </cell>
          <cell r="L331" t="str">
            <v>(주)사노피-아벤티스코리아</v>
          </cell>
          <cell r="M331" t="str">
            <v>652001491</v>
          </cell>
          <cell r="N331" t="str">
            <v>테트락심주(흡착디프테리아, 파상풍톡소이드, 정제백일해 및 개량 불활화폴리오 혼합백신)_(0.5mL)</v>
          </cell>
          <cell r="O331">
            <v>60</v>
          </cell>
          <cell r="P331">
            <v>25740</v>
          </cell>
          <cell r="Q331">
            <v>1544400</v>
          </cell>
          <cell r="S331">
            <v>25750</v>
          </cell>
          <cell r="T331">
            <v>20555</v>
          </cell>
          <cell r="V331">
            <v>30566</v>
          </cell>
          <cell r="Z331">
            <v>30566</v>
          </cell>
          <cell r="AB331">
            <v>20555</v>
          </cell>
          <cell r="AC331">
            <v>20555</v>
          </cell>
          <cell r="AD331">
            <v>1233300</v>
          </cell>
          <cell r="AE331" t="e">
            <v>#DIV/0!</v>
          </cell>
          <cell r="AF331">
            <v>0.7985625485625486</v>
          </cell>
          <cell r="AG331">
            <v>6.2168148460002462E-4</v>
          </cell>
          <cell r="AH331" t="str">
            <v>종전가</v>
          </cell>
        </row>
        <row r="332">
          <cell r="H332" t="str">
            <v>ecpxva</v>
          </cell>
          <cell r="I332" t="str">
            <v>inactivated cell culture Japanese encephalitis virus(Beijing-Handai) 표준품과동등이상분류되지않는함량</v>
          </cell>
          <cell r="J332" t="str">
            <v>0.7ml</v>
          </cell>
          <cell r="K332" t="str">
            <v>병</v>
          </cell>
          <cell r="L332" t="str">
            <v>(주)보령바이오파마</v>
          </cell>
          <cell r="M332" t="str">
            <v>670500531</v>
          </cell>
          <cell r="N332" t="str">
            <v>보령세포배양일본뇌염백신주(건조세포배양일본뇌염백신)_(0.7mL/1병)</v>
          </cell>
          <cell r="O332">
            <v>25</v>
          </cell>
          <cell r="P332">
            <v>22440</v>
          </cell>
          <cell r="Q332">
            <v>561000</v>
          </cell>
          <cell r="S332">
            <v>22440</v>
          </cell>
          <cell r="T332">
            <v>19136</v>
          </cell>
          <cell r="V332">
            <v>26648</v>
          </cell>
          <cell r="Z332">
            <v>26648</v>
          </cell>
          <cell r="AB332">
            <v>19136</v>
          </cell>
          <cell r="AC332">
            <v>19136</v>
          </cell>
          <cell r="AD332">
            <v>478400</v>
          </cell>
          <cell r="AE332" t="e">
            <v>#DIV/0!</v>
          </cell>
          <cell r="AF332">
            <v>0.85276292335115866</v>
          </cell>
          <cell r="AG332">
            <v>2.4115172482984821E-4</v>
          </cell>
          <cell r="AH332" t="str">
            <v>종전가</v>
          </cell>
        </row>
        <row r="333">
          <cell r="H333" t="str">
            <v>ecpxvb</v>
          </cell>
          <cell r="I333" t="str">
            <v>inactivated cell culture Japanese encephalitis virus(Beijing-Handai) 표준품과동등이상분류되지않는함량</v>
          </cell>
          <cell r="J333" t="str">
            <v>0.4ml</v>
          </cell>
          <cell r="K333" t="str">
            <v>병</v>
          </cell>
          <cell r="L333" t="str">
            <v>(주)보령바이오파마</v>
          </cell>
          <cell r="M333" t="str">
            <v>670500571</v>
          </cell>
          <cell r="N333" t="str">
            <v>보령세포배양일본뇌염백신주(건조세포배양일본뇌염백신)_(0.4mL/1병)</v>
          </cell>
          <cell r="O333">
            <v>25</v>
          </cell>
          <cell r="P333">
            <v>14440</v>
          </cell>
          <cell r="Q333">
            <v>361000</v>
          </cell>
          <cell r="S333">
            <v>14440</v>
          </cell>
          <cell r="T333">
            <v>12316</v>
          </cell>
          <cell r="V333">
            <v>17147</v>
          </cell>
          <cell r="Z333">
            <v>17147</v>
          </cell>
          <cell r="AB333">
            <v>12316</v>
          </cell>
          <cell r="AC333">
            <v>12316</v>
          </cell>
          <cell r="AD333">
            <v>307900</v>
          </cell>
          <cell r="AE333" t="e">
            <v>#DIV/0!</v>
          </cell>
          <cell r="AF333">
            <v>0.85290858725761776</v>
          </cell>
          <cell r="AG333">
            <v>1.5520613728074888E-4</v>
          </cell>
          <cell r="AH333" t="str">
            <v>종전가</v>
          </cell>
        </row>
        <row r="334">
          <cell r="H334" t="str">
            <v>eligard3</v>
          </cell>
          <cell r="I334" t="str">
            <v>leuprolide acetate (as leuprolide   22.5mg)</v>
          </cell>
          <cell r="J334" t="str">
            <v>1</v>
          </cell>
          <cell r="K334" t="str">
            <v>관</v>
          </cell>
          <cell r="L334" t="str">
            <v>한올바이오파마(주)</v>
          </cell>
          <cell r="M334" t="str">
            <v>655601451</v>
          </cell>
          <cell r="N334" t="str">
            <v>엘리가드주22.5밀리그램(류프로렐린아세트산염)_(29.2mg/1관)</v>
          </cell>
          <cell r="O334">
            <v>6</v>
          </cell>
          <cell r="P334">
            <v>277205</v>
          </cell>
          <cell r="Q334">
            <v>1663230</v>
          </cell>
          <cell r="R334">
            <v>277205</v>
          </cell>
          <cell r="T334">
            <v>230113</v>
          </cell>
          <cell r="U334">
            <v>277205</v>
          </cell>
          <cell r="V334">
            <v>277205</v>
          </cell>
          <cell r="X334">
            <v>277205</v>
          </cell>
          <cell r="Z334">
            <v>277205</v>
          </cell>
          <cell r="AB334">
            <v>230113</v>
          </cell>
          <cell r="AC334">
            <v>230113</v>
          </cell>
          <cell r="AD334">
            <v>1380678</v>
          </cell>
          <cell r="AE334">
            <v>0.830118504355982</v>
          </cell>
          <cell r="AF334">
            <v>0.830118504355982</v>
          </cell>
          <cell r="AG334">
            <v>6.9597174150214287E-4</v>
          </cell>
          <cell r="AH334" t="str">
            <v>종전가</v>
          </cell>
        </row>
        <row r="335">
          <cell r="H335" t="str">
            <v>epokine1</v>
          </cell>
          <cell r="I335" t="str">
            <v>erythropoietin   4KI.U(10KI.U/mL)</v>
          </cell>
          <cell r="J335" t="str">
            <v>0.4</v>
          </cell>
          <cell r="K335" t="str">
            <v>mL/관</v>
          </cell>
          <cell r="L335" t="str">
            <v>에이치케이이노엔(주)</v>
          </cell>
          <cell r="M335" t="str">
            <v>640004291</v>
          </cell>
          <cell r="N335" t="str">
            <v>에포카인프리필드주10000유니트/밀리리터(재조합인에리스로포이에틴)_(4KI.U/0.4mL)</v>
          </cell>
          <cell r="O335">
            <v>6500</v>
          </cell>
          <cell r="P335">
            <v>12303</v>
          </cell>
          <cell r="Q335">
            <v>79969500</v>
          </cell>
          <cell r="R335">
            <v>12303</v>
          </cell>
          <cell r="T335">
            <v>11012</v>
          </cell>
          <cell r="U335">
            <v>12303</v>
          </cell>
          <cell r="V335">
            <v>12303</v>
          </cell>
          <cell r="X335">
            <v>12303</v>
          </cell>
          <cell r="Z335">
            <v>12303</v>
          </cell>
          <cell r="AB335">
            <v>11012</v>
          </cell>
          <cell r="AC335">
            <v>11012</v>
          </cell>
          <cell r="AD335">
            <v>71578000</v>
          </cell>
          <cell r="AE335">
            <v>0.89506624400552715</v>
          </cell>
          <cell r="AF335">
            <v>0.89506624400552715</v>
          </cell>
          <cell r="AG335">
            <v>3.6081016220465875E-2</v>
          </cell>
          <cell r="AH335" t="str">
            <v>종전가</v>
          </cell>
        </row>
        <row r="336">
          <cell r="H336" t="str">
            <v>epokine3</v>
          </cell>
          <cell r="I336" t="str">
            <v>erythropoietin   10KI.U(10KI.U/mL)</v>
          </cell>
          <cell r="J336" t="str">
            <v>1</v>
          </cell>
          <cell r="K336" t="str">
            <v>mL/관</v>
          </cell>
          <cell r="L336" t="str">
            <v>에이치케이이노엔(주)</v>
          </cell>
          <cell r="M336" t="str">
            <v>640003011</v>
          </cell>
          <cell r="N336" t="str">
            <v>에포카인프리필드주10000유니트/밀리리터(재조합인에리스로포이에틴)_(10KI.U/1mL)</v>
          </cell>
          <cell r="O336">
            <v>120</v>
          </cell>
          <cell r="P336">
            <v>19980</v>
          </cell>
          <cell r="Q336">
            <v>2397600</v>
          </cell>
          <cell r="R336">
            <v>19980</v>
          </cell>
          <cell r="T336">
            <v>11103</v>
          </cell>
          <cell r="U336">
            <v>19980</v>
          </cell>
          <cell r="V336">
            <v>19980</v>
          </cell>
          <cell r="X336">
            <v>19980</v>
          </cell>
          <cell r="Z336">
            <v>19980</v>
          </cell>
          <cell r="AB336">
            <v>11103</v>
          </cell>
          <cell r="AC336">
            <v>11103</v>
          </cell>
          <cell r="AD336">
            <v>1332360</v>
          </cell>
          <cell r="AE336">
            <v>0.55570570570570565</v>
          </cell>
          <cell r="AF336">
            <v>0.55570570570570565</v>
          </cell>
          <cell r="AG336">
            <v>6.7161561892620518E-4</v>
          </cell>
          <cell r="AH336" t="str">
            <v>종전가</v>
          </cell>
        </row>
        <row r="337">
          <cell r="H337" t="str">
            <v>etomida</v>
          </cell>
          <cell r="I337" t="str">
            <v>etomidate   20mg(2mg/mL)</v>
          </cell>
          <cell r="J337" t="str">
            <v>10</v>
          </cell>
          <cell r="K337" t="str">
            <v>mL/앰플</v>
          </cell>
          <cell r="L337" t="str">
            <v>비브라운코리아(주)</v>
          </cell>
          <cell r="M337" t="str">
            <v>667400511</v>
          </cell>
          <cell r="N337" t="str">
            <v>에토미데이트리푸로주_(20mg/10mL)</v>
          </cell>
          <cell r="O337">
            <v>60</v>
          </cell>
          <cell r="P337">
            <v>4161</v>
          </cell>
          <cell r="Q337">
            <v>249660</v>
          </cell>
          <cell r="R337">
            <v>4161</v>
          </cell>
          <cell r="T337">
            <v>3390</v>
          </cell>
          <cell r="U337">
            <v>4161</v>
          </cell>
          <cell r="V337">
            <v>4161</v>
          </cell>
          <cell r="X337">
            <v>4161</v>
          </cell>
          <cell r="Z337">
            <v>4161</v>
          </cell>
          <cell r="AB337">
            <v>3390</v>
          </cell>
          <cell r="AC337">
            <v>3390</v>
          </cell>
          <cell r="AD337">
            <v>203400</v>
          </cell>
          <cell r="AE337">
            <v>0.81470800288392209</v>
          </cell>
          <cell r="AF337">
            <v>0.81470800288392209</v>
          </cell>
          <cell r="AG337">
            <v>1.025298094280751E-4</v>
          </cell>
          <cell r="AH337" t="str">
            <v>종전가</v>
          </cell>
        </row>
        <row r="338">
          <cell r="H338" t="str">
            <v>ferin02</v>
          </cell>
          <cell r="I338" t="str">
            <v>ferric hydroxide carboxymaltose complex (as Fe   0.1g(50mg/mL))</v>
          </cell>
          <cell r="J338" t="str">
            <v>2</v>
          </cell>
          <cell r="K338" t="str">
            <v>mL/병</v>
          </cell>
          <cell r="L338" t="str">
            <v>제이더블유중외제약(주)</v>
          </cell>
          <cell r="M338" t="str">
            <v>644913131</v>
          </cell>
          <cell r="N338" t="str">
            <v>페린젝트주(카르복시말토오스수산화제이철착염)_(0.36g/2mL)</v>
          </cell>
          <cell r="O338">
            <v>5</v>
          </cell>
          <cell r="P338">
            <v>11558</v>
          </cell>
          <cell r="Q338">
            <v>57790</v>
          </cell>
          <cell r="R338">
            <v>11558</v>
          </cell>
          <cell r="T338">
            <v>11350</v>
          </cell>
          <cell r="U338">
            <v>11558</v>
          </cell>
          <cell r="V338">
            <v>11558</v>
          </cell>
          <cell r="X338">
            <v>11558</v>
          </cell>
          <cell r="Z338">
            <v>11558</v>
          </cell>
          <cell r="AB338">
            <v>11350</v>
          </cell>
          <cell r="AC338">
            <v>11350</v>
          </cell>
          <cell r="AD338">
            <v>56750</v>
          </cell>
          <cell r="AE338">
            <v>0.98200380688700473</v>
          </cell>
          <cell r="AF338">
            <v>0.98200380688700473</v>
          </cell>
          <cell r="AG338">
            <v>2.8606522542002269E-5</v>
          </cell>
          <cell r="AH338" t="str">
            <v>종전가</v>
          </cell>
        </row>
        <row r="339">
          <cell r="H339" t="str">
            <v>ferin10</v>
          </cell>
          <cell r="I339" t="str">
            <v>ferric hydroxide carboxymaltose complex (as Fe   0.5g(50mg/mL))</v>
          </cell>
          <cell r="J339" t="str">
            <v>10</v>
          </cell>
          <cell r="K339" t="str">
            <v>mL/병</v>
          </cell>
          <cell r="L339" t="str">
            <v>제이더블유중외제약(주)</v>
          </cell>
          <cell r="M339" t="str">
            <v>644913141</v>
          </cell>
          <cell r="N339" t="str">
            <v>페린젝트주(카르복시말토오스수산화제이철착염)_(1.8g/10mL)</v>
          </cell>
          <cell r="O339">
            <v>10</v>
          </cell>
          <cell r="P339">
            <v>57791</v>
          </cell>
          <cell r="Q339">
            <v>577910</v>
          </cell>
          <cell r="R339">
            <v>57791</v>
          </cell>
          <cell r="T339">
            <v>56751</v>
          </cell>
          <cell r="U339">
            <v>57791</v>
          </cell>
          <cell r="V339">
            <v>57791</v>
          </cell>
          <cell r="X339">
            <v>57791</v>
          </cell>
          <cell r="Z339">
            <v>57791</v>
          </cell>
          <cell r="AB339">
            <v>56751</v>
          </cell>
          <cell r="AC339">
            <v>56751</v>
          </cell>
          <cell r="AD339">
            <v>567510</v>
          </cell>
          <cell r="AE339">
            <v>0.9820041182883148</v>
          </cell>
          <cell r="AF339">
            <v>0.9820041182883148</v>
          </cell>
          <cell r="AG339">
            <v>2.8607026621694641E-4</v>
          </cell>
          <cell r="AH339" t="str">
            <v>종전가</v>
          </cell>
        </row>
        <row r="340">
          <cell r="H340" t="str">
            <v>ferin20</v>
          </cell>
          <cell r="I340" t="str">
            <v>ferric hydroxide carboxymaltose complex (as Fe   1g(50mg/mL))</v>
          </cell>
          <cell r="J340" t="str">
            <v>20</v>
          </cell>
          <cell r="K340" t="str">
            <v>mL/병</v>
          </cell>
          <cell r="L340" t="str">
            <v>제이더블유중외제약(주)</v>
          </cell>
          <cell r="M340" t="str">
            <v>644914411</v>
          </cell>
          <cell r="N340" t="str">
            <v>페린젝트주(카르복시말토오스수산화제이철착염)_(3.6g/20mL)</v>
          </cell>
          <cell r="O340">
            <v>70</v>
          </cell>
          <cell r="P340">
            <v>115582</v>
          </cell>
          <cell r="Q340">
            <v>8090740</v>
          </cell>
          <cell r="R340">
            <v>115582</v>
          </cell>
          <cell r="T340">
            <v>113501</v>
          </cell>
          <cell r="U340">
            <v>115582</v>
          </cell>
          <cell r="V340">
            <v>115582</v>
          </cell>
          <cell r="X340">
            <v>115582</v>
          </cell>
          <cell r="Z340">
            <v>115582</v>
          </cell>
          <cell r="AB340">
            <v>113501</v>
          </cell>
          <cell r="AC340">
            <v>113501</v>
          </cell>
          <cell r="AD340">
            <v>7945070</v>
          </cell>
          <cell r="AE340">
            <v>0.98199546642210722</v>
          </cell>
          <cell r="AF340">
            <v>0.98199546642210722</v>
          </cell>
          <cell r="AG340">
            <v>4.004948441458784E-3</v>
          </cell>
          <cell r="AH340" t="str">
            <v>종전가</v>
          </cell>
        </row>
        <row r="341">
          <cell r="H341" t="str">
            <v>fibrove1</v>
          </cell>
          <cell r="I341" t="str">
            <v>Sodium Tetradecyl Sulfate 10mg</v>
          </cell>
          <cell r="J341" t="str">
            <v>2ml</v>
          </cell>
          <cell r="K341" t="str">
            <v>앰플</v>
          </cell>
          <cell r="L341" t="str">
            <v>금청약품㈜</v>
          </cell>
          <cell r="M341" t="str">
            <v>684900041</v>
          </cell>
          <cell r="N341" t="str">
            <v>파이브로베인주1%(테트라데실황산나트륨)_(40.82mg/2mL)</v>
          </cell>
          <cell r="O341">
            <v>10</v>
          </cell>
          <cell r="P341">
            <v>30000</v>
          </cell>
          <cell r="Q341">
            <v>300000</v>
          </cell>
          <cell r="T341">
            <v>27030</v>
          </cell>
          <cell r="V341">
            <v>44550</v>
          </cell>
          <cell r="Z341">
            <v>44550</v>
          </cell>
          <cell r="AB341">
            <v>27030</v>
          </cell>
          <cell r="AC341">
            <v>27030</v>
          </cell>
          <cell r="AD341">
            <v>270300</v>
          </cell>
          <cell r="AE341" t="e">
            <v>#DIV/0!</v>
          </cell>
          <cell r="AF341">
            <v>0.90100000000000002</v>
          </cell>
          <cell r="AG341">
            <v>1.3625274084763371E-4</v>
          </cell>
          <cell r="AH341" t="str">
            <v>종전가</v>
          </cell>
        </row>
        <row r="342">
          <cell r="H342" t="str">
            <v>fibrove3</v>
          </cell>
          <cell r="I342" t="str">
            <v>Sodium Tetradecyl Sulfate 30mg</v>
          </cell>
          <cell r="J342" t="str">
            <v>5ml</v>
          </cell>
          <cell r="K342" t="str">
            <v>병</v>
          </cell>
          <cell r="L342" t="str">
            <v>금청약품㈜</v>
          </cell>
          <cell r="M342" t="str">
            <v>684900031</v>
          </cell>
          <cell r="N342" t="str">
            <v>파이브로베인주3%바이알(테트라데실황산나트륨)_(0.3061g/5mL)</v>
          </cell>
          <cell r="O342">
            <v>10</v>
          </cell>
          <cell r="P342">
            <v>35000</v>
          </cell>
          <cell r="Q342">
            <v>350000</v>
          </cell>
          <cell r="T342">
            <v>32494</v>
          </cell>
          <cell r="V342">
            <v>55125</v>
          </cell>
          <cell r="Z342">
            <v>55125</v>
          </cell>
          <cell r="AA342">
            <v>44080</v>
          </cell>
          <cell r="AB342">
            <v>32494</v>
          </cell>
          <cell r="AC342">
            <v>32494</v>
          </cell>
          <cell r="AD342">
            <v>324940</v>
          </cell>
          <cell r="AE342" t="e">
            <v>#DIV/0!</v>
          </cell>
          <cell r="AF342">
            <v>0.9284</v>
          </cell>
          <cell r="AG342">
            <v>1.637956552387351E-4</v>
          </cell>
          <cell r="AH342" t="str">
            <v>종전가</v>
          </cell>
        </row>
        <row r="343">
          <cell r="H343" t="str">
            <v>fluarix</v>
          </cell>
          <cell r="I343" t="str">
            <v>purified inactivated influenza virus antigen A 15㎍(A/Michigan/45/2015(H1N1)pdm09-like strain ) 외 3</v>
          </cell>
          <cell r="J343" t="str">
            <v>0.5ml</v>
          </cell>
          <cell r="K343" t="str">
            <v>관</v>
          </cell>
          <cell r="L343" t="str">
            <v>(주)글락소스미스클라인</v>
          </cell>
          <cell r="M343" t="str">
            <v>650003031</v>
          </cell>
          <cell r="N343" t="str">
            <v>플루아릭스테트라프리필드시린지(인플루엔자분할백신)_(0.5mL)</v>
          </cell>
          <cell r="O343">
            <v>1100</v>
          </cell>
          <cell r="P343">
            <v>10340</v>
          </cell>
          <cell r="Q343">
            <v>11374000</v>
          </cell>
          <cell r="S343">
            <v>10340</v>
          </cell>
          <cell r="T343">
            <v>8950</v>
          </cell>
          <cell r="V343">
            <v>23265</v>
          </cell>
          <cell r="Z343">
            <v>23265</v>
          </cell>
          <cell r="AB343">
            <v>8950</v>
          </cell>
          <cell r="AC343">
            <v>8950</v>
          </cell>
          <cell r="AD343">
            <v>9845000</v>
          </cell>
          <cell r="AE343" t="e">
            <v>#DIV/0!</v>
          </cell>
          <cell r="AF343">
            <v>0.86557059961315286</v>
          </cell>
          <cell r="AG343">
            <v>4.9626645713834773E-3</v>
          </cell>
          <cell r="AH343" t="str">
            <v>종전가</v>
          </cell>
        </row>
        <row r="344">
          <cell r="H344" t="str">
            <v>fluma</v>
          </cell>
          <cell r="I344" t="str">
            <v>flumazenil   0.5mg(0.1mg/mL)</v>
          </cell>
          <cell r="J344" t="str">
            <v>5</v>
          </cell>
          <cell r="K344" t="str">
            <v>mL/앰플</v>
          </cell>
          <cell r="L344" t="str">
            <v>부광약품(주)</v>
          </cell>
          <cell r="M344" t="str">
            <v>642202361</v>
          </cell>
          <cell r="N344" t="str">
            <v>플루닐주사(플루마제닐)_(0.5mg/5mL)</v>
          </cell>
          <cell r="O344">
            <v>180</v>
          </cell>
          <cell r="P344">
            <v>12398</v>
          </cell>
          <cell r="Q344">
            <v>2231640</v>
          </cell>
          <cell r="R344">
            <v>12398</v>
          </cell>
          <cell r="T344">
            <v>11097</v>
          </cell>
          <cell r="U344">
            <v>12398</v>
          </cell>
          <cell r="V344">
            <v>12398</v>
          </cell>
          <cell r="X344">
            <v>12398</v>
          </cell>
          <cell r="Z344">
            <v>12398</v>
          </cell>
          <cell r="AB344">
            <v>11097</v>
          </cell>
          <cell r="AC344">
            <v>11097</v>
          </cell>
          <cell r="AD344">
            <v>1997460</v>
          </cell>
          <cell r="AE344">
            <v>0.89506371995483147</v>
          </cell>
          <cell r="AF344">
            <v>0.89506371995483147</v>
          </cell>
          <cell r="AG344">
            <v>1.0068790223215481E-3</v>
          </cell>
          <cell r="AH344" t="str">
            <v>종전가</v>
          </cell>
        </row>
        <row r="345">
          <cell r="H345" t="str">
            <v>foms1448</v>
          </cell>
          <cell r="I345" t="str">
            <v>calcium chloride dihydrate   0.34g(A액456mL중)   외 26</v>
          </cell>
          <cell r="J345" t="str">
            <v>1448</v>
          </cell>
          <cell r="K345" t="str">
            <v>mL/백</v>
          </cell>
          <cell r="L345" t="str">
            <v>(주)유한양행</v>
          </cell>
          <cell r="M345" t="str">
            <v>642105614</v>
          </cell>
          <cell r="N345" t="str">
            <v>유한쓰리챔버폼스페리주_(1448mL)</v>
          </cell>
          <cell r="O345">
            <v>1000</v>
          </cell>
          <cell r="P345">
            <v>27966</v>
          </cell>
          <cell r="Q345">
            <v>27966000</v>
          </cell>
          <cell r="R345">
            <v>27966</v>
          </cell>
          <cell r="T345">
            <v>25031</v>
          </cell>
          <cell r="U345">
            <v>27966</v>
          </cell>
          <cell r="V345">
            <v>27966</v>
          </cell>
          <cell r="X345">
            <v>27966</v>
          </cell>
          <cell r="Z345">
            <v>27966</v>
          </cell>
          <cell r="AB345">
            <v>25031</v>
          </cell>
          <cell r="AC345">
            <v>25031</v>
          </cell>
          <cell r="AD345">
            <v>25031000</v>
          </cell>
          <cell r="AE345">
            <v>0.89505113351927346</v>
          </cell>
          <cell r="AF345">
            <v>0.89505113351927346</v>
          </cell>
          <cell r="AG345">
            <v>1.2617618779715574E-2</v>
          </cell>
          <cell r="AH345" t="str">
            <v>종전가</v>
          </cell>
        </row>
        <row r="346">
          <cell r="H346" t="str">
            <v>foms1477</v>
          </cell>
          <cell r="I346" t="str">
            <v>calcium chloride dihydrate   0.555g(A액750mL중)   외 26</v>
          </cell>
          <cell r="J346" t="str">
            <v>1477</v>
          </cell>
          <cell r="K346" t="str">
            <v>mL/백</v>
          </cell>
          <cell r="L346" t="str">
            <v>(주)와이즈메디</v>
          </cell>
          <cell r="M346" t="str">
            <v>668600380</v>
          </cell>
          <cell r="N346" t="str">
            <v>폼스티엔에이주_(1477mL)</v>
          </cell>
          <cell r="O346">
            <v>500</v>
          </cell>
          <cell r="P346">
            <v>27067</v>
          </cell>
          <cell r="Q346">
            <v>13533500</v>
          </cell>
          <cell r="R346">
            <v>27067</v>
          </cell>
          <cell r="T346">
            <v>24226</v>
          </cell>
          <cell r="U346">
            <v>27067</v>
          </cell>
          <cell r="V346">
            <v>27067</v>
          </cell>
          <cell r="X346">
            <v>27067</v>
          </cell>
          <cell r="Z346">
            <v>27067</v>
          </cell>
          <cell r="AB346">
            <v>24226</v>
          </cell>
          <cell r="AC346">
            <v>24226</v>
          </cell>
          <cell r="AD346">
            <v>12113000</v>
          </cell>
          <cell r="AE346">
            <v>0.89503823844533936</v>
          </cell>
          <cell r="AF346">
            <v>0.89503823844533936</v>
          </cell>
          <cell r="AG346">
            <v>6.1059173136788283E-3</v>
          </cell>
          <cell r="AH346" t="str">
            <v>종전가</v>
          </cell>
        </row>
        <row r="347">
          <cell r="H347" t="str">
            <v>foms952</v>
          </cell>
          <cell r="I347" t="str">
            <v>calcium chloride dihydrate   0.22g(A액300ml중)   외 26</v>
          </cell>
          <cell r="J347" t="str">
            <v>952</v>
          </cell>
          <cell r="K347" t="str">
            <v>mL/백</v>
          </cell>
          <cell r="L347" t="str">
            <v>(주)유한양행</v>
          </cell>
          <cell r="M347" t="str">
            <v>642105612</v>
          </cell>
          <cell r="N347" t="str">
            <v>유한쓰리챔버폼스페리주_(952mL)</v>
          </cell>
          <cell r="O347">
            <v>2000</v>
          </cell>
          <cell r="P347">
            <v>22747</v>
          </cell>
          <cell r="Q347">
            <v>45494000</v>
          </cell>
          <cell r="R347">
            <v>22747</v>
          </cell>
          <cell r="T347">
            <v>20359</v>
          </cell>
          <cell r="U347">
            <v>22747</v>
          </cell>
          <cell r="V347">
            <v>22747</v>
          </cell>
          <cell r="X347">
            <v>22747</v>
          </cell>
          <cell r="Z347">
            <v>22747</v>
          </cell>
          <cell r="AB347">
            <v>20359</v>
          </cell>
          <cell r="AC347">
            <v>20359</v>
          </cell>
          <cell r="AD347">
            <v>40718000</v>
          </cell>
          <cell r="AE347">
            <v>0.89501912340088807</v>
          </cell>
          <cell r="AF347">
            <v>0.89501912340088807</v>
          </cell>
          <cell r="AG347">
            <v>2.0525116913925081E-2</v>
          </cell>
          <cell r="AH347" t="str">
            <v>종전가</v>
          </cell>
        </row>
        <row r="348">
          <cell r="H348" t="str">
            <v>forsteo</v>
          </cell>
          <cell r="I348" t="str">
            <v>teriparatide   0.6mg(0.25mg/mL)</v>
          </cell>
          <cell r="J348" t="str">
            <v>2.4</v>
          </cell>
          <cell r="K348" t="str">
            <v>mL/펜</v>
          </cell>
          <cell r="L348" t="str">
            <v>한국릴리(유)</v>
          </cell>
          <cell r="M348" t="str">
            <v>670800291</v>
          </cell>
          <cell r="N348" t="str">
            <v>포스테오주(테리파라타이드)_(0.6mg/2.4mL)</v>
          </cell>
          <cell r="O348">
            <v>20</v>
          </cell>
          <cell r="P348">
            <v>228339</v>
          </cell>
          <cell r="Q348">
            <v>4566780</v>
          </cell>
          <cell r="R348">
            <v>228339</v>
          </cell>
          <cell r="U348">
            <v>228339</v>
          </cell>
          <cell r="V348">
            <v>228339</v>
          </cell>
          <cell r="X348">
            <v>228339</v>
          </cell>
          <cell r="Z348">
            <v>228339</v>
          </cell>
          <cell r="AB348">
            <v>228339</v>
          </cell>
          <cell r="AC348">
            <v>228339</v>
          </cell>
          <cell r="AD348">
            <v>4566780</v>
          </cell>
          <cell r="AE348">
            <v>1</v>
          </cell>
          <cell r="AF348">
            <v>1</v>
          </cell>
          <cell r="AG348">
            <v>2.3020210575218523E-3</v>
          </cell>
          <cell r="AH348" t="str">
            <v>예산가</v>
          </cell>
        </row>
        <row r="349">
          <cell r="H349" t="str">
            <v>gemci10</v>
          </cell>
          <cell r="I349" t="str">
            <v>gemcitabine hydrochloride (as gemcitabine   1g(38mg/mL))</v>
          </cell>
          <cell r="J349" t="str">
            <v>1</v>
          </cell>
          <cell r="K349" t="str">
            <v>병</v>
          </cell>
          <cell r="L349" t="str">
            <v>(주)유한양행</v>
          </cell>
          <cell r="M349" t="str">
            <v>642102171</v>
          </cell>
          <cell r="N349" t="str">
            <v>젬시빈주1그램(젬시타빈염산염)_(1.14g/1병)</v>
          </cell>
          <cell r="O349">
            <v>12</v>
          </cell>
          <cell r="P349">
            <v>130769</v>
          </cell>
          <cell r="Q349">
            <v>1569228</v>
          </cell>
          <cell r="R349">
            <v>130769</v>
          </cell>
          <cell r="T349">
            <v>117044</v>
          </cell>
          <cell r="U349">
            <v>130769</v>
          </cell>
          <cell r="V349">
            <v>130769</v>
          </cell>
          <cell r="X349">
            <v>130769</v>
          </cell>
          <cell r="Z349">
            <v>130769</v>
          </cell>
          <cell r="AB349">
            <v>117044</v>
          </cell>
          <cell r="AC349">
            <v>117044</v>
          </cell>
          <cell r="AD349">
            <v>1404528</v>
          </cell>
          <cell r="AE349">
            <v>0.89504393243046898</v>
          </cell>
          <cell r="AF349">
            <v>0.89504393243046898</v>
          </cell>
          <cell r="AG349">
            <v>7.0799404216516934E-4</v>
          </cell>
          <cell r="AH349" t="str">
            <v>종전가</v>
          </cell>
        </row>
        <row r="350">
          <cell r="H350" t="str">
            <v>gemci2</v>
          </cell>
          <cell r="I350" t="str">
            <v>gemcitabine hydrochloride (as gemcitabine   0.2g(38mg/mL))</v>
          </cell>
          <cell r="J350" t="str">
            <v>1</v>
          </cell>
          <cell r="K350" t="str">
            <v>병</v>
          </cell>
          <cell r="L350" t="str">
            <v>(주)유한양행</v>
          </cell>
          <cell r="M350" t="str">
            <v>642102161</v>
          </cell>
          <cell r="N350" t="str">
            <v>젬시빈주200밀리그램(젬시타빈염산염)_(0.228g/1병)</v>
          </cell>
          <cell r="O350">
            <v>12</v>
          </cell>
          <cell r="P350">
            <v>26127</v>
          </cell>
          <cell r="Q350">
            <v>313524</v>
          </cell>
          <cell r="R350">
            <v>26127</v>
          </cell>
          <cell r="T350">
            <v>23385</v>
          </cell>
          <cell r="U350">
            <v>26127</v>
          </cell>
          <cell r="V350">
            <v>26127</v>
          </cell>
          <cell r="X350">
            <v>26127</v>
          </cell>
          <cell r="Z350">
            <v>26127</v>
          </cell>
          <cell r="AB350">
            <v>23385</v>
          </cell>
          <cell r="AC350">
            <v>23385</v>
          </cell>
          <cell r="AD350">
            <v>280620</v>
          </cell>
          <cell r="AE350">
            <v>0.89505109656676995</v>
          </cell>
          <cell r="AF350">
            <v>0.89505109656676995</v>
          </cell>
          <cell r="AG350">
            <v>1.4145484327289298E-4</v>
          </cell>
          <cell r="AH350" t="str">
            <v>종전가</v>
          </cell>
        </row>
        <row r="351">
          <cell r="H351" t="str">
            <v>heavy</v>
          </cell>
          <cell r="I351" t="str">
            <v>bupivacaine hydrochloride   20mg(5mg/mL)</v>
          </cell>
          <cell r="J351" t="str">
            <v>4</v>
          </cell>
          <cell r="K351" t="str">
            <v>mL/앰플</v>
          </cell>
          <cell r="L351" t="str">
            <v>하나제약(주)</v>
          </cell>
          <cell r="M351" t="str">
            <v>657802671</v>
          </cell>
          <cell r="N351" t="str">
            <v>하나부피바카인염산염헤비주사0.5%_(20mg/4mL)</v>
          </cell>
          <cell r="O351">
            <v>400</v>
          </cell>
          <cell r="P351">
            <v>1812</v>
          </cell>
          <cell r="Q351">
            <v>724800</v>
          </cell>
          <cell r="R351">
            <v>1812</v>
          </cell>
          <cell r="T351">
            <v>1622</v>
          </cell>
          <cell r="U351">
            <v>1812</v>
          </cell>
          <cell r="V351">
            <v>1812</v>
          </cell>
          <cell r="X351">
            <v>1812</v>
          </cell>
          <cell r="Z351">
            <v>1812</v>
          </cell>
          <cell r="AB351">
            <v>1622</v>
          </cell>
          <cell r="AC351">
            <v>1622</v>
          </cell>
          <cell r="AD351">
            <v>648800</v>
          </cell>
          <cell r="AE351">
            <v>0.89514348785871967</v>
          </cell>
          <cell r="AF351">
            <v>0.89514348785871967</v>
          </cell>
          <cell r="AG351">
            <v>3.2704690440971053E-4</v>
          </cell>
          <cell r="AH351" t="str">
            <v>종전가</v>
          </cell>
        </row>
        <row r="352">
          <cell r="H352" t="str">
            <v>hepa1</v>
          </cell>
          <cell r="I352" t="str">
            <v>Purified Hepatitis B Surface Antigen Protein 20μg</v>
          </cell>
          <cell r="J352" t="str">
            <v>1ml</v>
          </cell>
          <cell r="K352" t="str">
            <v>관</v>
          </cell>
          <cell r="L352" t="str">
            <v xml:space="preserve"> (주)엘지화학 </v>
          </cell>
          <cell r="M352" t="str">
            <v>668902161</v>
          </cell>
          <cell r="N352" t="str">
            <v>유박스비프리필드주[B형간염백신(유전자재조합)]_(0.02mg/1mL)</v>
          </cell>
          <cell r="O352">
            <v>300</v>
          </cell>
          <cell r="P352">
            <v>7620</v>
          </cell>
          <cell r="Q352">
            <v>2286000</v>
          </cell>
          <cell r="S352">
            <v>8000</v>
          </cell>
          <cell r="T352">
            <v>3375</v>
          </cell>
          <cell r="V352">
            <v>10450</v>
          </cell>
          <cell r="Z352">
            <v>10450</v>
          </cell>
          <cell r="AA352">
            <v>10000</v>
          </cell>
          <cell r="AB352">
            <v>3375</v>
          </cell>
          <cell r="AC352">
            <v>3375</v>
          </cell>
          <cell r="AD352">
            <v>1012500</v>
          </cell>
          <cell r="AE352" t="e">
            <v>#DIV/0!</v>
          </cell>
          <cell r="AF352">
            <v>0.44291338582677164</v>
          </cell>
          <cell r="AG352">
            <v>5.1038068852471007E-4</v>
          </cell>
          <cell r="AH352" t="str">
            <v>종전가</v>
          </cell>
        </row>
        <row r="353">
          <cell r="H353" t="str">
            <v>hepa5</v>
          </cell>
          <cell r="I353" t="str">
            <v>Purified Hepatitis B Surface Antigen Protein 20μg(10μg)</v>
          </cell>
          <cell r="J353" t="str">
            <v>0.5ml</v>
          </cell>
          <cell r="K353" t="str">
            <v>병</v>
          </cell>
          <cell r="L353" t="str">
            <v xml:space="preserve"> (주)엘지화학 </v>
          </cell>
          <cell r="M353" t="str">
            <v>668900913</v>
          </cell>
          <cell r="N353" t="str">
            <v>유박스비주(B형간염백신,유전자재조합)(수출명:리콤박스주,헤파티박스주,RecombinantHepatitisBVaccine,엘지유박스비주)_(0.01mg/0.5mL)</v>
          </cell>
          <cell r="O353">
            <v>25</v>
          </cell>
          <cell r="P353">
            <v>4360</v>
          </cell>
          <cell r="Q353">
            <v>109000</v>
          </cell>
          <cell r="S353">
            <v>4790</v>
          </cell>
          <cell r="T353">
            <v>1548</v>
          </cell>
          <cell r="V353">
            <v>5688</v>
          </cell>
          <cell r="Z353">
            <v>5688</v>
          </cell>
          <cell r="AA353">
            <v>2730</v>
          </cell>
          <cell r="AB353">
            <v>1548</v>
          </cell>
          <cell r="AC353">
            <v>1548</v>
          </cell>
          <cell r="AD353">
            <v>38700</v>
          </cell>
          <cell r="AE353" t="e">
            <v>#DIV/0!</v>
          </cell>
          <cell r="AF353">
            <v>0.35504587155963302</v>
          </cell>
          <cell r="AG353">
            <v>1.9507884094722251E-5</v>
          </cell>
          <cell r="AH353" t="str">
            <v>종전가</v>
          </cell>
        </row>
        <row r="354">
          <cell r="H354" t="str">
            <v>hepaxb</v>
          </cell>
          <cell r="I354" t="str">
            <v>Human anti-hepatitis B immunoglobulin 200 IU</v>
          </cell>
          <cell r="J354" t="str">
            <v>1ml</v>
          </cell>
          <cell r="K354" t="str">
            <v>병</v>
          </cell>
          <cell r="L354" t="str">
            <v>(주)녹십자</v>
          </cell>
          <cell r="M354" t="str">
            <v>643601901</v>
          </cell>
          <cell r="N354" t="str">
            <v>헤파빅주(비형간염사람면역글로불린)1밀리리터_(200I.U/1mL)</v>
          </cell>
          <cell r="O354">
            <v>15</v>
          </cell>
          <cell r="P354">
            <v>31120</v>
          </cell>
          <cell r="Q354">
            <v>466800</v>
          </cell>
          <cell r="T354">
            <v>13426</v>
          </cell>
          <cell r="V354">
            <v>40299</v>
          </cell>
          <cell r="Z354">
            <v>40299</v>
          </cell>
          <cell r="AB354">
            <v>13426</v>
          </cell>
          <cell r="AC354">
            <v>13426</v>
          </cell>
          <cell r="AD354">
            <v>201390</v>
          </cell>
          <cell r="AE354" t="e">
            <v>#DIV/0!</v>
          </cell>
          <cell r="AF354">
            <v>0.43142673521850899</v>
          </cell>
          <cell r="AG354">
            <v>1.0151660924641122E-4</v>
          </cell>
          <cell r="AH354" t="str">
            <v>종전가</v>
          </cell>
        </row>
        <row r="355">
          <cell r="H355" t="str">
            <v>hitaxv</v>
          </cell>
          <cell r="I355" t="str">
            <v>Haemophilus influenza type B polysaccharide conjugated with tetanus toxoid 30~50μg(파상풍균주Clostridium tetani(Harvard 43415))</v>
          </cell>
          <cell r="J355" t="str">
            <v>0.5ml</v>
          </cell>
          <cell r="K355" t="str">
            <v>병</v>
          </cell>
          <cell r="L355" t="str">
            <v>(주)엘지화학</v>
          </cell>
          <cell r="M355" t="str">
            <v>668901891</v>
          </cell>
          <cell r="N355" t="str">
            <v>유히브주(헤모필루스인플루엔자비형·파상풍톡소이드접합백신)_(1병)</v>
          </cell>
          <cell r="O355">
            <v>20</v>
          </cell>
          <cell r="P355">
            <v>11990</v>
          </cell>
          <cell r="Q355">
            <v>239800</v>
          </cell>
          <cell r="S355">
            <v>11990</v>
          </cell>
          <cell r="T355">
            <v>5335</v>
          </cell>
          <cell r="V355">
            <v>14237</v>
          </cell>
          <cell r="Z355">
            <v>14237</v>
          </cell>
          <cell r="AA355">
            <v>6760</v>
          </cell>
          <cell r="AB355">
            <v>5335</v>
          </cell>
          <cell r="AC355">
            <v>5335</v>
          </cell>
          <cell r="AD355">
            <v>106700</v>
          </cell>
          <cell r="AE355" t="e">
            <v>#DIV/0!</v>
          </cell>
          <cell r="AF355">
            <v>0.44495412844036697</v>
          </cell>
          <cell r="AG355">
            <v>5.3785303175887967E-5</v>
          </cell>
          <cell r="AH355" t="str">
            <v>종전가</v>
          </cell>
        </row>
        <row r="356">
          <cell r="H356" t="str">
            <v>hpvxv9</v>
          </cell>
          <cell r="I356" t="str">
            <v>Human Papillomavirus type 31 20㎍(L1 단백질) 외 8</v>
          </cell>
          <cell r="J356" t="str">
            <v>0.5ml</v>
          </cell>
          <cell r="K356" t="str">
            <v>관</v>
          </cell>
          <cell r="L356" t="str">
            <v>한국엠에스디㈜</v>
          </cell>
          <cell r="M356" t="str">
            <v>655501931</v>
          </cell>
          <cell r="N356" t="str">
            <v>가다실 9 프리필드시린지[인유두종바이러스9가(6, 11, 16, 18, 31, 33, 45, 52, 58형)백신(유전자재조합)]_(0.5mL)</v>
          </cell>
          <cell r="O356">
            <v>600</v>
          </cell>
          <cell r="P356">
            <v>100000</v>
          </cell>
          <cell r="Q356">
            <v>60000000</v>
          </cell>
          <cell r="T356">
            <v>98454</v>
          </cell>
          <cell r="V356">
            <v>175993</v>
          </cell>
          <cell r="Z356">
            <v>175993</v>
          </cell>
          <cell r="AA356">
            <v>200000</v>
          </cell>
          <cell r="AB356">
            <v>98454</v>
          </cell>
          <cell r="AC356">
            <v>98454</v>
          </cell>
          <cell r="AD356">
            <v>59072400</v>
          </cell>
          <cell r="AE356" t="e">
            <v>#DIV/0!</v>
          </cell>
          <cell r="AF356">
            <v>0.98453999999999997</v>
          </cell>
          <cell r="AG356">
            <v>2.977719721956255E-2</v>
          </cell>
          <cell r="AH356" t="str">
            <v>종전가</v>
          </cell>
        </row>
        <row r="357">
          <cell r="H357" t="str">
            <v>humu-n</v>
          </cell>
          <cell r="I357" t="str">
            <v>human insulin   1KI.U(100I.U/mL)</v>
          </cell>
          <cell r="J357" t="str">
            <v>10</v>
          </cell>
          <cell r="K357" t="str">
            <v>mL/병</v>
          </cell>
          <cell r="L357" t="str">
            <v>한국릴리(유)</v>
          </cell>
          <cell r="M357" t="str">
            <v>670800441</v>
          </cell>
          <cell r="N357" t="str">
            <v>휴물린엔주100단위(휴먼인슐린(유전자재조합)이소판)_(1000unit/10mL)</v>
          </cell>
          <cell r="O357">
            <v>25</v>
          </cell>
          <cell r="P357">
            <v>12787</v>
          </cell>
          <cell r="Q357">
            <v>319675</v>
          </cell>
          <cell r="R357">
            <v>12787</v>
          </cell>
          <cell r="T357">
            <v>10344</v>
          </cell>
          <cell r="U357">
            <v>12787</v>
          </cell>
          <cell r="V357">
            <v>12787</v>
          </cell>
          <cell r="X357">
            <v>12787</v>
          </cell>
          <cell r="Z357">
            <v>12787</v>
          </cell>
          <cell r="AB357">
            <v>10344</v>
          </cell>
          <cell r="AC357">
            <v>10344</v>
          </cell>
          <cell r="AD357">
            <v>258600</v>
          </cell>
          <cell r="AE357">
            <v>0.80894658637678896</v>
          </cell>
          <cell r="AF357">
            <v>0.80894658637678896</v>
          </cell>
          <cell r="AG357">
            <v>1.3035500844690373E-4</v>
          </cell>
          <cell r="AH357" t="str">
            <v>종전가</v>
          </cell>
        </row>
        <row r="358">
          <cell r="H358" t="str">
            <v>humu-r</v>
          </cell>
          <cell r="I358" t="str">
            <v>human insulin   1KI.U(100I.U/mL)</v>
          </cell>
          <cell r="J358" t="str">
            <v>10</v>
          </cell>
          <cell r="K358" t="str">
            <v>mL/병</v>
          </cell>
          <cell r="L358" t="str">
            <v>한국릴리(유)</v>
          </cell>
          <cell r="M358" t="str">
            <v>670800431</v>
          </cell>
          <cell r="N358" t="str">
            <v>휴물린알주100단위(휴먼인슐린,유전자재조합)_(1000unit/10mL)</v>
          </cell>
          <cell r="O358">
            <v>100</v>
          </cell>
          <cell r="P358">
            <v>12787</v>
          </cell>
          <cell r="Q358">
            <v>1278700</v>
          </cell>
          <cell r="R358">
            <v>12787</v>
          </cell>
          <cell r="T358">
            <v>10344</v>
          </cell>
          <cell r="U358">
            <v>12787</v>
          </cell>
          <cell r="V358">
            <v>12787</v>
          </cell>
          <cell r="X358">
            <v>12787</v>
          </cell>
          <cell r="Z358">
            <v>12787</v>
          </cell>
          <cell r="AB358">
            <v>10344</v>
          </cell>
          <cell r="AC358">
            <v>10344</v>
          </cell>
          <cell r="AD358">
            <v>1034400</v>
          </cell>
          <cell r="AE358">
            <v>0.80894658637678896</v>
          </cell>
          <cell r="AF358">
            <v>0.80894658637678896</v>
          </cell>
          <cell r="AG358">
            <v>5.2142003378761494E-4</v>
          </cell>
          <cell r="AH358" t="str">
            <v>종전가</v>
          </cell>
        </row>
        <row r="359">
          <cell r="H359" t="str">
            <v>hyaleye</v>
          </cell>
          <cell r="I359" t="str">
            <v>sodium hyaluronate   12.75mg(15mg/mL)</v>
          </cell>
          <cell r="J359" t="str">
            <v>0.85</v>
          </cell>
          <cell r="K359" t="str">
            <v>mL/관</v>
          </cell>
          <cell r="L359" t="str">
            <v>국제약품(주)</v>
          </cell>
          <cell r="M359" t="str">
            <v>643703371</v>
          </cell>
          <cell r="N359" t="str">
            <v>국제히알우론산아이주(히알루론산나트륨)_(12.75mg/0.85mL)</v>
          </cell>
          <cell r="O359">
            <v>12</v>
          </cell>
          <cell r="P359">
            <v>23256</v>
          </cell>
          <cell r="Q359">
            <v>279072</v>
          </cell>
          <cell r="R359">
            <v>23256</v>
          </cell>
          <cell r="T359">
            <v>21692</v>
          </cell>
          <cell r="U359">
            <v>23256</v>
          </cell>
          <cell r="V359">
            <v>28946</v>
          </cell>
          <cell r="X359">
            <v>28946</v>
          </cell>
          <cell r="Z359">
            <v>23256</v>
          </cell>
          <cell r="AB359">
            <v>21692</v>
          </cell>
          <cell r="AC359">
            <v>21692</v>
          </cell>
          <cell r="AD359">
            <v>260304</v>
          </cell>
          <cell r="AE359">
            <v>0.93274853801169588</v>
          </cell>
          <cell r="AF359">
            <v>0.93274853801169588</v>
          </cell>
          <cell r="AG359">
            <v>1.3121396024270236E-4</v>
          </cell>
          <cell r="AH359" t="str">
            <v>종전가</v>
          </cell>
        </row>
        <row r="360">
          <cell r="H360" t="str">
            <v>i-abrx</v>
          </cell>
          <cell r="I360" t="str">
            <v>ambroxol hydrochloride   15mg(7.5mg/mL)</v>
          </cell>
          <cell r="J360" t="str">
            <v>2</v>
          </cell>
          <cell r="K360" t="str">
            <v>mL/앰플</v>
          </cell>
          <cell r="L360" t="str">
            <v>일동제약(주)</v>
          </cell>
          <cell r="M360" t="str">
            <v>642901761</v>
          </cell>
          <cell r="N360" t="str">
            <v>일동암브록솔주사액(암브록솔염산염)_(15mg/2mL)</v>
          </cell>
          <cell r="O360">
            <v>23000</v>
          </cell>
          <cell r="P360">
            <v>300</v>
          </cell>
          <cell r="Q360">
            <v>6900000</v>
          </cell>
          <cell r="R360">
            <v>274</v>
          </cell>
          <cell r="T360">
            <v>245</v>
          </cell>
          <cell r="U360">
            <v>274</v>
          </cell>
          <cell r="V360">
            <v>300</v>
          </cell>
          <cell r="X360">
            <v>300</v>
          </cell>
          <cell r="Z360">
            <v>274</v>
          </cell>
          <cell r="AB360">
            <v>245</v>
          </cell>
          <cell r="AC360">
            <v>245</v>
          </cell>
          <cell r="AD360">
            <v>5635000</v>
          </cell>
          <cell r="AE360">
            <v>0.8941605839416058</v>
          </cell>
          <cell r="AF360">
            <v>0.81666666666666665</v>
          </cell>
          <cell r="AG360">
            <v>2.8404890665054234E-3</v>
          </cell>
          <cell r="AH360" t="str">
            <v>종전가</v>
          </cell>
        </row>
        <row r="361">
          <cell r="H361" t="str">
            <v>i-acetyl</v>
          </cell>
          <cell r="I361" t="str">
            <v>acetylcysteine   0.3g(0.1g/mL)</v>
          </cell>
          <cell r="J361" t="str">
            <v>3</v>
          </cell>
          <cell r="K361" t="str">
            <v>mL/앰플</v>
          </cell>
          <cell r="L361" t="str">
            <v>한화제약(주)</v>
          </cell>
          <cell r="M361" t="str">
            <v>651600261</v>
          </cell>
          <cell r="N361" t="str">
            <v>뮤테란주사(수출명: Ateran)(아세틸시스테인)_(0.3g/3mL)</v>
          </cell>
          <cell r="O361">
            <v>1500</v>
          </cell>
          <cell r="P361">
            <v>586</v>
          </cell>
          <cell r="Q361">
            <v>879000</v>
          </cell>
          <cell r="R361">
            <v>586</v>
          </cell>
          <cell r="T361">
            <v>525</v>
          </cell>
          <cell r="U361">
            <v>586</v>
          </cell>
          <cell r="V361">
            <v>586</v>
          </cell>
          <cell r="X361">
            <v>586</v>
          </cell>
          <cell r="Z361">
            <v>586</v>
          </cell>
          <cell r="AB361">
            <v>525</v>
          </cell>
          <cell r="AC361">
            <v>525</v>
          </cell>
          <cell r="AD361">
            <v>787500</v>
          </cell>
          <cell r="AE361">
            <v>0.89590443686006827</v>
          </cell>
          <cell r="AF361">
            <v>0.89590443686006827</v>
          </cell>
          <cell r="AG361">
            <v>3.9696275774144115E-4</v>
          </cell>
          <cell r="AH361" t="str">
            <v>종전가</v>
          </cell>
        </row>
        <row r="362">
          <cell r="H362" t="str">
            <v>i-acy</v>
          </cell>
          <cell r="I362" t="str">
            <v>acyclovir   0.25g(25mg/mL)</v>
          </cell>
          <cell r="J362" t="str">
            <v>1</v>
          </cell>
          <cell r="K362" t="str">
            <v>병</v>
          </cell>
          <cell r="L362" t="str">
            <v>명인제약(주)</v>
          </cell>
          <cell r="M362" t="str">
            <v>651902021</v>
          </cell>
          <cell r="N362" t="str">
            <v>클로바주(아시클로버)_(0.25g/1병)</v>
          </cell>
          <cell r="O362">
            <v>200</v>
          </cell>
          <cell r="P362">
            <v>6450</v>
          </cell>
          <cell r="Q362">
            <v>1290000</v>
          </cell>
          <cell r="R362">
            <v>4260</v>
          </cell>
          <cell r="T362">
            <v>3813</v>
          </cell>
          <cell r="U362">
            <v>4260</v>
          </cell>
          <cell r="V362">
            <v>4260</v>
          </cell>
          <cell r="X362">
            <v>4260</v>
          </cell>
          <cell r="Z362">
            <v>4260</v>
          </cell>
          <cell r="AB362">
            <v>3813</v>
          </cell>
          <cell r="AC362">
            <v>3813</v>
          </cell>
          <cell r="AD362">
            <v>762600</v>
          </cell>
          <cell r="AE362">
            <v>0.8950704225352113</v>
          </cell>
          <cell r="AF362">
            <v>0.59116279069767441</v>
          </cell>
          <cell r="AG362">
            <v>3.8441117340142606E-4</v>
          </cell>
          <cell r="AH362" t="str">
            <v>종전가</v>
          </cell>
        </row>
        <row r="363">
          <cell r="H363" t="str">
            <v>i-adeno</v>
          </cell>
          <cell r="I363" t="str">
            <v>adenosine   6mg(3mg/mL)</v>
          </cell>
          <cell r="J363" t="str">
            <v>2</v>
          </cell>
          <cell r="K363" t="str">
            <v>mL/병</v>
          </cell>
          <cell r="L363" t="str">
            <v>(주)사노피-아벤티스코리아</v>
          </cell>
          <cell r="M363" t="str">
            <v>652000271</v>
          </cell>
          <cell r="N363" t="str">
            <v>아데노코주사(아데노신)_(6mg/2mL)</v>
          </cell>
          <cell r="O363">
            <v>200</v>
          </cell>
          <cell r="P363">
            <v>5818</v>
          </cell>
          <cell r="Q363">
            <v>1163600</v>
          </cell>
          <cell r="R363">
            <v>5818</v>
          </cell>
          <cell r="T363">
            <v>4966</v>
          </cell>
          <cell r="U363">
            <v>5818</v>
          </cell>
          <cell r="V363">
            <v>5818</v>
          </cell>
          <cell r="X363">
            <v>5818</v>
          </cell>
          <cell r="Z363">
            <v>5818</v>
          </cell>
          <cell r="AB363">
            <v>4966</v>
          </cell>
          <cell r="AC363">
            <v>4966</v>
          </cell>
          <cell r="AD363">
            <v>993200</v>
          </cell>
          <cell r="AE363">
            <v>0.85355792368511518</v>
          </cell>
          <cell r="AF363">
            <v>0.85355792368511518</v>
          </cell>
          <cell r="AG363">
            <v>5.0065195046196745E-4</v>
          </cell>
          <cell r="AH363" t="str">
            <v>종전가</v>
          </cell>
        </row>
        <row r="364">
          <cell r="H364" t="str">
            <v>i-agra</v>
          </cell>
          <cell r="I364" t="str">
            <v>tirofiban hydrochloride monohydrate (as tirofiban   12.5mg(0.25mg/mL))</v>
          </cell>
          <cell r="J364" t="str">
            <v>50</v>
          </cell>
          <cell r="K364" t="str">
            <v>mL/병</v>
          </cell>
          <cell r="L364" t="str">
            <v>(주)한독</v>
          </cell>
          <cell r="M364" t="str">
            <v>652104351</v>
          </cell>
          <cell r="N364" t="str">
            <v>아그라스타트주(티로피반염산염수화물)_(14.05mg/50mL)</v>
          </cell>
          <cell r="O364">
            <v>20</v>
          </cell>
          <cell r="P364">
            <v>258335</v>
          </cell>
          <cell r="Q364">
            <v>5166700</v>
          </cell>
          <cell r="R364">
            <v>258335</v>
          </cell>
          <cell r="T364">
            <v>212232</v>
          </cell>
          <cell r="U364">
            <v>258335</v>
          </cell>
          <cell r="V364">
            <v>258335</v>
          </cell>
          <cell r="X364">
            <v>258335</v>
          </cell>
          <cell r="Z364">
            <v>258335</v>
          </cell>
          <cell r="AB364">
            <v>212232</v>
          </cell>
          <cell r="AC364">
            <v>212232</v>
          </cell>
          <cell r="AD364">
            <v>4244640</v>
          </cell>
          <cell r="AE364">
            <v>0.82153792556177052</v>
          </cell>
          <cell r="AF364">
            <v>0.82153792556177052</v>
          </cell>
          <cell r="AG364">
            <v>2.1396368254217534E-3</v>
          </cell>
          <cell r="AH364" t="str">
            <v>종전가</v>
          </cell>
        </row>
        <row r="365">
          <cell r="H365" t="str">
            <v>i-amio</v>
          </cell>
          <cell r="I365" t="str">
            <v>amiodarone hydrochloride   0.15g(50mg/mL)</v>
          </cell>
          <cell r="J365" t="str">
            <v>3</v>
          </cell>
          <cell r="K365" t="str">
            <v>mL/앰플</v>
          </cell>
          <cell r="L365" t="str">
            <v>(주)사노피-아벤티스코리아</v>
          </cell>
          <cell r="M365" t="str">
            <v>652000451</v>
          </cell>
          <cell r="N365" t="str">
            <v>코다론주사(아미오다론염산염)_(0.15g/3mL)</v>
          </cell>
          <cell r="O365">
            <v>1000</v>
          </cell>
          <cell r="P365">
            <v>1895</v>
          </cell>
          <cell r="Q365">
            <v>1895000</v>
          </cell>
          <cell r="R365">
            <v>1895</v>
          </cell>
          <cell r="T365">
            <v>1528</v>
          </cell>
          <cell r="U365">
            <v>1895</v>
          </cell>
          <cell r="V365">
            <v>1895</v>
          </cell>
          <cell r="X365">
            <v>1895</v>
          </cell>
          <cell r="Z365">
            <v>1895</v>
          </cell>
          <cell r="AB365">
            <v>1528</v>
          </cell>
          <cell r="AC365">
            <v>1528</v>
          </cell>
          <cell r="AD365">
            <v>1528000</v>
          </cell>
          <cell r="AE365">
            <v>0.8063324538258575</v>
          </cell>
          <cell r="AF365">
            <v>0.8063324538258575</v>
          </cell>
          <cell r="AG365">
            <v>7.7023376994148844E-4</v>
          </cell>
          <cell r="AH365" t="str">
            <v>종전가</v>
          </cell>
        </row>
        <row r="366">
          <cell r="H366" t="str">
            <v>i-amoc</v>
          </cell>
          <cell r="I366" t="str">
            <v>amoxicillin sodium   1g,   clavulanate potassium   0.2g</v>
          </cell>
          <cell r="J366" t="str">
            <v>1</v>
          </cell>
          <cell r="K366" t="str">
            <v>병</v>
          </cell>
          <cell r="L366" t="str">
            <v>건일제약(주)</v>
          </cell>
          <cell r="M366" t="str">
            <v>646800900</v>
          </cell>
          <cell r="N366" t="str">
            <v>아모크라주1.2그램(아목시실린나트륨-클라불란산칼륨5:1)_(1병)</v>
          </cell>
          <cell r="O366">
            <v>400</v>
          </cell>
          <cell r="P366">
            <v>2433</v>
          </cell>
          <cell r="Q366">
            <v>973200</v>
          </cell>
          <cell r="R366">
            <v>2407</v>
          </cell>
          <cell r="T366">
            <v>2364</v>
          </cell>
          <cell r="U366">
            <v>2407</v>
          </cell>
          <cell r="V366">
            <v>2433</v>
          </cell>
          <cell r="X366">
            <v>2433</v>
          </cell>
          <cell r="Z366">
            <v>2407</v>
          </cell>
          <cell r="AB366">
            <v>2364</v>
          </cell>
          <cell r="AC366">
            <v>2364</v>
          </cell>
          <cell r="AD366">
            <v>945600</v>
          </cell>
          <cell r="AE366">
            <v>0.98213543830494388</v>
          </cell>
          <cell r="AF366">
            <v>0.9716399506781751</v>
          </cell>
          <cell r="AG366">
            <v>4.7665775710515148E-4</v>
          </cell>
          <cell r="AH366" t="str">
            <v>종전가</v>
          </cell>
        </row>
        <row r="367">
          <cell r="H367" t="str">
            <v>i-avel</v>
          </cell>
          <cell r="I367" t="str">
            <v>moxifloxacin hydrochloride (as moxifloxacin   0.4g(1.6mg/mL))</v>
          </cell>
          <cell r="J367" t="str">
            <v>250</v>
          </cell>
          <cell r="K367" t="str">
            <v>mL/병</v>
          </cell>
          <cell r="L367" t="str">
            <v>바이엘코리아(주)</v>
          </cell>
          <cell r="M367" t="str">
            <v>641100251</v>
          </cell>
          <cell r="N367" t="str">
            <v>아벨록스주400밀리그람(목시플록사신염산염)(병)_(0.4368g/250mL)</v>
          </cell>
          <cell r="O367">
            <v>1000</v>
          </cell>
          <cell r="P367">
            <v>23053</v>
          </cell>
          <cell r="Q367">
            <v>23053000</v>
          </cell>
          <cell r="R367">
            <v>23053</v>
          </cell>
          <cell r="T367">
            <v>20633</v>
          </cell>
          <cell r="U367">
            <v>23053</v>
          </cell>
          <cell r="V367">
            <v>23053</v>
          </cell>
          <cell r="X367">
            <v>23053</v>
          </cell>
          <cell r="Z367">
            <v>23053</v>
          </cell>
          <cell r="AB367">
            <v>20633</v>
          </cell>
          <cell r="AC367">
            <v>20633</v>
          </cell>
          <cell r="AD367">
            <v>20633000</v>
          </cell>
          <cell r="AE367">
            <v>0.89502450874072792</v>
          </cell>
          <cell r="AF367">
            <v>0.89502450874072792</v>
          </cell>
          <cell r="AG367">
            <v>1.0400676292671943E-2</v>
          </cell>
          <cell r="AH367" t="str">
            <v>종전가</v>
          </cell>
        </row>
        <row r="368">
          <cell r="H368" t="str">
            <v>i-botrop</v>
          </cell>
          <cell r="I368" t="str">
            <v>hemocoagulase   2nihu(1nihu/mL)</v>
          </cell>
          <cell r="J368" t="str">
            <v>2</v>
          </cell>
          <cell r="K368" t="str">
            <v>mL/앰플</v>
          </cell>
          <cell r="L368" t="str">
            <v>한림제약(주)</v>
          </cell>
          <cell r="M368" t="str">
            <v>645300761</v>
          </cell>
          <cell r="N368" t="str">
            <v>보트로파제주사(헤모코아귤라제)_(2KU/2mL)</v>
          </cell>
          <cell r="O368">
            <v>150</v>
          </cell>
          <cell r="P368">
            <v>1566</v>
          </cell>
          <cell r="Q368">
            <v>234900</v>
          </cell>
          <cell r="R368">
            <v>1566</v>
          </cell>
          <cell r="T368">
            <v>1401</v>
          </cell>
          <cell r="U368">
            <v>1566</v>
          </cell>
          <cell r="V368">
            <v>1566</v>
          </cell>
          <cell r="X368">
            <v>1566</v>
          </cell>
          <cell r="Z368">
            <v>1566</v>
          </cell>
          <cell r="AB368">
            <v>1401</v>
          </cell>
          <cell r="AC368">
            <v>1401</v>
          </cell>
          <cell r="AD368">
            <v>210150</v>
          </cell>
          <cell r="AE368">
            <v>0.8946360153256705</v>
          </cell>
          <cell r="AF368">
            <v>0.8946360153256705</v>
          </cell>
          <cell r="AG368">
            <v>1.0593234735157317E-4</v>
          </cell>
          <cell r="AH368" t="str">
            <v>종전가</v>
          </cell>
        </row>
        <row r="369">
          <cell r="H369" t="str">
            <v>i-cefa</v>
          </cell>
          <cell r="I369" t="str">
            <v>cefazolin sodium   1g</v>
          </cell>
          <cell r="J369" t="str">
            <v>1</v>
          </cell>
          <cell r="K369" t="str">
            <v>병</v>
          </cell>
          <cell r="L369" t="str">
            <v>(주)유한양행</v>
          </cell>
          <cell r="M369" t="str">
            <v>642101571</v>
          </cell>
          <cell r="N369" t="str">
            <v>유한세파졸린주사1000mg(수출명:오리졸린주1000mg,메디세파졸린1000mg,유한세졸주1000mg,마이코신주, 레프졸린주)_(세파졸린나트륨, 1g/1병)</v>
          </cell>
          <cell r="O369">
            <v>3500</v>
          </cell>
          <cell r="P369">
            <v>913</v>
          </cell>
          <cell r="Q369">
            <v>3195500</v>
          </cell>
          <cell r="R369">
            <v>913</v>
          </cell>
          <cell r="T369">
            <v>817</v>
          </cell>
          <cell r="U369">
            <v>913</v>
          </cell>
          <cell r="V369">
            <v>913</v>
          </cell>
          <cell r="X369">
            <v>913</v>
          </cell>
          <cell r="Z369">
            <v>913</v>
          </cell>
          <cell r="AB369">
            <v>817</v>
          </cell>
          <cell r="AC369">
            <v>817</v>
          </cell>
          <cell r="AD369">
            <v>2859500</v>
          </cell>
          <cell r="AE369">
            <v>0.89485213581599121</v>
          </cell>
          <cell r="AF369">
            <v>0.89485213581599121</v>
          </cell>
          <cell r="AG369">
            <v>1.4414158803322554E-3</v>
          </cell>
          <cell r="AH369" t="str">
            <v>종전가</v>
          </cell>
        </row>
        <row r="370">
          <cell r="H370" t="str">
            <v>i-cftx</v>
          </cell>
          <cell r="I370" t="str">
            <v>cefotaxime sodium   2g</v>
          </cell>
          <cell r="J370" t="str">
            <v>1</v>
          </cell>
          <cell r="K370" t="str">
            <v>병</v>
          </cell>
          <cell r="L370" t="str">
            <v>에이치케이이노엔(주)</v>
          </cell>
          <cell r="M370" t="str">
            <v>640001841</v>
          </cell>
          <cell r="N370" t="str">
            <v>이노엔세포탁심나트륨주2그램(수출명:세포린주2그램)_(2g/1병)</v>
          </cell>
          <cell r="O370">
            <v>800</v>
          </cell>
          <cell r="P370">
            <v>5658</v>
          </cell>
          <cell r="Q370">
            <v>4526400</v>
          </cell>
          <cell r="R370">
            <v>5658</v>
          </cell>
          <cell r="T370">
            <v>5064</v>
          </cell>
          <cell r="U370">
            <v>5658</v>
          </cell>
          <cell r="V370">
            <v>5658</v>
          </cell>
          <cell r="X370">
            <v>5658</v>
          </cell>
          <cell r="Z370">
            <v>5658</v>
          </cell>
          <cell r="AB370">
            <v>5064</v>
          </cell>
          <cell r="AC370">
            <v>5064</v>
          </cell>
          <cell r="AD370">
            <v>4051200</v>
          </cell>
          <cell r="AE370">
            <v>0.89501590668080588</v>
          </cell>
          <cell r="AF370">
            <v>0.89501590668080588</v>
          </cell>
          <cell r="AG370">
            <v>2.0421276497296845E-3</v>
          </cell>
          <cell r="AH370" t="str">
            <v>종전가</v>
          </cell>
        </row>
        <row r="371">
          <cell r="H371" t="str">
            <v>i-colis</v>
          </cell>
          <cell r="I371" t="str">
            <v>colistin sodium methanesulfonate   0.15g</v>
          </cell>
          <cell r="J371" t="str">
            <v>1</v>
          </cell>
          <cell r="K371" t="str">
            <v>병</v>
          </cell>
          <cell r="L371" t="str">
            <v>삼천당제약(주)</v>
          </cell>
          <cell r="M371" t="str">
            <v>651203731</v>
          </cell>
          <cell r="N371" t="str">
            <v>콜리스주(콜리스틴메탄설포네이트나트륨)_(0.15g/1병)</v>
          </cell>
          <cell r="O371">
            <v>100</v>
          </cell>
          <cell r="P371">
            <v>17333</v>
          </cell>
          <cell r="Q371">
            <v>1733300</v>
          </cell>
          <cell r="R371">
            <v>17333</v>
          </cell>
          <cell r="T371">
            <v>17073</v>
          </cell>
          <cell r="U371">
            <v>17333</v>
          </cell>
          <cell r="V371">
            <v>17333</v>
          </cell>
          <cell r="X371">
            <v>17333</v>
          </cell>
          <cell r="Z371">
            <v>17333</v>
          </cell>
          <cell r="AB371">
            <v>17073</v>
          </cell>
          <cell r="AC371">
            <v>17073</v>
          </cell>
          <cell r="AD371">
            <v>1707300</v>
          </cell>
          <cell r="AE371">
            <v>0.9849997115329141</v>
          </cell>
          <cell r="AF371">
            <v>0.9849997115329141</v>
          </cell>
          <cell r="AG371">
            <v>8.6061525878344445E-4</v>
          </cell>
          <cell r="AH371" t="str">
            <v>종전가</v>
          </cell>
        </row>
        <row r="372">
          <cell r="H372" t="str">
            <v>i-cpzd</v>
          </cell>
          <cell r="I372" t="str">
            <v>cephazedone sodium   1g</v>
          </cell>
          <cell r="J372" t="str">
            <v>1</v>
          </cell>
          <cell r="K372" t="str">
            <v>병</v>
          </cell>
          <cell r="L372" t="str">
            <v>한올바이오파마(주)</v>
          </cell>
          <cell r="M372" t="str">
            <v>655602411</v>
          </cell>
          <cell r="N372" t="str">
            <v>한올레포스포렌주1그람(세파제돈나트륨)_(1g/1병)</v>
          </cell>
          <cell r="O372">
            <v>800</v>
          </cell>
          <cell r="P372">
            <v>5184</v>
          </cell>
          <cell r="Q372">
            <v>4147200</v>
          </cell>
          <cell r="R372">
            <v>5184</v>
          </cell>
          <cell r="T372">
            <v>4560</v>
          </cell>
          <cell r="U372">
            <v>5184</v>
          </cell>
          <cell r="V372">
            <v>5184</v>
          </cell>
          <cell r="X372">
            <v>5184</v>
          </cell>
          <cell r="Z372">
            <v>5184</v>
          </cell>
          <cell r="AB372">
            <v>4560</v>
          </cell>
          <cell r="AC372">
            <v>4560</v>
          </cell>
          <cell r="AD372">
            <v>3648000</v>
          </cell>
          <cell r="AE372">
            <v>0.87962962962962965</v>
          </cell>
          <cell r="AF372">
            <v>0.87962962962962965</v>
          </cell>
          <cell r="AG372">
            <v>1.8388827177660667E-3</v>
          </cell>
          <cell r="AH372" t="str">
            <v>종전가</v>
          </cell>
        </row>
        <row r="373">
          <cell r="H373" t="str">
            <v>i-dcfb</v>
          </cell>
          <cell r="I373" t="str">
            <v>diclofenac-β-dimethyl-aminoethanol   90mg(45mg/mL)</v>
          </cell>
          <cell r="J373" t="str">
            <v>2</v>
          </cell>
          <cell r="K373" t="str">
            <v>mL/앰플</v>
          </cell>
          <cell r="L373" t="str">
            <v>이연제약(주)</v>
          </cell>
          <cell r="M373" t="str">
            <v>658600401</v>
          </cell>
          <cell r="N373" t="str">
            <v>미노브이주2mL(디클로페낙β-디메틸아미노에탄올)_(90mg/2mL)</v>
          </cell>
          <cell r="O373">
            <v>4000</v>
          </cell>
          <cell r="P373">
            <v>1014</v>
          </cell>
          <cell r="Q373">
            <v>4056000</v>
          </cell>
          <cell r="R373">
            <v>887</v>
          </cell>
          <cell r="T373">
            <v>794</v>
          </cell>
          <cell r="U373">
            <v>887</v>
          </cell>
          <cell r="V373">
            <v>887</v>
          </cell>
          <cell r="X373">
            <v>887</v>
          </cell>
          <cell r="Z373">
            <v>887</v>
          </cell>
          <cell r="AB373">
            <v>794</v>
          </cell>
          <cell r="AC373">
            <v>794</v>
          </cell>
          <cell r="AD373">
            <v>3176000</v>
          </cell>
          <cell r="AE373">
            <v>0.89515219842164595</v>
          </cell>
          <cell r="AF373">
            <v>0.78303747534516766</v>
          </cell>
          <cell r="AG373">
            <v>1.6009571029673869E-3</v>
          </cell>
          <cell r="AH373" t="str">
            <v>종전가</v>
          </cell>
        </row>
        <row r="374">
          <cell r="H374" t="str">
            <v>i-dobu</v>
          </cell>
          <cell r="I374" t="str">
            <v>dobutamine hydrochloride (as dobutamine   0.25g(50mg/mL))</v>
          </cell>
          <cell r="J374" t="str">
            <v>5</v>
          </cell>
          <cell r="K374" t="str">
            <v>mL/앰플</v>
          </cell>
          <cell r="L374" t="str">
            <v>한국유나이티드제약(주)</v>
          </cell>
          <cell r="M374" t="str">
            <v>644300481</v>
          </cell>
          <cell r="N374" t="str">
            <v>도부란주(염산도부타민)_(0.2803g/5mL)</v>
          </cell>
          <cell r="O374">
            <v>500</v>
          </cell>
          <cell r="P374">
            <v>3118</v>
          </cell>
          <cell r="Q374">
            <v>1559000</v>
          </cell>
          <cell r="R374">
            <v>2693</v>
          </cell>
          <cell r="T374">
            <v>2410</v>
          </cell>
          <cell r="U374">
            <v>2693</v>
          </cell>
          <cell r="V374">
            <v>2693</v>
          </cell>
          <cell r="X374">
            <v>2693</v>
          </cell>
          <cell r="Z374">
            <v>2693</v>
          </cell>
          <cell r="AB374">
            <v>2410</v>
          </cell>
          <cell r="AC374">
            <v>2410</v>
          </cell>
          <cell r="AD374">
            <v>1205000</v>
          </cell>
          <cell r="AE374">
            <v>0.89491273672484217</v>
          </cell>
          <cell r="AF374">
            <v>0.77293136626042336</v>
          </cell>
          <cell r="AG374">
            <v>6.0741602930595127E-4</v>
          </cell>
          <cell r="AH374" t="str">
            <v>종전가</v>
          </cell>
        </row>
        <row r="375">
          <cell r="H375" t="str">
            <v>i-dph100</v>
          </cell>
          <cell r="I375" t="str">
            <v>phenytoin sodium   0.1g(50mg/mL)</v>
          </cell>
          <cell r="J375" t="str">
            <v>2</v>
          </cell>
          <cell r="K375" t="str">
            <v>mL/앰플</v>
          </cell>
          <cell r="L375" t="str">
            <v>삼진제약(주)</v>
          </cell>
          <cell r="M375" t="str">
            <v>647801121</v>
          </cell>
          <cell r="N375" t="str">
            <v>삼진페니토인나트륨주사100밀리그램_(0.1g/2mL)</v>
          </cell>
          <cell r="O375">
            <v>60</v>
          </cell>
          <cell r="P375">
            <v>700</v>
          </cell>
          <cell r="Q375">
            <v>42000</v>
          </cell>
          <cell r="R375">
            <v>700</v>
          </cell>
          <cell r="T375">
            <v>627</v>
          </cell>
          <cell r="U375">
            <v>700</v>
          </cell>
          <cell r="V375">
            <v>700</v>
          </cell>
          <cell r="X375">
            <v>700</v>
          </cell>
          <cell r="Z375">
            <v>700</v>
          </cell>
          <cell r="AB375">
            <v>627</v>
          </cell>
          <cell r="AC375">
            <v>627</v>
          </cell>
          <cell r="AD375">
            <v>37620</v>
          </cell>
          <cell r="AE375">
            <v>0.89571428571428569</v>
          </cell>
          <cell r="AF375">
            <v>0.89571428571428569</v>
          </cell>
          <cell r="AG375">
            <v>1.8963478026962562E-5</v>
          </cell>
          <cell r="AH375" t="str">
            <v>종전가</v>
          </cell>
        </row>
        <row r="376">
          <cell r="H376" t="str">
            <v>i-esm</v>
          </cell>
          <cell r="I376" t="str">
            <v>esmolol hydrochloride   0.1g(10mg/mL)</v>
          </cell>
          <cell r="J376" t="str">
            <v>10</v>
          </cell>
          <cell r="K376" t="str">
            <v>mL/병</v>
          </cell>
          <cell r="L376" t="str">
            <v>제일약품(주)</v>
          </cell>
          <cell r="M376" t="str">
            <v>645401191</v>
          </cell>
          <cell r="N376" t="str">
            <v>제일브레비블록주100밀리그람(에스몰롤염산염)_(0.1g/10mL)</v>
          </cell>
          <cell r="O376">
            <v>40</v>
          </cell>
          <cell r="P376">
            <v>3799</v>
          </cell>
          <cell r="Q376">
            <v>151960</v>
          </cell>
          <cell r="R376">
            <v>3799</v>
          </cell>
          <cell r="T376">
            <v>3154</v>
          </cell>
          <cell r="U376">
            <v>3799</v>
          </cell>
          <cell r="V376">
            <v>3799</v>
          </cell>
          <cell r="X376">
            <v>3799</v>
          </cell>
          <cell r="Z376">
            <v>3799</v>
          </cell>
          <cell r="AB376">
            <v>3154</v>
          </cell>
          <cell r="AC376">
            <v>3154</v>
          </cell>
          <cell r="AD376">
            <v>126160</v>
          </cell>
          <cell r="AE376">
            <v>0.83021847854698605</v>
          </cell>
          <cell r="AF376">
            <v>0.83021847854698605</v>
          </cell>
          <cell r="AG376">
            <v>6.3594693989409804E-5</v>
          </cell>
          <cell r="AH376" t="str">
            <v>종전가</v>
          </cell>
        </row>
        <row r="377">
          <cell r="H377" t="str">
            <v>i-esme</v>
          </cell>
          <cell r="I377" t="str">
            <v>rocuronium bromide   50mg(10mg/mL)</v>
          </cell>
          <cell r="J377" t="str">
            <v>5</v>
          </cell>
          <cell r="K377" t="str">
            <v>mL/병</v>
          </cell>
          <cell r="L377" t="str">
            <v>한림제약(주)</v>
          </cell>
          <cell r="M377" t="str">
            <v>645304471</v>
          </cell>
          <cell r="N377" t="str">
            <v>로크니움주(로쿠로늄브롬화물)_(50mg/5mL)</v>
          </cell>
          <cell r="O377">
            <v>700</v>
          </cell>
          <cell r="P377">
            <v>3810</v>
          </cell>
          <cell r="Q377">
            <v>2667000</v>
          </cell>
          <cell r="R377">
            <v>3279</v>
          </cell>
          <cell r="T377">
            <v>2944</v>
          </cell>
          <cell r="U377">
            <v>3279</v>
          </cell>
          <cell r="V377">
            <v>3810</v>
          </cell>
          <cell r="X377">
            <v>3810</v>
          </cell>
          <cell r="Z377">
            <v>3279</v>
          </cell>
          <cell r="AB377">
            <v>2944</v>
          </cell>
          <cell r="AC377">
            <v>2944</v>
          </cell>
          <cell r="AD377">
            <v>2060800</v>
          </cell>
          <cell r="AE377">
            <v>0.8978347057029582</v>
          </cell>
          <cell r="AF377">
            <v>0.7727034120734908</v>
          </cell>
          <cell r="AG377">
            <v>1.0388074300362693E-3</v>
          </cell>
          <cell r="AH377" t="str">
            <v>종전가</v>
          </cell>
        </row>
        <row r="378">
          <cell r="H378" t="str">
            <v>i-famo</v>
          </cell>
          <cell r="I378" t="str">
            <v>famotidine   20mg</v>
          </cell>
          <cell r="J378" t="str">
            <v>10</v>
          </cell>
          <cell r="K378" t="str">
            <v>mL/병</v>
          </cell>
          <cell r="L378" t="str">
            <v>동아에스티(주)</v>
          </cell>
          <cell r="M378" t="str">
            <v>642507651</v>
          </cell>
          <cell r="N378" t="str">
            <v>가스터주사액20밀리그램(파모티딘)_(20mg/1병)</v>
          </cell>
          <cell r="O378">
            <v>4200</v>
          </cell>
          <cell r="P378">
            <v>1387</v>
          </cell>
          <cell r="Q378">
            <v>5825400</v>
          </cell>
          <cell r="R378">
            <v>1386</v>
          </cell>
          <cell r="T378">
            <v>1241</v>
          </cell>
          <cell r="U378">
            <v>1386</v>
          </cell>
          <cell r="V378">
            <v>1387</v>
          </cell>
          <cell r="X378">
            <v>1387</v>
          </cell>
          <cell r="Z378">
            <v>1386</v>
          </cell>
          <cell r="AB378">
            <v>1241</v>
          </cell>
          <cell r="AC378">
            <v>1241</v>
          </cell>
          <cell r="AD378">
            <v>5212200</v>
          </cell>
          <cell r="AE378">
            <v>0.89538239538239539</v>
          </cell>
          <cell r="AF378">
            <v>0.89473684210526316</v>
          </cell>
          <cell r="AG378">
            <v>2.6273641725713518E-3</v>
          </cell>
          <cell r="AH378" t="str">
            <v>종전가</v>
          </cell>
        </row>
        <row r="379">
          <cell r="H379" t="str">
            <v>i-fil30</v>
          </cell>
          <cell r="I379" t="str">
            <v>filgrastim   0.3mg(0.25mg/mL)</v>
          </cell>
          <cell r="J379" t="str">
            <v>1.2</v>
          </cell>
          <cell r="K379" t="str">
            <v>mL/병</v>
          </cell>
          <cell r="L379" t="str">
            <v>동아에스티(주)</v>
          </cell>
          <cell r="M379" t="str">
            <v>642501531</v>
          </cell>
          <cell r="N379" t="str">
            <v>류코스팀주사액300마이크로그램(필그라스팀(유전자재조합))_(0.3mg/1.2mL)</v>
          </cell>
          <cell r="O379">
            <v>60</v>
          </cell>
          <cell r="P379">
            <v>50949</v>
          </cell>
          <cell r="Q379">
            <v>3056940</v>
          </cell>
          <cell r="R379">
            <v>50949</v>
          </cell>
          <cell r="T379">
            <v>45601</v>
          </cell>
          <cell r="U379">
            <v>50949</v>
          </cell>
          <cell r="V379">
            <v>50949</v>
          </cell>
          <cell r="X379">
            <v>50949</v>
          </cell>
          <cell r="Z379">
            <v>50949</v>
          </cell>
          <cell r="AB379">
            <v>45601</v>
          </cell>
          <cell r="AC379">
            <v>45601</v>
          </cell>
          <cell r="AD379">
            <v>2736060</v>
          </cell>
          <cell r="AE379">
            <v>0.89503228718914996</v>
          </cell>
          <cell r="AF379">
            <v>0.89503228718914996</v>
          </cell>
          <cell r="AG379">
            <v>1.3791922831060922E-3</v>
          </cell>
          <cell r="AH379" t="str">
            <v>종전가</v>
          </cell>
        </row>
        <row r="380">
          <cell r="H380" t="str">
            <v>i-flom</v>
          </cell>
          <cell r="I380" t="str">
            <v>flomoxef sodium   0.5g</v>
          </cell>
          <cell r="J380" t="str">
            <v>1</v>
          </cell>
          <cell r="K380" t="str">
            <v>병</v>
          </cell>
          <cell r="L380" t="str">
            <v>일동제약(주)</v>
          </cell>
          <cell r="M380" t="str">
            <v>642901951</v>
          </cell>
          <cell r="N380" t="str">
            <v>일동후루마린주사0.5그램(플로목세프나트륨)_(0.5g/1병)</v>
          </cell>
          <cell r="O380">
            <v>8000</v>
          </cell>
          <cell r="P380">
            <v>6826</v>
          </cell>
          <cell r="Q380">
            <v>54608000</v>
          </cell>
          <cell r="R380">
            <v>6826</v>
          </cell>
          <cell r="T380">
            <v>5476</v>
          </cell>
          <cell r="U380">
            <v>6826</v>
          </cell>
          <cell r="V380">
            <v>6826</v>
          </cell>
          <cell r="X380">
            <v>6826</v>
          </cell>
          <cell r="Z380">
            <v>6826</v>
          </cell>
          <cell r="AB380">
            <v>5476</v>
          </cell>
          <cell r="AC380">
            <v>5476</v>
          </cell>
          <cell r="AD380">
            <v>43808000</v>
          </cell>
          <cell r="AE380">
            <v>0.8022267799589804</v>
          </cell>
          <cell r="AF380">
            <v>0.8022267799589804</v>
          </cell>
          <cell r="AG380">
            <v>2.2082723163348642E-2</v>
          </cell>
          <cell r="AH380" t="str">
            <v>종전가</v>
          </cell>
        </row>
        <row r="381">
          <cell r="H381" t="str">
            <v>i-gemi</v>
          </cell>
          <cell r="I381" t="str">
            <v>gemifloxacin mesylate (as gemifloxacin   0.2g)</v>
          </cell>
          <cell r="J381" t="str">
            <v>1</v>
          </cell>
          <cell r="K381" t="str">
            <v>병</v>
          </cell>
          <cell r="L381" t="str">
            <v>(주)엘지화학</v>
          </cell>
          <cell r="M381" t="str">
            <v>668902402</v>
          </cell>
          <cell r="N381" t="str">
            <v>팩티브주200밀리그램(제미플록사신메탄설폰산염)_(0.2494g/1병)</v>
          </cell>
          <cell r="O381">
            <v>250</v>
          </cell>
          <cell r="P381">
            <v>22884</v>
          </cell>
          <cell r="Q381">
            <v>5721000</v>
          </cell>
          <cell r="R381">
            <v>22884</v>
          </cell>
          <cell r="T381">
            <v>20482</v>
          </cell>
          <cell r="U381">
            <v>22884</v>
          </cell>
          <cell r="V381">
            <v>22884</v>
          </cell>
          <cell r="X381">
            <v>22884</v>
          </cell>
          <cell r="Z381">
            <v>22884</v>
          </cell>
          <cell r="AB381">
            <v>20482</v>
          </cell>
          <cell r="AC381">
            <v>20482</v>
          </cell>
          <cell r="AD381">
            <v>5120500</v>
          </cell>
          <cell r="AE381">
            <v>0.89503583289634681</v>
          </cell>
          <cell r="AF381">
            <v>0.89503583289634681</v>
          </cell>
          <cell r="AG381">
            <v>2.5811400647810152E-3</v>
          </cell>
          <cell r="AH381" t="str">
            <v>종전가</v>
          </cell>
        </row>
        <row r="382">
          <cell r="H382" t="str">
            <v>i-halo</v>
          </cell>
          <cell r="I382" t="str">
            <v>haloperidol   5mg(5mg/mL)</v>
          </cell>
          <cell r="J382" t="str">
            <v>1</v>
          </cell>
          <cell r="K382" t="str">
            <v>mL/앰플</v>
          </cell>
          <cell r="L382" t="str">
            <v>환인제약(주)</v>
          </cell>
          <cell r="M382" t="str">
            <v>657200921</v>
          </cell>
          <cell r="N382" t="str">
            <v>페리돌주(할로페리돌)_(5mg/1mL)</v>
          </cell>
          <cell r="O382">
            <v>500</v>
          </cell>
          <cell r="P382">
            <v>300</v>
          </cell>
          <cell r="Q382">
            <v>150000</v>
          </cell>
          <cell r="R382">
            <v>300</v>
          </cell>
          <cell r="T382">
            <v>269</v>
          </cell>
          <cell r="U382">
            <v>300</v>
          </cell>
          <cell r="V382">
            <v>300</v>
          </cell>
          <cell r="X382">
            <v>300</v>
          </cell>
          <cell r="Z382">
            <v>300</v>
          </cell>
          <cell r="AB382">
            <v>269</v>
          </cell>
          <cell r="AC382">
            <v>269</v>
          </cell>
          <cell r="AD382">
            <v>134500</v>
          </cell>
          <cell r="AE382">
            <v>0.89666666666666661</v>
          </cell>
          <cell r="AF382">
            <v>0.89666666666666661</v>
          </cell>
          <cell r="AG382">
            <v>6.7798718623776307E-5</v>
          </cell>
          <cell r="AH382" t="str">
            <v>종전가</v>
          </cell>
        </row>
        <row r="383">
          <cell r="H383" t="str">
            <v>i-hepa</v>
          </cell>
          <cell r="I383" t="str">
            <v>L-ornithine-L-aspartate   0.5g(0.1g/mL)</v>
          </cell>
          <cell r="J383" t="str">
            <v>5</v>
          </cell>
          <cell r="K383" t="str">
            <v>mL/앰플</v>
          </cell>
          <cell r="L383" t="str">
            <v>한화제약(주)</v>
          </cell>
          <cell r="M383" t="str">
            <v>651600921</v>
          </cell>
          <cell r="N383" t="str">
            <v>헤파멜즈주(L-아스파르트산-L-오르니틴)_(0.5g/5mL)</v>
          </cell>
          <cell r="O383">
            <v>1000</v>
          </cell>
          <cell r="P383">
            <v>700</v>
          </cell>
          <cell r="Q383">
            <v>700000</v>
          </cell>
          <cell r="R383">
            <v>700</v>
          </cell>
          <cell r="T383">
            <v>463</v>
          </cell>
          <cell r="U383">
            <v>700</v>
          </cell>
          <cell r="V383">
            <v>700</v>
          </cell>
          <cell r="X383">
            <v>700</v>
          </cell>
          <cell r="Z383">
            <v>700</v>
          </cell>
          <cell r="AB383">
            <v>463</v>
          </cell>
          <cell r="AC383">
            <v>463</v>
          </cell>
          <cell r="AD383">
            <v>463000</v>
          </cell>
          <cell r="AE383">
            <v>0.66142857142857148</v>
          </cell>
          <cell r="AF383">
            <v>0.66142857142857148</v>
          </cell>
          <cell r="AG383">
            <v>2.333888975673489E-4</v>
          </cell>
          <cell r="AH383" t="str">
            <v>종전가</v>
          </cell>
        </row>
        <row r="384">
          <cell r="H384" t="str">
            <v>i-hepain</v>
          </cell>
          <cell r="I384" t="str">
            <v>L-ornithine-L-aspartate   5g(0.5g/mL)</v>
          </cell>
          <cell r="J384" t="str">
            <v>10</v>
          </cell>
          <cell r="K384" t="str">
            <v>mL/앰플</v>
          </cell>
          <cell r="L384" t="str">
            <v>한화제약(주)</v>
          </cell>
          <cell r="M384" t="str">
            <v>651600911</v>
          </cell>
          <cell r="N384" t="str">
            <v>헤파멜즈인퓨전주(L-아스파르트산-L-오르니틴)_(5g/10mL)</v>
          </cell>
          <cell r="O384">
            <v>800</v>
          </cell>
          <cell r="P384">
            <v>1348</v>
          </cell>
          <cell r="Q384">
            <v>1078400</v>
          </cell>
          <cell r="R384">
            <v>1348</v>
          </cell>
          <cell r="T384">
            <v>1206</v>
          </cell>
          <cell r="U384">
            <v>1348</v>
          </cell>
          <cell r="V384">
            <v>1348</v>
          </cell>
          <cell r="X384">
            <v>1348</v>
          </cell>
          <cell r="Z384">
            <v>1348</v>
          </cell>
          <cell r="AB384">
            <v>1206</v>
          </cell>
          <cell r="AC384">
            <v>1206</v>
          </cell>
          <cell r="AD384">
            <v>964800</v>
          </cell>
          <cell r="AE384">
            <v>0.89465875370919878</v>
          </cell>
          <cell r="AF384">
            <v>0.89465875370919878</v>
          </cell>
          <cell r="AG384">
            <v>4.8633608719865707E-4</v>
          </cell>
          <cell r="AH384" t="str">
            <v>종전가</v>
          </cell>
        </row>
        <row r="385">
          <cell r="H385" t="str">
            <v>i-hyal</v>
          </cell>
          <cell r="I385" t="str">
            <v>sodium hyaluronate   20mg(10mg/mL)</v>
          </cell>
          <cell r="J385" t="str">
            <v>2</v>
          </cell>
          <cell r="K385" t="str">
            <v>mL/관</v>
          </cell>
          <cell r="L385" t="str">
            <v>(주)유한양행</v>
          </cell>
          <cell r="M385" t="str">
            <v>642102911</v>
          </cell>
          <cell r="N385" t="str">
            <v>에이론플러스주(히알루론산나트륨)(프리필드)_(20mg/2mL)</v>
          </cell>
          <cell r="O385">
            <v>200</v>
          </cell>
          <cell r="P385">
            <v>14817</v>
          </cell>
          <cell r="Q385">
            <v>2963400</v>
          </cell>
          <cell r="R385">
            <v>13690</v>
          </cell>
          <cell r="T385">
            <v>12694</v>
          </cell>
          <cell r="U385">
            <v>13690</v>
          </cell>
          <cell r="V385">
            <v>14817</v>
          </cell>
          <cell r="X385">
            <v>14817</v>
          </cell>
          <cell r="Z385">
            <v>13690</v>
          </cell>
          <cell r="AB385">
            <v>12694</v>
          </cell>
          <cell r="AC385">
            <v>12694</v>
          </cell>
          <cell r="AD385">
            <v>2538800</v>
          </cell>
          <cell r="AE385">
            <v>0.92724616508400293</v>
          </cell>
          <cell r="AF385">
            <v>0.85671863400148474</v>
          </cell>
          <cell r="AG385">
            <v>1.2797575229891694E-3</v>
          </cell>
          <cell r="AH385" t="str">
            <v>종전가</v>
          </cell>
        </row>
        <row r="386">
          <cell r="H386" t="str">
            <v>i-irnt10</v>
          </cell>
          <cell r="I386" t="str">
            <v>irinotecan hydrochloride   0.2g(20mg/mL)</v>
          </cell>
          <cell r="J386" t="str">
            <v>10</v>
          </cell>
          <cell r="K386" t="str">
            <v>mL/병</v>
          </cell>
          <cell r="L386" t="str">
            <v>(주)유한양행</v>
          </cell>
          <cell r="M386" t="str">
            <v>642102231</v>
          </cell>
          <cell r="N386" t="str">
            <v>캠테칸주(이리노테칸염산염)_(0.2g/10mL)</v>
          </cell>
          <cell r="O386">
            <v>20</v>
          </cell>
          <cell r="P386">
            <v>147052</v>
          </cell>
          <cell r="Q386">
            <v>2941040</v>
          </cell>
          <cell r="R386">
            <v>147052</v>
          </cell>
          <cell r="T386">
            <v>131617</v>
          </cell>
          <cell r="U386">
            <v>147052</v>
          </cell>
          <cell r="V386">
            <v>147052</v>
          </cell>
          <cell r="X386">
            <v>147052</v>
          </cell>
          <cell r="Z386">
            <v>147052</v>
          </cell>
          <cell r="AB386">
            <v>131617</v>
          </cell>
          <cell r="AC386">
            <v>131617</v>
          </cell>
          <cell r="AD386">
            <v>2632340</v>
          </cell>
          <cell r="AE386">
            <v>0.89503712972281912</v>
          </cell>
          <cell r="AF386">
            <v>0.89503712972281912</v>
          </cell>
          <cell r="AG386">
            <v>1.3269091374134669E-3</v>
          </cell>
          <cell r="AH386" t="str">
            <v>종전가</v>
          </cell>
        </row>
        <row r="387">
          <cell r="H387" t="str">
            <v>i-irnt5</v>
          </cell>
          <cell r="I387" t="str">
            <v>irinotecan hydrochloride   0.1g(20mg/mL)</v>
          </cell>
          <cell r="J387" t="str">
            <v>5</v>
          </cell>
          <cell r="K387" t="str">
            <v>mL/병</v>
          </cell>
          <cell r="L387" t="str">
            <v>(주)유한양행</v>
          </cell>
          <cell r="M387" t="str">
            <v>642102221</v>
          </cell>
          <cell r="N387" t="str">
            <v>캠테칸주(이리노테칸염산염)_(0.1g/5mL)</v>
          </cell>
          <cell r="O387">
            <v>20</v>
          </cell>
          <cell r="P387">
            <v>109121</v>
          </cell>
          <cell r="Q387">
            <v>2182420</v>
          </cell>
          <cell r="R387">
            <v>109121</v>
          </cell>
          <cell r="T387">
            <v>97667</v>
          </cell>
          <cell r="U387">
            <v>109121</v>
          </cell>
          <cell r="V387">
            <v>109121</v>
          </cell>
          <cell r="X387">
            <v>109121</v>
          </cell>
          <cell r="Z387">
            <v>109121</v>
          </cell>
          <cell r="AB387">
            <v>97667</v>
          </cell>
          <cell r="AC387">
            <v>97667</v>
          </cell>
          <cell r="AD387">
            <v>1953340</v>
          </cell>
          <cell r="AE387">
            <v>0.89503395313459366</v>
          </cell>
          <cell r="AF387">
            <v>0.89503395313459366</v>
          </cell>
          <cell r="AG387">
            <v>9.8463902629417998E-4</v>
          </cell>
          <cell r="AH387" t="str">
            <v>종전가</v>
          </cell>
        </row>
        <row r="388">
          <cell r="H388" t="str">
            <v>i-labe</v>
          </cell>
          <cell r="I388" t="str">
            <v>labetalol hydrochloride   20mg(5mg/mL)</v>
          </cell>
          <cell r="J388" t="str">
            <v>4</v>
          </cell>
          <cell r="K388" t="str">
            <v>mL/앰플</v>
          </cell>
          <cell r="L388" t="str">
            <v>명문제약(주)</v>
          </cell>
          <cell r="M388" t="str">
            <v>649800351</v>
          </cell>
          <cell r="N388" t="str">
            <v>라베신주사20밀리그람(라베탈롤염산염)_(20mg/4mL)</v>
          </cell>
          <cell r="O388">
            <v>1000</v>
          </cell>
          <cell r="P388">
            <v>624</v>
          </cell>
          <cell r="Q388">
            <v>624000</v>
          </cell>
          <cell r="R388">
            <v>624</v>
          </cell>
          <cell r="T388">
            <v>499</v>
          </cell>
          <cell r="U388">
            <v>624</v>
          </cell>
          <cell r="V388">
            <v>624</v>
          </cell>
          <cell r="X388">
            <v>624</v>
          </cell>
          <cell r="Z388">
            <v>624</v>
          </cell>
          <cell r="AB388">
            <v>499</v>
          </cell>
          <cell r="AC388">
            <v>499</v>
          </cell>
          <cell r="AD388">
            <v>499000</v>
          </cell>
          <cell r="AE388">
            <v>0.79967948717948723</v>
          </cell>
          <cell r="AF388">
            <v>0.79967948717948723</v>
          </cell>
          <cell r="AG388">
            <v>2.5153576649267196E-4</v>
          </cell>
          <cell r="AH388" t="str">
            <v>종전가</v>
          </cell>
        </row>
        <row r="389">
          <cell r="H389" t="str">
            <v>i-mille</v>
          </cell>
          <cell r="I389" t="str">
            <v>aconitum tinc-D2   1.32μL(0.6μL/mL) 외 12</v>
          </cell>
          <cell r="J389" t="str">
            <v>2.2</v>
          </cell>
          <cell r="K389" t="str">
            <v>mL/앰플</v>
          </cell>
          <cell r="L389" t="str">
            <v>삼진제약(주)</v>
          </cell>
          <cell r="M389" t="str">
            <v>647802890</v>
          </cell>
          <cell r="N389" t="str">
            <v>마로비벤-에이주사_(2.2mL)</v>
          </cell>
          <cell r="O389">
            <v>12000</v>
          </cell>
          <cell r="P389">
            <v>891</v>
          </cell>
          <cell r="Q389">
            <v>10692000</v>
          </cell>
          <cell r="R389">
            <v>868</v>
          </cell>
          <cell r="T389">
            <v>705</v>
          </cell>
          <cell r="U389">
            <v>868</v>
          </cell>
          <cell r="V389">
            <v>891</v>
          </cell>
          <cell r="X389">
            <v>891</v>
          </cell>
          <cell r="Z389">
            <v>868</v>
          </cell>
          <cell r="AB389">
            <v>705</v>
          </cell>
          <cell r="AC389">
            <v>705</v>
          </cell>
          <cell r="AD389">
            <v>8460000</v>
          </cell>
          <cell r="AE389">
            <v>0.81221198156682028</v>
          </cell>
          <cell r="AF389">
            <v>0.7912457912457912</v>
          </cell>
          <cell r="AG389">
            <v>4.2645141974509112E-3</v>
          </cell>
          <cell r="AH389" t="str">
            <v>종전가</v>
          </cell>
        </row>
        <row r="390">
          <cell r="H390" t="str">
            <v>i-nalo</v>
          </cell>
          <cell r="I390" t="str">
            <v>naloxone hydrochloride   0.4mg(0.4mg/mL)</v>
          </cell>
          <cell r="J390" t="str">
            <v>1</v>
          </cell>
          <cell r="K390" t="str">
            <v>mL/앰플</v>
          </cell>
          <cell r="L390" t="str">
            <v>삼진제약(주)</v>
          </cell>
          <cell r="M390" t="str">
            <v>647800961</v>
          </cell>
          <cell r="N390" t="str">
            <v>삼진날록손염산염주사_(0.4mg/1mL)</v>
          </cell>
          <cell r="O390">
            <v>600</v>
          </cell>
          <cell r="P390">
            <v>700</v>
          </cell>
          <cell r="Q390">
            <v>420000</v>
          </cell>
          <cell r="R390">
            <v>700</v>
          </cell>
          <cell r="T390">
            <v>635</v>
          </cell>
          <cell r="U390">
            <v>700</v>
          </cell>
          <cell r="V390">
            <v>700</v>
          </cell>
          <cell r="X390">
            <v>700</v>
          </cell>
          <cell r="Z390">
            <v>700</v>
          </cell>
          <cell r="AB390">
            <v>635</v>
          </cell>
          <cell r="AC390">
            <v>635</v>
          </cell>
          <cell r="AD390">
            <v>381000</v>
          </cell>
          <cell r="AE390">
            <v>0.90714285714285714</v>
          </cell>
          <cell r="AF390">
            <v>0.90714285714285714</v>
          </cell>
          <cell r="AG390">
            <v>1.9205436279300201E-4</v>
          </cell>
          <cell r="AH390" t="str">
            <v>종전가</v>
          </cell>
        </row>
        <row r="391">
          <cell r="H391" t="str">
            <v>i-nicard</v>
          </cell>
          <cell r="I391" t="str">
            <v>nicardipine hydrochloride   10mg(1mg/mL)</v>
          </cell>
          <cell r="J391" t="str">
            <v>10</v>
          </cell>
          <cell r="K391" t="str">
            <v>mL/앰플</v>
          </cell>
          <cell r="L391" t="str">
            <v>(주)비씨월드제약</v>
          </cell>
          <cell r="M391" t="str">
            <v>653102531</v>
          </cell>
          <cell r="N391" t="str">
            <v>비니카핀주(니카르디핀염산염)_(10mg/10mL)</v>
          </cell>
          <cell r="O391">
            <v>1500</v>
          </cell>
          <cell r="P391">
            <v>1822</v>
          </cell>
          <cell r="Q391">
            <v>2733000</v>
          </cell>
          <cell r="R391">
            <v>1822</v>
          </cell>
          <cell r="T391">
            <v>1631</v>
          </cell>
          <cell r="U391">
            <v>1822</v>
          </cell>
          <cell r="V391">
            <v>1822</v>
          </cell>
          <cell r="X391">
            <v>1822</v>
          </cell>
          <cell r="Z391">
            <v>1822</v>
          </cell>
          <cell r="AB391">
            <v>1631</v>
          </cell>
          <cell r="AC391">
            <v>1631</v>
          </cell>
          <cell r="AD391">
            <v>2446500</v>
          </cell>
          <cell r="AE391">
            <v>0.89517014270032935</v>
          </cell>
          <cell r="AF391">
            <v>0.89517014270032935</v>
          </cell>
          <cell r="AG391">
            <v>1.2332309673834107E-3</v>
          </cell>
          <cell r="AH391" t="str">
            <v>종전가</v>
          </cell>
        </row>
        <row r="392">
          <cell r="H392" t="str">
            <v>i-nicor5</v>
          </cell>
          <cell r="I392" t="str">
            <v>nicorandil   48mg</v>
          </cell>
          <cell r="J392" t="str">
            <v>1</v>
          </cell>
          <cell r="K392" t="str">
            <v>병</v>
          </cell>
          <cell r="L392" t="str">
            <v>제이더블유중외제약(주)</v>
          </cell>
          <cell r="M392" t="str">
            <v>644901321</v>
          </cell>
          <cell r="N392" t="str">
            <v>시그마트주48밀리그램(니코란딜)_(48mg/1병)</v>
          </cell>
          <cell r="O392">
            <v>20</v>
          </cell>
          <cell r="P392">
            <v>24295</v>
          </cell>
          <cell r="Q392">
            <v>485900</v>
          </cell>
          <cell r="R392">
            <v>24295</v>
          </cell>
          <cell r="T392">
            <v>22692</v>
          </cell>
          <cell r="U392">
            <v>24295</v>
          </cell>
          <cell r="V392">
            <v>24295</v>
          </cell>
          <cell r="X392">
            <v>24295</v>
          </cell>
          <cell r="Z392">
            <v>24295</v>
          </cell>
          <cell r="AB392">
            <v>22692</v>
          </cell>
          <cell r="AC392">
            <v>22692</v>
          </cell>
          <cell r="AD392">
            <v>453840</v>
          </cell>
          <cell r="AE392">
            <v>0.93401934554435073</v>
          </cell>
          <cell r="AF392">
            <v>0.93401934554435073</v>
          </cell>
          <cell r="AG392">
            <v>2.2877152758523893E-4</v>
          </cell>
          <cell r="AH392" t="str">
            <v>종전가</v>
          </cell>
        </row>
        <row r="393">
          <cell r="H393" t="str">
            <v>i-nimo</v>
          </cell>
          <cell r="I393" t="str">
            <v>nimodipine   10mg(0.2mg/mL)</v>
          </cell>
          <cell r="J393" t="str">
            <v>50</v>
          </cell>
          <cell r="K393" t="str">
            <v>mL/병</v>
          </cell>
          <cell r="L393" t="str">
            <v>삼진제약(주)</v>
          </cell>
          <cell r="M393" t="str">
            <v>647800731</v>
          </cell>
          <cell r="N393" t="str">
            <v>삼진니모디핀주10밀리그람(수출명:Moditoplnjection)_(10mg/50mL)</v>
          </cell>
          <cell r="O393">
            <v>20</v>
          </cell>
          <cell r="P393">
            <v>3386</v>
          </cell>
          <cell r="Q393">
            <v>67720</v>
          </cell>
          <cell r="R393">
            <v>3386</v>
          </cell>
          <cell r="T393">
            <v>2807</v>
          </cell>
          <cell r="U393">
            <v>3386</v>
          </cell>
          <cell r="V393">
            <v>3386</v>
          </cell>
          <cell r="X393">
            <v>3386</v>
          </cell>
          <cell r="Z393">
            <v>3386</v>
          </cell>
          <cell r="AB393">
            <v>2807</v>
          </cell>
          <cell r="AC393">
            <v>2807</v>
          </cell>
          <cell r="AD393">
            <v>56140</v>
          </cell>
          <cell r="AE393">
            <v>0.82900177200236269</v>
          </cell>
          <cell r="AF393">
            <v>0.82900177200236269</v>
          </cell>
          <cell r="AG393">
            <v>2.8299033929656517E-5</v>
          </cell>
          <cell r="AH393" t="str">
            <v>종전가</v>
          </cell>
        </row>
        <row r="394">
          <cell r="H394" t="str">
            <v>i-ntg</v>
          </cell>
          <cell r="I394" t="str">
            <v>diluted nitroglycerin (as nitroglycerin   10mg(1mg/mL))</v>
          </cell>
          <cell r="J394" t="str">
            <v>10</v>
          </cell>
          <cell r="K394" t="str">
            <v>mL/앰플</v>
          </cell>
          <cell r="L394" t="str">
            <v>(주)한국유니팜</v>
          </cell>
          <cell r="M394" t="str">
            <v>685800051</v>
          </cell>
          <cell r="N394" t="str">
            <v>니트로링구알주사(희석된니트로글리세린)_(10mg/10mL)</v>
          </cell>
          <cell r="O394">
            <v>600</v>
          </cell>
          <cell r="P394">
            <v>2616</v>
          </cell>
          <cell r="Q394">
            <v>1569600</v>
          </cell>
          <cell r="R394">
            <v>2477</v>
          </cell>
          <cell r="T394">
            <v>2341</v>
          </cell>
          <cell r="U394">
            <v>2477</v>
          </cell>
          <cell r="V394">
            <v>2616</v>
          </cell>
          <cell r="X394">
            <v>2616</v>
          </cell>
          <cell r="Z394">
            <v>2477</v>
          </cell>
          <cell r="AB394">
            <v>2341</v>
          </cell>
          <cell r="AC394">
            <v>2341</v>
          </cell>
          <cell r="AD394">
            <v>1404600</v>
          </cell>
          <cell r="AE394">
            <v>0.94509487283003635</v>
          </cell>
          <cell r="AF394">
            <v>0.89487767584097855</v>
          </cell>
          <cell r="AG394">
            <v>7.0803033590302003E-4</v>
          </cell>
          <cell r="AH394" t="str">
            <v>종전가</v>
          </cell>
        </row>
        <row r="395">
          <cell r="H395" t="str">
            <v>i-nyrin5</v>
          </cell>
          <cell r="I395" t="str">
            <v>calcium folinate (as folinate   50mg(10mg/mL))</v>
          </cell>
          <cell r="J395" t="str">
            <v>5</v>
          </cell>
          <cell r="K395" t="str">
            <v>mL/병</v>
          </cell>
          <cell r="L395" t="str">
            <v>삼진제약(주)</v>
          </cell>
          <cell r="M395" t="str">
            <v>647803521</v>
          </cell>
          <cell r="N395" t="str">
            <v>페르본주사1%(폴리네이트칼슘)_(54mg/5mL)</v>
          </cell>
          <cell r="O395">
            <v>800</v>
          </cell>
          <cell r="P395">
            <v>7772</v>
          </cell>
          <cell r="Q395">
            <v>6217600</v>
          </cell>
          <cell r="R395">
            <v>6237</v>
          </cell>
          <cell r="T395">
            <v>6685</v>
          </cell>
          <cell r="U395">
            <v>6237</v>
          </cell>
          <cell r="X395">
            <v>7469</v>
          </cell>
          <cell r="Z395">
            <v>6237</v>
          </cell>
          <cell r="AB395">
            <v>6237</v>
          </cell>
          <cell r="AC395">
            <v>6237</v>
          </cell>
          <cell r="AD395">
            <v>4989600</v>
          </cell>
          <cell r="AE395">
            <v>1</v>
          </cell>
          <cell r="AF395">
            <v>0.80249613998970659</v>
          </cell>
          <cell r="AG395">
            <v>2.5151560330497714E-3</v>
          </cell>
          <cell r="AH395" t="str">
            <v>상한가</v>
          </cell>
        </row>
        <row r="396">
          <cell r="H396" t="str">
            <v>i-ondan</v>
          </cell>
          <cell r="I396" t="str">
            <v>ondansetron hydrochloride dihydrate (as ondansetron   8mg(2mg/mL))</v>
          </cell>
          <cell r="J396" t="str">
            <v>4</v>
          </cell>
          <cell r="K396" t="str">
            <v>mL/앰플</v>
          </cell>
          <cell r="L396" t="str">
            <v>한미약품(주)</v>
          </cell>
          <cell r="M396" t="str">
            <v>643502071</v>
          </cell>
          <cell r="N396" t="str">
            <v>온단트주(온단세트론염산염수화물)_(10mg/4mL)</v>
          </cell>
          <cell r="O396">
            <v>1200</v>
          </cell>
          <cell r="P396">
            <v>6592</v>
          </cell>
          <cell r="Q396">
            <v>7910400</v>
          </cell>
          <cell r="R396">
            <v>6578</v>
          </cell>
          <cell r="T396">
            <v>5900</v>
          </cell>
          <cell r="U396">
            <v>6578</v>
          </cell>
          <cell r="V396">
            <v>6592</v>
          </cell>
          <cell r="X396">
            <v>6592</v>
          </cell>
          <cell r="Z396">
            <v>6578</v>
          </cell>
          <cell r="AB396">
            <v>5900</v>
          </cell>
          <cell r="AC396">
            <v>5900</v>
          </cell>
          <cell r="AD396">
            <v>7080000</v>
          </cell>
          <cell r="AE396">
            <v>0.89692915779872306</v>
          </cell>
          <cell r="AF396">
            <v>0.89502427184466016</v>
          </cell>
          <cell r="AG396">
            <v>3.5688842219801951E-3</v>
          </cell>
          <cell r="AH396" t="str">
            <v>종전가</v>
          </cell>
        </row>
        <row r="397">
          <cell r="H397" t="str">
            <v>i-oxap10</v>
          </cell>
          <cell r="I397" t="str">
            <v>oxaliplatin   0.1g(5mg/mL)</v>
          </cell>
          <cell r="J397" t="str">
            <v>20</v>
          </cell>
          <cell r="K397" t="str">
            <v>mL/병</v>
          </cell>
          <cell r="L397" t="str">
            <v>(주)유한양행</v>
          </cell>
          <cell r="M397" t="str">
            <v>642102951</v>
          </cell>
          <cell r="N397" t="str">
            <v>옥사플라주5밀리그램/밀리리터(옥살리플라틴)_(0.1g/20mL)</v>
          </cell>
          <cell r="O397">
            <v>80</v>
          </cell>
          <cell r="P397">
            <v>336283</v>
          </cell>
          <cell r="Q397">
            <v>26902640</v>
          </cell>
          <cell r="R397">
            <v>336283</v>
          </cell>
          <cell r="T397">
            <v>300987</v>
          </cell>
          <cell r="U397">
            <v>336283</v>
          </cell>
          <cell r="V397">
            <v>336283</v>
          </cell>
          <cell r="X397">
            <v>336283</v>
          </cell>
          <cell r="Z397">
            <v>336283</v>
          </cell>
          <cell r="AB397">
            <v>300987</v>
          </cell>
          <cell r="AC397">
            <v>300987</v>
          </cell>
          <cell r="AD397">
            <v>24078960</v>
          </cell>
          <cell r="AE397">
            <v>0.89504078410148591</v>
          </cell>
          <cell r="AF397">
            <v>0.89504078410148591</v>
          </cell>
          <cell r="AG397">
            <v>1.2137714749391558E-2</v>
          </cell>
          <cell r="AH397" t="str">
            <v>종전가</v>
          </cell>
        </row>
        <row r="398">
          <cell r="H398" t="str">
            <v>i-oxap5</v>
          </cell>
          <cell r="I398" t="str">
            <v>oxaliplatin   50mg(5mg/mL)</v>
          </cell>
          <cell r="J398" t="str">
            <v>10</v>
          </cell>
          <cell r="K398" t="str">
            <v>mL/병</v>
          </cell>
          <cell r="L398" t="str">
            <v>(주)유한양행</v>
          </cell>
          <cell r="M398" t="str">
            <v>642102941</v>
          </cell>
          <cell r="N398" t="str">
            <v>옥사플라주5밀리그램/밀리리터(옥살리플라틴)_(50mg/10mL)</v>
          </cell>
          <cell r="O398">
            <v>50</v>
          </cell>
          <cell r="P398">
            <v>188591</v>
          </cell>
          <cell r="Q398">
            <v>9429550</v>
          </cell>
          <cell r="R398">
            <v>188591</v>
          </cell>
          <cell r="T398">
            <v>168796</v>
          </cell>
          <cell r="U398">
            <v>188591</v>
          </cell>
          <cell r="V398">
            <v>188591</v>
          </cell>
          <cell r="X398">
            <v>188591</v>
          </cell>
          <cell r="Z398">
            <v>188591</v>
          </cell>
          <cell r="AB398">
            <v>168796</v>
          </cell>
          <cell r="AC398">
            <v>168796</v>
          </cell>
          <cell r="AD398">
            <v>8439800</v>
          </cell>
          <cell r="AE398">
            <v>0.89503740899618756</v>
          </cell>
          <cell r="AF398">
            <v>0.89503740899618756</v>
          </cell>
          <cell r="AG398">
            <v>4.2543317876650348E-3</v>
          </cell>
          <cell r="AH398" t="str">
            <v>종전가</v>
          </cell>
        </row>
        <row r="399">
          <cell r="H399" t="str">
            <v>i-panto</v>
          </cell>
          <cell r="I399" t="str">
            <v>pantoprazole sodium (as pantoprazole   40mg)</v>
          </cell>
          <cell r="J399" t="str">
            <v>1</v>
          </cell>
          <cell r="K399" t="str">
            <v>병</v>
          </cell>
          <cell r="L399" t="str">
            <v>한림제약(주)</v>
          </cell>
          <cell r="M399" t="str">
            <v>645302101</v>
          </cell>
          <cell r="N399" t="str">
            <v>펩타졸주사(판토프라졸나트륨세스키히드레이트)_(45.1mg/1병)</v>
          </cell>
          <cell r="O399">
            <v>1400</v>
          </cell>
          <cell r="P399">
            <v>4048</v>
          </cell>
          <cell r="Q399">
            <v>5667200</v>
          </cell>
          <cell r="R399">
            <v>3066</v>
          </cell>
          <cell r="T399">
            <v>2904</v>
          </cell>
          <cell r="U399">
            <v>3066</v>
          </cell>
          <cell r="V399">
            <v>4048</v>
          </cell>
          <cell r="X399">
            <v>4048</v>
          </cell>
          <cell r="Z399">
            <v>3066</v>
          </cell>
          <cell r="AB399">
            <v>2904</v>
          </cell>
          <cell r="AC399">
            <v>2904</v>
          </cell>
          <cell r="AD399">
            <v>4065600</v>
          </cell>
          <cell r="AE399">
            <v>0.94716242661448136</v>
          </cell>
          <cell r="AF399">
            <v>0.71739130434782605</v>
          </cell>
          <cell r="AG399">
            <v>2.0493863972998135E-3</v>
          </cell>
          <cell r="AH399" t="str">
            <v>종전가</v>
          </cell>
        </row>
        <row r="400">
          <cell r="H400" t="str">
            <v>i-phenyl</v>
          </cell>
          <cell r="I400" t="str">
            <v>phenylephrine hydrochloride   10mg(10mg/mL)</v>
          </cell>
          <cell r="J400" t="str">
            <v>1</v>
          </cell>
          <cell r="K400" t="str">
            <v>mL/병</v>
          </cell>
          <cell r="L400" t="str">
            <v>하나제약(주)</v>
          </cell>
          <cell r="M400" t="str">
            <v>657802731</v>
          </cell>
          <cell r="N400" t="str">
            <v>하나페닐레프린염산염주사1%_(10mg/1mL)</v>
          </cell>
          <cell r="O400">
            <v>60</v>
          </cell>
          <cell r="P400">
            <v>876</v>
          </cell>
          <cell r="Q400">
            <v>52560</v>
          </cell>
          <cell r="R400">
            <v>876</v>
          </cell>
          <cell r="T400">
            <v>707</v>
          </cell>
          <cell r="U400">
            <v>876</v>
          </cell>
          <cell r="V400">
            <v>876</v>
          </cell>
          <cell r="X400">
            <v>876</v>
          </cell>
          <cell r="Z400">
            <v>876</v>
          </cell>
          <cell r="AB400">
            <v>707</v>
          </cell>
          <cell r="AC400">
            <v>707</v>
          </cell>
          <cell r="AD400">
            <v>42420</v>
          </cell>
          <cell r="AE400">
            <v>0.80707762557077622</v>
          </cell>
          <cell r="AF400">
            <v>0.80707762557077622</v>
          </cell>
          <cell r="AG400">
            <v>2.1383060550338965E-5</v>
          </cell>
          <cell r="AH400" t="str">
            <v>종전가</v>
          </cell>
        </row>
        <row r="401">
          <cell r="H401" t="str">
            <v>i-prota</v>
          </cell>
          <cell r="I401" t="str">
            <v>protamine sulfate   50mg(10mg/mL)</v>
          </cell>
          <cell r="J401" t="str">
            <v>5</v>
          </cell>
          <cell r="K401" t="str">
            <v>mL/앰플</v>
          </cell>
          <cell r="L401" t="str">
            <v>한림제약(주)</v>
          </cell>
          <cell r="M401" t="str">
            <v>645302983</v>
          </cell>
          <cell r="N401" t="str">
            <v>한림프로타민황산염주사액_(50mg/5mL)</v>
          </cell>
          <cell r="O401">
            <v>80</v>
          </cell>
          <cell r="P401">
            <v>1369</v>
          </cell>
          <cell r="Q401">
            <v>109520</v>
          </cell>
          <cell r="R401">
            <v>1369</v>
          </cell>
          <cell r="T401">
            <v>1147</v>
          </cell>
          <cell r="U401">
            <v>1369</v>
          </cell>
          <cell r="V401">
            <v>1369</v>
          </cell>
          <cell r="X401">
            <v>1369</v>
          </cell>
          <cell r="Z401">
            <v>1369</v>
          </cell>
          <cell r="AB401">
            <v>1147</v>
          </cell>
          <cell r="AC401">
            <v>1147</v>
          </cell>
          <cell r="AD401">
            <v>91760</v>
          </cell>
          <cell r="AE401">
            <v>0.83783783783783783</v>
          </cell>
          <cell r="AF401">
            <v>0.83783783783783783</v>
          </cell>
          <cell r="AG401">
            <v>4.6254352571878913E-5</v>
          </cell>
          <cell r="AH401" t="str">
            <v>종전가</v>
          </cell>
        </row>
        <row r="402">
          <cell r="H402" t="str">
            <v>i-pyri</v>
          </cell>
          <cell r="I402" t="str">
            <v>pyridostigmine bromide   5mg(5mg/mL)</v>
          </cell>
          <cell r="J402" t="str">
            <v>1</v>
          </cell>
          <cell r="K402" t="str">
            <v>mL/앰플</v>
          </cell>
          <cell r="L402" t="str">
            <v>하나제약(주)</v>
          </cell>
          <cell r="M402" t="str">
            <v>657802261</v>
          </cell>
          <cell r="N402" t="str">
            <v>피그민주사(피리도스티그민브롬화물)_(5mg/1mL)</v>
          </cell>
          <cell r="O402">
            <v>300</v>
          </cell>
          <cell r="P402">
            <v>521</v>
          </cell>
          <cell r="Q402">
            <v>156300</v>
          </cell>
          <cell r="R402">
            <v>521</v>
          </cell>
          <cell r="T402">
            <v>466</v>
          </cell>
          <cell r="U402">
            <v>521</v>
          </cell>
          <cell r="V402">
            <v>521</v>
          </cell>
          <cell r="X402">
            <v>521</v>
          </cell>
          <cell r="Z402">
            <v>521</v>
          </cell>
          <cell r="AB402">
            <v>466</v>
          </cell>
          <cell r="AC402">
            <v>466</v>
          </cell>
          <cell r="AD402">
            <v>139800</v>
          </cell>
          <cell r="AE402">
            <v>0.89443378119001915</v>
          </cell>
          <cell r="AF402">
            <v>0.89443378119001915</v>
          </cell>
          <cell r="AG402">
            <v>7.0470340993337755E-5</v>
          </cell>
          <cell r="AH402" t="str">
            <v>종전가</v>
          </cell>
        </row>
        <row r="403">
          <cell r="H403" t="str">
            <v>i-synac</v>
          </cell>
          <cell r="I403" t="str">
            <v>tetracosactide   0.25mg(0.25mg/mL)</v>
          </cell>
          <cell r="J403" t="str">
            <v>1</v>
          </cell>
          <cell r="K403" t="str">
            <v>mL/앰플</v>
          </cell>
          <cell r="L403" t="str">
            <v>(주)다림바이오텍</v>
          </cell>
          <cell r="M403" t="str">
            <v>664602031</v>
          </cell>
          <cell r="N403" t="str">
            <v>시낙텐주(테트라코삭티드)_(0.25mg/1mL)</v>
          </cell>
          <cell r="O403">
            <v>30</v>
          </cell>
          <cell r="P403">
            <v>9073</v>
          </cell>
          <cell r="Q403">
            <v>272190</v>
          </cell>
          <cell r="R403">
            <v>9073</v>
          </cell>
          <cell r="T403">
            <v>7520</v>
          </cell>
          <cell r="U403">
            <v>9073</v>
          </cell>
          <cell r="V403">
            <v>9073</v>
          </cell>
          <cell r="X403">
            <v>9073</v>
          </cell>
          <cell r="Z403">
            <v>9073</v>
          </cell>
          <cell r="AB403">
            <v>7520</v>
          </cell>
          <cell r="AC403">
            <v>7520</v>
          </cell>
          <cell r="AD403">
            <v>225600</v>
          </cell>
          <cell r="AE403">
            <v>0.82883280061721587</v>
          </cell>
          <cell r="AF403">
            <v>0.82883280061721587</v>
          </cell>
          <cell r="AG403">
            <v>1.1372037859869096E-4</v>
          </cell>
          <cell r="AH403" t="str">
            <v>종전가</v>
          </cell>
        </row>
        <row r="404">
          <cell r="H404" t="str">
            <v>i-taro</v>
          </cell>
          <cell r="I404" t="str">
            <v>tiropramide hydrochloride   50mg(16.667mg/mL)</v>
          </cell>
          <cell r="J404" t="str">
            <v>3</v>
          </cell>
          <cell r="K404" t="str">
            <v>mL/앰플</v>
          </cell>
          <cell r="L404" t="str">
            <v>(주)종근당</v>
          </cell>
          <cell r="M404" t="str">
            <v>643301771</v>
          </cell>
          <cell r="N404" t="str">
            <v>안티모딕주(티로프라미드염산염)_(50.01mg/3mL)</v>
          </cell>
          <cell r="O404">
            <v>1600</v>
          </cell>
          <cell r="P404">
            <v>339</v>
          </cell>
          <cell r="Q404">
            <v>542400</v>
          </cell>
          <cell r="R404">
            <v>290</v>
          </cell>
          <cell r="T404">
            <v>260</v>
          </cell>
          <cell r="U404">
            <v>290</v>
          </cell>
          <cell r="V404">
            <v>339</v>
          </cell>
          <cell r="X404">
            <v>339</v>
          </cell>
          <cell r="Z404">
            <v>290</v>
          </cell>
          <cell r="AB404">
            <v>260</v>
          </cell>
          <cell r="AC404">
            <v>260</v>
          </cell>
          <cell r="AD404">
            <v>416000</v>
          </cell>
          <cell r="AE404">
            <v>0.89655172413793105</v>
          </cell>
          <cell r="AF404">
            <v>0.76696165191740417</v>
          </cell>
          <cell r="AG404">
            <v>2.0969715202595496E-4</v>
          </cell>
          <cell r="AH404" t="str">
            <v>종전가</v>
          </cell>
        </row>
        <row r="405">
          <cell r="H405" t="str">
            <v>i-tazo</v>
          </cell>
          <cell r="I405" t="str">
            <v>piperacillin sodium   4g,   tazobactam   0.5g</v>
          </cell>
          <cell r="J405" t="str">
            <v>1</v>
          </cell>
          <cell r="K405" t="str">
            <v>병</v>
          </cell>
          <cell r="L405" t="str">
            <v>(주)유영제약</v>
          </cell>
          <cell r="M405" t="str">
            <v>648203031</v>
          </cell>
          <cell r="N405" t="str">
            <v>타조실주4.5그램(피페라실린나트륨·타조박탐나트륨)_(1병)</v>
          </cell>
          <cell r="O405">
            <v>25000</v>
          </cell>
          <cell r="P405">
            <v>7400</v>
          </cell>
          <cell r="Q405">
            <v>185000000</v>
          </cell>
          <cell r="R405">
            <v>7400</v>
          </cell>
          <cell r="T405">
            <v>5283</v>
          </cell>
          <cell r="U405">
            <v>7400</v>
          </cell>
          <cell r="X405">
            <v>5903</v>
          </cell>
          <cell r="Z405">
            <v>5903</v>
          </cell>
          <cell r="AB405">
            <v>5283</v>
          </cell>
          <cell r="AC405">
            <v>5283</v>
          </cell>
          <cell r="AD405">
            <v>132075000</v>
          </cell>
          <cell r="AE405">
            <v>0.7139189189189189</v>
          </cell>
          <cell r="AF405">
            <v>0.7139189189189189</v>
          </cell>
          <cell r="AG405">
            <v>6.6576325369778852E-2</v>
          </cell>
          <cell r="AH405" t="str">
            <v>종전가</v>
          </cell>
        </row>
        <row r="406">
          <cell r="H406" t="str">
            <v>i-tram</v>
          </cell>
          <cell r="I406" t="str">
            <v>tramadol hydrochloride   50mg(50mg/mL)</v>
          </cell>
          <cell r="J406" t="str">
            <v>1</v>
          </cell>
          <cell r="K406" t="str">
            <v>mL/앰플</v>
          </cell>
          <cell r="L406" t="str">
            <v>(주)유한양행</v>
          </cell>
          <cell r="M406" t="str">
            <v>642102501</v>
          </cell>
          <cell r="N406" t="str">
            <v>트리돌주50밀리그램(트라마돌염산염)_(50mg/1mL)</v>
          </cell>
          <cell r="O406">
            <v>24000</v>
          </cell>
          <cell r="P406">
            <v>300</v>
          </cell>
          <cell r="Q406">
            <v>7200000</v>
          </cell>
          <cell r="R406">
            <v>270</v>
          </cell>
          <cell r="T406">
            <v>229</v>
          </cell>
          <cell r="U406">
            <v>270</v>
          </cell>
          <cell r="V406">
            <v>300</v>
          </cell>
          <cell r="X406">
            <v>300</v>
          </cell>
          <cell r="Z406">
            <v>270</v>
          </cell>
          <cell r="AB406">
            <v>229</v>
          </cell>
          <cell r="AC406">
            <v>229</v>
          </cell>
          <cell r="AD406">
            <v>5496000</v>
          </cell>
          <cell r="AE406">
            <v>0.8481481481481481</v>
          </cell>
          <cell r="AF406">
            <v>0.76333333333333331</v>
          </cell>
          <cell r="AG406">
            <v>2.770421989265982E-3</v>
          </cell>
          <cell r="AH406" t="str">
            <v>종전가</v>
          </cell>
        </row>
        <row r="407">
          <cell r="H407" t="str">
            <v>i-vasop</v>
          </cell>
          <cell r="I407" t="str">
            <v>vasopressin   20Vasopressin unit(20Vasopressin unit/mL)</v>
          </cell>
          <cell r="J407" t="str">
            <v>1</v>
          </cell>
          <cell r="K407" t="str">
            <v>mL/앰플</v>
          </cell>
          <cell r="L407" t="str">
            <v>한림제약(주)</v>
          </cell>
          <cell r="M407" t="str">
            <v>645302371</v>
          </cell>
          <cell r="N407" t="str">
            <v>한림바소프레신주사액(수출명1:페트레신주사액,수출명2:헤모프레신주사액)_(20unit/1mL)</v>
          </cell>
          <cell r="O407">
            <v>30</v>
          </cell>
          <cell r="P407">
            <v>1591</v>
          </cell>
          <cell r="Q407">
            <v>47730</v>
          </cell>
          <cell r="R407">
            <v>1591</v>
          </cell>
          <cell r="T407">
            <v>1328</v>
          </cell>
          <cell r="U407">
            <v>1591</v>
          </cell>
          <cell r="V407">
            <v>1591</v>
          </cell>
          <cell r="X407">
            <v>1591</v>
          </cell>
          <cell r="Z407">
            <v>1591</v>
          </cell>
          <cell r="AB407">
            <v>1328</v>
          </cell>
          <cell r="AC407">
            <v>1328</v>
          </cell>
          <cell r="AD407">
            <v>39840</v>
          </cell>
          <cell r="AE407">
            <v>0.83469516027655566</v>
          </cell>
          <cell r="AF407">
            <v>0.83469516027655566</v>
          </cell>
          <cell r="AG407">
            <v>2.0082534944024148E-5</v>
          </cell>
          <cell r="AH407" t="str">
            <v>종전가</v>
          </cell>
        </row>
        <row r="408">
          <cell r="H408" t="str">
            <v>igcp</v>
          </cell>
          <cell r="I408" t="str">
            <v>glycopyrrolate   0.2mg(0.2mg/mL)</v>
          </cell>
          <cell r="J408" t="str">
            <v>1</v>
          </cell>
          <cell r="K408" t="str">
            <v>mL/앰플</v>
          </cell>
          <cell r="L408" t="str">
            <v>하나제약(주)</v>
          </cell>
          <cell r="M408" t="str">
            <v>657801951</v>
          </cell>
          <cell r="N408" t="str">
            <v>타비눌주사(글리코피롤레이트)_(0.2mg/1mL)</v>
          </cell>
          <cell r="O408">
            <v>800</v>
          </cell>
          <cell r="P408">
            <v>700</v>
          </cell>
          <cell r="Q408">
            <v>560000</v>
          </cell>
          <cell r="R408">
            <v>700</v>
          </cell>
          <cell r="T408">
            <v>583</v>
          </cell>
          <cell r="U408">
            <v>700</v>
          </cell>
          <cell r="V408">
            <v>700</v>
          </cell>
          <cell r="X408">
            <v>700</v>
          </cell>
          <cell r="Z408">
            <v>700</v>
          </cell>
          <cell r="AB408">
            <v>583</v>
          </cell>
          <cell r="AC408">
            <v>583</v>
          </cell>
          <cell r="AD408">
            <v>466400</v>
          </cell>
          <cell r="AE408">
            <v>0.83285714285714285</v>
          </cell>
          <cell r="AF408">
            <v>0.83285714285714285</v>
          </cell>
          <cell r="AG408">
            <v>2.3510276852140718E-4</v>
          </cell>
          <cell r="AH408" t="str">
            <v>종전가</v>
          </cell>
        </row>
        <row r="409">
          <cell r="H409" t="str">
            <v>implanon</v>
          </cell>
          <cell r="I409" t="str">
            <v>Etonogestrel 68mg</v>
          </cell>
          <cell r="J409">
            <v>1</v>
          </cell>
          <cell r="K409" t="str">
            <v>개</v>
          </cell>
          <cell r="L409" t="str">
            <v>한국오가논㈜</v>
          </cell>
          <cell r="M409" t="str">
            <v>073100110</v>
          </cell>
          <cell r="N409" t="str">
            <v>임플라논엔엑스티이식제(에토노게스트렐)_(68mg/1개)</v>
          </cell>
          <cell r="O409">
            <v>6</v>
          </cell>
          <cell r="P409">
            <v>175000</v>
          </cell>
          <cell r="Q409">
            <v>1050000</v>
          </cell>
          <cell r="V409">
            <v>236555</v>
          </cell>
          <cell r="Z409">
            <v>236555</v>
          </cell>
          <cell r="AB409">
            <v>175000</v>
          </cell>
          <cell r="AC409">
            <v>175000</v>
          </cell>
          <cell r="AD409">
            <v>1050000</v>
          </cell>
          <cell r="AE409" t="e">
            <v>#DIV/0!</v>
          </cell>
          <cell r="AF409">
            <v>1</v>
          </cell>
          <cell r="AG409">
            <v>5.292836769885882E-4</v>
          </cell>
          <cell r="AH409" t="str">
            <v>예산가</v>
          </cell>
        </row>
        <row r="410">
          <cell r="H410" t="str">
            <v>ixbetasi</v>
          </cell>
          <cell r="I410" t="str">
            <v>labetalol hydrochloride   0.1g(5mg/mL)</v>
          </cell>
          <cell r="J410" t="str">
            <v>20</v>
          </cell>
          <cell r="K410" t="str">
            <v>mL/앰플</v>
          </cell>
          <cell r="L410" t="str">
            <v>하나제약(주)</v>
          </cell>
          <cell r="M410" t="str">
            <v>657800901</v>
          </cell>
          <cell r="N410" t="str">
            <v>베타신주사(라베타롤염산염)_(0.1g/20mL)</v>
          </cell>
          <cell r="O410">
            <v>100</v>
          </cell>
          <cell r="P410">
            <v>1233</v>
          </cell>
          <cell r="Q410">
            <v>123300</v>
          </cell>
          <cell r="R410">
            <v>1233</v>
          </cell>
          <cell r="T410">
            <v>1103</v>
          </cell>
          <cell r="U410">
            <v>1233</v>
          </cell>
          <cell r="V410">
            <v>1233</v>
          </cell>
          <cell r="X410">
            <v>1233</v>
          </cell>
          <cell r="Z410">
            <v>1233</v>
          </cell>
          <cell r="AB410">
            <v>1103</v>
          </cell>
          <cell r="AC410">
            <v>1103</v>
          </cell>
          <cell r="AD410">
            <v>110300</v>
          </cell>
          <cell r="AE410">
            <v>0.89456609894566097</v>
          </cell>
          <cell r="AF410">
            <v>0.89456609894566097</v>
          </cell>
          <cell r="AG410">
            <v>5.5599990068420268E-5</v>
          </cell>
          <cell r="AH410" t="str">
            <v>종전가</v>
          </cell>
        </row>
        <row r="411">
          <cell r="H411" t="str">
            <v>ixcomyfl</v>
          </cell>
          <cell r="I411" t="str">
            <v>peramivir hydrate 349.4mg(300mg as peramivir )</v>
          </cell>
          <cell r="J411" t="str">
            <v>60ml</v>
          </cell>
          <cell r="K411" t="str">
            <v>백</v>
          </cell>
          <cell r="L411" t="str">
            <v>코오롱제약㈜</v>
          </cell>
          <cell r="M411" t="str">
            <v>670304841</v>
          </cell>
          <cell r="N411" t="str">
            <v>코미플루원스주(페라미비르수화물)_(0.3494g/60mL)</v>
          </cell>
          <cell r="O411">
            <v>300</v>
          </cell>
          <cell r="P411">
            <v>23000</v>
          </cell>
          <cell r="Q411">
            <v>6900000</v>
          </cell>
          <cell r="T411">
            <v>22586</v>
          </cell>
          <cell r="V411">
            <v>19269</v>
          </cell>
          <cell r="Z411">
            <v>19269</v>
          </cell>
          <cell r="AB411">
            <v>19269</v>
          </cell>
          <cell r="AC411">
            <v>19269</v>
          </cell>
          <cell r="AD411">
            <v>5780700</v>
          </cell>
          <cell r="AE411" t="e">
            <v>#DIV/0!</v>
          </cell>
          <cell r="AF411">
            <v>0.83778260869565213</v>
          </cell>
          <cell r="AG411">
            <v>2.9139334776837446E-3</v>
          </cell>
          <cell r="AH411" t="str">
            <v>견적가</v>
          </cell>
        </row>
        <row r="412">
          <cell r="H412" t="str">
            <v>ixesome</v>
          </cell>
          <cell r="I412" t="str">
            <v>esomeprazole sodium (as esomeprazole   40mg)</v>
          </cell>
          <cell r="J412" t="str">
            <v>1</v>
          </cell>
          <cell r="K412" t="str">
            <v>병</v>
          </cell>
          <cell r="L412" t="str">
            <v>동광제약(주)</v>
          </cell>
          <cell r="M412" t="str">
            <v>645906881</v>
          </cell>
          <cell r="N412" t="str">
            <v>에소마크주(에스오메프라졸나트륨)_(42.5mg/1병)</v>
          </cell>
          <cell r="O412">
            <v>800</v>
          </cell>
          <cell r="P412">
            <v>3875</v>
          </cell>
          <cell r="Q412">
            <v>3100000</v>
          </cell>
          <cell r="R412">
            <v>3875</v>
          </cell>
          <cell r="U412">
            <v>3875</v>
          </cell>
          <cell r="V412">
            <v>3875</v>
          </cell>
          <cell r="X412">
            <v>4274</v>
          </cell>
          <cell r="Z412">
            <v>3875</v>
          </cell>
          <cell r="AB412">
            <v>3875</v>
          </cell>
          <cell r="AC412">
            <v>3875</v>
          </cell>
          <cell r="AD412">
            <v>3100000</v>
          </cell>
          <cell r="AE412">
            <v>1</v>
          </cell>
          <cell r="AF412">
            <v>1</v>
          </cell>
          <cell r="AG412">
            <v>1.5626470463472606E-3</v>
          </cell>
          <cell r="AH412" t="str">
            <v>예산가</v>
          </cell>
        </row>
        <row r="413">
          <cell r="H413" t="str">
            <v>ixeveni</v>
          </cell>
          <cell r="I413" t="str">
            <v>romosozumab   0.105g(89.7436mg/mL)</v>
          </cell>
          <cell r="J413" t="str">
            <v>1.17</v>
          </cell>
          <cell r="K413" t="str">
            <v>mL/관</v>
          </cell>
          <cell r="L413" t="str">
            <v>암젠코리아(유)</v>
          </cell>
          <cell r="M413" t="str">
            <v>052300111</v>
          </cell>
          <cell r="N413" t="str">
            <v>이베니티주프리필드시린지(로모소주맙, 유전자재조합)_(105mg/1관)</v>
          </cell>
          <cell r="O413">
            <v>12</v>
          </cell>
          <cell r="P413">
            <v>123548</v>
          </cell>
          <cell r="Q413">
            <v>1482576</v>
          </cell>
          <cell r="R413">
            <v>123548</v>
          </cell>
          <cell r="T413">
            <v>112118</v>
          </cell>
          <cell r="U413">
            <v>123548</v>
          </cell>
          <cell r="V413">
            <v>123548</v>
          </cell>
          <cell r="X413">
            <v>123548</v>
          </cell>
          <cell r="Z413">
            <v>123548</v>
          </cell>
          <cell r="AB413">
            <v>112118</v>
          </cell>
          <cell r="AC413">
            <v>112118</v>
          </cell>
          <cell r="AD413">
            <v>1345416</v>
          </cell>
          <cell r="AE413">
            <v>0.90748534982355034</v>
          </cell>
          <cell r="AF413">
            <v>0.90748534982355034</v>
          </cell>
          <cell r="AG413">
            <v>6.78196883389789E-4</v>
          </cell>
          <cell r="AH413" t="str">
            <v>종전가</v>
          </cell>
        </row>
        <row r="414">
          <cell r="H414" t="str">
            <v>ixhihyal</v>
          </cell>
          <cell r="I414" t="str">
            <v>BDDE bridged sodium hyaluronate gel (as butanediol diglycidyl ether bridged sodium hyaluronate   60mg(20mg/mL))</v>
          </cell>
          <cell r="J414" t="str">
            <v>3</v>
          </cell>
          <cell r="K414" t="str">
            <v>mL/관</v>
          </cell>
          <cell r="L414" t="str">
            <v>(주)휴온스</v>
          </cell>
          <cell r="M414" t="str">
            <v>670608141</v>
          </cell>
          <cell r="N414" t="str">
            <v>하이히알원스주(1,4-부탄디올디글리시딜에테르로 가교된 히알루론산나트륨 겔)_(3.03g/3mL)</v>
          </cell>
          <cell r="O414">
            <v>60</v>
          </cell>
          <cell r="P414">
            <v>35625</v>
          </cell>
          <cell r="Q414">
            <v>2137500</v>
          </cell>
          <cell r="R414">
            <v>35625</v>
          </cell>
          <cell r="T414">
            <v>31886</v>
          </cell>
          <cell r="U414">
            <v>35625</v>
          </cell>
          <cell r="V414">
            <v>35625</v>
          </cell>
          <cell r="X414">
            <v>35625</v>
          </cell>
          <cell r="Z414">
            <v>35625</v>
          </cell>
          <cell r="AB414">
            <v>31886</v>
          </cell>
          <cell r="AC414">
            <v>31886</v>
          </cell>
          <cell r="AD414">
            <v>1913160</v>
          </cell>
          <cell r="AE414">
            <v>0.89504561403508776</v>
          </cell>
          <cell r="AF414">
            <v>0.89504561403508776</v>
          </cell>
          <cell r="AG414">
            <v>9.6438510425475002E-4</v>
          </cell>
          <cell r="AH414" t="str">
            <v>종전가</v>
          </cell>
        </row>
        <row r="415">
          <cell r="H415" t="str">
            <v>ixhpr100</v>
          </cell>
          <cell r="I415" t="str">
            <v>heparin sodium 100I.U</v>
          </cell>
          <cell r="J415" t="str">
            <v>3ml</v>
          </cell>
          <cell r="K415" t="str">
            <v>병</v>
          </cell>
          <cell r="L415" t="str">
            <v>(주)한국호넥스</v>
          </cell>
          <cell r="M415" t="str">
            <v>670607612</v>
          </cell>
          <cell r="N415" t="str">
            <v>휴온스헤파린나트륨주사100IU_(300I.U/3mL)</v>
          </cell>
          <cell r="O415">
            <v>800</v>
          </cell>
          <cell r="P415">
            <v>1200</v>
          </cell>
          <cell r="Q415">
            <v>960000</v>
          </cell>
          <cell r="T415">
            <v>1029</v>
          </cell>
          <cell r="V415">
            <v>2351</v>
          </cell>
          <cell r="Z415">
            <v>2351</v>
          </cell>
          <cell r="AB415">
            <v>1029</v>
          </cell>
          <cell r="AC415">
            <v>1029</v>
          </cell>
          <cell r="AD415">
            <v>823200</v>
          </cell>
          <cell r="AE415" t="e">
            <v>#DIV/0!</v>
          </cell>
          <cell r="AF415">
            <v>0.85750000000000004</v>
          </cell>
          <cell r="AG415">
            <v>4.1495840275905315E-4</v>
          </cell>
          <cell r="AH415" t="str">
            <v>종전가</v>
          </cell>
        </row>
        <row r="416">
          <cell r="H416" t="str">
            <v>ixoymol</v>
          </cell>
          <cell r="I416" t="str">
            <v>methocarbamol   0.5g(0.1g/mL)</v>
          </cell>
          <cell r="J416" t="str">
            <v>5</v>
          </cell>
          <cell r="K416" t="str">
            <v>mL/앰플</v>
          </cell>
          <cell r="L416" t="str">
            <v>하나제약(주)</v>
          </cell>
          <cell r="M416" t="str">
            <v>657800641</v>
          </cell>
          <cell r="N416" t="str">
            <v>메토카주사(메토카르바몰)_(0.5g/5mL)</v>
          </cell>
          <cell r="O416">
            <v>4000</v>
          </cell>
          <cell r="P416">
            <v>700</v>
          </cell>
          <cell r="Q416">
            <v>2800000</v>
          </cell>
          <cell r="R416">
            <v>700</v>
          </cell>
          <cell r="T416">
            <v>627</v>
          </cell>
          <cell r="U416">
            <v>700</v>
          </cell>
          <cell r="V416">
            <v>700</v>
          </cell>
          <cell r="X416">
            <v>700</v>
          </cell>
          <cell r="Z416">
            <v>700</v>
          </cell>
          <cell r="AB416">
            <v>627</v>
          </cell>
          <cell r="AC416">
            <v>627</v>
          </cell>
          <cell r="AD416">
            <v>2508000</v>
          </cell>
          <cell r="AE416">
            <v>0.89571428571428569</v>
          </cell>
          <cell r="AF416">
            <v>0.89571428571428569</v>
          </cell>
          <cell r="AG416">
            <v>1.2642318684641708E-3</v>
          </cell>
          <cell r="AH416" t="str">
            <v>종전가</v>
          </cell>
        </row>
        <row r="417">
          <cell r="H417" t="str">
            <v>ixprami</v>
          </cell>
          <cell r="I417" t="str">
            <v>pridinol mesylate   2mg(2mg/mL)</v>
          </cell>
          <cell r="J417" t="str">
            <v>1</v>
          </cell>
          <cell r="K417" t="str">
            <v>mL/앰플</v>
          </cell>
          <cell r="L417" t="str">
            <v>동광제약(주)</v>
          </cell>
          <cell r="M417" t="str">
            <v>645903291</v>
          </cell>
          <cell r="N417" t="str">
            <v>프라미날주사(프리디놀메실산염)_(2mg/1mL)</v>
          </cell>
          <cell r="O417">
            <v>60</v>
          </cell>
          <cell r="P417">
            <v>300</v>
          </cell>
          <cell r="Q417">
            <v>18000</v>
          </cell>
          <cell r="R417">
            <v>300</v>
          </cell>
          <cell r="T417">
            <v>269</v>
          </cell>
          <cell r="U417">
            <v>300</v>
          </cell>
          <cell r="V417">
            <v>300</v>
          </cell>
          <cell r="X417">
            <v>300</v>
          </cell>
          <cell r="Z417">
            <v>300</v>
          </cell>
          <cell r="AB417">
            <v>269</v>
          </cell>
          <cell r="AC417">
            <v>269</v>
          </cell>
          <cell r="AD417">
            <v>16140</v>
          </cell>
          <cell r="AE417">
            <v>0.89666666666666661</v>
          </cell>
          <cell r="AF417">
            <v>0.89666666666666661</v>
          </cell>
          <cell r="AG417">
            <v>8.135846234853156E-6</v>
          </cell>
          <cell r="AH417" t="str">
            <v>종전가</v>
          </cell>
        </row>
        <row r="418">
          <cell r="H418" t="str">
            <v>ixqpam</v>
          </cell>
          <cell r="I418" t="str">
            <v>levetiracetam   0.5g(0.1g/mL)</v>
          </cell>
          <cell r="J418" t="str">
            <v>5</v>
          </cell>
          <cell r="K418" t="str">
            <v>mL/병</v>
          </cell>
          <cell r="L418" t="str">
            <v>명인제약(주)</v>
          </cell>
          <cell r="M418" t="str">
            <v>651904521</v>
          </cell>
          <cell r="N418" t="str">
            <v>큐팜주사500밀리그램(레비티라세탐)_(0.5g/5mL)</v>
          </cell>
          <cell r="O418">
            <v>100</v>
          </cell>
          <cell r="P418">
            <v>2929</v>
          </cell>
          <cell r="Q418">
            <v>292900</v>
          </cell>
          <cell r="R418">
            <v>2929</v>
          </cell>
          <cell r="T418">
            <v>2622</v>
          </cell>
          <cell r="U418">
            <v>2929</v>
          </cell>
          <cell r="V418">
            <v>2929</v>
          </cell>
          <cell r="X418">
            <v>2929</v>
          </cell>
          <cell r="Z418">
            <v>2929</v>
          </cell>
          <cell r="AB418">
            <v>2622</v>
          </cell>
          <cell r="AC418">
            <v>2622</v>
          </cell>
          <cell r="AD418">
            <v>262200</v>
          </cell>
          <cell r="AE418">
            <v>0.89518607033117104</v>
          </cell>
          <cell r="AF418">
            <v>0.89518607033117104</v>
          </cell>
          <cell r="AG418">
            <v>1.3216969533943603E-4</v>
          </cell>
          <cell r="AH418" t="str">
            <v>종전가</v>
          </cell>
        </row>
        <row r="419">
          <cell r="H419" t="str">
            <v>ixradi30</v>
          </cell>
          <cell r="I419" t="str">
            <v>Edaravone 30mg</v>
          </cell>
          <cell r="J419" t="str">
            <v>20ml</v>
          </cell>
          <cell r="K419" t="str">
            <v>앰플</v>
          </cell>
          <cell r="L419" t="str">
            <v>미쓰비시다나베파마코리아㈜</v>
          </cell>
          <cell r="M419" t="str">
            <v>653301001</v>
          </cell>
          <cell r="N419" t="str">
            <v>라디컷주30mg(에다라본)_(30mg/20mL)</v>
          </cell>
          <cell r="O419">
            <v>150</v>
          </cell>
          <cell r="P419">
            <v>60000</v>
          </cell>
          <cell r="Q419">
            <v>9000000</v>
          </cell>
          <cell r="T419">
            <v>55492</v>
          </cell>
          <cell r="V419">
            <v>73631</v>
          </cell>
          <cell r="Z419">
            <v>73631</v>
          </cell>
          <cell r="AB419">
            <v>55492</v>
          </cell>
          <cell r="AC419">
            <v>55492</v>
          </cell>
          <cell r="AD419">
            <v>8323800</v>
          </cell>
          <cell r="AE419" t="e">
            <v>#DIV/0!</v>
          </cell>
          <cell r="AF419">
            <v>0.92486666666666661</v>
          </cell>
          <cell r="AG419">
            <v>4.1958585433501056E-3</v>
          </cell>
          <cell r="AH419" t="str">
            <v>종전가</v>
          </cell>
        </row>
        <row r="420">
          <cell r="H420" t="str">
            <v>ixsnake</v>
          </cell>
          <cell r="I420" t="str">
            <v>antivenin agkistrodon halys   6KI.U</v>
          </cell>
          <cell r="J420" t="str">
            <v>1</v>
          </cell>
          <cell r="K420" t="str">
            <v>병</v>
          </cell>
          <cell r="L420" t="str">
            <v>보란파마</v>
          </cell>
          <cell r="M420" t="str">
            <v>073800011</v>
          </cell>
          <cell r="N420" t="str">
            <v>보란건조살무사항독소주(건조살무사항독소)_(6000unit/1병)</v>
          </cell>
          <cell r="O420">
            <v>20</v>
          </cell>
          <cell r="P420">
            <v>249500</v>
          </cell>
          <cell r="Q420">
            <v>4990000</v>
          </cell>
          <cell r="R420">
            <v>249500</v>
          </cell>
          <cell r="T420">
            <v>194430</v>
          </cell>
          <cell r="U420">
            <v>249500</v>
          </cell>
          <cell r="V420">
            <v>249500</v>
          </cell>
          <cell r="X420">
            <v>249500</v>
          </cell>
          <cell r="Z420">
            <v>249500</v>
          </cell>
          <cell r="AB420">
            <v>194430</v>
          </cell>
          <cell r="AC420">
            <v>194430</v>
          </cell>
          <cell r="AD420">
            <v>3888600</v>
          </cell>
          <cell r="AE420">
            <v>0.77927855711422844</v>
          </cell>
          <cell r="AF420">
            <v>0.77927855711422844</v>
          </cell>
          <cell r="AG420">
            <v>1.9601642917503087E-3</v>
          </cell>
          <cell r="AH420" t="str">
            <v>종전가</v>
          </cell>
        </row>
        <row r="421">
          <cell r="H421" t="str">
            <v>ixtara</v>
          </cell>
          <cell r="I421" t="str">
            <v>ketorolac tromethamine   30mg(30mg/mL)</v>
          </cell>
          <cell r="J421" t="str">
            <v>1</v>
          </cell>
          <cell r="K421" t="str">
            <v>mL/앰플</v>
          </cell>
          <cell r="L421" t="str">
            <v>명문제약(주)</v>
          </cell>
          <cell r="M421" t="str">
            <v>649802851</v>
          </cell>
          <cell r="N421" t="str">
            <v>케토신주사(케토롤락트로메타민염)(수출명:뉴케토신주사,NEWKETOCININJ)_(30mg/1mL)</v>
          </cell>
          <cell r="O421">
            <v>3000</v>
          </cell>
          <cell r="P421">
            <v>602</v>
          </cell>
          <cell r="Q421">
            <v>1806000</v>
          </cell>
          <cell r="R421">
            <v>602</v>
          </cell>
          <cell r="T421">
            <v>539</v>
          </cell>
          <cell r="U421">
            <v>602</v>
          </cell>
          <cell r="V421">
            <v>602</v>
          </cell>
          <cell r="X421">
            <v>602</v>
          </cell>
          <cell r="Z421">
            <v>602</v>
          </cell>
          <cell r="AB421">
            <v>539</v>
          </cell>
          <cell r="AC421">
            <v>539</v>
          </cell>
          <cell r="AD421">
            <v>1617000</v>
          </cell>
          <cell r="AE421">
            <v>0.89534883720930236</v>
          </cell>
          <cell r="AF421">
            <v>0.89534883720930236</v>
          </cell>
          <cell r="AG421">
            <v>8.1509686256242585E-4</v>
          </cell>
          <cell r="AH421" t="str">
            <v>종전가</v>
          </cell>
        </row>
        <row r="422">
          <cell r="H422" t="str">
            <v>ixtazo</v>
          </cell>
          <cell r="I422" t="str">
            <v>piperacillin sodium   2g,  tazobactam   0.25g</v>
          </cell>
          <cell r="J422" t="str">
            <v>1</v>
          </cell>
          <cell r="K422" t="str">
            <v>병</v>
          </cell>
          <cell r="L422" t="str">
            <v>(주)유영제약</v>
          </cell>
          <cell r="M422" t="str">
            <v>648204331</v>
          </cell>
          <cell r="N422" t="str">
            <v>타조실주2.25그램(피페라실린나트륨·타조박탐나트륨)_(1병)</v>
          </cell>
          <cell r="O422">
            <v>100</v>
          </cell>
          <cell r="P422">
            <v>5044</v>
          </cell>
          <cell r="Q422">
            <v>504400</v>
          </cell>
          <cell r="R422">
            <v>5044</v>
          </cell>
          <cell r="U422">
            <v>5044</v>
          </cell>
          <cell r="V422">
            <v>5044</v>
          </cell>
          <cell r="X422">
            <v>3753</v>
          </cell>
          <cell r="Z422">
            <v>3753</v>
          </cell>
          <cell r="AB422">
            <v>3753</v>
          </cell>
          <cell r="AC422">
            <v>3753</v>
          </cell>
          <cell r="AD422">
            <v>375300</v>
          </cell>
          <cell r="AE422">
            <v>0.74405233941316418</v>
          </cell>
          <cell r="AF422">
            <v>0.74405233941316418</v>
          </cell>
          <cell r="AG422">
            <v>1.8918110854649253E-4</v>
          </cell>
          <cell r="AH422" t="str">
            <v>견적가</v>
          </cell>
        </row>
        <row r="423">
          <cell r="H423" t="str">
            <v>ixtdpur</v>
          </cell>
          <cell r="I423" t="str">
            <v xml:space="preserve">diphtheria toxoid(Park-Williams No.8) 2I.U이상 Tetanus toxoid(Havard) 20I.U이상 </v>
          </cell>
          <cell r="J423" t="str">
            <v>0.5ml</v>
          </cell>
          <cell r="K423" t="str">
            <v>관</v>
          </cell>
          <cell r="L423" t="str">
            <v>(주)녹십자</v>
          </cell>
          <cell r="M423" t="str">
            <v>643605311</v>
          </cell>
          <cell r="N423" t="str">
            <v>녹십자티디백신프리필드시린지주_(0.5mL)</v>
          </cell>
          <cell r="O423">
            <v>200</v>
          </cell>
          <cell r="P423">
            <v>13850</v>
          </cell>
          <cell r="Q423">
            <v>2770000</v>
          </cell>
          <cell r="S423">
            <v>13850</v>
          </cell>
          <cell r="T423">
            <v>9592</v>
          </cell>
          <cell r="V423">
            <v>15604</v>
          </cell>
          <cell r="Z423">
            <v>15604</v>
          </cell>
          <cell r="AA423">
            <v>25000</v>
          </cell>
          <cell r="AB423">
            <v>9592</v>
          </cell>
          <cell r="AC423">
            <v>9592</v>
          </cell>
          <cell r="AD423">
            <v>1918400</v>
          </cell>
          <cell r="AE423" t="e">
            <v>#DIV/0!</v>
          </cell>
          <cell r="AF423">
            <v>0.69256317689530689</v>
          </cell>
          <cell r="AG423">
            <v>9.670264818427692E-4</v>
          </cell>
          <cell r="AH423" t="str">
            <v>종전가</v>
          </cell>
        </row>
        <row r="424">
          <cell r="H424" t="str">
            <v>ixtobra</v>
          </cell>
          <cell r="I424" t="str">
            <v>tobramycin   80mg(40mg/mL)</v>
          </cell>
          <cell r="J424" t="str">
            <v>2</v>
          </cell>
          <cell r="K424" t="str">
            <v>mL/앰플</v>
          </cell>
          <cell r="L424" t="str">
            <v>삼진제약(주)</v>
          </cell>
          <cell r="M424" t="str">
            <v>647801091</v>
          </cell>
          <cell r="N424" t="str">
            <v>삼진토브라마이신주사80밀리그램(토브라마이신)_(80mg/2mL)</v>
          </cell>
          <cell r="O424">
            <v>150</v>
          </cell>
          <cell r="P424">
            <v>1202</v>
          </cell>
          <cell r="Q424">
            <v>180300</v>
          </cell>
          <cell r="R424">
            <v>1202</v>
          </cell>
          <cell r="U424">
            <v>1202</v>
          </cell>
          <cell r="V424">
            <v>1202</v>
          </cell>
          <cell r="X424">
            <v>1168</v>
          </cell>
          <cell r="Z424">
            <v>1168</v>
          </cell>
          <cell r="AB424">
            <v>1168</v>
          </cell>
          <cell r="AC424">
            <v>1168</v>
          </cell>
          <cell r="AD424">
            <v>175200</v>
          </cell>
          <cell r="AE424">
            <v>0.97171381031613979</v>
          </cell>
          <cell r="AF424">
            <v>0.97171381031613979</v>
          </cell>
          <cell r="AG424">
            <v>8.831476210323872E-5</v>
          </cell>
          <cell r="AH424" t="str">
            <v>견적가</v>
          </cell>
        </row>
        <row r="425">
          <cell r="H425" t="str">
            <v>ixtrax1</v>
          </cell>
          <cell r="I425" t="str">
            <v>ceftriaxone sodium hydrate   1g</v>
          </cell>
          <cell r="J425" t="str">
            <v>1</v>
          </cell>
          <cell r="K425" t="str">
            <v>병</v>
          </cell>
          <cell r="L425" t="str">
            <v>한국코러스(주)</v>
          </cell>
          <cell r="M425" t="str">
            <v>647202372</v>
          </cell>
          <cell r="N425" t="str">
            <v>코러스세프트리악손나트륨주1그람_(세프트리악손나트륨수화물, 1g/1병)</v>
          </cell>
          <cell r="O425">
            <v>200</v>
          </cell>
          <cell r="P425">
            <v>7885</v>
          </cell>
          <cell r="Q425">
            <v>1577000</v>
          </cell>
          <cell r="R425">
            <v>7885</v>
          </cell>
          <cell r="U425">
            <v>7885</v>
          </cell>
          <cell r="V425">
            <v>7885</v>
          </cell>
          <cell r="X425">
            <v>7261</v>
          </cell>
          <cell r="Z425">
            <v>7261</v>
          </cell>
          <cell r="AB425">
            <v>7261</v>
          </cell>
          <cell r="AC425">
            <v>7261</v>
          </cell>
          <cell r="AD425">
            <v>1452200</v>
          </cell>
          <cell r="AE425">
            <v>0.92086239695624605</v>
          </cell>
          <cell r="AF425">
            <v>0.92086239695624605</v>
          </cell>
          <cell r="AG425">
            <v>7.32024529259836E-4</v>
          </cell>
          <cell r="AH425" t="str">
            <v>견적가</v>
          </cell>
        </row>
        <row r="426">
          <cell r="H426" t="str">
            <v>ixtrax2</v>
          </cell>
          <cell r="I426" t="str">
            <v>ceftriaxone sodium hydrate   2g</v>
          </cell>
          <cell r="J426" t="str">
            <v>1</v>
          </cell>
          <cell r="K426" t="str">
            <v>병</v>
          </cell>
          <cell r="L426" t="str">
            <v>한국코러스(주)</v>
          </cell>
          <cell r="M426" t="str">
            <v>647203661</v>
          </cell>
          <cell r="N426" t="str">
            <v>케이악손주2그람(세프트리악손나트륨수화물)_(2g/1병)</v>
          </cell>
          <cell r="O426">
            <v>12000</v>
          </cell>
          <cell r="P426">
            <v>13279</v>
          </cell>
          <cell r="Q426">
            <v>159348000</v>
          </cell>
          <cell r="R426">
            <v>13279</v>
          </cell>
          <cell r="U426">
            <v>13279</v>
          </cell>
          <cell r="V426">
            <v>13279</v>
          </cell>
          <cell r="X426">
            <v>11236</v>
          </cell>
          <cell r="Z426">
            <v>11236</v>
          </cell>
          <cell r="AB426">
            <v>11236</v>
          </cell>
          <cell r="AC426">
            <v>11236</v>
          </cell>
          <cell r="AD426">
            <v>134832000</v>
          </cell>
          <cell r="AE426">
            <v>0.84614805331726783</v>
          </cell>
          <cell r="AF426">
            <v>0.84614805331726783</v>
          </cell>
          <cell r="AG426">
            <v>6.7966073081643166E-2</v>
          </cell>
          <cell r="AH426" t="str">
            <v>견적가</v>
          </cell>
        </row>
        <row r="427">
          <cell r="H427" t="str">
            <v>ixtuojeo</v>
          </cell>
          <cell r="I427" t="str">
            <v>insulin glargine (as human insulin   450I.U(300I.U/mL))</v>
          </cell>
          <cell r="J427" t="str">
            <v>1.5</v>
          </cell>
          <cell r="K427" t="str">
            <v>mL/카트리지</v>
          </cell>
          <cell r="L427" t="str">
            <v>(주)사노피-아벤티스코리아</v>
          </cell>
          <cell r="M427" t="str">
            <v>652000951</v>
          </cell>
          <cell r="N427" t="str">
            <v>투제오주솔로스타(인슐린글라진, 유전자재조합)_(휴먼인슐린, 450unit/1.5mL)</v>
          </cell>
          <cell r="O427">
            <v>2000</v>
          </cell>
          <cell r="P427">
            <v>19258</v>
          </cell>
          <cell r="Q427">
            <v>38516000</v>
          </cell>
          <cell r="R427">
            <v>19258</v>
          </cell>
          <cell r="T427">
            <v>17576</v>
          </cell>
          <cell r="U427">
            <v>19258</v>
          </cell>
          <cell r="V427">
            <v>19258</v>
          </cell>
          <cell r="X427">
            <v>19258</v>
          </cell>
          <cell r="Z427">
            <v>19258</v>
          </cell>
          <cell r="AB427">
            <v>17576</v>
          </cell>
          <cell r="AC427">
            <v>17576</v>
          </cell>
          <cell r="AD427">
            <v>35152000</v>
          </cell>
          <cell r="AE427">
            <v>0.91265967390175506</v>
          </cell>
          <cell r="AF427">
            <v>0.91265967390175506</v>
          </cell>
          <cell r="AG427">
            <v>1.7719409346193194E-2</v>
          </cell>
          <cell r="AH427" t="str">
            <v>종전가</v>
          </cell>
        </row>
        <row r="428">
          <cell r="H428" t="str">
            <v>ixvalpr</v>
          </cell>
          <cell r="I428" t="str">
            <v>sodium valproate   0.3g(0.1g/mL)</v>
          </cell>
          <cell r="J428" t="str">
            <v>3</v>
          </cell>
          <cell r="K428" t="str">
            <v>mL/앰플</v>
          </cell>
          <cell r="L428" t="str">
            <v>부광약품(주)</v>
          </cell>
          <cell r="M428" t="str">
            <v>642201801</v>
          </cell>
          <cell r="N428" t="str">
            <v>오르필주사액(발프로산나트륨)_(0.3g/3mL)</v>
          </cell>
          <cell r="O428">
            <v>200</v>
          </cell>
          <cell r="P428">
            <v>4132</v>
          </cell>
          <cell r="Q428">
            <v>826400</v>
          </cell>
          <cell r="R428">
            <v>4132</v>
          </cell>
          <cell r="T428">
            <v>3488</v>
          </cell>
          <cell r="U428">
            <v>4132</v>
          </cell>
          <cell r="V428">
            <v>4132</v>
          </cell>
          <cell r="X428">
            <v>4132</v>
          </cell>
          <cell r="Z428">
            <v>4132</v>
          </cell>
          <cell r="AB428">
            <v>3488</v>
          </cell>
          <cell r="AC428">
            <v>3488</v>
          </cell>
          <cell r="AD428">
            <v>697600</v>
          </cell>
          <cell r="AE428">
            <v>0.84414327202323325</v>
          </cell>
          <cell r="AF428">
            <v>0.84414327202323325</v>
          </cell>
          <cell r="AG428">
            <v>3.5164599339737064E-4</v>
          </cell>
          <cell r="AH428" t="str">
            <v>종전가</v>
          </cell>
        </row>
        <row r="429">
          <cell r="H429" t="str">
            <v>jenaste</v>
          </cell>
          <cell r="I429" t="str">
            <v>Testosterone Enanthate 250mg</v>
          </cell>
          <cell r="J429" t="str">
            <v>1ml</v>
          </cell>
          <cell r="K429" t="str">
            <v>앰플</v>
          </cell>
          <cell r="L429" t="str">
            <v>(주)제이텍바이오젠</v>
          </cell>
          <cell r="M429" t="str">
            <v>659600291</v>
          </cell>
          <cell r="N429" t="str">
            <v>예나스테론주(테스토스테론에난테이트)_(0.25g/1mL)</v>
          </cell>
          <cell r="O429">
            <v>60</v>
          </cell>
          <cell r="P429">
            <v>12000</v>
          </cell>
          <cell r="Q429">
            <v>720000</v>
          </cell>
          <cell r="T429">
            <v>7586</v>
          </cell>
          <cell r="V429">
            <v>8665</v>
          </cell>
          <cell r="Z429">
            <v>8665</v>
          </cell>
          <cell r="AB429">
            <v>7586</v>
          </cell>
          <cell r="AC429">
            <v>7586</v>
          </cell>
          <cell r="AD429">
            <v>455160</v>
          </cell>
          <cell r="AE429" t="e">
            <v>#DIV/0!</v>
          </cell>
          <cell r="AF429">
            <v>0.63216666666666665</v>
          </cell>
          <cell r="AG429">
            <v>2.2943691277916745E-4</v>
          </cell>
          <cell r="AH429" t="str">
            <v>종전가</v>
          </cell>
        </row>
        <row r="430">
          <cell r="H430" t="str">
            <v>laennec</v>
          </cell>
          <cell r="I430" t="str">
            <v>Placenta hydrolysate 2ml</v>
          </cell>
          <cell r="J430" t="str">
            <v>2ml</v>
          </cell>
          <cell r="K430" t="str">
            <v>앰플</v>
          </cell>
          <cell r="L430" t="str">
            <v>(주)녹십자</v>
          </cell>
          <cell r="M430" t="str">
            <v>681100026</v>
          </cell>
          <cell r="N430" t="str">
            <v>라이넥주(자하거가수분해물)(수출명:LAENNEC INJ.)_(2mL/2mL)</v>
          </cell>
          <cell r="O430">
            <v>30</v>
          </cell>
          <cell r="P430">
            <v>7000</v>
          </cell>
          <cell r="Q430">
            <v>210000</v>
          </cell>
          <cell r="T430">
            <v>5075</v>
          </cell>
          <cell r="V430">
            <v>25300</v>
          </cell>
          <cell r="Z430">
            <v>25300</v>
          </cell>
          <cell r="AB430">
            <v>5075</v>
          </cell>
          <cell r="AC430">
            <v>5075</v>
          </cell>
          <cell r="AD430">
            <v>152250</v>
          </cell>
          <cell r="AE430" t="e">
            <v>#DIV/0!</v>
          </cell>
          <cell r="AF430">
            <v>0.72499999999999998</v>
          </cell>
          <cell r="AG430">
            <v>7.67461331633453E-5</v>
          </cell>
          <cell r="AH430" t="str">
            <v>종전가</v>
          </cell>
        </row>
        <row r="431">
          <cell r="H431" t="str">
            <v>leqvio</v>
          </cell>
          <cell r="I431" t="str">
            <v>Inclisiran Sodium 300mg(284mg as Inclisiran)</v>
          </cell>
          <cell r="J431" t="str">
            <v>1</v>
          </cell>
          <cell r="K431" t="str">
            <v>관</v>
          </cell>
          <cell r="L431" t="str">
            <v>한국노바티스㈜</v>
          </cell>
          <cell r="M431" t="str">
            <v>653603561</v>
          </cell>
          <cell r="N431" t="str">
            <v>렉비오프리필드시린지(인클리시란나트륨)_(0.3g/1.5mL)</v>
          </cell>
          <cell r="O431">
            <v>50</v>
          </cell>
          <cell r="P431">
            <v>1800000</v>
          </cell>
          <cell r="Q431">
            <v>90000000</v>
          </cell>
          <cell r="V431">
            <v>2081251</v>
          </cell>
          <cell r="Z431">
            <v>2081251</v>
          </cell>
          <cell r="AA431">
            <v>1898800</v>
          </cell>
          <cell r="AB431">
            <v>1800000</v>
          </cell>
          <cell r="AC431">
            <v>1800000</v>
          </cell>
          <cell r="AD431">
            <v>90000000</v>
          </cell>
          <cell r="AE431" t="e">
            <v>#DIV/0!</v>
          </cell>
          <cell r="AF431">
            <v>1</v>
          </cell>
          <cell r="AG431">
            <v>4.5367172313307565E-2</v>
          </cell>
          <cell r="AH431" t="str">
            <v>예산가</v>
          </cell>
        </row>
        <row r="432">
          <cell r="H432" t="str">
            <v>leuprod</v>
          </cell>
          <cell r="I432" t="str">
            <v>leuprolide acetate   3.75mg</v>
          </cell>
          <cell r="J432" t="str">
            <v>1</v>
          </cell>
          <cell r="K432" t="str">
            <v>병</v>
          </cell>
          <cell r="L432" t="str">
            <v>(주)대웅제약</v>
          </cell>
          <cell r="M432" t="str">
            <v>641601192</v>
          </cell>
          <cell r="N432" t="str">
            <v>루피어데포주3.75밀리그램(류프로렐린아세트산염)_(3.75mg/1병)(용제부:프리필드시린지)</v>
          </cell>
          <cell r="O432">
            <v>40</v>
          </cell>
          <cell r="P432">
            <v>93282</v>
          </cell>
          <cell r="Q432">
            <v>3731280</v>
          </cell>
          <cell r="R432">
            <v>93282</v>
          </cell>
          <cell r="T432">
            <v>83491</v>
          </cell>
          <cell r="U432">
            <v>93282</v>
          </cell>
          <cell r="V432">
            <v>93282</v>
          </cell>
          <cell r="X432">
            <v>93282</v>
          </cell>
          <cell r="Z432">
            <v>93282</v>
          </cell>
          <cell r="AB432">
            <v>83491</v>
          </cell>
          <cell r="AC432">
            <v>83491</v>
          </cell>
          <cell r="AD432">
            <v>3339640</v>
          </cell>
          <cell r="AE432">
            <v>0.89503869985634954</v>
          </cell>
          <cell r="AF432">
            <v>0.89503869985634954</v>
          </cell>
          <cell r="AG432">
            <v>1.6834447038268274E-3</v>
          </cell>
          <cell r="AH432" t="str">
            <v>종전가</v>
          </cell>
        </row>
        <row r="433">
          <cell r="H433" t="str">
            <v>lidoxj11</v>
          </cell>
          <cell r="I433" t="str">
            <v>Chlorhexidine Gluconate solution 0.26g(0.052g as Chlorhexidine Gluconate) Lidocaine Hydrochloride 2.09g</v>
          </cell>
          <cell r="J433" t="str">
            <v>11ml</v>
          </cell>
          <cell r="K433" t="str">
            <v>관</v>
          </cell>
          <cell r="L433" t="str">
            <v>제일메딕스약품</v>
          </cell>
          <cell r="M433" t="str">
            <v>675100041</v>
          </cell>
          <cell r="N433" t="str">
            <v>인스틸라젤겔_(11mL)</v>
          </cell>
          <cell r="O433">
            <v>60</v>
          </cell>
          <cell r="P433">
            <v>10000</v>
          </cell>
          <cell r="Q433">
            <v>600000</v>
          </cell>
          <cell r="T433">
            <v>8105</v>
          </cell>
          <cell r="V433">
            <v>9694</v>
          </cell>
          <cell r="Z433">
            <v>9694</v>
          </cell>
          <cell r="AB433">
            <v>8105</v>
          </cell>
          <cell r="AC433">
            <v>8105</v>
          </cell>
          <cell r="AD433">
            <v>486300</v>
          </cell>
          <cell r="AE433" t="e">
            <v>#DIV/0!</v>
          </cell>
          <cell r="AF433">
            <v>0.8105</v>
          </cell>
          <cell r="AG433">
            <v>2.4513395439957188E-4</v>
          </cell>
          <cell r="AH433" t="str">
            <v>종전가</v>
          </cell>
        </row>
        <row r="434">
          <cell r="H434" t="str">
            <v>linco</v>
          </cell>
          <cell r="I434" t="str">
            <v>lincomycin hydrochloride   0.6g(0.3g/mL)</v>
          </cell>
          <cell r="J434" t="str">
            <v>2</v>
          </cell>
          <cell r="K434" t="str">
            <v>mL/앰플</v>
          </cell>
          <cell r="L434" t="str">
            <v>(주)휴메딕스</v>
          </cell>
          <cell r="M434" t="str">
            <v>683100481</v>
          </cell>
          <cell r="N434" t="str">
            <v>휴메딕스린코마이신염산염주사600mg_(0.6g/2mL)</v>
          </cell>
          <cell r="O434">
            <v>200</v>
          </cell>
          <cell r="P434">
            <v>500</v>
          </cell>
          <cell r="Q434">
            <v>100000</v>
          </cell>
          <cell r="R434">
            <v>340</v>
          </cell>
          <cell r="T434">
            <v>448</v>
          </cell>
          <cell r="U434">
            <v>340</v>
          </cell>
          <cell r="V434">
            <v>500</v>
          </cell>
          <cell r="X434">
            <v>500</v>
          </cell>
          <cell r="Z434">
            <v>340</v>
          </cell>
          <cell r="AB434">
            <v>340</v>
          </cell>
          <cell r="AC434">
            <v>340</v>
          </cell>
          <cell r="AD434">
            <v>68000</v>
          </cell>
          <cell r="AE434">
            <v>1</v>
          </cell>
          <cell r="AF434">
            <v>0.68</v>
          </cell>
          <cell r="AG434">
            <v>3.4277419081165716E-5</v>
          </cell>
          <cell r="AH434" t="str">
            <v>상한가</v>
          </cell>
        </row>
        <row r="435">
          <cell r="H435" t="str">
            <v>lipotha</v>
          </cell>
          <cell r="I435" t="str">
            <v>Dexamethasone palmitate 4mg(2.5mg as dexamethasone)</v>
          </cell>
          <cell r="J435" t="str">
            <v>1ml</v>
          </cell>
          <cell r="K435" t="str">
            <v>앰플</v>
          </cell>
          <cell r="L435" t="str">
            <v>(주)킴스제약</v>
          </cell>
          <cell r="M435" t="str">
            <v>059600681</v>
          </cell>
          <cell r="N435" t="str">
            <v>리포타손주(덱사메타손팔미테이트)_(4mg/1mL)</v>
          </cell>
          <cell r="O435">
            <v>500</v>
          </cell>
          <cell r="P435">
            <v>23000</v>
          </cell>
          <cell r="Q435">
            <v>11500000</v>
          </cell>
          <cell r="T435">
            <v>21079</v>
          </cell>
          <cell r="V435">
            <v>23513</v>
          </cell>
          <cell r="Z435">
            <v>23513</v>
          </cell>
          <cell r="AA435">
            <v>23000</v>
          </cell>
          <cell r="AB435">
            <v>21079</v>
          </cell>
          <cell r="AC435">
            <v>21079</v>
          </cell>
          <cell r="AD435">
            <v>10539500</v>
          </cell>
          <cell r="AE435" t="e">
            <v>#DIV/0!</v>
          </cell>
          <cell r="AF435">
            <v>0.91647826086956519</v>
          </cell>
          <cell r="AG435">
            <v>5.3127479177345008E-3</v>
          </cell>
          <cell r="AH435" t="str">
            <v>종전가</v>
          </cell>
        </row>
        <row r="436">
          <cell r="H436" t="str">
            <v>malinda</v>
          </cell>
          <cell r="I436" t="str">
            <v>Hyaluronidase 1500 I.U</v>
          </cell>
          <cell r="J436" t="str">
            <v>3ml</v>
          </cell>
          <cell r="K436" t="str">
            <v>병</v>
          </cell>
          <cell r="L436" t="str">
            <v>(주)비씨월드제약</v>
          </cell>
          <cell r="M436" t="str">
            <v>653102551</v>
          </cell>
          <cell r="N436" t="str">
            <v>말린다주(히알루로니다제)_(1.5KI.U/1병)</v>
          </cell>
          <cell r="O436">
            <v>400</v>
          </cell>
          <cell r="P436">
            <v>10000</v>
          </cell>
          <cell r="Q436">
            <v>4000000</v>
          </cell>
          <cell r="T436">
            <v>8950</v>
          </cell>
          <cell r="V436">
            <v>8750</v>
          </cell>
          <cell r="Z436">
            <v>8750</v>
          </cell>
          <cell r="AB436">
            <v>8750</v>
          </cell>
          <cell r="AC436">
            <v>8750</v>
          </cell>
          <cell r="AD436">
            <v>3500000</v>
          </cell>
          <cell r="AE436" t="e">
            <v>#DIV/0!</v>
          </cell>
          <cell r="AF436">
            <v>0.875</v>
          </cell>
          <cell r="AG436">
            <v>1.7642789232952942E-3</v>
          </cell>
          <cell r="AH436" t="str">
            <v>견적가</v>
          </cell>
        </row>
        <row r="437">
          <cell r="H437" t="str">
            <v>mcera200</v>
          </cell>
          <cell r="I437" t="str">
            <v>methoxy polyethylene glycol-epoetin β   0.2mg(0.6667mg/mL)</v>
          </cell>
          <cell r="J437" t="str">
            <v>0.3</v>
          </cell>
          <cell r="K437" t="str">
            <v>mL/관</v>
          </cell>
          <cell r="L437" t="str">
            <v>(주)한국로슈</v>
          </cell>
          <cell r="M437" t="str">
            <v>645000771</v>
          </cell>
          <cell r="N437" t="str">
            <v>미쎄라프리필드주200μg/0.3mL(메톡시폴리에칠렌 글리콜-에포에틴 베타)_(0.2mg/0.3mL)</v>
          </cell>
          <cell r="O437">
            <v>200</v>
          </cell>
          <cell r="P437">
            <v>155761</v>
          </cell>
          <cell r="Q437">
            <v>31152200</v>
          </cell>
          <cell r="R437">
            <v>155761</v>
          </cell>
          <cell r="T437">
            <v>132239</v>
          </cell>
          <cell r="U437">
            <v>155761</v>
          </cell>
          <cell r="V437">
            <v>155761</v>
          </cell>
          <cell r="X437">
            <v>155761</v>
          </cell>
          <cell r="Z437">
            <v>155761</v>
          </cell>
          <cell r="AB437">
            <v>132239</v>
          </cell>
          <cell r="AC437">
            <v>132239</v>
          </cell>
          <cell r="AD437">
            <v>26447800</v>
          </cell>
          <cell r="AE437">
            <v>0.84898658842714159</v>
          </cell>
          <cell r="AF437">
            <v>0.84898658842714159</v>
          </cell>
          <cell r="AG437">
            <v>1.3331798887865509E-2</v>
          </cell>
          <cell r="AH437" t="str">
            <v>종전가</v>
          </cell>
        </row>
        <row r="438">
          <cell r="H438" t="str">
            <v>medrol</v>
          </cell>
          <cell r="I438" t="str">
            <v>methylprednisolone sodium succinate (as methylprednisolone   0.125g)</v>
          </cell>
          <cell r="J438" t="str">
            <v>1</v>
          </cell>
          <cell r="K438" t="str">
            <v>병</v>
          </cell>
          <cell r="L438" t="str">
            <v>이연제약(주)</v>
          </cell>
          <cell r="M438" t="str">
            <v>658601851</v>
          </cell>
          <cell r="N438" t="str">
            <v>프레디솔125밀리그램주사(메틸프레드니솔론숙시네이트나트륨)_(0.1657g/1병)</v>
          </cell>
          <cell r="O438">
            <v>600</v>
          </cell>
          <cell r="P438">
            <v>2847</v>
          </cell>
          <cell r="Q438">
            <v>1708200</v>
          </cell>
          <cell r="R438">
            <v>2300</v>
          </cell>
          <cell r="T438">
            <v>2118</v>
          </cell>
          <cell r="U438">
            <v>2300</v>
          </cell>
          <cell r="V438">
            <v>2847</v>
          </cell>
          <cell r="X438">
            <v>2847</v>
          </cell>
          <cell r="Z438">
            <v>2300</v>
          </cell>
          <cell r="AB438">
            <v>2118</v>
          </cell>
          <cell r="AC438">
            <v>2118</v>
          </cell>
          <cell r="AD438">
            <v>1270800</v>
          </cell>
          <cell r="AE438">
            <v>0.92086956521739127</v>
          </cell>
          <cell r="AF438">
            <v>0.743940990516333</v>
          </cell>
          <cell r="AG438">
            <v>6.4058447306390275E-4</v>
          </cell>
          <cell r="AH438" t="str">
            <v>종전가</v>
          </cell>
        </row>
        <row r="439">
          <cell r="H439" t="str">
            <v>minirin</v>
          </cell>
          <cell r="I439" t="str">
            <v>desmopressin acetate   4μg(4μg/mL)</v>
          </cell>
          <cell r="J439" t="str">
            <v>1</v>
          </cell>
          <cell r="K439" t="str">
            <v>mL/앰플</v>
          </cell>
          <cell r="L439" t="str">
            <v>한국페링제약(주)</v>
          </cell>
          <cell r="M439" t="str">
            <v>652500141</v>
          </cell>
          <cell r="N439" t="str">
            <v>미니린주사액(데스모프레신아세트산염)_(4μg/1mL)</v>
          </cell>
          <cell r="O439">
            <v>120</v>
          </cell>
          <cell r="P439">
            <v>3464</v>
          </cell>
          <cell r="Q439">
            <v>415680</v>
          </cell>
          <cell r="R439">
            <v>3464</v>
          </cell>
          <cell r="T439">
            <v>3015</v>
          </cell>
          <cell r="U439">
            <v>3464</v>
          </cell>
          <cell r="V439">
            <v>3464</v>
          </cell>
          <cell r="X439">
            <v>3464</v>
          </cell>
          <cell r="Z439">
            <v>3464</v>
          </cell>
          <cell r="AB439">
            <v>3015</v>
          </cell>
          <cell r="AC439">
            <v>3015</v>
          </cell>
          <cell r="AD439">
            <v>361800</v>
          </cell>
          <cell r="AE439">
            <v>0.87038106235565815</v>
          </cell>
          <cell r="AF439">
            <v>0.87038106235565815</v>
          </cell>
          <cell r="AG439">
            <v>1.8237603269949639E-4</v>
          </cell>
          <cell r="AH439" t="str">
            <v>종전가</v>
          </cell>
        </row>
        <row r="440">
          <cell r="H440" t="str">
            <v>mmr2</v>
          </cell>
          <cell r="I440" t="str">
            <v>Attenuated live measles virus 3.0 log TCID50이상(Enders Edmonston주) 외 2</v>
          </cell>
          <cell r="J440" t="str">
            <v>0.5ml</v>
          </cell>
          <cell r="K440" t="str">
            <v>병</v>
          </cell>
          <cell r="L440" t="str">
            <v>한국엠에스디㈜</v>
          </cell>
          <cell r="M440" t="str">
            <v>655500271</v>
          </cell>
          <cell r="N440" t="str">
            <v>엠엠알II(홍역,유행성이하선염및풍진혼합생바이러스백신)_(0.5mL)</v>
          </cell>
          <cell r="O440">
            <v>100</v>
          </cell>
          <cell r="P440">
            <v>16430</v>
          </cell>
          <cell r="Q440">
            <v>1643000</v>
          </cell>
          <cell r="S440">
            <v>16430</v>
          </cell>
          <cell r="T440">
            <v>9184</v>
          </cell>
          <cell r="V440">
            <v>19614</v>
          </cell>
          <cell r="Z440">
            <v>19614</v>
          </cell>
          <cell r="AA440">
            <v>14000</v>
          </cell>
          <cell r="AB440">
            <v>9184</v>
          </cell>
          <cell r="AC440">
            <v>9184</v>
          </cell>
          <cell r="AD440">
            <v>918400</v>
          </cell>
          <cell r="AE440" t="e">
            <v>#DIV/0!</v>
          </cell>
          <cell r="AF440">
            <v>0.55897748021911142</v>
          </cell>
          <cell r="AG440">
            <v>4.6294678947268519E-4</v>
          </cell>
          <cell r="AH440" t="str">
            <v>종전가</v>
          </cell>
        </row>
        <row r="441">
          <cell r="H441" t="str">
            <v>mrpn</v>
          </cell>
          <cell r="I441" t="str">
            <v>meropenem   0.5g</v>
          </cell>
          <cell r="J441" t="str">
            <v>1</v>
          </cell>
          <cell r="K441" t="str">
            <v>병</v>
          </cell>
          <cell r="L441" t="str">
            <v>(주)유한양행</v>
          </cell>
          <cell r="M441" t="str">
            <v>642101461</v>
          </cell>
          <cell r="N441" t="str">
            <v>유한메로펜주사0.5그램(메로페넴삼수화물)_(0.5g/1병)</v>
          </cell>
          <cell r="O441">
            <v>14000</v>
          </cell>
          <cell r="P441">
            <v>9051</v>
          </cell>
          <cell r="Q441">
            <v>126714000</v>
          </cell>
          <cell r="R441">
            <v>9051</v>
          </cell>
          <cell r="T441">
            <v>8101</v>
          </cell>
          <cell r="U441">
            <v>9051</v>
          </cell>
          <cell r="V441">
            <v>9051</v>
          </cell>
          <cell r="X441">
            <v>9051</v>
          </cell>
          <cell r="Z441">
            <v>9051</v>
          </cell>
          <cell r="AB441">
            <v>8101</v>
          </cell>
          <cell r="AC441">
            <v>8101</v>
          </cell>
          <cell r="AD441">
            <v>113414000</v>
          </cell>
          <cell r="AE441">
            <v>0.89503922218539389</v>
          </cell>
          <cell r="AF441">
            <v>0.89503922218539389</v>
          </cell>
          <cell r="AG441">
            <v>5.7169694230460713E-2</v>
          </cell>
          <cell r="AH441" t="str">
            <v>종전가</v>
          </cell>
        </row>
        <row r="442">
          <cell r="H442" t="str">
            <v>mrpnem</v>
          </cell>
          <cell r="I442" t="str">
            <v>meropenem   1g</v>
          </cell>
          <cell r="J442" t="str">
            <v>1</v>
          </cell>
          <cell r="K442" t="str">
            <v>병</v>
          </cell>
          <cell r="L442" t="str">
            <v>제이더블유중외제약(주)</v>
          </cell>
          <cell r="M442" t="str">
            <v>644913271</v>
          </cell>
          <cell r="N442" t="str">
            <v>포스페넴주1그램(메로페넴삼수화물)_(1g/1병)</v>
          </cell>
          <cell r="O442">
            <v>5000</v>
          </cell>
          <cell r="P442">
            <v>14266</v>
          </cell>
          <cell r="Q442">
            <v>71330000</v>
          </cell>
          <cell r="R442">
            <v>12517</v>
          </cell>
          <cell r="T442">
            <v>14009</v>
          </cell>
          <cell r="U442">
            <v>12517</v>
          </cell>
          <cell r="V442">
            <v>14266</v>
          </cell>
          <cell r="X442">
            <v>14266</v>
          </cell>
          <cell r="Z442">
            <v>12517</v>
          </cell>
          <cell r="AB442">
            <v>12517</v>
          </cell>
          <cell r="AC442">
            <v>12517</v>
          </cell>
          <cell r="AD442">
            <v>62585000</v>
          </cell>
          <cell r="AE442">
            <v>1</v>
          </cell>
          <cell r="AF442">
            <v>0.87740081312210849</v>
          </cell>
          <cell r="AG442">
            <v>3.154782754698171E-2</v>
          </cell>
          <cell r="AH442" t="str">
            <v>상한가</v>
          </cell>
        </row>
        <row r="443">
          <cell r="H443" t="str">
            <v>nesp40</v>
          </cell>
          <cell r="I443" t="str">
            <v>darbepoetin α   40μg(80μg/mL)</v>
          </cell>
          <cell r="J443" t="str">
            <v>0.5</v>
          </cell>
          <cell r="K443" t="str">
            <v>mL/관</v>
          </cell>
          <cell r="L443" t="str">
            <v>한국쿄와기린(주)</v>
          </cell>
          <cell r="M443" t="str">
            <v>666300331</v>
          </cell>
          <cell r="N443" t="str">
            <v>네스프 프리필드시린지주 40(다베포에틴알파)_(40μg/0.5mL)</v>
          </cell>
          <cell r="O443">
            <v>1500</v>
          </cell>
          <cell r="P443">
            <v>25412</v>
          </cell>
          <cell r="Q443">
            <v>38118000</v>
          </cell>
          <cell r="R443">
            <v>25412</v>
          </cell>
          <cell r="T443">
            <v>20252</v>
          </cell>
          <cell r="U443">
            <v>25412</v>
          </cell>
          <cell r="V443">
            <v>25412</v>
          </cell>
          <cell r="X443">
            <v>25412</v>
          </cell>
          <cell r="Z443">
            <v>25412</v>
          </cell>
          <cell r="AB443">
            <v>20252</v>
          </cell>
          <cell r="AC443">
            <v>20252</v>
          </cell>
          <cell r="AD443">
            <v>30378000</v>
          </cell>
          <cell r="AE443">
            <v>0.79694632457106873</v>
          </cell>
          <cell r="AF443">
            <v>0.79694632457106873</v>
          </cell>
          <cell r="AG443">
            <v>1.5312932894818413E-2</v>
          </cell>
          <cell r="AH443" t="str">
            <v>종전가</v>
          </cell>
        </row>
        <row r="444">
          <cell r="H444" t="str">
            <v>noepin20</v>
          </cell>
          <cell r="I444" t="str">
            <v>norepinephrine bitartrate (as norepinephrine   20mg(1mg/mL))</v>
          </cell>
          <cell r="J444" t="str">
            <v>20</v>
          </cell>
          <cell r="K444" t="str">
            <v>mL/앰플</v>
          </cell>
          <cell r="L444" t="str">
            <v>(주)비씨월드제약</v>
          </cell>
          <cell r="M444" t="str">
            <v>653101831</v>
          </cell>
          <cell r="N444" t="str">
            <v>큐프린주(노르에피네프린타르타르산염수화물)_(40mg/20mL)</v>
          </cell>
          <cell r="O444">
            <v>80</v>
          </cell>
          <cell r="P444">
            <v>5818</v>
          </cell>
          <cell r="Q444">
            <v>465440</v>
          </cell>
          <cell r="R444">
            <v>5385</v>
          </cell>
          <cell r="T444">
            <v>5731</v>
          </cell>
          <cell r="U444">
            <v>5385</v>
          </cell>
          <cell r="V444">
            <v>5818</v>
          </cell>
          <cell r="X444">
            <v>5818</v>
          </cell>
          <cell r="Z444">
            <v>5385</v>
          </cell>
          <cell r="AB444">
            <v>5385</v>
          </cell>
          <cell r="AC444">
            <v>5385</v>
          </cell>
          <cell r="AD444">
            <v>430800</v>
          </cell>
          <cell r="AE444">
            <v>1</v>
          </cell>
          <cell r="AF444">
            <v>0.92557579924372635</v>
          </cell>
          <cell r="AG444">
            <v>2.1715753147303219E-4</v>
          </cell>
          <cell r="AH444" t="str">
            <v>상한가</v>
          </cell>
        </row>
        <row r="445">
          <cell r="H445" t="str">
            <v>noepinep</v>
          </cell>
          <cell r="I445" t="str">
            <v>norepinephrine bitartrate (as norepinephrine   4mg(1mg/mL))</v>
          </cell>
          <cell r="J445" t="str">
            <v>4</v>
          </cell>
          <cell r="K445" t="str">
            <v>mL/앰플</v>
          </cell>
          <cell r="L445" t="str">
            <v>(주)비씨월드제약</v>
          </cell>
          <cell r="M445" t="str">
            <v>653101501</v>
          </cell>
          <cell r="N445" t="str">
            <v>큐프린주(노르에피네프린타르타르산염수화물)_(8mg/4mL)</v>
          </cell>
          <cell r="O445">
            <v>4000</v>
          </cell>
          <cell r="P445">
            <v>2220</v>
          </cell>
          <cell r="Q445">
            <v>8880000</v>
          </cell>
          <cell r="R445">
            <v>1962</v>
          </cell>
          <cell r="T445">
            <v>1786</v>
          </cell>
          <cell r="U445">
            <v>1962</v>
          </cell>
          <cell r="V445">
            <v>2220</v>
          </cell>
          <cell r="X445">
            <v>2220</v>
          </cell>
          <cell r="Z445">
            <v>1962</v>
          </cell>
          <cell r="AB445">
            <v>1786</v>
          </cell>
          <cell r="AC445">
            <v>1786</v>
          </cell>
          <cell r="AD445">
            <v>7144000</v>
          </cell>
          <cell r="AE445">
            <v>0.91029561671763504</v>
          </cell>
          <cell r="AF445">
            <v>0.8045045045045045</v>
          </cell>
          <cell r="AG445">
            <v>3.6011453222918803E-3</v>
          </cell>
          <cell r="AH445" t="str">
            <v>종전가</v>
          </cell>
        </row>
        <row r="446">
          <cell r="H446" t="str">
            <v>nvrpdfl</v>
          </cell>
          <cell r="I446" t="str">
            <v>insulin aspart   300I.U(100I.U/mL)</v>
          </cell>
          <cell r="J446" t="str">
            <v>3</v>
          </cell>
          <cell r="K446" t="str">
            <v>mL/펜</v>
          </cell>
          <cell r="L446" t="str">
            <v>노보노디스크제약(주)</v>
          </cell>
          <cell r="M446" t="str">
            <v>654400091</v>
          </cell>
          <cell r="N446" t="str">
            <v>노보래피드플렉스펜주100단위/밀리리터(인슐린아스파트)_(300unit/3mL)</v>
          </cell>
          <cell r="O446">
            <v>700</v>
          </cell>
          <cell r="P446">
            <v>10616</v>
          </cell>
          <cell r="Q446">
            <v>7431200</v>
          </cell>
          <cell r="R446">
            <v>10616</v>
          </cell>
          <cell r="T446">
            <v>9069</v>
          </cell>
          <cell r="U446">
            <v>10616</v>
          </cell>
          <cell r="X446">
            <v>21559</v>
          </cell>
          <cell r="Z446">
            <v>10616</v>
          </cell>
          <cell r="AB446">
            <v>9069</v>
          </cell>
          <cell r="AC446">
            <v>9069</v>
          </cell>
          <cell r="AD446">
            <v>6348300</v>
          </cell>
          <cell r="AE446">
            <v>0.85427656367746796</v>
          </cell>
          <cell r="AF446">
            <v>0.85427656367746796</v>
          </cell>
          <cell r="AG446">
            <v>3.2000491110730045E-3</v>
          </cell>
          <cell r="AH446" t="str">
            <v>종전가</v>
          </cell>
        </row>
        <row r="447">
          <cell r="H447" t="str">
            <v>olin9e10</v>
          </cell>
          <cell r="I447" t="str">
            <v>calcium chloride dihydrate   0.516g(C액400mL중)   외 23</v>
          </cell>
          <cell r="J447" t="str">
            <v>1000</v>
          </cell>
          <cell r="K447" t="str">
            <v>mL/백</v>
          </cell>
          <cell r="L447" t="str">
            <v>(주)박스터</v>
          </cell>
          <cell r="M447" t="str">
            <v>646601570</v>
          </cell>
          <cell r="N447" t="str">
            <v>올리멜엔9이주_(1000mL)</v>
          </cell>
          <cell r="O447">
            <v>1400</v>
          </cell>
          <cell r="P447">
            <v>37270</v>
          </cell>
          <cell r="Q447">
            <v>52178000</v>
          </cell>
          <cell r="R447">
            <v>37270</v>
          </cell>
          <cell r="T447">
            <v>33358</v>
          </cell>
          <cell r="U447">
            <v>37270</v>
          </cell>
          <cell r="V447">
            <v>37270</v>
          </cell>
          <cell r="X447">
            <v>37270</v>
          </cell>
          <cell r="Z447">
            <v>37270</v>
          </cell>
          <cell r="AB447">
            <v>33358</v>
          </cell>
          <cell r="AC447">
            <v>33358</v>
          </cell>
          <cell r="AD447">
            <v>46701200</v>
          </cell>
          <cell r="AE447">
            <v>0.89503622216259726</v>
          </cell>
          <cell r="AF447">
            <v>0.89503622216259726</v>
          </cell>
          <cell r="AG447">
            <v>2.3541126529313769E-2</v>
          </cell>
          <cell r="AH447" t="str">
            <v>종전가</v>
          </cell>
        </row>
        <row r="448">
          <cell r="H448" t="str">
            <v>phosten</v>
          </cell>
          <cell r="I448" t="str">
            <v>potassium phosphate monobasic   2.722g(0.1361g/mL)</v>
          </cell>
          <cell r="J448" t="str">
            <v>20</v>
          </cell>
          <cell r="K448" t="str">
            <v>mL/앰플(PP)</v>
          </cell>
          <cell r="L448" t="str">
            <v>제이더블유중외제약(주)</v>
          </cell>
          <cell r="M448" t="str">
            <v>644904253</v>
          </cell>
          <cell r="N448" t="str">
            <v>포스텐주(인산이수소칼륨)_(2.722g/20mL/앰플(PP))</v>
          </cell>
          <cell r="O448">
            <v>50</v>
          </cell>
          <cell r="P448">
            <v>700</v>
          </cell>
          <cell r="Q448">
            <v>35000</v>
          </cell>
          <cell r="R448">
            <v>700</v>
          </cell>
          <cell r="T448">
            <v>567</v>
          </cell>
          <cell r="U448">
            <v>700</v>
          </cell>
          <cell r="V448">
            <v>700</v>
          </cell>
          <cell r="X448">
            <v>700</v>
          </cell>
          <cell r="Z448">
            <v>700</v>
          </cell>
          <cell r="AB448">
            <v>567</v>
          </cell>
          <cell r="AC448">
            <v>567</v>
          </cell>
          <cell r="AD448">
            <v>28350</v>
          </cell>
          <cell r="AE448">
            <v>0.81</v>
          </cell>
          <cell r="AF448">
            <v>0.81</v>
          </cell>
          <cell r="AG448">
            <v>1.4290659278691883E-5</v>
          </cell>
          <cell r="AH448" t="str">
            <v>종전가</v>
          </cell>
        </row>
        <row r="449">
          <cell r="H449" t="str">
            <v>prev13</v>
          </cell>
          <cell r="I449" t="str">
            <v>Pneumococcal 13 valent Conjugate Vaccine (conjugated with Diphtheria CRM197 Protein) 62.8μg(폐렴구군혈청형1,3,4,5,6A,6B,7F,9V,14,18C,19A,19F,23F)</v>
          </cell>
          <cell r="J449" t="str">
            <v>0.5ml</v>
          </cell>
          <cell r="K449" t="str">
            <v>개</v>
          </cell>
          <cell r="L449" t="str">
            <v>한국화이자제약㈜</v>
          </cell>
          <cell r="M449" t="str">
            <v>648902271</v>
          </cell>
          <cell r="N449" t="str">
            <v>프리베나13주(폐렴구균씨알엠(CRM197)단백접합백신)_(0.0628mg/0.5mL)</v>
          </cell>
          <cell r="O449">
            <v>12</v>
          </cell>
          <cell r="P449">
            <v>65220</v>
          </cell>
          <cell r="Q449">
            <v>782640</v>
          </cell>
          <cell r="S449">
            <v>65220</v>
          </cell>
          <cell r="T449">
            <v>46451</v>
          </cell>
          <cell r="V449">
            <v>78495</v>
          </cell>
          <cell r="Z449">
            <v>78495</v>
          </cell>
          <cell r="AA449">
            <v>130000</v>
          </cell>
          <cell r="AB449">
            <v>46451</v>
          </cell>
          <cell r="AC449">
            <v>46451</v>
          </cell>
          <cell r="AD449">
            <v>557412</v>
          </cell>
          <cell r="AE449" t="e">
            <v>#DIV/0!</v>
          </cell>
          <cell r="AF449">
            <v>0.71222017785955227</v>
          </cell>
          <cell r="AG449">
            <v>2.8098006948339328E-4</v>
          </cell>
          <cell r="AH449" t="str">
            <v>종전가</v>
          </cell>
        </row>
        <row r="450">
          <cell r="H450" t="str">
            <v>prev15</v>
          </cell>
          <cell r="I450" t="str">
            <v>purified pneumococcal polysaccharides(diphtheria crm197 protein conjugate) 62µg(정제폐렴구균폴리사카라이드(디프테리아CRM197단백질접합체))</v>
          </cell>
          <cell r="J450" t="str">
            <v>0.5ml</v>
          </cell>
          <cell r="K450" t="str">
            <v>관</v>
          </cell>
          <cell r="L450" t="str">
            <v>한국엠에스디㈜</v>
          </cell>
          <cell r="M450" t="str">
            <v>655502151</v>
          </cell>
          <cell r="N450" t="str">
            <v>박스뉴반스프리필드시린지(폐렴구균·디프테리아 CRM197단백 접합 백신)_(62µg/0.5mL)</v>
          </cell>
          <cell r="O450">
            <v>40</v>
          </cell>
          <cell r="P450">
            <v>64590</v>
          </cell>
          <cell r="Q450">
            <v>2583600</v>
          </cell>
          <cell r="S450">
            <v>65220</v>
          </cell>
          <cell r="T450">
            <v>57811</v>
          </cell>
          <cell r="V450">
            <v>94050</v>
          </cell>
          <cell r="Z450">
            <v>94050</v>
          </cell>
          <cell r="AA450">
            <v>147000</v>
          </cell>
          <cell r="AB450">
            <v>57811</v>
          </cell>
          <cell r="AC450">
            <v>57811</v>
          </cell>
          <cell r="AD450">
            <v>2312440</v>
          </cell>
          <cell r="AE450" t="e">
            <v>#DIV/0!</v>
          </cell>
          <cell r="AF450">
            <v>0.8950456727047531</v>
          </cell>
          <cell r="AG450">
            <v>1.1656540438242772E-3</v>
          </cell>
          <cell r="AH450" t="str">
            <v>종전가</v>
          </cell>
        </row>
        <row r="451">
          <cell r="H451" t="str">
            <v>prev23</v>
          </cell>
          <cell r="I451" t="str">
            <v>Purified polysaccharide from Streptococcus pneumoniae 575㎍(혈청형별로 25㎍씩 총다당류함량으로써)</v>
          </cell>
          <cell r="J451" t="str">
            <v>0.5ml</v>
          </cell>
          <cell r="K451" t="str">
            <v>관</v>
          </cell>
          <cell r="L451" t="str">
            <v>한국엠에스디㈜</v>
          </cell>
          <cell r="M451" t="str">
            <v>655501941</v>
          </cell>
          <cell r="N451" t="str">
            <v>프로디악스-23 프리필드시린지(폐렴구균백신)_(0.025mg/0.5mL)</v>
          </cell>
          <cell r="O451">
            <v>20</v>
          </cell>
          <cell r="P451">
            <v>25650</v>
          </cell>
          <cell r="Q451">
            <v>513000</v>
          </cell>
          <cell r="S451">
            <v>25650</v>
          </cell>
          <cell r="T451">
            <v>21902</v>
          </cell>
          <cell r="V451">
            <v>52800</v>
          </cell>
          <cell r="Z451">
            <v>52800</v>
          </cell>
          <cell r="AA451">
            <v>26000</v>
          </cell>
          <cell r="AB451">
            <v>21902</v>
          </cell>
          <cell r="AC451">
            <v>21902</v>
          </cell>
          <cell r="AD451">
            <v>438040</v>
          </cell>
          <cell r="AE451" t="e">
            <v>#DIV/0!</v>
          </cell>
          <cell r="AF451">
            <v>0.8538791423001949</v>
          </cell>
          <cell r="AG451">
            <v>2.208070684457916E-4</v>
          </cell>
          <cell r="AH451" t="str">
            <v>종전가</v>
          </cell>
        </row>
        <row r="452">
          <cell r="H452" t="str">
            <v>rituxi50</v>
          </cell>
          <cell r="I452" t="str">
            <v>rituximab   0.5g(10mg/mL)</v>
          </cell>
          <cell r="J452" t="str">
            <v>50</v>
          </cell>
          <cell r="K452" t="str">
            <v>mL/병</v>
          </cell>
          <cell r="L452" t="str">
            <v>(주)한국로슈</v>
          </cell>
          <cell r="M452" t="str">
            <v>645000231</v>
          </cell>
          <cell r="N452" t="str">
            <v>맙테라주(리툭시맙)(단클론항체,유전자재조합)_(0.5g/50mL)</v>
          </cell>
          <cell r="O452">
            <v>6</v>
          </cell>
          <cell r="P452">
            <v>889698</v>
          </cell>
          <cell r="Q452">
            <v>5338188</v>
          </cell>
          <cell r="R452">
            <v>889698</v>
          </cell>
          <cell r="U452">
            <v>889698</v>
          </cell>
          <cell r="V452">
            <v>889698</v>
          </cell>
          <cell r="X452">
            <v>889698</v>
          </cell>
          <cell r="Z452">
            <v>889698</v>
          </cell>
          <cell r="AB452">
            <v>889698</v>
          </cell>
          <cell r="AC452">
            <v>889698</v>
          </cell>
          <cell r="AD452">
            <v>5338188</v>
          </cell>
          <cell r="AE452">
            <v>1</v>
          </cell>
          <cell r="AF452">
            <v>1</v>
          </cell>
          <cell r="AG452">
            <v>2.6908721648536741E-3</v>
          </cell>
          <cell r="AH452" t="str">
            <v>예산가</v>
          </cell>
        </row>
        <row r="453">
          <cell r="H453" t="str">
            <v>ropiva</v>
          </cell>
          <cell r="I453" t="str">
            <v>ropivacaine hydrochloride   0.15g(7.5mg/mL)</v>
          </cell>
          <cell r="J453" t="str">
            <v>20</v>
          </cell>
          <cell r="K453" t="str">
            <v>mL/앰플</v>
          </cell>
          <cell r="L453" t="str">
            <v>한림제약(주)</v>
          </cell>
          <cell r="M453" t="str">
            <v>645303201</v>
          </cell>
          <cell r="N453" t="str">
            <v>로피바주사7.5밀리그람/밀리리터(로피바카인염산염수화물)_(0.158g/20mL)</v>
          </cell>
          <cell r="O453">
            <v>1800</v>
          </cell>
          <cell r="P453">
            <v>4264</v>
          </cell>
          <cell r="Q453">
            <v>7675200</v>
          </cell>
          <cell r="R453">
            <v>4264</v>
          </cell>
          <cell r="T453">
            <v>3816</v>
          </cell>
          <cell r="U453">
            <v>4264</v>
          </cell>
          <cell r="V453">
            <v>4264</v>
          </cell>
          <cell r="X453">
            <v>4264</v>
          </cell>
          <cell r="Z453">
            <v>4264</v>
          </cell>
          <cell r="AB453">
            <v>3816</v>
          </cell>
          <cell r="AC453">
            <v>3816</v>
          </cell>
          <cell r="AD453">
            <v>6868800</v>
          </cell>
          <cell r="AE453">
            <v>0.89493433395872424</v>
          </cell>
          <cell r="AF453">
            <v>0.89493433395872424</v>
          </cell>
          <cell r="AG453">
            <v>3.4624225909516333E-3</v>
          </cell>
          <cell r="AH453" t="str">
            <v>종전가</v>
          </cell>
        </row>
        <row r="454">
          <cell r="H454" t="str">
            <v>ryzodeg</v>
          </cell>
          <cell r="I454" t="str">
            <v>insulin aspart   90I.U(30I.U/mL),  insulin degludec   210I.U(70I.U/mL)</v>
          </cell>
          <cell r="J454" t="str">
            <v>3</v>
          </cell>
          <cell r="K454" t="str">
            <v>mL/카트리지</v>
          </cell>
          <cell r="L454" t="str">
            <v>노보노디스크제약(주)</v>
          </cell>
          <cell r="M454" t="str">
            <v>654400541</v>
          </cell>
          <cell r="N454" t="str">
            <v>리조덱플렉스터치주100단위/밀리리터_(1카트리지)</v>
          </cell>
          <cell r="O454">
            <v>120</v>
          </cell>
          <cell r="P454">
            <v>16300</v>
          </cell>
          <cell r="Q454">
            <v>1956000</v>
          </cell>
          <cell r="R454">
            <v>16300</v>
          </cell>
          <cell r="T454">
            <v>13710</v>
          </cell>
          <cell r="U454">
            <v>16300</v>
          </cell>
          <cell r="V454">
            <v>16300</v>
          </cell>
          <cell r="X454">
            <v>16300</v>
          </cell>
          <cell r="Z454">
            <v>16300</v>
          </cell>
          <cell r="AB454">
            <v>13710</v>
          </cell>
          <cell r="AC454">
            <v>13710</v>
          </cell>
          <cell r="AD454">
            <v>1645200</v>
          </cell>
          <cell r="AE454">
            <v>0.84110429447852764</v>
          </cell>
          <cell r="AF454">
            <v>0.84110429447852764</v>
          </cell>
          <cell r="AG454">
            <v>8.2931190988726222E-4</v>
          </cell>
          <cell r="AH454" t="str">
            <v>종전가</v>
          </cell>
        </row>
        <row r="455">
          <cell r="H455" t="str">
            <v>shingrix</v>
          </cell>
          <cell r="I455" t="str">
            <v>recombinant varicella zoster virus glycoprotein e 50μg(host: cho-k1, vector: prit14427)</v>
          </cell>
          <cell r="J455">
            <v>1</v>
          </cell>
          <cell r="K455" t="str">
            <v>세트</v>
          </cell>
          <cell r="L455" t="str">
            <v>(주)글락소스미스클라인</v>
          </cell>
          <cell r="M455" t="str">
            <v>650003220</v>
          </cell>
          <cell r="N455" t="str">
            <v>싱그릭스주[대상포진바이러스백신(유전자재조합)]_(0.05mg/1세트)</v>
          </cell>
          <cell r="O455">
            <v>100</v>
          </cell>
          <cell r="P455">
            <v>160000</v>
          </cell>
          <cell r="Q455">
            <v>16000000</v>
          </cell>
          <cell r="T455">
            <v>145567</v>
          </cell>
          <cell r="V455">
            <v>206250</v>
          </cell>
          <cell r="Z455">
            <v>206250</v>
          </cell>
          <cell r="AA455">
            <v>250000</v>
          </cell>
          <cell r="AB455">
            <v>145567</v>
          </cell>
          <cell r="AC455">
            <v>145567</v>
          </cell>
          <cell r="AD455">
            <v>14556700</v>
          </cell>
          <cell r="AE455" t="e">
            <v>#DIV/0!</v>
          </cell>
          <cell r="AF455">
            <v>0.90979374999999996</v>
          </cell>
          <cell r="AG455">
            <v>7.337736857923602E-3</v>
          </cell>
          <cell r="AH455" t="str">
            <v>종전가</v>
          </cell>
        </row>
        <row r="456">
          <cell r="H456" t="str">
            <v>soliqu-p</v>
          </cell>
          <cell r="I456" t="str">
            <v>insulin glargine (as human insulin   300I.U(100I.U/mL)),  lixisenatide   0.15mg(50μg/mL)</v>
          </cell>
          <cell r="J456" t="str">
            <v>3</v>
          </cell>
          <cell r="K456" t="str">
            <v>mL/펜</v>
          </cell>
          <cell r="L456" t="str">
            <v>(주)사노피-아벤티스코리아</v>
          </cell>
          <cell r="M456" t="str">
            <v>652001081</v>
          </cell>
          <cell r="N456" t="str">
            <v>솔리쿠아펜주(10-40)_(3mL)</v>
          </cell>
          <cell r="O456">
            <v>60</v>
          </cell>
          <cell r="P456">
            <v>39458</v>
          </cell>
          <cell r="Q456">
            <v>2367480</v>
          </cell>
          <cell r="R456">
            <v>39458</v>
          </cell>
          <cell r="T456">
            <v>35316</v>
          </cell>
          <cell r="U456">
            <v>39458</v>
          </cell>
          <cell r="V456">
            <v>39458</v>
          </cell>
          <cell r="X456">
            <v>39458</v>
          </cell>
          <cell r="Z456">
            <v>39458</v>
          </cell>
          <cell r="AB456">
            <v>35316</v>
          </cell>
          <cell r="AC456">
            <v>35316</v>
          </cell>
          <cell r="AD456">
            <v>2118960</v>
          </cell>
          <cell r="AE456">
            <v>0.89502762430939231</v>
          </cell>
          <cell r="AF456">
            <v>0.89502762430939231</v>
          </cell>
          <cell r="AG456">
            <v>1.0681247049445133E-3</v>
          </cell>
          <cell r="AH456" t="str">
            <v>종전가</v>
          </cell>
        </row>
        <row r="457">
          <cell r="H457" t="str">
            <v>stoboclo</v>
          </cell>
          <cell r="I457" t="str">
            <v>denosumab   60mg(60mg/mL)</v>
          </cell>
          <cell r="J457" t="str">
            <v>1</v>
          </cell>
          <cell r="K457" t="str">
            <v>mL/관</v>
          </cell>
          <cell r="L457" t="str">
            <v>(주)셀트리온</v>
          </cell>
          <cell r="M457" t="str">
            <v>623800321</v>
          </cell>
          <cell r="N457" t="str">
            <v>스토보클로프리필드시린지(데노수맙)_(60mg/1mL)</v>
          </cell>
          <cell r="O457">
            <v>600</v>
          </cell>
          <cell r="P457">
            <v>111384</v>
          </cell>
          <cell r="Q457">
            <v>66830400</v>
          </cell>
          <cell r="R457">
            <v>111384</v>
          </cell>
          <cell r="U457">
            <v>111384</v>
          </cell>
          <cell r="V457">
            <v>111384</v>
          </cell>
          <cell r="X457">
            <v>123760</v>
          </cell>
          <cell r="Z457">
            <v>111384</v>
          </cell>
          <cell r="AB457">
            <v>111384</v>
          </cell>
          <cell r="AC457">
            <v>111384</v>
          </cell>
          <cell r="AD457">
            <v>66830400</v>
          </cell>
          <cell r="AE457">
            <v>1</v>
          </cell>
          <cell r="AF457">
            <v>1</v>
          </cell>
          <cell r="AG457">
            <v>3.3687847472969663E-2</v>
          </cell>
          <cell r="AH457" t="str">
            <v>예산가</v>
          </cell>
        </row>
        <row r="458">
          <cell r="H458" t="str">
            <v>suduxv</v>
          </cell>
          <cell r="I458" t="str">
            <v>Attenuated Live Varicella Virus 3800PFU이상</v>
          </cell>
          <cell r="J458" t="str">
            <v>0.5ml</v>
          </cell>
          <cell r="K458" t="str">
            <v>병</v>
          </cell>
          <cell r="L458" t="str">
            <v>(주)녹십자</v>
          </cell>
          <cell r="M458" t="str">
            <v>643605911</v>
          </cell>
          <cell r="N458" t="str">
            <v>배리셀라주(수두생바이러스백신)_(3800이상PFU/1병)</v>
          </cell>
          <cell r="O458">
            <v>30</v>
          </cell>
          <cell r="P458">
            <v>15920</v>
          </cell>
          <cell r="Q458">
            <v>477600</v>
          </cell>
          <cell r="S458">
            <v>15920</v>
          </cell>
          <cell r="T458">
            <v>14106</v>
          </cell>
          <cell r="V458">
            <v>18321</v>
          </cell>
          <cell r="Z458">
            <v>18321</v>
          </cell>
          <cell r="AB458">
            <v>14106</v>
          </cell>
          <cell r="AC458">
            <v>14106</v>
          </cell>
          <cell r="AD458">
            <v>423180</v>
          </cell>
          <cell r="AE458" t="e">
            <v>#DIV/0!</v>
          </cell>
          <cell r="AF458">
            <v>0.88605527638190951</v>
          </cell>
          <cell r="AG458">
            <v>2.1331644421717215E-4</v>
          </cell>
          <cell r="AH458" t="str">
            <v>종전가</v>
          </cell>
        </row>
        <row r="459">
          <cell r="H459" t="str">
            <v>sugam2</v>
          </cell>
          <cell r="I459" t="str">
            <v>sugammadex sodium 108.8mg(100mg as sugammadex)</v>
          </cell>
          <cell r="J459" t="str">
            <v>2ml</v>
          </cell>
          <cell r="K459" t="str">
            <v>병</v>
          </cell>
          <cell r="L459" t="str">
            <v>하나제약㈜</v>
          </cell>
          <cell r="M459" t="str">
            <v>657807851</v>
          </cell>
          <cell r="N459" t="str">
            <v>하나슈가원주(슈가마덱스나트륨)_(0.2176g/2mL)</v>
          </cell>
          <cell r="O459">
            <v>400</v>
          </cell>
          <cell r="P459">
            <v>45000</v>
          </cell>
          <cell r="Q459">
            <v>18000000</v>
          </cell>
          <cell r="T459">
            <v>44190</v>
          </cell>
          <cell r="Z459" t="str">
            <v/>
          </cell>
          <cell r="AB459">
            <v>44190</v>
          </cell>
          <cell r="AC459">
            <v>44190</v>
          </cell>
          <cell r="AD459">
            <v>17676000</v>
          </cell>
          <cell r="AE459" t="e">
            <v>#DIV/0!</v>
          </cell>
          <cell r="AF459">
            <v>0.98199999999999998</v>
          </cell>
          <cell r="AG459">
            <v>8.910112642333606E-3</v>
          </cell>
          <cell r="AH459" t="str">
            <v>종전가</v>
          </cell>
        </row>
        <row r="460">
          <cell r="H460" t="str">
            <v>taxel20</v>
          </cell>
          <cell r="I460" t="str">
            <v>docetaxel   20mg(20mg/mL)</v>
          </cell>
          <cell r="J460" t="str">
            <v>1</v>
          </cell>
          <cell r="K460" t="str">
            <v>mL/병</v>
          </cell>
          <cell r="L460" t="str">
            <v>명문제약(주)</v>
          </cell>
          <cell r="M460" t="str">
            <v>649806881</v>
          </cell>
          <cell r="N460" t="str">
            <v>어코드도세탁셀주(도세탁셀무수물)_(20mg/1mL)</v>
          </cell>
          <cell r="O460">
            <v>40</v>
          </cell>
          <cell r="P460">
            <v>127886</v>
          </cell>
          <cell r="Q460">
            <v>5115440</v>
          </cell>
          <cell r="R460">
            <v>127886</v>
          </cell>
          <cell r="U460">
            <v>127886</v>
          </cell>
          <cell r="Z460">
            <v>127886</v>
          </cell>
          <cell r="AB460">
            <v>127886</v>
          </cell>
          <cell r="AC460">
            <v>127886</v>
          </cell>
          <cell r="AD460">
            <v>5115440</v>
          </cell>
          <cell r="AE460">
            <v>1</v>
          </cell>
          <cell r="AF460">
            <v>1</v>
          </cell>
          <cell r="AG460">
            <v>2.5785894215376226E-3</v>
          </cell>
          <cell r="AH460" t="str">
            <v>예산가</v>
          </cell>
        </row>
        <row r="461">
          <cell r="H461" t="str">
            <v>taxel80</v>
          </cell>
          <cell r="I461" t="str">
            <v>docetaxel   80mg(20mg/mL)</v>
          </cell>
          <cell r="J461" t="str">
            <v>4</v>
          </cell>
          <cell r="K461" t="str">
            <v>mL/병</v>
          </cell>
          <cell r="L461" t="str">
            <v>명문제약(주)</v>
          </cell>
          <cell r="M461" t="str">
            <v>649806891</v>
          </cell>
          <cell r="N461" t="str">
            <v>어코드도세탁셀주(도세탁셀무수물)_(80mg/4mL)</v>
          </cell>
          <cell r="O461">
            <v>50</v>
          </cell>
          <cell r="P461">
            <v>419018</v>
          </cell>
          <cell r="Q461">
            <v>20950900</v>
          </cell>
          <cell r="R461">
            <v>419018</v>
          </cell>
          <cell r="U461">
            <v>419018</v>
          </cell>
          <cell r="Z461">
            <v>419018</v>
          </cell>
          <cell r="AB461">
            <v>419018</v>
          </cell>
          <cell r="AC461">
            <v>419018</v>
          </cell>
          <cell r="AD461">
            <v>20950900</v>
          </cell>
          <cell r="AE461">
            <v>1</v>
          </cell>
          <cell r="AF461">
            <v>1</v>
          </cell>
          <cell r="AG461">
            <v>1.0560923226876394E-2</v>
          </cell>
          <cell r="AH461" t="str">
            <v>예산가</v>
          </cell>
        </row>
        <row r="462">
          <cell r="H462" t="str">
            <v>tdap</v>
          </cell>
          <cell r="I462" t="str">
            <v>B. pertussis toxoid 2.5μg(균주명: B. Pertussis 10536주) 외 5</v>
          </cell>
          <cell r="J462" t="str">
            <v>0.5ml</v>
          </cell>
          <cell r="K462" t="str">
            <v>관</v>
          </cell>
          <cell r="L462" t="str">
            <v>(주)사노피-아벤티스코리아</v>
          </cell>
          <cell r="M462" t="str">
            <v>652001521</v>
          </cell>
          <cell r="N462" t="str">
            <v>아다셀프리필드시린지(성인용 흡착 디프테리아, 파상풍톡소이드 및 정제 백일해 혼합백신)_(0.5mL)</v>
          </cell>
          <cell r="O462">
            <v>80</v>
          </cell>
          <cell r="P462">
            <v>24310</v>
          </cell>
          <cell r="Q462">
            <v>1944800</v>
          </cell>
          <cell r="S462">
            <v>24310</v>
          </cell>
          <cell r="T462">
            <v>21150</v>
          </cell>
          <cell r="V462">
            <v>27470</v>
          </cell>
          <cell r="Z462">
            <v>27470</v>
          </cell>
          <cell r="AA462">
            <v>40000</v>
          </cell>
          <cell r="AB462">
            <v>21150</v>
          </cell>
          <cell r="AC462">
            <v>21150</v>
          </cell>
          <cell r="AD462">
            <v>1692000</v>
          </cell>
          <cell r="AE462" t="e">
            <v>#DIV/0!</v>
          </cell>
          <cell r="AF462">
            <v>0.87001234060057586</v>
          </cell>
          <cell r="AG462">
            <v>8.5290283949018223E-4</v>
          </cell>
          <cell r="AH462" t="str">
            <v>종전가</v>
          </cell>
        </row>
        <row r="463">
          <cell r="H463" t="str">
            <v>teicop</v>
          </cell>
          <cell r="I463" t="str">
            <v>teicoplanin   0.2g</v>
          </cell>
          <cell r="J463" t="str">
            <v>1</v>
          </cell>
          <cell r="K463" t="str">
            <v>병</v>
          </cell>
          <cell r="L463" t="str">
            <v>에이치케이이노엔(주)</v>
          </cell>
          <cell r="M463" t="str">
            <v>640003571</v>
          </cell>
          <cell r="N463" t="str">
            <v>타포신주(테이코플라닌)_(0.2g/1병)</v>
          </cell>
          <cell r="O463">
            <v>3000</v>
          </cell>
          <cell r="P463">
            <v>19275</v>
          </cell>
          <cell r="Q463">
            <v>57825000</v>
          </cell>
          <cell r="R463">
            <v>17970</v>
          </cell>
          <cell r="T463">
            <v>16743</v>
          </cell>
          <cell r="U463">
            <v>17970</v>
          </cell>
          <cell r="V463">
            <v>19275</v>
          </cell>
          <cell r="X463">
            <v>19275</v>
          </cell>
          <cell r="Z463">
            <v>17970</v>
          </cell>
          <cell r="AB463">
            <v>16743</v>
          </cell>
          <cell r="AC463">
            <v>16743</v>
          </cell>
          <cell r="AD463">
            <v>50229000</v>
          </cell>
          <cell r="AE463">
            <v>0.9317195325542571</v>
          </cell>
          <cell r="AF463">
            <v>0.86863813229571984</v>
          </cell>
          <cell r="AG463">
            <v>2.5319418868056952E-2</v>
          </cell>
          <cell r="AH463" t="str">
            <v>종전가</v>
          </cell>
        </row>
        <row r="464">
          <cell r="H464" t="str">
            <v>terepin</v>
          </cell>
          <cell r="I464" t="str">
            <v>terlipressin acetate   1mg(0.2mg/mL)</v>
          </cell>
          <cell r="J464" t="str">
            <v>1</v>
          </cell>
          <cell r="K464" t="str">
            <v>키트</v>
          </cell>
          <cell r="L464" t="str">
            <v>한림제약(주)</v>
          </cell>
          <cell r="M464" t="str">
            <v>645301861</v>
          </cell>
          <cell r="N464" t="str">
            <v>테리핀주(테를리프레신아세트산염)_(1mg/1키트)</v>
          </cell>
          <cell r="O464">
            <v>200</v>
          </cell>
          <cell r="P464">
            <v>26278</v>
          </cell>
          <cell r="Q464">
            <v>5255600</v>
          </cell>
          <cell r="R464">
            <v>25618</v>
          </cell>
          <cell r="T464">
            <v>23446</v>
          </cell>
          <cell r="U464">
            <v>25618</v>
          </cell>
          <cell r="V464">
            <v>26278</v>
          </cell>
          <cell r="X464">
            <v>26278</v>
          </cell>
          <cell r="Z464">
            <v>25618</v>
          </cell>
          <cell r="AB464">
            <v>23446</v>
          </cell>
          <cell r="AC464">
            <v>23446</v>
          </cell>
          <cell r="AD464">
            <v>4689200</v>
          </cell>
          <cell r="AE464">
            <v>0.9152158638457335</v>
          </cell>
          <cell r="AF464">
            <v>0.8922292411903493</v>
          </cell>
          <cell r="AG464">
            <v>2.363730493461798E-3</v>
          </cell>
          <cell r="AH464" t="str">
            <v>종전가</v>
          </cell>
        </row>
        <row r="465">
          <cell r="H465" t="str">
            <v>triam</v>
          </cell>
          <cell r="I465" t="str">
            <v>triamcinolone acetonide   40mg(40mg/mL)</v>
          </cell>
          <cell r="J465" t="str">
            <v>1</v>
          </cell>
          <cell r="K465" t="str">
            <v>mL/병</v>
          </cell>
          <cell r="L465" t="str">
            <v>동광제약(주)</v>
          </cell>
          <cell r="M465" t="str">
            <v>645903001</v>
          </cell>
          <cell r="N465" t="str">
            <v>트리암시놀론주사40밀리그램(트리암시놀론아세토니드)_(40mg/1mL)</v>
          </cell>
          <cell r="O465">
            <v>800</v>
          </cell>
          <cell r="P465">
            <v>700</v>
          </cell>
          <cell r="Q465">
            <v>560000</v>
          </cell>
          <cell r="R465">
            <v>700</v>
          </cell>
          <cell r="T465">
            <v>627</v>
          </cell>
          <cell r="U465">
            <v>700</v>
          </cell>
          <cell r="V465">
            <v>700</v>
          </cell>
          <cell r="W465">
            <v>700</v>
          </cell>
          <cell r="X465">
            <v>700</v>
          </cell>
          <cell r="Z465">
            <v>700</v>
          </cell>
          <cell r="AB465">
            <v>627</v>
          </cell>
          <cell r="AC465">
            <v>627</v>
          </cell>
          <cell r="AD465">
            <v>501600</v>
          </cell>
          <cell r="AE465">
            <v>0.89571428571428569</v>
          </cell>
          <cell r="AF465">
            <v>0.89571428571428569</v>
          </cell>
          <cell r="AG465">
            <v>2.5284637369283415E-4</v>
          </cell>
          <cell r="AH465" t="str">
            <v>종전가</v>
          </cell>
        </row>
        <row r="466">
          <cell r="H466" t="str">
            <v>tygacil</v>
          </cell>
          <cell r="I466" t="str">
            <v>tigecycline   50mg</v>
          </cell>
          <cell r="J466" t="str">
            <v>1</v>
          </cell>
          <cell r="K466" t="str">
            <v>병</v>
          </cell>
          <cell r="L466" t="str">
            <v>한국화이자제약(주)</v>
          </cell>
          <cell r="M466" t="str">
            <v>648903881</v>
          </cell>
          <cell r="N466" t="str">
            <v>타이가실주(타이제사이클린)_(50mg/1병)</v>
          </cell>
          <cell r="O466">
            <v>60</v>
          </cell>
          <cell r="P466">
            <v>39565</v>
          </cell>
          <cell r="Q466">
            <v>2373900</v>
          </cell>
          <cell r="R466">
            <v>39565</v>
          </cell>
          <cell r="T466">
            <v>29998</v>
          </cell>
          <cell r="U466">
            <v>39565</v>
          </cell>
          <cell r="V466">
            <v>39565</v>
          </cell>
          <cell r="X466">
            <v>39565</v>
          </cell>
          <cell r="Z466">
            <v>39565</v>
          </cell>
          <cell r="AB466">
            <v>29998</v>
          </cell>
          <cell r="AC466">
            <v>29998</v>
          </cell>
          <cell r="AD466">
            <v>1799880</v>
          </cell>
          <cell r="AE466">
            <v>0.75819537469986098</v>
          </cell>
          <cell r="AF466">
            <v>0.75819537469986098</v>
          </cell>
          <cell r="AG466">
            <v>9.0728295670306684E-4</v>
          </cell>
          <cell r="AH466" t="str">
            <v>종전가</v>
          </cell>
        </row>
        <row r="467">
          <cell r="H467" t="str">
            <v>ubactam</v>
          </cell>
          <cell r="I467" t="str">
            <v>ampicillin sodium   0.5g,   sulbactam sodium   0.25g</v>
          </cell>
          <cell r="J467" t="str">
            <v>1</v>
          </cell>
          <cell r="K467" t="str">
            <v>병</v>
          </cell>
          <cell r="L467" t="str">
            <v>한미약품(주)</v>
          </cell>
          <cell r="M467" t="str">
            <v>643502110</v>
          </cell>
          <cell r="N467" t="str">
            <v>유박탐주사750밀리그램(설박탐나트륨ㆍ암피실린나트륨)_(1병)</v>
          </cell>
          <cell r="O467">
            <v>3500</v>
          </cell>
          <cell r="P467">
            <v>1583</v>
          </cell>
          <cell r="Q467">
            <v>5540500</v>
          </cell>
          <cell r="R467">
            <v>1554</v>
          </cell>
          <cell r="T467">
            <v>1181</v>
          </cell>
          <cell r="U467">
            <v>1554</v>
          </cell>
          <cell r="V467">
            <v>1583</v>
          </cell>
          <cell r="X467">
            <v>1583</v>
          </cell>
          <cell r="Z467">
            <v>1554</v>
          </cell>
          <cell r="AB467">
            <v>1181</v>
          </cell>
          <cell r="AC467">
            <v>1181</v>
          </cell>
          <cell r="AD467">
            <v>4133500</v>
          </cell>
          <cell r="AE467">
            <v>0.75997425997425994</v>
          </cell>
          <cell r="AF467">
            <v>0.74605180037902719</v>
          </cell>
          <cell r="AG467">
            <v>2.0836134084117421E-3</v>
          </cell>
          <cell r="AH467" t="str">
            <v>종전가</v>
          </cell>
        </row>
        <row r="468">
          <cell r="H468" t="str">
            <v>ulina10</v>
          </cell>
          <cell r="I468" t="str">
            <v>ulinastatin   100KI.U(50KI.U/mL)</v>
          </cell>
          <cell r="J468" t="str">
            <v>2</v>
          </cell>
          <cell r="K468" t="str">
            <v>mL/앰플</v>
          </cell>
          <cell r="L468" t="str">
            <v>한림제약(주)</v>
          </cell>
          <cell r="M468" t="str">
            <v>645301321</v>
          </cell>
          <cell r="N468" t="str">
            <v>우리스틴주(유리나스타틴)_(100000unit/2mL)</v>
          </cell>
          <cell r="O468">
            <v>250</v>
          </cell>
          <cell r="P468">
            <v>12675</v>
          </cell>
          <cell r="Q468">
            <v>3168750</v>
          </cell>
          <cell r="R468">
            <v>12675</v>
          </cell>
          <cell r="T468">
            <v>8933</v>
          </cell>
          <cell r="U468">
            <v>12675</v>
          </cell>
          <cell r="V468">
            <v>12675</v>
          </cell>
          <cell r="X468">
            <v>12675</v>
          </cell>
          <cell r="Z468">
            <v>12675</v>
          </cell>
          <cell r="AB468">
            <v>8933</v>
          </cell>
          <cell r="AC468">
            <v>8933</v>
          </cell>
          <cell r="AD468">
            <v>2233250</v>
          </cell>
          <cell r="AE468">
            <v>0.70477317554240626</v>
          </cell>
          <cell r="AF468">
            <v>0.70477317554240626</v>
          </cell>
          <cell r="AG468">
            <v>1.1257359729854902E-3</v>
          </cell>
          <cell r="AH468" t="str">
            <v>종전가</v>
          </cell>
        </row>
        <row r="469">
          <cell r="H469" t="str">
            <v>ulina5</v>
          </cell>
          <cell r="I469" t="str">
            <v>ulinastatin   50KI.U(50KI.U/mL)</v>
          </cell>
          <cell r="J469" t="str">
            <v>1</v>
          </cell>
          <cell r="K469" t="str">
            <v>mL/앰플</v>
          </cell>
          <cell r="L469" t="str">
            <v>한림제약(주)</v>
          </cell>
          <cell r="M469" t="str">
            <v>645301311</v>
          </cell>
          <cell r="N469" t="str">
            <v>우리스틴주(유리나스타틴)_(50000unit/1mL)</v>
          </cell>
          <cell r="O469">
            <v>250</v>
          </cell>
          <cell r="P469">
            <v>8496</v>
          </cell>
          <cell r="Q469">
            <v>2124000</v>
          </cell>
          <cell r="R469">
            <v>8496</v>
          </cell>
          <cell r="T469">
            <v>6046</v>
          </cell>
          <cell r="U469">
            <v>8496</v>
          </cell>
          <cell r="V469">
            <v>8496</v>
          </cell>
          <cell r="X469">
            <v>8496</v>
          </cell>
          <cell r="Z469">
            <v>8496</v>
          </cell>
          <cell r="AB469">
            <v>6046</v>
          </cell>
          <cell r="AC469">
            <v>6046</v>
          </cell>
          <cell r="AD469">
            <v>1511500</v>
          </cell>
          <cell r="AE469">
            <v>0.71162900188323919</v>
          </cell>
          <cell r="AF469">
            <v>0.71162900188323919</v>
          </cell>
          <cell r="AG469">
            <v>7.6191645501738202E-4</v>
          </cell>
          <cell r="AH469" t="str">
            <v>종전가</v>
          </cell>
        </row>
        <row r="470">
          <cell r="H470" t="str">
            <v>vanc</v>
          </cell>
          <cell r="I470" t="str">
            <v>vancomycin hydrochloride   1g</v>
          </cell>
          <cell r="J470" t="str">
            <v>1</v>
          </cell>
          <cell r="K470" t="str">
            <v>병</v>
          </cell>
          <cell r="L470" t="str">
            <v>에이치케이이노엔(주)</v>
          </cell>
          <cell r="M470" t="str">
            <v>640002281</v>
          </cell>
          <cell r="N470" t="str">
            <v>이노엔반코마이신염산염주1그램_(1g/1병)</v>
          </cell>
          <cell r="O470">
            <v>250</v>
          </cell>
          <cell r="P470">
            <v>11521</v>
          </cell>
          <cell r="Q470">
            <v>2880250</v>
          </cell>
          <cell r="R470">
            <v>11521</v>
          </cell>
          <cell r="T470">
            <v>10312</v>
          </cell>
          <cell r="U470">
            <v>11521</v>
          </cell>
          <cell r="V470">
            <v>11521</v>
          </cell>
          <cell r="X470">
            <v>11521</v>
          </cell>
          <cell r="Z470">
            <v>11521</v>
          </cell>
          <cell r="AB470">
            <v>10312</v>
          </cell>
          <cell r="AC470">
            <v>10312</v>
          </cell>
          <cell r="AD470">
            <v>2578000</v>
          </cell>
          <cell r="AE470">
            <v>0.89506119260480865</v>
          </cell>
          <cell r="AF470">
            <v>0.89506119260480865</v>
          </cell>
          <cell r="AG470">
            <v>1.2995174469300767E-3</v>
          </cell>
          <cell r="AH470" t="str">
            <v>종전가</v>
          </cell>
        </row>
        <row r="471">
          <cell r="H471" t="str">
            <v>vb1i</v>
          </cell>
          <cell r="I471" t="str">
            <v>thiamine hydrochloride   50mg(25mg/mL)</v>
          </cell>
          <cell r="J471" t="str">
            <v>2</v>
          </cell>
          <cell r="K471" t="str">
            <v>mL/앰플</v>
          </cell>
          <cell r="L471" t="str">
            <v>(주)제일제약</v>
          </cell>
          <cell r="M471" t="str">
            <v>650500471</v>
          </cell>
          <cell r="N471" t="str">
            <v>제일티아민염산염주사액_(50mg/2mL)</v>
          </cell>
          <cell r="O471">
            <v>3200</v>
          </cell>
          <cell r="P471">
            <v>300</v>
          </cell>
          <cell r="Q471">
            <v>960000</v>
          </cell>
          <cell r="R471">
            <v>300</v>
          </cell>
          <cell r="T471">
            <v>260</v>
          </cell>
          <cell r="U471">
            <v>300</v>
          </cell>
          <cell r="V471">
            <v>300</v>
          </cell>
          <cell r="X471">
            <v>300</v>
          </cell>
          <cell r="Z471">
            <v>300</v>
          </cell>
          <cell r="AB471">
            <v>260</v>
          </cell>
          <cell r="AC471">
            <v>260</v>
          </cell>
          <cell r="AD471">
            <v>832000</v>
          </cell>
          <cell r="AE471">
            <v>0.8666666666666667</v>
          </cell>
          <cell r="AF471">
            <v>0.8666666666666667</v>
          </cell>
          <cell r="AG471">
            <v>4.1939430405190991E-4</v>
          </cell>
          <cell r="AH471" t="str">
            <v>종전가</v>
          </cell>
        </row>
        <row r="472">
          <cell r="H472" t="str">
            <v>vbhexa</v>
          </cell>
          <cell r="I472" t="str">
            <v>cyanocobalamin   10μg(5μg/mL)   외 5</v>
          </cell>
          <cell r="J472" t="str">
            <v>2</v>
          </cell>
          <cell r="K472" t="str">
            <v>mL/앰플</v>
          </cell>
          <cell r="L472" t="str">
            <v>(주)유한양행</v>
          </cell>
          <cell r="M472" t="str">
            <v>642100710</v>
          </cell>
          <cell r="N472" t="str">
            <v>삐콤헥사주(수출명:에너비트주)_(2mL)</v>
          </cell>
          <cell r="O472">
            <v>5000</v>
          </cell>
          <cell r="P472">
            <v>236</v>
          </cell>
          <cell r="Q472">
            <v>1180000</v>
          </cell>
          <cell r="R472">
            <v>236</v>
          </cell>
          <cell r="T472">
            <v>187</v>
          </cell>
          <cell r="U472">
            <v>236</v>
          </cell>
          <cell r="V472">
            <v>236</v>
          </cell>
          <cell r="W472">
            <v>236</v>
          </cell>
          <cell r="X472">
            <v>236</v>
          </cell>
          <cell r="Z472">
            <v>236</v>
          </cell>
          <cell r="AB472">
            <v>187</v>
          </cell>
          <cell r="AC472">
            <v>187</v>
          </cell>
          <cell r="AD472">
            <v>935000</v>
          </cell>
          <cell r="AE472">
            <v>0.7923728813559322</v>
          </cell>
          <cell r="AF472">
            <v>0.7923728813559322</v>
          </cell>
          <cell r="AG472">
            <v>4.7131451236602859E-4</v>
          </cell>
          <cell r="AH472" t="str">
            <v>종전가</v>
          </cell>
        </row>
        <row r="473">
          <cell r="H473" t="str">
            <v>veklury</v>
          </cell>
          <cell r="I473" t="str">
            <v>remdesivir   0.1g</v>
          </cell>
          <cell r="J473" t="str">
            <v>1</v>
          </cell>
          <cell r="K473" t="str">
            <v>병</v>
          </cell>
          <cell r="L473" t="str">
            <v>길리어드사이언스코리아(유)</v>
          </cell>
          <cell r="M473" t="str">
            <v>625900141</v>
          </cell>
          <cell r="N473" t="str">
            <v>베클루리주정맥주사용동결건조분말(렘데시비르)_(0.1g/1병)</v>
          </cell>
          <cell r="O473">
            <v>12</v>
          </cell>
          <cell r="P473">
            <v>520000</v>
          </cell>
          <cell r="Q473">
            <v>6240000</v>
          </cell>
          <cell r="R473">
            <v>520000</v>
          </cell>
          <cell r="U473">
            <v>520000</v>
          </cell>
          <cell r="V473">
            <v>520000</v>
          </cell>
          <cell r="X473">
            <v>520000</v>
          </cell>
          <cell r="Z473">
            <v>520000</v>
          </cell>
          <cell r="AB473">
            <v>520000</v>
          </cell>
          <cell r="AC473">
            <v>520000</v>
          </cell>
          <cell r="AD473">
            <v>6240000</v>
          </cell>
          <cell r="AE473">
            <v>1</v>
          </cell>
          <cell r="AF473">
            <v>1</v>
          </cell>
          <cell r="AG473">
            <v>3.1454572803893245E-3</v>
          </cell>
          <cell r="AH473" t="str">
            <v>예산가</v>
          </cell>
        </row>
        <row r="474">
          <cell r="H474" t="str">
            <v>venofer</v>
          </cell>
          <cell r="I474" t="str">
            <v>iron hydoxide sucrose complex (as Fe   0.1g(20mg/mL))</v>
          </cell>
          <cell r="J474" t="str">
            <v>5</v>
          </cell>
          <cell r="K474" t="str">
            <v>mL/앰플</v>
          </cell>
          <cell r="L474" t="str">
            <v>명문제약(주)</v>
          </cell>
          <cell r="M474" t="str">
            <v>649805171</v>
          </cell>
          <cell r="N474" t="str">
            <v>훼모럼주(수산화제이철수크로오스복염)_(2.7g/5mL)</v>
          </cell>
          <cell r="O474">
            <v>2000</v>
          </cell>
          <cell r="P474">
            <v>5008</v>
          </cell>
          <cell r="Q474">
            <v>10016000</v>
          </cell>
          <cell r="R474">
            <v>5008</v>
          </cell>
          <cell r="T474">
            <v>4483</v>
          </cell>
          <cell r="U474">
            <v>5008</v>
          </cell>
          <cell r="V474">
            <v>5008</v>
          </cell>
          <cell r="X474">
            <v>5008</v>
          </cell>
          <cell r="Z474">
            <v>5008</v>
          </cell>
          <cell r="AB474">
            <v>4483</v>
          </cell>
          <cell r="AC474">
            <v>4483</v>
          </cell>
          <cell r="AD474">
            <v>8966000</v>
          </cell>
          <cell r="AE474">
            <v>0.895167731629393</v>
          </cell>
          <cell r="AF474">
            <v>0.895167731629393</v>
          </cell>
          <cell r="AG474">
            <v>4.5195785217901734E-3</v>
          </cell>
          <cell r="AH474" t="str">
            <v>종전가</v>
          </cell>
        </row>
        <row r="475">
          <cell r="H475" t="str">
            <v>zola</v>
          </cell>
          <cell r="I475" t="str">
            <v>goserelin acetate (as goserelin   3.6mg)</v>
          </cell>
          <cell r="J475" t="str">
            <v>1</v>
          </cell>
          <cell r="K475" t="str">
            <v>관</v>
          </cell>
          <cell r="L475" t="str">
            <v>한국아스트라제네카(주)</v>
          </cell>
          <cell r="M475" t="str">
            <v>650700481</v>
          </cell>
          <cell r="N475" t="str">
            <v>졸라덱스데포주사(초산고세렐린)_(3.78mg/1관)</v>
          </cell>
          <cell r="O475">
            <v>50</v>
          </cell>
          <cell r="P475">
            <v>197366</v>
          </cell>
          <cell r="Q475">
            <v>9868300</v>
          </cell>
          <cell r="R475">
            <v>197366</v>
          </cell>
          <cell r="T475">
            <v>151407</v>
          </cell>
          <cell r="U475">
            <v>197366</v>
          </cell>
          <cell r="V475">
            <v>197366</v>
          </cell>
          <cell r="X475">
            <v>197366</v>
          </cell>
          <cell r="Z475">
            <v>197366</v>
          </cell>
          <cell r="AB475">
            <v>151407</v>
          </cell>
          <cell r="AC475">
            <v>151407</v>
          </cell>
          <cell r="AD475">
            <v>7570350</v>
          </cell>
          <cell r="AE475">
            <v>0.76713821022871209</v>
          </cell>
          <cell r="AF475">
            <v>0.76713821022871209</v>
          </cell>
          <cell r="AG475">
            <v>3.8160596991338655E-3</v>
          </cell>
          <cell r="AH475" t="str">
            <v>종전가</v>
          </cell>
        </row>
        <row r="476">
          <cell r="H476" t="str">
            <v>zolrdron</v>
          </cell>
          <cell r="I476" t="str">
            <v>zoledronic acid   5mg(50μg/mL)</v>
          </cell>
          <cell r="J476" t="str">
            <v>100</v>
          </cell>
          <cell r="K476" t="str">
            <v>mL/병</v>
          </cell>
          <cell r="L476" t="str">
            <v>(주)대웅제약</v>
          </cell>
          <cell r="M476" t="str">
            <v>641607231</v>
          </cell>
          <cell r="N476" t="str">
            <v>대웅졸레드론산주사액5밀리그램/100밀리리터(졸레드론산일수화물)_(5.33mg/100mL)</v>
          </cell>
          <cell r="O476">
            <v>50</v>
          </cell>
          <cell r="P476">
            <v>163749</v>
          </cell>
          <cell r="Q476">
            <v>8187450</v>
          </cell>
          <cell r="R476">
            <v>163749</v>
          </cell>
          <cell r="T476">
            <v>117916</v>
          </cell>
          <cell r="U476">
            <v>163749</v>
          </cell>
          <cell r="V476">
            <v>163749</v>
          </cell>
          <cell r="X476">
            <v>163749</v>
          </cell>
          <cell r="Z476">
            <v>163749</v>
          </cell>
          <cell r="AB476">
            <v>117916</v>
          </cell>
          <cell r="AC476">
            <v>117916</v>
          </cell>
          <cell r="AD476">
            <v>5895800</v>
          </cell>
          <cell r="AE476">
            <v>0.72010210749378623</v>
          </cell>
          <cell r="AF476">
            <v>0.72010210749378623</v>
          </cell>
          <cell r="AG476">
            <v>2.9719530502755414E-3</v>
          </cell>
          <cell r="AH476" t="str">
            <v>종전가</v>
          </cell>
        </row>
        <row r="477">
          <cell r="H477" t="str">
            <v>zoster</v>
          </cell>
          <cell r="I477" t="str">
            <v>attenuated live varicella virus 27400 이상 PFU</v>
          </cell>
          <cell r="J477">
            <v>1</v>
          </cell>
          <cell r="K477" t="str">
            <v>세트</v>
          </cell>
          <cell r="L477" t="str">
            <v>에스케이바이오사이언스㈜</v>
          </cell>
          <cell r="M477" t="str">
            <v>056400041</v>
          </cell>
          <cell r="N477" t="str">
            <v>스카이조스터주(대상포진생바이러스백신)_(0.5mL/1병)</v>
          </cell>
          <cell r="O477">
            <v>50</v>
          </cell>
          <cell r="P477">
            <v>100000</v>
          </cell>
          <cell r="Q477">
            <v>5000000</v>
          </cell>
          <cell r="V477">
            <v>99000</v>
          </cell>
          <cell r="Z477">
            <v>99000</v>
          </cell>
          <cell r="AB477">
            <v>99000</v>
          </cell>
          <cell r="AC477">
            <v>99000</v>
          </cell>
          <cell r="AD477">
            <v>4950000</v>
          </cell>
          <cell r="AE477" t="e">
            <v>#DIV/0!</v>
          </cell>
          <cell r="AF477">
            <v>0.99</v>
          </cell>
          <cell r="AG477">
            <v>2.4951944772319159E-3</v>
          </cell>
          <cell r="AH477" t="str">
            <v>견적가</v>
          </cell>
        </row>
        <row r="478">
          <cell r="P478">
            <v>13032735</v>
          </cell>
          <cell r="Q478">
            <v>2289074268</v>
          </cell>
          <cell r="AC478">
            <v>12023469</v>
          </cell>
          <cell r="AD478">
            <v>1983813304</v>
          </cell>
        </row>
        <row r="479">
          <cell r="H479" t="str">
            <v>adt</v>
          </cell>
          <cell r="I479" t="str">
            <v>spironolactone   25mg</v>
          </cell>
          <cell r="J479" t="str">
            <v>1</v>
          </cell>
          <cell r="K479" t="str">
            <v>정</v>
          </cell>
          <cell r="L479" t="str">
            <v>구주제약(주)</v>
          </cell>
          <cell r="M479" t="str">
            <v>669800160</v>
          </cell>
          <cell r="N479" t="str">
            <v>구주스피로닥톤정(스피로노락톤)_(25mg/1정)</v>
          </cell>
          <cell r="O479">
            <v>5000</v>
          </cell>
          <cell r="P479">
            <v>54</v>
          </cell>
          <cell r="Q479">
            <v>270000</v>
          </cell>
          <cell r="R479">
            <v>54</v>
          </cell>
          <cell r="U479">
            <v>54</v>
          </cell>
          <cell r="V479">
            <v>54</v>
          </cell>
          <cell r="X479">
            <v>54</v>
          </cell>
          <cell r="Z479">
            <v>54</v>
          </cell>
          <cell r="AB479">
            <v>54</v>
          </cell>
          <cell r="AC479">
            <v>54</v>
          </cell>
          <cell r="AD479">
            <v>270000</v>
          </cell>
          <cell r="AE479">
            <v>1</v>
          </cell>
          <cell r="AF479">
            <v>1</v>
          </cell>
          <cell r="AG479">
            <v>2.6143468951487592E-4</v>
          </cell>
          <cell r="AH479" t="str">
            <v>예산가</v>
          </cell>
          <cell r="AI479" t="str">
            <v>퇴장방지의약품</v>
          </cell>
        </row>
        <row r="480">
          <cell r="H480" t="str">
            <v>fer-u</v>
          </cell>
          <cell r="I480" t="str">
            <v>ferrous sulfate dried (as Fe II   80mg)</v>
          </cell>
          <cell r="J480" t="str">
            <v>1</v>
          </cell>
          <cell r="K480" t="str">
            <v>정</v>
          </cell>
          <cell r="L480" t="str">
            <v>부광약품(주)</v>
          </cell>
          <cell r="M480" t="str">
            <v>642202450</v>
          </cell>
          <cell r="N480" t="str">
            <v>훼로바-유서방정(건조황산제일철)_(0.256g/1정)</v>
          </cell>
          <cell r="O480">
            <v>35000</v>
          </cell>
          <cell r="P480">
            <v>93</v>
          </cell>
          <cell r="Q480">
            <v>3255000</v>
          </cell>
          <cell r="R480">
            <v>93</v>
          </cell>
          <cell r="U480">
            <v>93</v>
          </cell>
          <cell r="V480">
            <v>93</v>
          </cell>
          <cell r="X480">
            <v>93</v>
          </cell>
          <cell r="Z480">
            <v>93</v>
          </cell>
          <cell r="AB480">
            <v>93</v>
          </cell>
          <cell r="AC480">
            <v>93</v>
          </cell>
          <cell r="AD480">
            <v>3255000</v>
          </cell>
          <cell r="AE480">
            <v>1</v>
          </cell>
          <cell r="AF480">
            <v>1</v>
          </cell>
          <cell r="AG480">
            <v>3.1517404235960043E-3</v>
          </cell>
          <cell r="AH480" t="str">
            <v>예산가</v>
          </cell>
          <cell r="AI480" t="str">
            <v>퇴장방지의약품</v>
          </cell>
        </row>
        <row r="481">
          <cell r="H481" t="str">
            <v>midron</v>
          </cell>
          <cell r="I481" t="str">
            <v>midodrine hydrochloride   2.5mg</v>
          </cell>
          <cell r="J481" t="str">
            <v>1</v>
          </cell>
          <cell r="K481" t="str">
            <v>정</v>
          </cell>
          <cell r="L481" t="str">
            <v>명문제약(주)</v>
          </cell>
          <cell r="M481" t="str">
            <v>649801760</v>
          </cell>
          <cell r="N481" t="str">
            <v>미드론정(미도드린염산염)_(2.5mg/1정)</v>
          </cell>
          <cell r="O481">
            <v>300</v>
          </cell>
          <cell r="P481">
            <v>105</v>
          </cell>
          <cell r="Q481">
            <v>31500</v>
          </cell>
          <cell r="R481">
            <v>105</v>
          </cell>
          <cell r="U481">
            <v>105</v>
          </cell>
          <cell r="V481">
            <v>105</v>
          </cell>
          <cell r="X481">
            <v>105</v>
          </cell>
          <cell r="Z481">
            <v>105</v>
          </cell>
          <cell r="AB481">
            <v>105</v>
          </cell>
          <cell r="AC481">
            <v>105</v>
          </cell>
          <cell r="AD481">
            <v>31500</v>
          </cell>
          <cell r="AE481">
            <v>1</v>
          </cell>
          <cell r="AF481">
            <v>1</v>
          </cell>
          <cell r="AG481">
            <v>3.0500713776735528E-5</v>
          </cell>
          <cell r="AH481" t="str">
            <v>예산가</v>
          </cell>
          <cell r="AI481" t="str">
            <v>퇴장방지의약품</v>
          </cell>
        </row>
        <row r="482">
          <cell r="H482" t="str">
            <v>benzy100</v>
          </cell>
          <cell r="I482" t="str">
            <v>benzydamine hydrochloride   0.15g(1.5mg/mL)</v>
          </cell>
          <cell r="J482" t="str">
            <v>100</v>
          </cell>
          <cell r="K482" t="str">
            <v>mL/병</v>
          </cell>
          <cell r="L482" t="str">
            <v>삼아제약(주)</v>
          </cell>
          <cell r="M482" t="str">
            <v>645700791</v>
          </cell>
          <cell r="N482" t="str">
            <v>삼아탄툼액(벤지다민염산염)_(0.15g/100mL)</v>
          </cell>
          <cell r="O482">
            <v>800</v>
          </cell>
          <cell r="P482">
            <v>1311</v>
          </cell>
          <cell r="Q482">
            <v>1048800</v>
          </cell>
          <cell r="R482">
            <v>1311</v>
          </cell>
          <cell r="U482">
            <v>1311</v>
          </cell>
          <cell r="V482">
            <v>1311</v>
          </cell>
          <cell r="W482">
            <v>1310</v>
          </cell>
          <cell r="X482">
            <v>1311</v>
          </cell>
          <cell r="Z482">
            <v>1310</v>
          </cell>
          <cell r="AB482">
            <v>1310</v>
          </cell>
          <cell r="AC482">
            <v>1310</v>
          </cell>
          <cell r="AD482">
            <v>1048000</v>
          </cell>
          <cell r="AE482">
            <v>0.9992372234935164</v>
          </cell>
          <cell r="AF482">
            <v>0.9992372234935164</v>
          </cell>
          <cell r="AG482">
            <v>1.0147539059688518E-3</v>
          </cell>
          <cell r="AH482" t="str">
            <v>견적가</v>
          </cell>
          <cell r="AI482" t="str">
            <v>퇴장방지의약품</v>
          </cell>
        </row>
        <row r="483">
          <cell r="H483" t="str">
            <v>chlorhe</v>
          </cell>
          <cell r="I483" t="str">
            <v>chlorhexidine gluconate solution   0.6mL(6μL/mL)</v>
          </cell>
          <cell r="J483" t="str">
            <v>100</v>
          </cell>
          <cell r="K483" t="str">
            <v>mL/병</v>
          </cell>
          <cell r="L483" t="str">
            <v>(주)그린제약</v>
          </cell>
          <cell r="M483" t="str">
            <v>648301311</v>
          </cell>
          <cell r="N483" t="str">
            <v>그린헥시딘가글액0.12%(클로르헥시딘글루콘산염액)_(0.6mL/100mL)</v>
          </cell>
          <cell r="O483">
            <v>200</v>
          </cell>
          <cell r="P483">
            <v>910</v>
          </cell>
          <cell r="Q483">
            <v>182000</v>
          </cell>
          <cell r="R483">
            <v>910</v>
          </cell>
          <cell r="T483">
            <v>894</v>
          </cell>
          <cell r="U483">
            <v>910</v>
          </cell>
          <cell r="V483">
            <v>910</v>
          </cell>
          <cell r="X483">
            <v>910</v>
          </cell>
          <cell r="Z483">
            <v>910</v>
          </cell>
          <cell r="AB483">
            <v>894</v>
          </cell>
          <cell r="AC483">
            <v>894</v>
          </cell>
          <cell r="AD483">
            <v>178800</v>
          </cell>
          <cell r="AE483">
            <v>0.98241758241758237</v>
          </cell>
          <cell r="AF483">
            <v>0.98241758241758237</v>
          </cell>
          <cell r="AG483">
            <v>1.7312786105651783E-4</v>
          </cell>
          <cell r="AH483" t="str">
            <v>종전가</v>
          </cell>
          <cell r="AI483" t="str">
            <v>퇴장방지의약품</v>
          </cell>
        </row>
        <row r="484">
          <cell r="H484" t="str">
            <v>i-ergo</v>
          </cell>
          <cell r="I484" t="str">
            <v>methylergonovine maleate   0.2mg(0.2mg/mL)</v>
          </cell>
          <cell r="J484" t="str">
            <v>1</v>
          </cell>
          <cell r="K484" t="str">
            <v>mL/앰플</v>
          </cell>
          <cell r="L484" t="str">
            <v>대원제약(주)</v>
          </cell>
          <cell r="M484" t="str">
            <v>671802221</v>
          </cell>
          <cell r="N484" t="str">
            <v>에르빈주사액(메틸에르고메트린말레산염)_(0.2mg/1mL)</v>
          </cell>
          <cell r="O484">
            <v>60</v>
          </cell>
          <cell r="P484">
            <v>418</v>
          </cell>
          <cell r="Q484">
            <v>25080</v>
          </cell>
          <cell r="R484">
            <v>418</v>
          </cell>
          <cell r="U484">
            <v>418</v>
          </cell>
          <cell r="V484">
            <v>418</v>
          </cell>
          <cell r="X484">
            <v>418</v>
          </cell>
          <cell r="Z484">
            <v>418</v>
          </cell>
          <cell r="AB484">
            <v>418</v>
          </cell>
          <cell r="AC484">
            <v>418</v>
          </cell>
          <cell r="AD484">
            <v>25080</v>
          </cell>
          <cell r="AE484">
            <v>1</v>
          </cell>
          <cell r="AF484">
            <v>1</v>
          </cell>
          <cell r="AG484">
            <v>2.4284377826048476E-5</v>
          </cell>
          <cell r="AH484" t="str">
            <v>예산가</v>
          </cell>
          <cell r="AI484" t="str">
            <v>퇴장방지의약품</v>
          </cell>
        </row>
        <row r="485">
          <cell r="H485" t="str">
            <v>i-gm</v>
          </cell>
          <cell r="I485" t="str">
            <v>gentamicin sulfate   80mg(40mg/mL)</v>
          </cell>
          <cell r="J485" t="str">
            <v>2</v>
          </cell>
          <cell r="K485" t="str">
            <v>mL/앰플</v>
          </cell>
          <cell r="L485" t="str">
            <v>신풍제약(주)</v>
          </cell>
          <cell r="M485" t="str">
            <v>648501841</v>
          </cell>
          <cell r="N485" t="str">
            <v>신풍겐타마이신주80밀리그램_(겐타마이신황산염, 80mg/2mL)</v>
          </cell>
          <cell r="O485">
            <v>600</v>
          </cell>
          <cell r="P485">
            <v>348</v>
          </cell>
          <cell r="Q485">
            <v>208800</v>
          </cell>
          <cell r="R485">
            <v>348</v>
          </cell>
          <cell r="U485">
            <v>348</v>
          </cell>
          <cell r="V485">
            <v>348</v>
          </cell>
          <cell r="X485">
            <v>348</v>
          </cell>
          <cell r="Z485">
            <v>348</v>
          </cell>
          <cell r="AB485">
            <v>348</v>
          </cell>
          <cell r="AC485">
            <v>348</v>
          </cell>
          <cell r="AD485">
            <v>208800</v>
          </cell>
          <cell r="AE485">
            <v>1</v>
          </cell>
          <cell r="AF485">
            <v>1</v>
          </cell>
          <cell r="AG485">
            <v>2.0217615989150407E-4</v>
          </cell>
          <cell r="AH485" t="str">
            <v>예산가</v>
          </cell>
          <cell r="AI485" t="str">
            <v>퇴장방지의약품</v>
          </cell>
        </row>
        <row r="486">
          <cell r="H486" t="str">
            <v>ixhpr5</v>
          </cell>
          <cell r="I486" t="str">
            <v>heparin sodium   5KI.U(250I.U/mL)</v>
          </cell>
          <cell r="J486" t="str">
            <v>20</v>
          </cell>
          <cell r="K486" t="str">
            <v>mL/앰플</v>
          </cell>
          <cell r="L486" t="str">
            <v>(주)휴온스</v>
          </cell>
          <cell r="M486" t="str">
            <v>670608621</v>
          </cell>
          <cell r="N486" t="str">
            <v>휴리온스주250IU/mL(헤파린나트륨)_(5KI.U/20mL)</v>
          </cell>
          <cell r="O486">
            <v>6000</v>
          </cell>
          <cell r="P486">
            <v>1730</v>
          </cell>
          <cell r="Q486">
            <v>10380000</v>
          </cell>
          <cell r="R486">
            <v>1730</v>
          </cell>
          <cell r="T486">
            <v>1704</v>
          </cell>
          <cell r="U486">
            <v>1730</v>
          </cell>
          <cell r="V486">
            <v>1730</v>
          </cell>
          <cell r="X486">
            <v>1730</v>
          </cell>
          <cell r="Z486">
            <v>1730</v>
          </cell>
          <cell r="AB486">
            <v>1704</v>
          </cell>
          <cell r="AC486">
            <v>1704</v>
          </cell>
          <cell r="AD486">
            <v>10224000</v>
          </cell>
          <cell r="AE486">
            <v>0.98497109826589591</v>
          </cell>
          <cell r="AF486">
            <v>0.98497109826589591</v>
          </cell>
          <cell r="AG486">
            <v>9.8996602429633016E-3</v>
          </cell>
          <cell r="AH486" t="str">
            <v>종전가</v>
          </cell>
          <cell r="AI486" t="str">
            <v>퇴장방지의약품</v>
          </cell>
        </row>
        <row r="487">
          <cell r="H487" t="str">
            <v>aap</v>
          </cell>
          <cell r="I487" t="str">
            <v>acetaminophen   0.3g</v>
          </cell>
          <cell r="J487" t="str">
            <v>1</v>
          </cell>
          <cell r="K487" t="str">
            <v>정</v>
          </cell>
          <cell r="L487" t="str">
            <v>삼남제약(주)</v>
          </cell>
          <cell r="M487" t="str">
            <v>653700510</v>
          </cell>
          <cell r="N487" t="str">
            <v>삼남아세트아미노펜정_(0.3g/1정)</v>
          </cell>
          <cell r="O487">
            <v>25000</v>
          </cell>
          <cell r="P487">
            <v>22</v>
          </cell>
          <cell r="Q487">
            <v>550000</v>
          </cell>
          <cell r="R487">
            <v>22</v>
          </cell>
          <cell r="T487">
            <v>22</v>
          </cell>
          <cell r="U487">
            <v>22</v>
          </cell>
          <cell r="V487">
            <v>22</v>
          </cell>
          <cell r="X487">
            <v>22</v>
          </cell>
          <cell r="Z487">
            <v>22</v>
          </cell>
          <cell r="AB487">
            <v>22</v>
          </cell>
          <cell r="AC487">
            <v>22</v>
          </cell>
          <cell r="AD487">
            <v>550000</v>
          </cell>
          <cell r="AE487">
            <v>1</v>
          </cell>
          <cell r="AF487">
            <v>1</v>
          </cell>
          <cell r="AG487">
            <v>5.3255214530808061E-4</v>
          </cell>
          <cell r="AH487" t="str">
            <v>예산가</v>
          </cell>
          <cell r="AI487" t="str">
            <v>퇴장방지의약품</v>
          </cell>
        </row>
        <row r="488">
          <cell r="H488" t="str">
            <v>allopu</v>
          </cell>
          <cell r="I488" t="str">
            <v>allopurinol   0.1g</v>
          </cell>
          <cell r="J488" t="str">
            <v>1</v>
          </cell>
          <cell r="K488" t="str">
            <v>정</v>
          </cell>
          <cell r="L488" t="str">
            <v>삼일제약(주)</v>
          </cell>
          <cell r="M488" t="str">
            <v>643901390</v>
          </cell>
          <cell r="N488" t="str">
            <v>자이로릭정(알로푸리놀)_(0.1g/1정)</v>
          </cell>
          <cell r="O488">
            <v>4200</v>
          </cell>
          <cell r="P488">
            <v>72</v>
          </cell>
          <cell r="Q488">
            <v>302400</v>
          </cell>
          <cell r="R488">
            <v>70</v>
          </cell>
          <cell r="T488">
            <v>69</v>
          </cell>
          <cell r="U488">
            <v>70</v>
          </cell>
          <cell r="V488">
            <v>72</v>
          </cell>
          <cell r="X488">
            <v>72</v>
          </cell>
          <cell r="Z488">
            <v>70</v>
          </cell>
          <cell r="AB488">
            <v>69</v>
          </cell>
          <cell r="AC488">
            <v>69</v>
          </cell>
          <cell r="AD488">
            <v>289800</v>
          </cell>
          <cell r="AE488">
            <v>0.98571428571428577</v>
          </cell>
          <cell r="AF488">
            <v>0.95833333333333337</v>
          </cell>
          <cell r="AG488">
            <v>2.8060656674596686E-4</v>
          </cell>
          <cell r="AH488" t="str">
            <v>종전가</v>
          </cell>
          <cell r="AI488" t="str">
            <v>퇴장방지의약품</v>
          </cell>
        </row>
        <row r="489">
          <cell r="H489" t="str">
            <v>amio</v>
          </cell>
          <cell r="I489" t="str">
            <v>amiodarone hydrochloride   0.2g</v>
          </cell>
          <cell r="J489" t="str">
            <v>1</v>
          </cell>
          <cell r="K489" t="str">
            <v>정</v>
          </cell>
          <cell r="L489" t="str">
            <v>(주)한독</v>
          </cell>
          <cell r="M489" t="str">
            <v>652101250</v>
          </cell>
          <cell r="N489" t="str">
            <v>코다론정(아미오다론염산염)_(0.2g/1정)</v>
          </cell>
          <cell r="O489">
            <v>1800</v>
          </cell>
          <cell r="P489">
            <v>190</v>
          </cell>
          <cell r="Q489">
            <v>342000</v>
          </cell>
          <cell r="R489">
            <v>190</v>
          </cell>
          <cell r="T489">
            <v>187</v>
          </cell>
          <cell r="U489">
            <v>190</v>
          </cell>
          <cell r="V489">
            <v>190</v>
          </cell>
          <cell r="X489">
            <v>190</v>
          </cell>
          <cell r="Z489">
            <v>190</v>
          </cell>
          <cell r="AB489">
            <v>187</v>
          </cell>
          <cell r="AC489">
            <v>187</v>
          </cell>
          <cell r="AD489">
            <v>336600</v>
          </cell>
          <cell r="AE489">
            <v>0.98421052631578942</v>
          </cell>
          <cell r="AF489">
            <v>0.98421052631578942</v>
          </cell>
          <cell r="AG489">
            <v>3.2592191292854533E-4</v>
          </cell>
          <cell r="AH489" t="str">
            <v>종전가</v>
          </cell>
          <cell r="AI489" t="str">
            <v>퇴장방지의약품</v>
          </cell>
        </row>
        <row r="490">
          <cell r="H490" t="str">
            <v>amit</v>
          </cell>
          <cell r="I490" t="str">
            <v>amitriptyline hydrochloride   10mg</v>
          </cell>
          <cell r="J490" t="str">
            <v>1</v>
          </cell>
          <cell r="K490" t="str">
            <v>정</v>
          </cell>
          <cell r="L490" t="str">
            <v>명인제약(주)</v>
          </cell>
          <cell r="M490" t="str">
            <v>651900720</v>
          </cell>
          <cell r="N490" t="str">
            <v>명인아미트리프틸린염산염정10밀리그람_(10mg/1정)</v>
          </cell>
          <cell r="O490">
            <v>3000</v>
          </cell>
          <cell r="P490">
            <v>20</v>
          </cell>
          <cell r="Q490">
            <v>60000</v>
          </cell>
          <cell r="R490">
            <v>20</v>
          </cell>
          <cell r="T490">
            <v>20</v>
          </cell>
          <cell r="U490">
            <v>20</v>
          </cell>
          <cell r="V490">
            <v>20</v>
          </cell>
          <cell r="X490">
            <v>20</v>
          </cell>
          <cell r="Z490">
            <v>20</v>
          </cell>
          <cell r="AB490">
            <v>20</v>
          </cell>
          <cell r="AC490">
            <v>20</v>
          </cell>
          <cell r="AD490">
            <v>60000</v>
          </cell>
          <cell r="AE490">
            <v>1</v>
          </cell>
          <cell r="AF490">
            <v>1</v>
          </cell>
          <cell r="AG490">
            <v>5.8096597669972433E-5</v>
          </cell>
          <cell r="AH490" t="str">
            <v>예산가</v>
          </cell>
          <cell r="AI490" t="str">
            <v>퇴장방지의약품</v>
          </cell>
        </row>
        <row r="491">
          <cell r="H491" t="str">
            <v>baritop</v>
          </cell>
          <cell r="I491" t="str">
            <v>barium sulfate   297g(0.99g/g)</v>
          </cell>
          <cell r="J491" t="str">
            <v>300(1)</v>
          </cell>
          <cell r="K491" t="str">
            <v>g/통</v>
          </cell>
          <cell r="L491" t="str">
            <v>(주)위드헬스케어</v>
          </cell>
          <cell r="M491" t="str">
            <v>625400012</v>
          </cell>
          <cell r="N491" t="str">
            <v>바리탑에치디현탁용분말(황산바륨)_(297g/300g)</v>
          </cell>
          <cell r="O491">
            <v>36000</v>
          </cell>
          <cell r="P491">
            <v>26</v>
          </cell>
          <cell r="Q491">
            <v>936000</v>
          </cell>
          <cell r="R491">
            <v>26</v>
          </cell>
          <cell r="T491">
            <v>26</v>
          </cell>
          <cell r="U491">
            <v>26</v>
          </cell>
          <cell r="V491">
            <v>26</v>
          </cell>
          <cell r="X491">
            <v>26</v>
          </cell>
          <cell r="Z491">
            <v>26</v>
          </cell>
          <cell r="AB491">
            <v>26</v>
          </cell>
          <cell r="AC491">
            <v>26</v>
          </cell>
          <cell r="AD491">
            <v>936000</v>
          </cell>
          <cell r="AE491">
            <v>1</v>
          </cell>
          <cell r="AF491">
            <v>1</v>
          </cell>
          <cell r="AG491">
            <v>9.0630692365156989E-4</v>
          </cell>
          <cell r="AH491" t="str">
            <v>예산가</v>
          </cell>
          <cell r="AI491" t="str">
            <v>퇴장방지의약품</v>
          </cell>
        </row>
        <row r="492">
          <cell r="H492" t="str">
            <v>bcp</v>
          </cell>
          <cell r="I492" t="str">
            <v>hyoscine butylbromide   10mg</v>
          </cell>
          <cell r="J492" t="str">
            <v>1</v>
          </cell>
          <cell r="K492" t="str">
            <v>정</v>
          </cell>
          <cell r="L492" t="str">
            <v>오펠라헬스케어코리아(주)</v>
          </cell>
          <cell r="M492" t="str">
            <v>074200070</v>
          </cell>
          <cell r="N492" t="str">
            <v>부스코판당의정(부틸스코폴라민브롬화물)_(10mg/1정)</v>
          </cell>
          <cell r="O492">
            <v>800</v>
          </cell>
          <cell r="P492">
            <v>44</v>
          </cell>
          <cell r="Q492">
            <v>35200</v>
          </cell>
          <cell r="R492">
            <v>44</v>
          </cell>
          <cell r="T492">
            <v>43</v>
          </cell>
          <cell r="U492">
            <v>44</v>
          </cell>
          <cell r="V492">
            <v>44</v>
          </cell>
          <cell r="X492">
            <v>44</v>
          </cell>
          <cell r="Z492">
            <v>44</v>
          </cell>
          <cell r="AB492">
            <v>43</v>
          </cell>
          <cell r="AC492">
            <v>43</v>
          </cell>
          <cell r="AD492">
            <v>34400</v>
          </cell>
          <cell r="AE492">
            <v>0.97727272727272729</v>
          </cell>
          <cell r="AF492">
            <v>0.97727272727272729</v>
          </cell>
          <cell r="AG492">
            <v>3.3308715997450863E-5</v>
          </cell>
          <cell r="AH492" t="str">
            <v>종전가</v>
          </cell>
          <cell r="AI492" t="str">
            <v>퇴장방지의약품</v>
          </cell>
        </row>
        <row r="493">
          <cell r="H493" t="str">
            <v>bnztrop</v>
          </cell>
          <cell r="I493" t="str">
            <v>benztropine mesylate   1mg</v>
          </cell>
          <cell r="J493" t="str">
            <v>1</v>
          </cell>
          <cell r="K493" t="str">
            <v>정</v>
          </cell>
          <cell r="L493" t="str">
            <v>환인제약(주)</v>
          </cell>
          <cell r="M493" t="str">
            <v>657201020</v>
          </cell>
          <cell r="N493" t="str">
            <v>환인벤즈트로핀정1밀리그램(벤즈트로핀메실산염)_(1mg/1정)</v>
          </cell>
          <cell r="O493">
            <v>150</v>
          </cell>
          <cell r="P493">
            <v>33</v>
          </cell>
          <cell r="Q493">
            <v>4950</v>
          </cell>
          <cell r="R493">
            <v>31</v>
          </cell>
          <cell r="T493">
            <v>31</v>
          </cell>
          <cell r="U493">
            <v>31</v>
          </cell>
          <cell r="V493">
            <v>31</v>
          </cell>
          <cell r="X493">
            <v>31</v>
          </cell>
          <cell r="Z493">
            <v>31</v>
          </cell>
          <cell r="AB493">
            <v>31</v>
          </cell>
          <cell r="AC493">
            <v>31</v>
          </cell>
          <cell r="AD493">
            <v>4650</v>
          </cell>
          <cell r="AE493">
            <v>1</v>
          </cell>
          <cell r="AF493">
            <v>0.93939393939393945</v>
          </cell>
          <cell r="AG493">
            <v>4.5024863194228631E-6</v>
          </cell>
          <cell r="AH493" t="str">
            <v>상한가</v>
          </cell>
          <cell r="AI493" t="str">
            <v>퇴장방지의약품</v>
          </cell>
        </row>
        <row r="494">
          <cell r="H494" t="str">
            <v>bsv</v>
          </cell>
          <cell r="I494" t="str">
            <v>bromhexine hydrochloride   8mg</v>
          </cell>
          <cell r="J494" t="str">
            <v>1</v>
          </cell>
          <cell r="K494" t="str">
            <v>정</v>
          </cell>
          <cell r="L494" t="str">
            <v>부광약품(주)</v>
          </cell>
          <cell r="M494" t="str">
            <v>642200520</v>
          </cell>
          <cell r="N494" t="str">
            <v>뮤코졸정(브롬헥신염산염)_(8mg/1정)</v>
          </cell>
          <cell r="O494">
            <v>5000</v>
          </cell>
          <cell r="P494">
            <v>27</v>
          </cell>
          <cell r="Q494">
            <v>135000</v>
          </cell>
          <cell r="R494">
            <v>19</v>
          </cell>
          <cell r="T494">
            <v>19</v>
          </cell>
          <cell r="U494">
            <v>19</v>
          </cell>
          <cell r="V494">
            <v>27</v>
          </cell>
          <cell r="X494">
            <v>27</v>
          </cell>
          <cell r="Z494">
            <v>19</v>
          </cell>
          <cell r="AB494">
            <v>19</v>
          </cell>
          <cell r="AC494">
            <v>19</v>
          </cell>
          <cell r="AD494">
            <v>95000</v>
          </cell>
          <cell r="AE494">
            <v>1</v>
          </cell>
          <cell r="AF494">
            <v>0.70370370370370372</v>
          </cell>
          <cell r="AG494">
            <v>9.1986279644123013E-5</v>
          </cell>
          <cell r="AH494" t="str">
            <v>상한가</v>
          </cell>
          <cell r="AI494" t="str">
            <v>퇴장방지의약품</v>
          </cell>
        </row>
        <row r="495">
          <cell r="H495" t="str">
            <v>colchi</v>
          </cell>
          <cell r="I495" t="str">
            <v>colchicine   0.6mg</v>
          </cell>
          <cell r="J495" t="str">
            <v>1</v>
          </cell>
          <cell r="K495" t="str">
            <v>정</v>
          </cell>
          <cell r="L495" t="str">
            <v>한국유나이티드제약(주)</v>
          </cell>
          <cell r="M495" t="str">
            <v>644304080</v>
          </cell>
          <cell r="N495" t="str">
            <v>콜킨정(콜키신)_(0.6mg/1정)</v>
          </cell>
          <cell r="O495">
            <v>2400</v>
          </cell>
          <cell r="P495">
            <v>75</v>
          </cell>
          <cell r="Q495">
            <v>180000</v>
          </cell>
          <cell r="R495">
            <v>75</v>
          </cell>
          <cell r="T495">
            <v>74</v>
          </cell>
          <cell r="U495">
            <v>75</v>
          </cell>
          <cell r="V495">
            <v>75</v>
          </cell>
          <cell r="X495">
            <v>75</v>
          </cell>
          <cell r="Z495">
            <v>75</v>
          </cell>
          <cell r="AB495">
            <v>74</v>
          </cell>
          <cell r="AC495">
            <v>74</v>
          </cell>
          <cell r="AD495">
            <v>177600</v>
          </cell>
          <cell r="AE495">
            <v>0.98666666666666669</v>
          </cell>
          <cell r="AF495">
            <v>0.98666666666666669</v>
          </cell>
          <cell r="AG495">
            <v>1.7196592910311839E-4</v>
          </cell>
          <cell r="AH495" t="str">
            <v>종전가</v>
          </cell>
          <cell r="AI495" t="str">
            <v>퇴장방지의약품</v>
          </cell>
        </row>
        <row r="496">
          <cell r="H496" t="str">
            <v>cpr</v>
          </cell>
          <cell r="I496" t="str">
            <v>chlorpheniramine maleate   2mg</v>
          </cell>
          <cell r="J496" t="str">
            <v>1</v>
          </cell>
          <cell r="K496" t="str">
            <v>정</v>
          </cell>
          <cell r="L496" t="str">
            <v>(주)유한양행</v>
          </cell>
          <cell r="M496" t="str">
            <v>642102570</v>
          </cell>
          <cell r="N496" t="str">
            <v>페니라민정(클로르페니라민말레산염)_(2mg/1정)</v>
          </cell>
          <cell r="O496">
            <v>9500</v>
          </cell>
          <cell r="P496">
            <v>15</v>
          </cell>
          <cell r="Q496">
            <v>142500</v>
          </cell>
          <cell r="R496">
            <v>15</v>
          </cell>
          <cell r="T496">
            <v>15</v>
          </cell>
          <cell r="U496">
            <v>15</v>
          </cell>
          <cell r="V496">
            <v>15</v>
          </cell>
          <cell r="X496">
            <v>15</v>
          </cell>
          <cell r="Z496">
            <v>15</v>
          </cell>
          <cell r="AB496">
            <v>15</v>
          </cell>
          <cell r="AC496">
            <v>15</v>
          </cell>
          <cell r="AD496">
            <v>142500</v>
          </cell>
          <cell r="AE496">
            <v>1</v>
          </cell>
          <cell r="AF496">
            <v>1</v>
          </cell>
          <cell r="AG496">
            <v>1.3797941946618451E-4</v>
          </cell>
          <cell r="AH496" t="str">
            <v>예산가</v>
          </cell>
          <cell r="AI496" t="str">
            <v>퇴장방지의약품</v>
          </cell>
        </row>
        <row r="497">
          <cell r="H497" t="str">
            <v>dgx</v>
          </cell>
          <cell r="I497" t="str">
            <v>digoxin   0.25mg</v>
          </cell>
          <cell r="J497" t="str">
            <v>1</v>
          </cell>
          <cell r="K497" t="str">
            <v>정</v>
          </cell>
          <cell r="L497" t="str">
            <v>에이치케이이노엔(주)</v>
          </cell>
          <cell r="M497" t="str">
            <v>640000090</v>
          </cell>
          <cell r="N497" t="str">
            <v>디고신정(디곡신)_(0.25mg/1정)</v>
          </cell>
          <cell r="O497">
            <v>1200</v>
          </cell>
          <cell r="P497">
            <v>36</v>
          </cell>
          <cell r="Q497">
            <v>43200</v>
          </cell>
          <cell r="R497">
            <v>36</v>
          </cell>
          <cell r="T497">
            <v>35</v>
          </cell>
          <cell r="U497">
            <v>36</v>
          </cell>
          <cell r="V497">
            <v>36</v>
          </cell>
          <cell r="X497">
            <v>36</v>
          </cell>
          <cell r="Z497">
            <v>36</v>
          </cell>
          <cell r="AB497">
            <v>35</v>
          </cell>
          <cell r="AC497">
            <v>35</v>
          </cell>
          <cell r="AD497">
            <v>42000</v>
          </cell>
          <cell r="AE497">
            <v>0.97222222222222221</v>
          </cell>
          <cell r="AF497">
            <v>0.97222222222222221</v>
          </cell>
          <cell r="AG497">
            <v>4.0667618368980704E-5</v>
          </cell>
          <cell r="AH497" t="str">
            <v>종전가</v>
          </cell>
          <cell r="AI497" t="str">
            <v>퇴장방지의약품</v>
          </cell>
        </row>
        <row r="498">
          <cell r="H498" t="str">
            <v>dia50</v>
          </cell>
          <cell r="I498" t="str">
            <v>glucose   50g(0.5g/mL)</v>
          </cell>
          <cell r="J498" t="str">
            <v>100</v>
          </cell>
          <cell r="K498" t="str">
            <v>mL/병</v>
          </cell>
          <cell r="L498" t="str">
            <v>(주)태준제약</v>
          </cell>
          <cell r="M498" t="str">
            <v>650100141</v>
          </cell>
          <cell r="N498" t="str">
            <v>디아솔에스액(포도당)_(50g/100mL)</v>
          </cell>
          <cell r="O498">
            <v>12</v>
          </cell>
          <cell r="P498">
            <v>2000</v>
          </cell>
          <cell r="Q498">
            <v>24000</v>
          </cell>
          <cell r="R498">
            <v>2000</v>
          </cell>
          <cell r="T498">
            <v>1964</v>
          </cell>
          <cell r="U498">
            <v>2000</v>
          </cell>
          <cell r="V498">
            <v>2000</v>
          </cell>
          <cell r="X498">
            <v>2000</v>
          </cell>
          <cell r="Z498">
            <v>2000</v>
          </cell>
          <cell r="AB498">
            <v>1964</v>
          </cell>
          <cell r="AC498">
            <v>1964</v>
          </cell>
          <cell r="AD498">
            <v>23568</v>
          </cell>
          <cell r="AE498">
            <v>0.98199999999999998</v>
          </cell>
          <cell r="AF498">
            <v>0.98199999999999998</v>
          </cell>
          <cell r="AG498">
            <v>2.2820343564765171E-5</v>
          </cell>
          <cell r="AH498" t="str">
            <v>종전가</v>
          </cell>
          <cell r="AI498" t="str">
            <v>퇴장방지의약품</v>
          </cell>
        </row>
        <row r="499">
          <cell r="H499" t="str">
            <v>dph</v>
          </cell>
          <cell r="I499" t="str">
            <v>diphenylhydantoin sodium   0.1g</v>
          </cell>
          <cell r="J499" t="str">
            <v>1</v>
          </cell>
          <cell r="K499" t="str">
            <v>정</v>
          </cell>
          <cell r="L499" t="str">
            <v>명인제약(주)</v>
          </cell>
          <cell r="M499" t="str">
            <v>651900910</v>
          </cell>
          <cell r="N499" t="str">
            <v>명인페니토인100밀리그람정_(0.1g/1정)</v>
          </cell>
          <cell r="O499">
            <v>300</v>
          </cell>
          <cell r="P499">
            <v>41</v>
          </cell>
          <cell r="Q499">
            <v>12300</v>
          </cell>
          <cell r="R499">
            <v>41</v>
          </cell>
          <cell r="T499">
            <v>40</v>
          </cell>
          <cell r="U499">
            <v>41</v>
          </cell>
          <cell r="V499">
            <v>41</v>
          </cell>
          <cell r="X499">
            <v>41</v>
          </cell>
          <cell r="Z499">
            <v>41</v>
          </cell>
          <cell r="AB499">
            <v>40</v>
          </cell>
          <cell r="AC499">
            <v>40</v>
          </cell>
          <cell r="AD499">
            <v>12000</v>
          </cell>
          <cell r="AE499">
            <v>0.97560975609756095</v>
          </cell>
          <cell r="AF499">
            <v>0.97560975609756095</v>
          </cell>
          <cell r="AG499">
            <v>1.1619319533994486E-5</v>
          </cell>
          <cell r="AH499" t="str">
            <v>종전가</v>
          </cell>
          <cell r="AI499" t="str">
            <v>퇴장방지의약품</v>
          </cell>
        </row>
        <row r="500">
          <cell r="H500" t="str">
            <v>draman</v>
          </cell>
          <cell r="I500" t="str">
            <v>dimenhydrinate   50mg</v>
          </cell>
          <cell r="J500" t="str">
            <v>1</v>
          </cell>
          <cell r="K500" t="str">
            <v>정</v>
          </cell>
          <cell r="L500" t="str">
            <v>일양약품(주)</v>
          </cell>
          <cell r="M500" t="str">
            <v>641700560</v>
          </cell>
          <cell r="N500" t="str">
            <v>보나링에이정(디멘히드리네이트)_(50mg/1정)</v>
          </cell>
          <cell r="O500">
            <v>5000</v>
          </cell>
          <cell r="P500">
            <v>30</v>
          </cell>
          <cell r="Q500">
            <v>150000</v>
          </cell>
          <cell r="R500">
            <v>30</v>
          </cell>
          <cell r="T500">
            <v>30</v>
          </cell>
          <cell r="U500">
            <v>30</v>
          </cell>
          <cell r="V500">
            <v>30</v>
          </cell>
          <cell r="X500">
            <v>30</v>
          </cell>
          <cell r="Z500">
            <v>30</v>
          </cell>
          <cell r="AB500">
            <v>30</v>
          </cell>
          <cell r="AC500">
            <v>30</v>
          </cell>
          <cell r="AD500">
            <v>150000</v>
          </cell>
          <cell r="AE500">
            <v>1</v>
          </cell>
          <cell r="AF500">
            <v>1</v>
          </cell>
          <cell r="AG500">
            <v>1.4524149417493107E-4</v>
          </cell>
          <cell r="AH500" t="str">
            <v>예산가</v>
          </cell>
          <cell r="AI500" t="str">
            <v>퇴장방지의약품</v>
          </cell>
        </row>
        <row r="501">
          <cell r="H501" t="str">
            <v>edx</v>
          </cell>
          <cell r="I501" t="str">
            <v>hydrochlorothiazide   25mg</v>
          </cell>
          <cell r="J501" t="str">
            <v>1</v>
          </cell>
          <cell r="K501" t="str">
            <v>정</v>
          </cell>
          <cell r="L501" t="str">
            <v>(주)유한양행</v>
          </cell>
          <cell r="M501" t="str">
            <v>642100160</v>
          </cell>
          <cell r="N501" t="str">
            <v>다이크로짇정(히드로클로로티아지드)_(25mg/1정)</v>
          </cell>
          <cell r="O501">
            <v>600</v>
          </cell>
          <cell r="P501">
            <v>10</v>
          </cell>
          <cell r="Q501">
            <v>6000</v>
          </cell>
          <cell r="R501">
            <v>10</v>
          </cell>
          <cell r="T501">
            <v>10</v>
          </cell>
          <cell r="U501">
            <v>10</v>
          </cell>
          <cell r="V501">
            <v>10</v>
          </cell>
          <cell r="X501">
            <v>10</v>
          </cell>
          <cell r="Z501">
            <v>10</v>
          </cell>
          <cell r="AB501">
            <v>10</v>
          </cell>
          <cell r="AC501">
            <v>10</v>
          </cell>
          <cell r="AD501">
            <v>6000</v>
          </cell>
          <cell r="AE501">
            <v>1</v>
          </cell>
          <cell r="AF501">
            <v>1</v>
          </cell>
          <cell r="AG501">
            <v>5.8096597669972428E-6</v>
          </cell>
          <cell r="AH501" t="str">
            <v>예산가</v>
          </cell>
          <cell r="AI501" t="str">
            <v>퇴장방지의약품</v>
          </cell>
        </row>
        <row r="502">
          <cell r="H502" t="str">
            <v>emba</v>
          </cell>
          <cell r="I502" t="str">
            <v>ethambutol hydrochloride   0.4g</v>
          </cell>
          <cell r="J502" t="str">
            <v>1</v>
          </cell>
          <cell r="K502" t="str">
            <v>정</v>
          </cell>
          <cell r="L502" t="str">
            <v>(주)유한양행</v>
          </cell>
          <cell r="M502" t="str">
            <v>642100440</v>
          </cell>
          <cell r="N502" t="str">
            <v>마이암부톨제피정400밀리그램(에탐부톨염산염)_(0.4g/1정)</v>
          </cell>
          <cell r="O502">
            <v>500</v>
          </cell>
          <cell r="P502">
            <v>94</v>
          </cell>
          <cell r="Q502">
            <v>47000</v>
          </cell>
          <cell r="R502">
            <v>94</v>
          </cell>
          <cell r="T502">
            <v>92</v>
          </cell>
          <cell r="U502">
            <v>94</v>
          </cell>
          <cell r="V502">
            <v>94</v>
          </cell>
          <cell r="X502">
            <v>94</v>
          </cell>
          <cell r="Z502">
            <v>94</v>
          </cell>
          <cell r="AB502">
            <v>92</v>
          </cell>
          <cell r="AC502">
            <v>92</v>
          </cell>
          <cell r="AD502">
            <v>46000</v>
          </cell>
          <cell r="AE502">
            <v>0.97872340425531912</v>
          </cell>
          <cell r="AF502">
            <v>0.97872340425531912</v>
          </cell>
          <cell r="AG502">
            <v>4.4540724880312198E-5</v>
          </cell>
          <cell r="AH502" t="str">
            <v>종전가</v>
          </cell>
          <cell r="AI502" t="str">
            <v>퇴장방지의약품</v>
          </cell>
        </row>
        <row r="503">
          <cell r="H503" t="str">
            <v>folic</v>
          </cell>
          <cell r="I503" t="str">
            <v>folic acid   1mg</v>
          </cell>
          <cell r="J503" t="str">
            <v>1</v>
          </cell>
          <cell r="K503" t="str">
            <v>정</v>
          </cell>
          <cell r="L503" t="str">
            <v>신일제약(주)</v>
          </cell>
          <cell r="M503" t="str">
            <v>653801510</v>
          </cell>
          <cell r="N503" t="str">
            <v>신일폴산정_(1mg/1정)</v>
          </cell>
          <cell r="O503">
            <v>500</v>
          </cell>
          <cell r="P503">
            <v>15</v>
          </cell>
          <cell r="Q503">
            <v>7500</v>
          </cell>
          <cell r="R503">
            <v>13</v>
          </cell>
          <cell r="T503">
            <v>15</v>
          </cell>
          <cell r="U503">
            <v>13</v>
          </cell>
          <cell r="V503">
            <v>15</v>
          </cell>
          <cell r="X503">
            <v>15</v>
          </cell>
          <cell r="Z503">
            <v>13</v>
          </cell>
          <cell r="AB503">
            <v>13</v>
          </cell>
          <cell r="AC503">
            <v>13</v>
          </cell>
          <cell r="AD503">
            <v>6500</v>
          </cell>
          <cell r="AE503">
            <v>1</v>
          </cell>
          <cell r="AF503">
            <v>0.8666666666666667</v>
          </cell>
          <cell r="AG503">
            <v>6.2937980809136805E-6</v>
          </cell>
          <cell r="AH503" t="str">
            <v>상한가</v>
          </cell>
          <cell r="AI503" t="str">
            <v>퇴장방지의약품</v>
          </cell>
        </row>
        <row r="504">
          <cell r="H504" t="str">
            <v>hal</v>
          </cell>
          <cell r="I504" t="str">
            <v>haloperidol   1.5mg</v>
          </cell>
          <cell r="J504" t="str">
            <v>1</v>
          </cell>
          <cell r="K504" t="str">
            <v>정</v>
          </cell>
          <cell r="L504" t="str">
            <v>명인제약(주)</v>
          </cell>
          <cell r="M504" t="str">
            <v>651900970</v>
          </cell>
          <cell r="N504" t="str">
            <v>명인할로페리돌정1.5밀리그람_(1.5mg/1정)</v>
          </cell>
          <cell r="O504">
            <v>300</v>
          </cell>
          <cell r="P504">
            <v>43</v>
          </cell>
          <cell r="Q504">
            <v>12900</v>
          </cell>
          <cell r="R504">
            <v>40</v>
          </cell>
          <cell r="T504">
            <v>39</v>
          </cell>
          <cell r="U504">
            <v>40</v>
          </cell>
          <cell r="V504">
            <v>43</v>
          </cell>
          <cell r="X504">
            <v>43</v>
          </cell>
          <cell r="Z504">
            <v>40</v>
          </cell>
          <cell r="AB504">
            <v>39</v>
          </cell>
          <cell r="AC504">
            <v>39</v>
          </cell>
          <cell r="AD504">
            <v>11700</v>
          </cell>
          <cell r="AE504">
            <v>0.97499999999999998</v>
          </cell>
          <cell r="AF504">
            <v>0.90697674418604646</v>
          </cell>
          <cell r="AG504">
            <v>1.1328836545644624E-5</v>
          </cell>
          <cell r="AH504" t="str">
            <v>종전가</v>
          </cell>
          <cell r="AI504" t="str">
            <v>퇴장방지의약품</v>
          </cell>
        </row>
        <row r="505">
          <cell r="H505" t="str">
            <v>halo</v>
          </cell>
          <cell r="I505" t="str">
            <v>haloperidol   5mg</v>
          </cell>
          <cell r="J505" t="str">
            <v>1</v>
          </cell>
          <cell r="K505" t="str">
            <v>정</v>
          </cell>
          <cell r="L505" t="str">
            <v>명인제약(주)</v>
          </cell>
          <cell r="M505" t="str">
            <v>651901010</v>
          </cell>
          <cell r="N505" t="str">
            <v>명인할로페리돌정5밀리그램_(5mg/1정)</v>
          </cell>
          <cell r="O505">
            <v>300</v>
          </cell>
          <cell r="P505">
            <v>84</v>
          </cell>
          <cell r="Q505">
            <v>25200</v>
          </cell>
          <cell r="R505">
            <v>76</v>
          </cell>
          <cell r="T505">
            <v>75</v>
          </cell>
          <cell r="U505">
            <v>76</v>
          </cell>
          <cell r="V505">
            <v>84</v>
          </cell>
          <cell r="X505">
            <v>84</v>
          </cell>
          <cell r="Z505">
            <v>76</v>
          </cell>
          <cell r="AB505">
            <v>75</v>
          </cell>
          <cell r="AC505">
            <v>75</v>
          </cell>
          <cell r="AD505">
            <v>22500</v>
          </cell>
          <cell r="AE505">
            <v>0.98684210526315785</v>
          </cell>
          <cell r="AF505">
            <v>0.8928571428571429</v>
          </cell>
          <cell r="AG505">
            <v>2.1786224126239663E-5</v>
          </cell>
          <cell r="AH505" t="str">
            <v>종전가</v>
          </cell>
          <cell r="AI505" t="str">
            <v>퇴장방지의약품</v>
          </cell>
        </row>
        <row r="506">
          <cell r="H506" t="str">
            <v>hinecol</v>
          </cell>
          <cell r="I506" t="str">
            <v>bethanechol chloride   25mg</v>
          </cell>
          <cell r="J506" t="str">
            <v>1</v>
          </cell>
          <cell r="K506" t="str">
            <v>정</v>
          </cell>
          <cell r="L506" t="str">
            <v>일양약품(주)</v>
          </cell>
          <cell r="M506" t="str">
            <v>641702570</v>
          </cell>
          <cell r="N506" t="str">
            <v>하이네콜정(베타네콜염화물)_(25mg/1정)</v>
          </cell>
          <cell r="O506">
            <v>4800</v>
          </cell>
          <cell r="P506">
            <v>164</v>
          </cell>
          <cell r="Q506">
            <v>787200</v>
          </cell>
          <cell r="R506">
            <v>164</v>
          </cell>
          <cell r="T506">
            <v>161</v>
          </cell>
          <cell r="U506">
            <v>164</v>
          </cell>
          <cell r="V506">
            <v>205</v>
          </cell>
          <cell r="X506">
            <v>205</v>
          </cell>
          <cell r="Z506">
            <v>164</v>
          </cell>
          <cell r="AB506">
            <v>161</v>
          </cell>
          <cell r="AC506">
            <v>161</v>
          </cell>
          <cell r="AD506">
            <v>772800</v>
          </cell>
          <cell r="AE506">
            <v>0.98170731707317072</v>
          </cell>
          <cell r="AF506">
            <v>0.98170731707317072</v>
          </cell>
          <cell r="AG506">
            <v>7.4828417798924486E-4</v>
          </cell>
          <cell r="AH506" t="str">
            <v>종전가</v>
          </cell>
          <cell r="AI506" t="str">
            <v>퇴장방지의약품</v>
          </cell>
        </row>
        <row r="507">
          <cell r="H507" t="str">
            <v>hxz</v>
          </cell>
          <cell r="I507" t="str">
            <v>hydroxyzine hydrochloride   10mg</v>
          </cell>
          <cell r="J507" t="str">
            <v>1</v>
          </cell>
          <cell r="K507" t="str">
            <v>정</v>
          </cell>
          <cell r="L507" t="str">
            <v>태극제약(주)</v>
          </cell>
          <cell r="M507" t="str">
            <v>644801160</v>
          </cell>
          <cell r="N507" t="str">
            <v>아디팜정(히드록시진염산염)_(10mg/1정)</v>
          </cell>
          <cell r="O507">
            <v>300</v>
          </cell>
          <cell r="P507">
            <v>16</v>
          </cell>
          <cell r="Q507">
            <v>4800</v>
          </cell>
          <cell r="R507">
            <v>16</v>
          </cell>
          <cell r="T507">
            <v>16</v>
          </cell>
          <cell r="U507">
            <v>16</v>
          </cell>
          <cell r="V507">
            <v>16</v>
          </cell>
          <cell r="X507">
            <v>16</v>
          </cell>
          <cell r="Z507">
            <v>16</v>
          </cell>
          <cell r="AB507">
            <v>16</v>
          </cell>
          <cell r="AC507">
            <v>16</v>
          </cell>
          <cell r="AD507">
            <v>4800</v>
          </cell>
          <cell r="AE507">
            <v>1</v>
          </cell>
          <cell r="AF507">
            <v>1</v>
          </cell>
          <cell r="AG507">
            <v>4.6477278135977947E-6</v>
          </cell>
          <cell r="AH507" t="str">
            <v>예산가</v>
          </cell>
          <cell r="AI507" t="str">
            <v>퇴장방지의약품</v>
          </cell>
        </row>
        <row r="508">
          <cell r="H508" t="str">
            <v>inah</v>
          </cell>
          <cell r="I508" t="str">
            <v>isoniazid   0.1g</v>
          </cell>
          <cell r="J508" t="str">
            <v>1</v>
          </cell>
          <cell r="K508" t="str">
            <v>정</v>
          </cell>
          <cell r="L508" t="str">
            <v>(주)유한양행</v>
          </cell>
          <cell r="M508" t="str">
            <v>642101930</v>
          </cell>
          <cell r="N508" t="str">
            <v>유한짓정(이소니아지드)(군납명:이소니아지드정케이.피100밀리그람)_(0.1g/1정)</v>
          </cell>
          <cell r="O508">
            <v>1000</v>
          </cell>
          <cell r="P508">
            <v>15</v>
          </cell>
          <cell r="Q508">
            <v>15000</v>
          </cell>
          <cell r="R508">
            <v>15</v>
          </cell>
          <cell r="T508">
            <v>15</v>
          </cell>
          <cell r="U508">
            <v>15</v>
          </cell>
          <cell r="V508">
            <v>15</v>
          </cell>
          <cell r="X508">
            <v>15</v>
          </cell>
          <cell r="Z508">
            <v>15</v>
          </cell>
          <cell r="AB508">
            <v>15</v>
          </cell>
          <cell r="AC508">
            <v>15</v>
          </cell>
          <cell r="AD508">
            <v>15000</v>
          </cell>
          <cell r="AE508">
            <v>1</v>
          </cell>
          <cell r="AF508">
            <v>1</v>
          </cell>
          <cell r="AG508">
            <v>1.4524149417493108E-5</v>
          </cell>
          <cell r="AH508" t="str">
            <v>예산가</v>
          </cell>
          <cell r="AI508" t="str">
            <v>퇴장방지의약품</v>
          </cell>
        </row>
        <row r="509">
          <cell r="H509" t="str">
            <v>kcl</v>
          </cell>
          <cell r="I509" t="str">
            <v>potassium chloride   0.6g</v>
          </cell>
          <cell r="J509" t="str">
            <v>1</v>
          </cell>
          <cell r="K509" t="str">
            <v>정</v>
          </cell>
          <cell r="L509" t="str">
            <v>동광제약(주)</v>
          </cell>
          <cell r="M509" t="str">
            <v>645905140</v>
          </cell>
          <cell r="N509" t="str">
            <v>케이콘틴서방정(염화칼륨)_(0.6g/1정)</v>
          </cell>
          <cell r="O509">
            <v>7500</v>
          </cell>
          <cell r="P509">
            <v>94</v>
          </cell>
          <cell r="Q509">
            <v>705000</v>
          </cell>
          <cell r="R509">
            <v>94</v>
          </cell>
          <cell r="T509">
            <v>92</v>
          </cell>
          <cell r="U509">
            <v>94</v>
          </cell>
          <cell r="V509">
            <v>94</v>
          </cell>
          <cell r="X509">
            <v>94</v>
          </cell>
          <cell r="Z509">
            <v>94</v>
          </cell>
          <cell r="AB509">
            <v>92</v>
          </cell>
          <cell r="AC509">
            <v>92</v>
          </cell>
          <cell r="AD509">
            <v>690000</v>
          </cell>
          <cell r="AE509">
            <v>0.97872340425531912</v>
          </cell>
          <cell r="AF509">
            <v>0.97872340425531912</v>
          </cell>
          <cell r="AG509">
            <v>6.6811087320468301E-4</v>
          </cell>
          <cell r="AH509" t="str">
            <v>종전가</v>
          </cell>
          <cell r="AI509" t="str">
            <v>퇴장방지의약품</v>
          </cell>
        </row>
        <row r="510">
          <cell r="H510" t="str">
            <v>lasix</v>
          </cell>
          <cell r="I510" t="str">
            <v>furosemide   40mg</v>
          </cell>
          <cell r="J510" t="str">
            <v>1</v>
          </cell>
          <cell r="K510" t="str">
            <v>정</v>
          </cell>
          <cell r="L510" t="str">
            <v>일양약품(주)</v>
          </cell>
          <cell r="M510" t="str">
            <v>641702750</v>
          </cell>
          <cell r="N510" t="str">
            <v>후릭스정(푸로세미드)_(40mg/1정)</v>
          </cell>
          <cell r="O510">
            <v>18000</v>
          </cell>
          <cell r="P510">
            <v>30</v>
          </cell>
          <cell r="Q510">
            <v>540000</v>
          </cell>
          <cell r="R510">
            <v>30</v>
          </cell>
          <cell r="T510">
            <v>29</v>
          </cell>
          <cell r="U510">
            <v>30</v>
          </cell>
          <cell r="V510">
            <v>30</v>
          </cell>
          <cell r="X510">
            <v>30</v>
          </cell>
          <cell r="Z510">
            <v>30</v>
          </cell>
          <cell r="AB510">
            <v>29</v>
          </cell>
          <cell r="AC510">
            <v>29</v>
          </cell>
          <cell r="AD510">
            <v>522000</v>
          </cell>
          <cell r="AE510">
            <v>0.96666666666666667</v>
          </cell>
          <cell r="AF510">
            <v>0.96666666666666667</v>
          </cell>
          <cell r="AG510">
            <v>5.054403997287602E-4</v>
          </cell>
          <cell r="AH510" t="str">
            <v>종전가</v>
          </cell>
          <cell r="AI510" t="str">
            <v>퇴장방지의약품</v>
          </cell>
        </row>
        <row r="511">
          <cell r="H511" t="str">
            <v>levo</v>
          </cell>
          <cell r="I511" t="str">
            <v>levothyroxine sodium   0.1mg</v>
          </cell>
          <cell r="J511" t="str">
            <v>1</v>
          </cell>
          <cell r="K511" t="str">
            <v>정</v>
          </cell>
          <cell r="L511" t="str">
            <v>부광약품(주)</v>
          </cell>
          <cell r="M511" t="str">
            <v>642201340</v>
          </cell>
          <cell r="N511" t="str">
            <v>씬지로이드정0.1밀리그램(레보티록신나트륨수화물)_(0.1mg/1정)</v>
          </cell>
          <cell r="O511">
            <v>1800</v>
          </cell>
          <cell r="P511">
            <v>35</v>
          </cell>
          <cell r="Q511">
            <v>63000</v>
          </cell>
          <cell r="R511">
            <v>35</v>
          </cell>
          <cell r="T511">
            <v>34</v>
          </cell>
          <cell r="U511">
            <v>35</v>
          </cell>
          <cell r="V511">
            <v>35</v>
          </cell>
          <cell r="X511">
            <v>35</v>
          </cell>
          <cell r="Z511">
            <v>35</v>
          </cell>
          <cell r="AB511">
            <v>34</v>
          </cell>
          <cell r="AC511">
            <v>34</v>
          </cell>
          <cell r="AD511">
            <v>61200</v>
          </cell>
          <cell r="AE511">
            <v>0.97142857142857142</v>
          </cell>
          <cell r="AF511">
            <v>0.97142857142857142</v>
          </cell>
          <cell r="AG511">
            <v>5.9258529623371879E-5</v>
          </cell>
          <cell r="AH511" t="str">
            <v>종전가</v>
          </cell>
          <cell r="AI511" t="str">
            <v>퇴장방지의약품</v>
          </cell>
        </row>
        <row r="512">
          <cell r="H512" t="str">
            <v>methma</v>
          </cell>
          <cell r="I512" t="str">
            <v>methimazole   5mg</v>
          </cell>
          <cell r="J512" t="str">
            <v>1</v>
          </cell>
          <cell r="K512" t="str">
            <v>정</v>
          </cell>
          <cell r="L512" t="str">
            <v>부광약품(주)</v>
          </cell>
          <cell r="M512" t="str">
            <v>642200680</v>
          </cell>
          <cell r="N512" t="str">
            <v>부광메티마졸정_(5mg/1정)</v>
          </cell>
          <cell r="O512">
            <v>400</v>
          </cell>
          <cell r="P512">
            <v>39</v>
          </cell>
          <cell r="Q512">
            <v>15600</v>
          </cell>
          <cell r="R512">
            <v>39</v>
          </cell>
          <cell r="T512">
            <v>38</v>
          </cell>
          <cell r="U512">
            <v>39</v>
          </cell>
          <cell r="V512">
            <v>39</v>
          </cell>
          <cell r="X512">
            <v>39</v>
          </cell>
          <cell r="Z512">
            <v>39</v>
          </cell>
          <cell r="AB512">
            <v>38</v>
          </cell>
          <cell r="AC512">
            <v>38</v>
          </cell>
          <cell r="AD512">
            <v>15200</v>
          </cell>
          <cell r="AE512">
            <v>0.97435897435897434</v>
          </cell>
          <cell r="AF512">
            <v>0.97435897435897434</v>
          </cell>
          <cell r="AG512">
            <v>1.4717804743059683E-5</v>
          </cell>
          <cell r="AH512" t="str">
            <v>종전가</v>
          </cell>
          <cell r="AI512" t="str">
            <v>퇴장방지의약품</v>
          </cell>
        </row>
        <row r="513">
          <cell r="H513" t="str">
            <v>metron</v>
          </cell>
          <cell r="I513" t="str">
            <v>metronidazole   0.25g</v>
          </cell>
          <cell r="J513" t="str">
            <v>1</v>
          </cell>
          <cell r="K513" t="str">
            <v>정</v>
          </cell>
          <cell r="L513" t="str">
            <v>에이치케이이노엔(주)</v>
          </cell>
          <cell r="M513" t="str">
            <v>640002760</v>
          </cell>
          <cell r="N513" t="str">
            <v>후라시닐정(메트로니다졸)_(0.25g/1정)</v>
          </cell>
          <cell r="O513">
            <v>6000</v>
          </cell>
          <cell r="P513">
            <v>73</v>
          </cell>
          <cell r="Q513">
            <v>438000</v>
          </cell>
          <cell r="R513">
            <v>73</v>
          </cell>
          <cell r="T513">
            <v>72</v>
          </cell>
          <cell r="U513">
            <v>73</v>
          </cell>
          <cell r="V513">
            <v>73</v>
          </cell>
          <cell r="X513">
            <v>73</v>
          </cell>
          <cell r="Z513">
            <v>73</v>
          </cell>
          <cell r="AB513">
            <v>72</v>
          </cell>
          <cell r="AC513">
            <v>72</v>
          </cell>
          <cell r="AD513">
            <v>432000</v>
          </cell>
          <cell r="AE513">
            <v>0.98630136986301364</v>
          </cell>
          <cell r="AF513">
            <v>0.98630136986301364</v>
          </cell>
          <cell r="AG513">
            <v>4.182955032238015E-4</v>
          </cell>
          <cell r="AH513" t="str">
            <v>종전가</v>
          </cell>
          <cell r="AI513" t="str">
            <v>퇴장방지의약품</v>
          </cell>
        </row>
        <row r="514">
          <cell r="H514" t="str">
            <v>ntg</v>
          </cell>
          <cell r="I514" t="str">
            <v>diluted nitroglycerin (as nitroglycerin   0.6mg)</v>
          </cell>
          <cell r="J514" t="str">
            <v>1</v>
          </cell>
          <cell r="K514" t="str">
            <v>정</v>
          </cell>
          <cell r="L514" t="str">
            <v>명문제약(주)</v>
          </cell>
          <cell r="M514" t="str">
            <v>649800850</v>
          </cell>
          <cell r="N514" t="str">
            <v>명문니트로글리세린0.6밀리그램설하정_(0.6mg/1정)</v>
          </cell>
          <cell r="O514">
            <v>700</v>
          </cell>
          <cell r="P514">
            <v>41</v>
          </cell>
          <cell r="Q514">
            <v>28700</v>
          </cell>
          <cell r="R514">
            <v>41</v>
          </cell>
          <cell r="T514">
            <v>40</v>
          </cell>
          <cell r="U514">
            <v>41</v>
          </cell>
          <cell r="V514">
            <v>41</v>
          </cell>
          <cell r="X514">
            <v>41</v>
          </cell>
          <cell r="Z514">
            <v>41</v>
          </cell>
          <cell r="AB514">
            <v>40</v>
          </cell>
          <cell r="AC514">
            <v>40</v>
          </cell>
          <cell r="AD514">
            <v>28000</v>
          </cell>
          <cell r="AE514">
            <v>0.97560975609756095</v>
          </cell>
          <cell r="AF514">
            <v>0.97560975609756095</v>
          </cell>
          <cell r="AG514">
            <v>2.7111745579320469E-5</v>
          </cell>
          <cell r="AH514" t="str">
            <v>종전가</v>
          </cell>
          <cell r="AI514" t="str">
            <v>퇴장방지의약품</v>
          </cell>
        </row>
        <row r="515">
          <cell r="H515" t="str">
            <v>pdx</v>
          </cell>
          <cell r="I515" t="str">
            <v>pyridoxine hydrochloride   50mg</v>
          </cell>
          <cell r="J515" t="str">
            <v>1</v>
          </cell>
          <cell r="K515" t="str">
            <v>정</v>
          </cell>
          <cell r="L515" t="str">
            <v>신일제약(주)</v>
          </cell>
          <cell r="M515" t="str">
            <v>653801720</v>
          </cell>
          <cell r="N515" t="str">
            <v>신일피리독신정(피리독신염산염)_(50mg/1정)</v>
          </cell>
          <cell r="O515">
            <v>300</v>
          </cell>
          <cell r="P515">
            <v>23</v>
          </cell>
          <cell r="Q515">
            <v>6900</v>
          </cell>
          <cell r="R515">
            <v>23</v>
          </cell>
          <cell r="T515">
            <v>23</v>
          </cell>
          <cell r="U515">
            <v>23</v>
          </cell>
          <cell r="V515">
            <v>23</v>
          </cell>
          <cell r="X515">
            <v>23</v>
          </cell>
          <cell r="Z515">
            <v>23</v>
          </cell>
          <cell r="AB515">
            <v>23</v>
          </cell>
          <cell r="AC515">
            <v>23</v>
          </cell>
          <cell r="AD515">
            <v>6900</v>
          </cell>
          <cell r="AE515">
            <v>1</v>
          </cell>
          <cell r="AF515">
            <v>1</v>
          </cell>
          <cell r="AG515">
            <v>6.6811087320468293E-6</v>
          </cell>
          <cell r="AH515" t="str">
            <v>예산가</v>
          </cell>
          <cell r="AI515" t="str">
            <v>퇴장방지의약품</v>
          </cell>
        </row>
        <row r="516">
          <cell r="H516" t="str">
            <v>prop10</v>
          </cell>
          <cell r="I516" t="str">
            <v>propranolol hydrochloride   10mg</v>
          </cell>
          <cell r="J516" t="str">
            <v>1</v>
          </cell>
          <cell r="K516" t="str">
            <v>정</v>
          </cell>
          <cell r="L516" t="str">
            <v>동광제약(주)</v>
          </cell>
          <cell r="M516" t="str">
            <v>645902470</v>
          </cell>
          <cell r="N516" t="str">
            <v>인데놀정10mg(프로프라놀롤염산염)_(10mg/1정)</v>
          </cell>
          <cell r="O516">
            <v>2000</v>
          </cell>
          <cell r="P516">
            <v>15</v>
          </cell>
          <cell r="Q516">
            <v>30000</v>
          </cell>
          <cell r="R516">
            <v>15</v>
          </cell>
          <cell r="T516">
            <v>15</v>
          </cell>
          <cell r="U516">
            <v>15</v>
          </cell>
          <cell r="V516">
            <v>15</v>
          </cell>
          <cell r="X516">
            <v>15</v>
          </cell>
          <cell r="Z516">
            <v>15</v>
          </cell>
          <cell r="AB516">
            <v>15</v>
          </cell>
          <cell r="AC516">
            <v>15</v>
          </cell>
          <cell r="AD516">
            <v>30000</v>
          </cell>
          <cell r="AE516">
            <v>1</v>
          </cell>
          <cell r="AF516">
            <v>1</v>
          </cell>
          <cell r="AG516">
            <v>2.9048298834986217E-5</v>
          </cell>
          <cell r="AH516" t="str">
            <v>예산가</v>
          </cell>
          <cell r="AI516" t="str">
            <v>퇴장방지의약품</v>
          </cell>
        </row>
        <row r="517">
          <cell r="H517" t="str">
            <v>prop40</v>
          </cell>
          <cell r="I517" t="str">
            <v>propranolol hydrochloride   40mg</v>
          </cell>
          <cell r="J517" t="str">
            <v>1</v>
          </cell>
          <cell r="K517" t="str">
            <v>정</v>
          </cell>
          <cell r="L517" t="str">
            <v>동광제약(주)</v>
          </cell>
          <cell r="M517" t="str">
            <v>645902480</v>
          </cell>
          <cell r="N517" t="str">
            <v>인데놀정40mg(프로프라놀롤염산염)_(40mg/1정)</v>
          </cell>
          <cell r="O517">
            <v>500</v>
          </cell>
          <cell r="P517">
            <v>32</v>
          </cell>
          <cell r="Q517">
            <v>16000</v>
          </cell>
          <cell r="R517">
            <v>30</v>
          </cell>
          <cell r="T517">
            <v>31</v>
          </cell>
          <cell r="U517">
            <v>30</v>
          </cell>
          <cell r="V517">
            <v>32</v>
          </cell>
          <cell r="X517">
            <v>32</v>
          </cell>
          <cell r="Z517">
            <v>30</v>
          </cell>
          <cell r="AB517">
            <v>30</v>
          </cell>
          <cell r="AC517">
            <v>30</v>
          </cell>
          <cell r="AD517">
            <v>15000</v>
          </cell>
          <cell r="AE517">
            <v>1</v>
          </cell>
          <cell r="AF517">
            <v>0.9375</v>
          </cell>
          <cell r="AG517">
            <v>1.4524149417493108E-5</v>
          </cell>
          <cell r="AH517" t="str">
            <v>상한가</v>
          </cell>
          <cell r="AI517" t="str">
            <v>퇴장방지의약품</v>
          </cell>
        </row>
        <row r="518">
          <cell r="H518" t="str">
            <v>ptua</v>
          </cell>
          <cell r="I518" t="str">
            <v>propylthiouracil   50mg</v>
          </cell>
          <cell r="J518" t="str">
            <v>1</v>
          </cell>
          <cell r="K518" t="str">
            <v>정</v>
          </cell>
          <cell r="L518" t="str">
            <v>부광약품(주)</v>
          </cell>
          <cell r="M518" t="str">
            <v>642201490</v>
          </cell>
          <cell r="N518" t="str">
            <v>안티로이드정(프로필티오우라실)_(50mg/1정)</v>
          </cell>
          <cell r="O518">
            <v>300</v>
          </cell>
          <cell r="P518">
            <v>34</v>
          </cell>
          <cell r="Q518">
            <v>10200</v>
          </cell>
          <cell r="R518">
            <v>34</v>
          </cell>
          <cell r="T518">
            <v>33</v>
          </cell>
          <cell r="U518">
            <v>34</v>
          </cell>
          <cell r="V518">
            <v>34</v>
          </cell>
          <cell r="X518">
            <v>34</v>
          </cell>
          <cell r="Z518">
            <v>34</v>
          </cell>
          <cell r="AB518">
            <v>33</v>
          </cell>
          <cell r="AC518">
            <v>33</v>
          </cell>
          <cell r="AD518">
            <v>9900</v>
          </cell>
          <cell r="AE518">
            <v>0.97058823529411764</v>
          </cell>
          <cell r="AF518">
            <v>0.97058823529411764</v>
          </cell>
          <cell r="AG518">
            <v>9.5859386155454511E-6</v>
          </cell>
          <cell r="AH518" t="str">
            <v>종전가</v>
          </cell>
          <cell r="AI518" t="str">
            <v>퇴장방지의약품</v>
          </cell>
        </row>
        <row r="519">
          <cell r="H519" t="str">
            <v>pza</v>
          </cell>
          <cell r="I519" t="str">
            <v>pyrazinamide   0.5g</v>
          </cell>
          <cell r="J519" t="str">
            <v>1</v>
          </cell>
          <cell r="K519" t="str">
            <v>정</v>
          </cell>
          <cell r="L519" t="str">
            <v>(주)유한양행</v>
          </cell>
          <cell r="M519" t="str">
            <v>642102010</v>
          </cell>
          <cell r="N519" t="str">
            <v>유한피라진아미드정500밀리그램(피라진아미드)_(0.5g/1정)</v>
          </cell>
          <cell r="O519">
            <v>500</v>
          </cell>
          <cell r="P519">
            <v>115</v>
          </cell>
          <cell r="Q519">
            <v>57500</v>
          </cell>
          <cell r="R519">
            <v>115</v>
          </cell>
          <cell r="T519">
            <v>113</v>
          </cell>
          <cell r="U519">
            <v>115</v>
          </cell>
          <cell r="V519">
            <v>115</v>
          </cell>
          <cell r="X519">
            <v>115</v>
          </cell>
          <cell r="Z519">
            <v>115</v>
          </cell>
          <cell r="AB519">
            <v>113</v>
          </cell>
          <cell r="AC519">
            <v>113</v>
          </cell>
          <cell r="AD519">
            <v>56500</v>
          </cell>
          <cell r="AE519">
            <v>0.9826086956521739</v>
          </cell>
          <cell r="AF519">
            <v>0.9826086956521739</v>
          </cell>
          <cell r="AG519">
            <v>5.4707629472557374E-5</v>
          </cell>
          <cell r="AH519" t="str">
            <v>종전가</v>
          </cell>
          <cell r="AI519" t="str">
            <v>퇴장방지의약품</v>
          </cell>
        </row>
        <row r="520">
          <cell r="H520" t="str">
            <v>rfp150</v>
          </cell>
          <cell r="I520" t="str">
            <v>rifampicin   0.15g</v>
          </cell>
          <cell r="J520" t="str">
            <v>1</v>
          </cell>
          <cell r="K520" t="str">
            <v>캡슐</v>
          </cell>
          <cell r="L520" t="str">
            <v>(주)종근당</v>
          </cell>
          <cell r="M520" t="str">
            <v>643300620</v>
          </cell>
          <cell r="N520" t="str">
            <v>리포덱스캅셀(리팜피신)(수출명: 종근당리팜피신캅셀150mg)_(0.15g/1캡슐)</v>
          </cell>
          <cell r="O520">
            <v>1200</v>
          </cell>
          <cell r="P520">
            <v>104</v>
          </cell>
          <cell r="Q520">
            <v>124800</v>
          </cell>
          <cell r="R520">
            <v>68</v>
          </cell>
          <cell r="T520">
            <v>67</v>
          </cell>
          <cell r="U520">
            <v>68</v>
          </cell>
          <cell r="V520">
            <v>68</v>
          </cell>
          <cell r="X520">
            <v>68</v>
          </cell>
          <cell r="Z520">
            <v>68</v>
          </cell>
          <cell r="AB520">
            <v>67</v>
          </cell>
          <cell r="AC520">
            <v>67</v>
          </cell>
          <cell r="AD520">
            <v>80400</v>
          </cell>
          <cell r="AE520">
            <v>0.98529411764705888</v>
          </cell>
          <cell r="AF520">
            <v>0.64423076923076927</v>
          </cell>
          <cell r="AG520">
            <v>7.7849440877763055E-5</v>
          </cell>
          <cell r="AH520" t="str">
            <v>종전가</v>
          </cell>
          <cell r="AI520" t="str">
            <v>퇴장방지의약품</v>
          </cell>
        </row>
        <row r="521">
          <cell r="H521" t="str">
            <v>rfp600</v>
          </cell>
          <cell r="I521" t="str">
            <v>rifampicin   0.6g</v>
          </cell>
          <cell r="J521" t="str">
            <v>1</v>
          </cell>
          <cell r="K521" t="str">
            <v>정</v>
          </cell>
          <cell r="L521" t="str">
            <v>(주)종근당</v>
          </cell>
          <cell r="M521" t="str">
            <v>643300600</v>
          </cell>
          <cell r="N521" t="str">
            <v>리포덱스정600밀리그람(리팜피신)/종근당리팜피신정600밀리그람(수출용)_(0.6g/1정)</v>
          </cell>
          <cell r="O521">
            <v>500</v>
          </cell>
          <cell r="P521">
            <v>275</v>
          </cell>
          <cell r="Q521">
            <v>137500</v>
          </cell>
          <cell r="R521">
            <v>275</v>
          </cell>
          <cell r="U521">
            <v>275</v>
          </cell>
          <cell r="V521">
            <v>275</v>
          </cell>
          <cell r="X521">
            <v>275</v>
          </cell>
          <cell r="Z521">
            <v>275</v>
          </cell>
          <cell r="AB521">
            <v>275</v>
          </cell>
          <cell r="AC521">
            <v>275</v>
          </cell>
          <cell r="AD521">
            <v>137500</v>
          </cell>
          <cell r="AE521">
            <v>1</v>
          </cell>
          <cell r="AF521">
            <v>1</v>
          </cell>
          <cell r="AG521">
            <v>1.3313803632702015E-4</v>
          </cell>
          <cell r="AH521" t="str">
            <v>예산가</v>
          </cell>
          <cell r="AI521" t="str">
            <v>퇴장방지의약품</v>
          </cell>
        </row>
        <row r="522">
          <cell r="H522" t="str">
            <v>sbq</v>
          </cell>
          <cell r="I522" t="str">
            <v>amidotrizoate   59.73g(0.5973g/mL)  외 2</v>
          </cell>
          <cell r="J522" t="str">
            <v>100(1)</v>
          </cell>
          <cell r="K522" t="str">
            <v>mL/병</v>
          </cell>
          <cell r="L522" t="str">
            <v>바이엘코리아(주)</v>
          </cell>
          <cell r="M522" t="str">
            <v>641100411</v>
          </cell>
          <cell r="N522" t="str">
            <v>가스트로그라핀_(100mL)</v>
          </cell>
          <cell r="O522">
            <v>4000</v>
          </cell>
          <cell r="P522">
            <v>137</v>
          </cell>
          <cell r="Q522">
            <v>548000</v>
          </cell>
          <cell r="R522">
            <v>137</v>
          </cell>
          <cell r="T522">
            <v>112</v>
          </cell>
          <cell r="U522">
            <v>137</v>
          </cell>
          <cell r="V522">
            <v>137</v>
          </cell>
          <cell r="X522">
            <v>137</v>
          </cell>
          <cell r="Z522">
            <v>137</v>
          </cell>
          <cell r="AB522">
            <v>112</v>
          </cell>
          <cell r="AC522">
            <v>112</v>
          </cell>
          <cell r="AD522">
            <v>448000</v>
          </cell>
          <cell r="AE522">
            <v>0.81751824817518248</v>
          </cell>
          <cell r="AF522">
            <v>0.81751824817518248</v>
          </cell>
          <cell r="AG522">
            <v>4.3378792926912751E-4</v>
          </cell>
          <cell r="AH522" t="str">
            <v>종전가</v>
          </cell>
        </row>
        <row r="523">
          <cell r="H523" t="str">
            <v>st</v>
          </cell>
          <cell r="I523" t="str">
            <v>sulfamethoxazole   0.4g,  trimethoprim   80mg</v>
          </cell>
          <cell r="J523" t="str">
            <v>1</v>
          </cell>
          <cell r="K523" t="str">
            <v>정</v>
          </cell>
          <cell r="L523" t="str">
            <v>삼일제약(주)</v>
          </cell>
          <cell r="M523" t="str">
            <v>643900680</v>
          </cell>
          <cell r="N523" t="str">
            <v>셉트린정_(1정)</v>
          </cell>
          <cell r="O523">
            <v>2000</v>
          </cell>
          <cell r="P523">
            <v>61</v>
          </cell>
          <cell r="Q523">
            <v>122000</v>
          </cell>
          <cell r="R523">
            <v>61</v>
          </cell>
          <cell r="T523">
            <v>60</v>
          </cell>
          <cell r="U523">
            <v>61</v>
          </cell>
          <cell r="V523">
            <v>61</v>
          </cell>
          <cell r="X523">
            <v>61</v>
          </cell>
          <cell r="Z523">
            <v>61</v>
          </cell>
          <cell r="AB523">
            <v>60</v>
          </cell>
          <cell r="AC523">
            <v>60</v>
          </cell>
          <cell r="AD523">
            <v>120000</v>
          </cell>
          <cell r="AE523">
            <v>0.98360655737704916</v>
          </cell>
          <cell r="AF523">
            <v>0.98360655737704916</v>
          </cell>
          <cell r="AG523">
            <v>1.1619319533994487E-4</v>
          </cell>
          <cell r="AH523" t="str">
            <v>종전가</v>
          </cell>
          <cell r="AI523" t="str">
            <v>퇴장방지의약품</v>
          </cell>
        </row>
        <row r="524">
          <cell r="H524" t="str">
            <v>trazo</v>
          </cell>
          <cell r="I524" t="str">
            <v>trazodone hydrochloride   25mg</v>
          </cell>
          <cell r="J524" t="str">
            <v>1</v>
          </cell>
          <cell r="K524" t="str">
            <v>캡슐</v>
          </cell>
          <cell r="L524" t="str">
            <v>환인제약(주)</v>
          </cell>
          <cell r="M524" t="str">
            <v>657201080</v>
          </cell>
          <cell r="N524" t="str">
            <v>환인트라조돈염산염캡슐_(25mg/1캡슐)</v>
          </cell>
          <cell r="O524">
            <v>1200</v>
          </cell>
          <cell r="P524">
            <v>47</v>
          </cell>
          <cell r="Q524">
            <v>56400</v>
          </cell>
          <cell r="R524">
            <v>40</v>
          </cell>
          <cell r="T524">
            <v>39</v>
          </cell>
          <cell r="U524">
            <v>40</v>
          </cell>
          <cell r="V524">
            <v>40</v>
          </cell>
          <cell r="X524">
            <v>40</v>
          </cell>
          <cell r="Z524">
            <v>40</v>
          </cell>
          <cell r="AB524">
            <v>39</v>
          </cell>
          <cell r="AC524">
            <v>39</v>
          </cell>
          <cell r="AD524">
            <v>46800</v>
          </cell>
          <cell r="AE524">
            <v>0.97499999999999998</v>
          </cell>
          <cell r="AF524">
            <v>0.82978723404255317</v>
          </cell>
          <cell r="AG524">
            <v>4.5315346182578496E-5</v>
          </cell>
          <cell r="AH524" t="str">
            <v>종전가</v>
          </cell>
          <cell r="AI524" t="str">
            <v>퇴장방지의약품</v>
          </cell>
        </row>
        <row r="525">
          <cell r="H525" t="str">
            <v>valgin4</v>
          </cell>
          <cell r="I525" t="str">
            <v>sodium bicarbonate   1.84g,  tartaric acid   1.68g</v>
          </cell>
          <cell r="J525" t="str">
            <v>4</v>
          </cell>
          <cell r="K525" t="str">
            <v>g/포</v>
          </cell>
          <cell r="L525" t="str">
            <v>(주)위드헬스케어</v>
          </cell>
          <cell r="M525" t="str">
            <v>625400020</v>
          </cell>
          <cell r="N525" t="str">
            <v>발긴발포과립_(4g)</v>
          </cell>
          <cell r="O525">
            <v>300</v>
          </cell>
          <cell r="P525">
            <v>518</v>
          </cell>
          <cell r="Q525">
            <v>155400</v>
          </cell>
          <cell r="R525">
            <v>518</v>
          </cell>
          <cell r="T525">
            <v>509</v>
          </cell>
          <cell r="U525">
            <v>518</v>
          </cell>
          <cell r="V525">
            <v>518</v>
          </cell>
          <cell r="X525">
            <v>518</v>
          </cell>
          <cell r="Z525">
            <v>518</v>
          </cell>
          <cell r="AB525">
            <v>509</v>
          </cell>
          <cell r="AC525">
            <v>509</v>
          </cell>
          <cell r="AD525">
            <v>152700</v>
          </cell>
          <cell r="AE525">
            <v>0.98262548262548266</v>
          </cell>
          <cell r="AF525">
            <v>0.98262548262548266</v>
          </cell>
          <cell r="AG525">
            <v>1.4785584107007983E-4</v>
          </cell>
          <cell r="AH525" t="str">
            <v>종전가</v>
          </cell>
          <cell r="AI525" t="str">
            <v>퇴장방지의약품</v>
          </cell>
        </row>
        <row r="526">
          <cell r="H526" t="str">
            <v>wfrn2</v>
          </cell>
          <cell r="I526" t="str">
            <v>warfarin sodium   2mg</v>
          </cell>
          <cell r="J526" t="str">
            <v>1</v>
          </cell>
          <cell r="K526" t="str">
            <v>정</v>
          </cell>
          <cell r="L526" t="str">
            <v>하나제약(주)</v>
          </cell>
          <cell r="M526" t="str">
            <v>657801900</v>
          </cell>
          <cell r="N526" t="str">
            <v>쿠파린정2밀리그램(와파린나트륨)_(2mg/1정)</v>
          </cell>
          <cell r="O526">
            <v>2000</v>
          </cell>
          <cell r="P526">
            <v>30</v>
          </cell>
          <cell r="Q526">
            <v>60000</v>
          </cell>
          <cell r="R526">
            <v>30</v>
          </cell>
          <cell r="T526">
            <v>30</v>
          </cell>
          <cell r="U526">
            <v>30</v>
          </cell>
          <cell r="V526">
            <v>30</v>
          </cell>
          <cell r="X526">
            <v>30</v>
          </cell>
          <cell r="Z526">
            <v>30</v>
          </cell>
          <cell r="AB526">
            <v>30</v>
          </cell>
          <cell r="AC526">
            <v>30</v>
          </cell>
          <cell r="AD526">
            <v>60000</v>
          </cell>
          <cell r="AE526">
            <v>1</v>
          </cell>
          <cell r="AF526">
            <v>1</v>
          </cell>
          <cell r="AG526">
            <v>5.8096597669972433E-5</v>
          </cell>
          <cell r="AH526" t="str">
            <v>예산가</v>
          </cell>
          <cell r="AI526" t="str">
            <v>퇴장방지의약품</v>
          </cell>
        </row>
        <row r="527">
          <cell r="H527" t="str">
            <v>wfrn5</v>
          </cell>
          <cell r="I527" t="str">
            <v>warfarin sodium   5mg</v>
          </cell>
          <cell r="J527" t="str">
            <v>1</v>
          </cell>
          <cell r="K527" t="str">
            <v>정</v>
          </cell>
          <cell r="L527" t="str">
            <v>하나제약(주)</v>
          </cell>
          <cell r="M527" t="str">
            <v>657801910</v>
          </cell>
          <cell r="N527" t="str">
            <v>쿠파린정5밀리그램(와파린나트륨)_(5mg/1정)</v>
          </cell>
          <cell r="O527">
            <v>500</v>
          </cell>
          <cell r="P527">
            <v>72</v>
          </cell>
          <cell r="Q527">
            <v>36000</v>
          </cell>
          <cell r="R527">
            <v>63</v>
          </cell>
          <cell r="T527">
            <v>62</v>
          </cell>
          <cell r="U527">
            <v>63</v>
          </cell>
          <cell r="V527">
            <v>72</v>
          </cell>
          <cell r="X527">
            <v>72</v>
          </cell>
          <cell r="Z527">
            <v>63</v>
          </cell>
          <cell r="AB527">
            <v>62</v>
          </cell>
          <cell r="AC527">
            <v>62</v>
          </cell>
          <cell r="AD527">
            <v>31000</v>
          </cell>
          <cell r="AE527">
            <v>0.98412698412698407</v>
          </cell>
          <cell r="AF527">
            <v>0.86111111111111116</v>
          </cell>
          <cell r="AG527">
            <v>3.0016575462819089E-5</v>
          </cell>
          <cell r="AH527" t="str">
            <v>종전가</v>
          </cell>
          <cell r="AI527" t="str">
            <v>퇴장방지의약품</v>
          </cell>
        </row>
        <row r="528">
          <cell r="H528" t="str">
            <v>clean-a</v>
          </cell>
          <cell r="I528" t="str">
            <v>sodium carbonate anhydrous   13g</v>
          </cell>
          <cell r="J528" t="str">
            <v>1</v>
          </cell>
          <cell r="K528" t="str">
            <v>관</v>
          </cell>
          <cell r="L528" t="str">
            <v>(주)박스터</v>
          </cell>
          <cell r="M528" t="str">
            <v>646601660</v>
          </cell>
          <cell r="N528" t="str">
            <v>크린카트에이(무수탄산나트륨)_(13g/1관)</v>
          </cell>
          <cell r="O528">
            <v>500</v>
          </cell>
          <cell r="P528">
            <v>1650</v>
          </cell>
          <cell r="Q528">
            <v>825000</v>
          </cell>
          <cell r="T528">
            <v>1471</v>
          </cell>
          <cell r="V528">
            <v>1760</v>
          </cell>
          <cell r="Z528">
            <v>1760</v>
          </cell>
          <cell r="AB528">
            <v>1471</v>
          </cell>
          <cell r="AC528">
            <v>1471</v>
          </cell>
          <cell r="AD528">
            <v>735500</v>
          </cell>
          <cell r="AE528" t="e">
            <v>#DIV/0!</v>
          </cell>
          <cell r="AF528">
            <v>0.89151515151515148</v>
          </cell>
          <cell r="AG528">
            <v>7.1216745977107873E-4</v>
          </cell>
          <cell r="AH528" t="str">
            <v>종전가</v>
          </cell>
        </row>
        <row r="529">
          <cell r="H529" t="str">
            <v>clean-c</v>
          </cell>
          <cell r="I529" t="str">
            <v>anhydrous citric acid   32g</v>
          </cell>
          <cell r="J529" t="str">
            <v>1</v>
          </cell>
          <cell r="K529" t="str">
            <v>관</v>
          </cell>
          <cell r="L529" t="str">
            <v>(주)박스터</v>
          </cell>
          <cell r="M529" t="str">
            <v>646601680</v>
          </cell>
          <cell r="N529" t="str">
            <v>크린카트씨(무수구연산)_(32g/1관)</v>
          </cell>
          <cell r="O529">
            <v>150</v>
          </cell>
          <cell r="P529">
            <v>1650</v>
          </cell>
          <cell r="Q529">
            <v>247500</v>
          </cell>
          <cell r="T529">
            <v>1471</v>
          </cell>
          <cell r="V529">
            <v>1760</v>
          </cell>
          <cell r="Z529">
            <v>1760</v>
          </cell>
          <cell r="AB529">
            <v>1471</v>
          </cell>
          <cell r="AC529">
            <v>1471</v>
          </cell>
          <cell r="AD529">
            <v>220650</v>
          </cell>
          <cell r="AE529" t="e">
            <v>#DIV/0!</v>
          </cell>
          <cell r="AF529">
            <v>0.89151515151515148</v>
          </cell>
          <cell r="AG529">
            <v>2.1365023793132361E-4</v>
          </cell>
          <cell r="AH529" t="str">
            <v>종전가</v>
          </cell>
        </row>
        <row r="530">
          <cell r="H530" t="str">
            <v>dsp1lz</v>
          </cell>
          <cell r="I530" t="str">
            <v>sodium chloride   9g(9mg/mL)</v>
          </cell>
          <cell r="J530" t="str">
            <v>1000</v>
          </cell>
          <cell r="K530" t="str">
            <v>mL/병</v>
          </cell>
          <cell r="L530" t="str">
            <v>제이더블유중외제약(주)</v>
          </cell>
          <cell r="M530" t="str">
            <v>644903991</v>
          </cell>
          <cell r="N530" t="str">
            <v>크린조(염화나트륨)_(9g/1000mL)</v>
          </cell>
          <cell r="O530">
            <v>6000</v>
          </cell>
          <cell r="P530">
            <v>1000</v>
          </cell>
          <cell r="Q530">
            <v>6000000</v>
          </cell>
          <cell r="R530">
            <v>1000</v>
          </cell>
          <cell r="T530">
            <v>982</v>
          </cell>
          <cell r="U530">
            <v>1000</v>
          </cell>
          <cell r="V530">
            <v>1000</v>
          </cell>
          <cell r="W530">
            <v>1000</v>
          </cell>
          <cell r="X530">
            <v>1000</v>
          </cell>
          <cell r="Z530">
            <v>1000</v>
          </cell>
          <cell r="AB530">
            <v>982</v>
          </cell>
          <cell r="AC530">
            <v>982</v>
          </cell>
          <cell r="AD530">
            <v>5892000</v>
          </cell>
          <cell r="AE530">
            <v>0.98199999999999998</v>
          </cell>
          <cell r="AF530">
            <v>0.98199999999999998</v>
          </cell>
          <cell r="AG530">
            <v>5.705085891191293E-3</v>
          </cell>
          <cell r="AH530" t="str">
            <v>종전가</v>
          </cell>
        </row>
        <row r="531">
          <cell r="H531" t="str">
            <v>dul-s</v>
          </cell>
          <cell r="I531" t="str">
            <v>bisacodyl   10mg</v>
          </cell>
          <cell r="J531" t="str">
            <v>1</v>
          </cell>
          <cell r="K531" t="str">
            <v>개</v>
          </cell>
          <cell r="L531" t="str">
            <v>오펠라헬스케어코리아(주)</v>
          </cell>
          <cell r="M531" t="str">
            <v>074200080</v>
          </cell>
          <cell r="N531" t="str">
            <v>둘코락스좌약(비사코딜)_(10mg/1개)</v>
          </cell>
          <cell r="O531">
            <v>2400</v>
          </cell>
          <cell r="P531">
            <v>193</v>
          </cell>
          <cell r="Q531">
            <v>463200</v>
          </cell>
          <cell r="R531">
            <v>193</v>
          </cell>
          <cell r="T531">
            <v>190</v>
          </cell>
          <cell r="U531">
            <v>193</v>
          </cell>
          <cell r="V531">
            <v>193</v>
          </cell>
          <cell r="X531">
            <v>193</v>
          </cell>
          <cell r="Z531">
            <v>193</v>
          </cell>
          <cell r="AB531">
            <v>190</v>
          </cell>
          <cell r="AC531">
            <v>190</v>
          </cell>
          <cell r="AD531">
            <v>456000</v>
          </cell>
          <cell r="AE531">
            <v>0.98445595854922274</v>
          </cell>
          <cell r="AF531">
            <v>0.98445595854922274</v>
          </cell>
          <cell r="AG531">
            <v>4.4153414229179048E-4</v>
          </cell>
          <cell r="AH531" t="str">
            <v>종전가</v>
          </cell>
          <cell r="AI531" t="str">
            <v>퇴장방지의약품</v>
          </cell>
        </row>
        <row r="532">
          <cell r="H532" t="str">
            <v>ebo-h</v>
          </cell>
          <cell r="I532" t="str">
            <v>salbutamol sulfate (as salbutamol   20mg(0.1mg/회))</v>
          </cell>
          <cell r="J532" t="str">
            <v>200</v>
          </cell>
          <cell r="K532" t="str">
            <v>회/통</v>
          </cell>
          <cell r="L532" t="str">
            <v>(주)글락소스미스클라인</v>
          </cell>
          <cell r="M532" t="str">
            <v>650000471</v>
          </cell>
          <cell r="N532" t="str">
            <v>벤토린에보할러(살부타몰황산염)_(32.134mg/200회)</v>
          </cell>
          <cell r="O532">
            <v>60</v>
          </cell>
          <cell r="P532">
            <v>2962</v>
          </cell>
          <cell r="Q532">
            <v>177720</v>
          </cell>
          <cell r="R532">
            <v>2962</v>
          </cell>
          <cell r="T532">
            <v>2909</v>
          </cell>
          <cell r="U532">
            <v>2962</v>
          </cell>
          <cell r="V532">
            <v>2962</v>
          </cell>
          <cell r="W532">
            <v>2962</v>
          </cell>
          <cell r="X532">
            <v>2962</v>
          </cell>
          <cell r="Z532">
            <v>2962</v>
          </cell>
          <cell r="AB532">
            <v>2909</v>
          </cell>
          <cell r="AC532">
            <v>2909</v>
          </cell>
          <cell r="AD532">
            <v>174540</v>
          </cell>
          <cell r="AE532">
            <v>0.9821066846725186</v>
          </cell>
          <cell r="AF532">
            <v>0.9821066846725186</v>
          </cell>
          <cell r="AG532">
            <v>1.6900300262194981E-4</v>
          </cell>
          <cell r="AH532" t="str">
            <v>종전가</v>
          </cell>
          <cell r="AI532" t="str">
            <v>퇴장방지의약품</v>
          </cell>
        </row>
        <row r="533">
          <cell r="H533" t="str">
            <v>furazo1</v>
          </cell>
          <cell r="I533" t="str">
            <v>Nitrofurazone 2mg</v>
          </cell>
          <cell r="J533" t="str">
            <v>450g</v>
          </cell>
          <cell r="K533" t="str">
            <v>통</v>
          </cell>
          <cell r="L533" t="str">
            <v xml:space="preserve"> 안국약품㈜</v>
          </cell>
          <cell r="M533" t="str">
            <v>650201051</v>
          </cell>
          <cell r="N533" t="str">
            <v>안국니트로푸라존연고_(0.9g/450g)</v>
          </cell>
          <cell r="O533">
            <v>5</v>
          </cell>
          <cell r="P533">
            <v>13000</v>
          </cell>
          <cell r="Q533">
            <v>65000</v>
          </cell>
          <cell r="T533">
            <v>12962</v>
          </cell>
          <cell r="V533">
            <v>13200</v>
          </cell>
          <cell r="Z533">
            <v>13200</v>
          </cell>
          <cell r="AB533">
            <v>12962</v>
          </cell>
          <cell r="AC533">
            <v>12962</v>
          </cell>
          <cell r="AD533">
            <v>64810</v>
          </cell>
          <cell r="AE533" t="e">
            <v>#DIV/0!</v>
          </cell>
          <cell r="AF533">
            <v>0.99707692307692308</v>
          </cell>
          <cell r="AG533">
            <v>6.2754008249848561E-5</v>
          </cell>
          <cell r="AH533" t="str">
            <v>종전가</v>
          </cell>
        </row>
        <row r="534">
          <cell r="H534" t="str">
            <v>ne-sbt</v>
          </cell>
          <cell r="I534" t="str">
            <v>salbutamol sulfate (as salbutamol   2.5mg(1mg/mL))</v>
          </cell>
          <cell r="J534" t="str">
            <v>2.5</v>
          </cell>
          <cell r="K534" t="str">
            <v>mL/앰플</v>
          </cell>
          <cell r="L534" t="str">
            <v>(주)글락소스미스클라인</v>
          </cell>
          <cell r="M534" t="str">
            <v>650000452</v>
          </cell>
          <cell r="N534" t="str">
            <v>벤토린네뷸2.5mg(살부타몰황산염)_(3mg/2.5mL)</v>
          </cell>
          <cell r="O534">
            <v>12000</v>
          </cell>
          <cell r="P534">
            <v>186</v>
          </cell>
          <cell r="Q534">
            <v>2232000</v>
          </cell>
          <cell r="R534">
            <v>186</v>
          </cell>
          <cell r="T534">
            <v>183</v>
          </cell>
          <cell r="U534">
            <v>186</v>
          </cell>
          <cell r="V534">
            <v>186</v>
          </cell>
          <cell r="X534">
            <v>186</v>
          </cell>
          <cell r="Z534">
            <v>186</v>
          </cell>
          <cell r="AB534">
            <v>183</v>
          </cell>
          <cell r="AC534">
            <v>183</v>
          </cell>
          <cell r="AD534">
            <v>2196000</v>
          </cell>
          <cell r="AE534">
            <v>0.9838709677419355</v>
          </cell>
          <cell r="AF534">
            <v>0.9838709677419355</v>
          </cell>
          <cell r="AG534">
            <v>2.1263354747209908E-3</v>
          </cell>
          <cell r="AH534" t="str">
            <v>종전가</v>
          </cell>
          <cell r="AI534" t="str">
            <v>퇴장방지의약품</v>
          </cell>
        </row>
        <row r="535">
          <cell r="H535" t="str">
            <v>sdw1l</v>
          </cell>
          <cell r="I535" t="str">
            <v>water for injection</v>
          </cell>
          <cell r="J535" t="str">
            <v>1000</v>
          </cell>
          <cell r="K535" t="str">
            <v>mL/병</v>
          </cell>
          <cell r="L535" t="str">
            <v>제이더블유중외제약(주)</v>
          </cell>
          <cell r="M535" t="str">
            <v>644902331</v>
          </cell>
          <cell r="N535" t="str">
            <v>중외관류용멸균증류수_(1000mL)</v>
          </cell>
          <cell r="O535">
            <v>2500</v>
          </cell>
          <cell r="P535">
            <v>990</v>
          </cell>
          <cell r="Q535">
            <v>2475000</v>
          </cell>
          <cell r="R535">
            <v>990</v>
          </cell>
          <cell r="T535">
            <v>972</v>
          </cell>
          <cell r="U535">
            <v>990</v>
          </cell>
          <cell r="V535">
            <v>990</v>
          </cell>
          <cell r="W535">
            <v>990</v>
          </cell>
          <cell r="X535">
            <v>990</v>
          </cell>
          <cell r="Z535">
            <v>990</v>
          </cell>
          <cell r="AB535">
            <v>972</v>
          </cell>
          <cell r="AC535">
            <v>972</v>
          </cell>
          <cell r="AD535">
            <v>2430000</v>
          </cell>
          <cell r="AE535">
            <v>0.98181818181818181</v>
          </cell>
          <cell r="AF535">
            <v>0.98181818181818181</v>
          </cell>
          <cell r="AG535">
            <v>2.3529122056338836E-3</v>
          </cell>
          <cell r="AH535" t="str">
            <v>종전가</v>
          </cell>
        </row>
        <row r="536">
          <cell r="H536" t="str">
            <v>svd-c</v>
          </cell>
          <cell r="I536" t="str">
            <v>silver sulfadiazine   5g(10mg/g)</v>
          </cell>
          <cell r="J536" t="str">
            <v>500</v>
          </cell>
          <cell r="K536" t="str">
            <v>g/통</v>
          </cell>
          <cell r="L536" t="str">
            <v>동화약품(주)</v>
          </cell>
          <cell r="M536" t="str">
            <v>642702132</v>
          </cell>
          <cell r="N536" t="str">
            <v>실마진1%크림(설파디아진은)(수출명 : Emzin Cream Silver Sulfadiazine 1%)_(5g/500g)</v>
          </cell>
          <cell r="O536">
            <v>20</v>
          </cell>
          <cell r="P536">
            <v>22000</v>
          </cell>
          <cell r="Q536">
            <v>440000</v>
          </cell>
          <cell r="R536">
            <v>22000</v>
          </cell>
          <cell r="T536">
            <v>21604</v>
          </cell>
          <cell r="U536">
            <v>22000</v>
          </cell>
          <cell r="V536">
            <v>22000</v>
          </cell>
          <cell r="W536">
            <v>21500</v>
          </cell>
          <cell r="X536">
            <v>22000</v>
          </cell>
          <cell r="Z536">
            <v>21500</v>
          </cell>
          <cell r="AB536">
            <v>21500</v>
          </cell>
          <cell r="AC536">
            <v>21500</v>
          </cell>
          <cell r="AD536">
            <v>430000</v>
          </cell>
          <cell r="AE536">
            <v>0.97727272727272729</v>
          </cell>
          <cell r="AF536">
            <v>0.97727272727272729</v>
          </cell>
          <cell r="AG536">
            <v>4.1635894996813576E-4</v>
          </cell>
          <cell r="AH536" t="str">
            <v>견적가</v>
          </cell>
          <cell r="AI536" t="str">
            <v>퇴장방지의약품</v>
          </cell>
        </row>
        <row r="537">
          <cell r="H537" t="str">
            <v>vsl-o</v>
          </cell>
          <cell r="I537" t="str">
            <v>White Petrolatum 10g</v>
          </cell>
          <cell r="J537" t="str">
            <v>450g</v>
          </cell>
          <cell r="K537" t="str">
            <v>통</v>
          </cell>
          <cell r="L537" t="str">
            <v>㈜퍼슨</v>
          </cell>
          <cell r="M537" t="str">
            <v>657400590</v>
          </cell>
          <cell r="N537" t="str">
            <v>성광백색바셀린 450g</v>
          </cell>
          <cell r="O537">
            <v>20</v>
          </cell>
          <cell r="P537">
            <v>7000</v>
          </cell>
          <cell r="Q537">
            <v>140000</v>
          </cell>
          <cell r="T537">
            <v>6874</v>
          </cell>
          <cell r="V537">
            <v>7875</v>
          </cell>
          <cell r="W537">
            <v>6000</v>
          </cell>
          <cell r="Z537">
            <v>6000</v>
          </cell>
          <cell r="AB537">
            <v>6000</v>
          </cell>
          <cell r="AC537">
            <v>6000</v>
          </cell>
          <cell r="AD537">
            <v>120000</v>
          </cell>
          <cell r="AE537" t="e">
            <v>#DIV/0!</v>
          </cell>
          <cell r="AF537">
            <v>0.8571428571428571</v>
          </cell>
          <cell r="AG537">
            <v>1.1619319533994487E-4</v>
          </cell>
          <cell r="AH537" t="str">
            <v>견적가</v>
          </cell>
        </row>
        <row r="538">
          <cell r="H538" t="str">
            <v>sojourn</v>
          </cell>
          <cell r="I538" t="str">
            <v>sevoflurane   250mL(1mL/mL)</v>
          </cell>
          <cell r="J538" t="str">
            <v>250</v>
          </cell>
          <cell r="K538" t="str">
            <v>mL/병</v>
          </cell>
          <cell r="L538" t="str">
            <v>(주)경보제약</v>
          </cell>
          <cell r="M538" t="str">
            <v>665001051</v>
          </cell>
          <cell r="N538" t="str">
            <v>써전흡입액(세보플루란)_(250mL/250mL)</v>
          </cell>
          <cell r="O538">
            <v>50</v>
          </cell>
          <cell r="P538">
            <v>89282</v>
          </cell>
          <cell r="Q538">
            <v>4464100</v>
          </cell>
          <cell r="R538">
            <v>89282</v>
          </cell>
          <cell r="T538">
            <v>87674</v>
          </cell>
          <cell r="U538">
            <v>89282</v>
          </cell>
          <cell r="V538">
            <v>89282</v>
          </cell>
          <cell r="X538">
            <v>82192</v>
          </cell>
          <cell r="Z538">
            <v>82192</v>
          </cell>
          <cell r="AB538">
            <v>82192</v>
          </cell>
          <cell r="AC538">
            <v>82192</v>
          </cell>
          <cell r="AD538">
            <v>4109600</v>
          </cell>
          <cell r="AE538">
            <v>0.92058869648977393</v>
          </cell>
          <cell r="AF538">
            <v>0.92058869648977393</v>
          </cell>
          <cell r="AG538">
            <v>3.9792296297419781E-3</v>
          </cell>
          <cell r="AH538" t="str">
            <v>견적가</v>
          </cell>
        </row>
        <row r="539">
          <cell r="H539" t="str">
            <v>avitene</v>
          </cell>
          <cell r="I539" t="str">
            <v>microfibrillar collagen hydrochloride   70×35×1㎣</v>
          </cell>
          <cell r="J539" t="str">
            <v>1</v>
          </cell>
          <cell r="K539" t="str">
            <v>개</v>
          </cell>
          <cell r="L539" t="str">
            <v>(주)나노팜</v>
          </cell>
          <cell r="M539" t="str">
            <v>658900240</v>
          </cell>
          <cell r="N539" t="str">
            <v>아비텐압축형(MicrofibrillarCollagenHcl)_(7X3.5㎠/1개)</v>
          </cell>
          <cell r="O539">
            <v>12</v>
          </cell>
          <cell r="P539">
            <v>78160</v>
          </cell>
          <cell r="Q539">
            <v>937920</v>
          </cell>
          <cell r="R539">
            <v>78160</v>
          </cell>
          <cell r="T539">
            <v>74834</v>
          </cell>
          <cell r="U539">
            <v>78160</v>
          </cell>
          <cell r="V539">
            <v>78160</v>
          </cell>
          <cell r="X539">
            <v>78160</v>
          </cell>
          <cell r="Z539">
            <v>78160</v>
          </cell>
          <cell r="AB539">
            <v>74834</v>
          </cell>
          <cell r="AC539">
            <v>74834</v>
          </cell>
          <cell r="AD539">
            <v>898008</v>
          </cell>
          <cell r="AE539">
            <v>0.95744626407369493</v>
          </cell>
          <cell r="AF539">
            <v>0.95744626407369493</v>
          </cell>
          <cell r="AG539">
            <v>8.695201580069434E-4</v>
          </cell>
          <cell r="AH539" t="str">
            <v>종전가</v>
          </cell>
        </row>
        <row r="540">
          <cell r="H540" t="str">
            <v>10dnak1</v>
          </cell>
          <cell r="I540" t="str">
            <v>dextrose   100g(0.1g/mL)   외 2</v>
          </cell>
          <cell r="J540" t="str">
            <v>1000</v>
          </cell>
          <cell r="K540" t="str">
            <v>mL/백</v>
          </cell>
          <cell r="L540" t="str">
            <v>제이더블유생명과학(주)</v>
          </cell>
          <cell r="M540" t="str">
            <v>678900040</v>
          </cell>
          <cell r="N540" t="str">
            <v>10%포도당가엔에이.케이주2_(1000mL)</v>
          </cell>
          <cell r="O540">
            <v>50</v>
          </cell>
          <cell r="P540">
            <v>1968</v>
          </cell>
          <cell r="Q540">
            <v>98400</v>
          </cell>
          <cell r="R540">
            <v>1968</v>
          </cell>
          <cell r="T540">
            <v>1933</v>
          </cell>
          <cell r="U540">
            <v>1968</v>
          </cell>
          <cell r="V540">
            <v>1968</v>
          </cell>
          <cell r="X540">
            <v>1968</v>
          </cell>
          <cell r="Z540">
            <v>1968</v>
          </cell>
          <cell r="AB540">
            <v>1933</v>
          </cell>
          <cell r="AC540">
            <v>1933</v>
          </cell>
          <cell r="AD540">
            <v>96650</v>
          </cell>
          <cell r="AE540">
            <v>0.98221544715447151</v>
          </cell>
          <cell r="AF540">
            <v>0.98221544715447151</v>
          </cell>
          <cell r="AG540">
            <v>9.3583936080047258E-5</v>
          </cell>
          <cell r="AH540" t="str">
            <v>종전가</v>
          </cell>
          <cell r="AI540" t="str">
            <v>퇴장방지의약품</v>
          </cell>
        </row>
        <row r="541">
          <cell r="H541" t="str">
            <v>10dw1l</v>
          </cell>
          <cell r="I541" t="str">
            <v>dextrose(10%)   100g(0.1g/mL)</v>
          </cell>
          <cell r="J541" t="str">
            <v>1000</v>
          </cell>
          <cell r="K541" t="str">
            <v>mL/백</v>
          </cell>
          <cell r="L541" t="str">
            <v>제이더블유중외제약(주)</v>
          </cell>
          <cell r="M541" t="str">
            <v>644901881</v>
          </cell>
          <cell r="N541" t="str">
            <v>중외10%포도당주사액_(100g/1000mL/백)</v>
          </cell>
          <cell r="O541">
            <v>800</v>
          </cell>
          <cell r="P541">
            <v>1666</v>
          </cell>
          <cell r="Q541">
            <v>1332800</v>
          </cell>
          <cell r="R541">
            <v>1666</v>
          </cell>
          <cell r="T541">
            <v>1636</v>
          </cell>
          <cell r="U541">
            <v>1666</v>
          </cell>
          <cell r="V541">
            <v>1666</v>
          </cell>
          <cell r="X541">
            <v>1666</v>
          </cell>
          <cell r="Z541">
            <v>1666</v>
          </cell>
          <cell r="AB541">
            <v>1636</v>
          </cell>
          <cell r="AC541">
            <v>1636</v>
          </cell>
          <cell r="AD541">
            <v>1308800</v>
          </cell>
          <cell r="AE541">
            <v>0.98199279711884757</v>
          </cell>
          <cell r="AF541">
            <v>0.98199279711884757</v>
          </cell>
          <cell r="AG541">
            <v>1.2672804505076652E-3</v>
          </cell>
          <cell r="AH541" t="str">
            <v>종전가</v>
          </cell>
          <cell r="AI541" t="str">
            <v>퇴장방지의약품</v>
          </cell>
        </row>
        <row r="542">
          <cell r="H542" t="str">
            <v>10dw500</v>
          </cell>
          <cell r="I542" t="str">
            <v>dextrose(10%)   50g(0.1g/mL)</v>
          </cell>
          <cell r="J542" t="str">
            <v>500</v>
          </cell>
          <cell r="K542" t="str">
            <v>mL/백</v>
          </cell>
          <cell r="L542" t="str">
            <v>제이더블유중외제약(주)</v>
          </cell>
          <cell r="M542" t="str">
            <v>644901872</v>
          </cell>
          <cell r="N542" t="str">
            <v>중외10%포도당주사액_(50g/500mL/백)</v>
          </cell>
          <cell r="O542">
            <v>1500</v>
          </cell>
          <cell r="P542">
            <v>1326</v>
          </cell>
          <cell r="Q542">
            <v>1989000</v>
          </cell>
          <cell r="R542">
            <v>1326</v>
          </cell>
          <cell r="T542">
            <v>1302</v>
          </cell>
          <cell r="U542">
            <v>1326</v>
          </cell>
          <cell r="V542">
            <v>1326</v>
          </cell>
          <cell r="X542">
            <v>1326</v>
          </cell>
          <cell r="Z542">
            <v>1326</v>
          </cell>
          <cell r="AB542">
            <v>1302</v>
          </cell>
          <cell r="AC542">
            <v>1302</v>
          </cell>
          <cell r="AD542">
            <v>1953000</v>
          </cell>
          <cell r="AE542">
            <v>0.98190045248868774</v>
          </cell>
          <cell r="AF542">
            <v>0.98190045248868774</v>
          </cell>
          <cell r="AG542">
            <v>1.8910442541576027E-3</v>
          </cell>
          <cell r="AH542" t="str">
            <v>종전가</v>
          </cell>
          <cell r="AI542" t="str">
            <v>퇴장방지의약품</v>
          </cell>
        </row>
        <row r="543">
          <cell r="H543" t="str">
            <v>1:2sol</v>
          </cell>
          <cell r="I543" t="str">
            <v>dextrose   16.65g(33.3mg/mL),   sodium chloride   1.5g(3mg/mL)</v>
          </cell>
          <cell r="J543" t="str">
            <v>500</v>
          </cell>
          <cell r="K543" t="str">
            <v>mL/백</v>
          </cell>
          <cell r="L543" t="str">
            <v>제이더블유중외제약(주)</v>
          </cell>
          <cell r="M543" t="str">
            <v>644901481</v>
          </cell>
          <cell r="N543" t="str">
            <v>에스.디1-2주_(500mL/백)</v>
          </cell>
          <cell r="O543">
            <v>500</v>
          </cell>
          <cell r="P543">
            <v>1315</v>
          </cell>
          <cell r="Q543">
            <v>657500</v>
          </cell>
          <cell r="R543">
            <v>1315</v>
          </cell>
          <cell r="T543">
            <v>1291</v>
          </cell>
          <cell r="U543">
            <v>1315</v>
          </cell>
          <cell r="V543">
            <v>1315</v>
          </cell>
          <cell r="X543">
            <v>1315</v>
          </cell>
          <cell r="Z543">
            <v>1315</v>
          </cell>
          <cell r="AB543">
            <v>1291</v>
          </cell>
          <cell r="AC543">
            <v>1291</v>
          </cell>
          <cell r="AD543">
            <v>645500</v>
          </cell>
          <cell r="AE543">
            <v>0.98174904942965779</v>
          </cell>
          <cell r="AF543">
            <v>0.98174904942965779</v>
          </cell>
          <cell r="AG543">
            <v>6.2502256326612009E-4</v>
          </cell>
          <cell r="AH543" t="str">
            <v>종전가</v>
          </cell>
          <cell r="AI543" t="str">
            <v>퇴장방지의약품</v>
          </cell>
        </row>
        <row r="544">
          <cell r="H544" t="str">
            <v>20abm</v>
          </cell>
          <cell r="I544" t="str">
            <v>human serum albumin   20g(0.2g/mL)</v>
          </cell>
          <cell r="J544" t="str">
            <v>100</v>
          </cell>
          <cell r="K544" t="str">
            <v>mL/병</v>
          </cell>
          <cell r="L544" t="str">
            <v>에스케이플라즈마(주)</v>
          </cell>
          <cell r="M544" t="str">
            <v>050800231</v>
          </cell>
          <cell r="N544" t="str">
            <v>에스케이알부민20%주(사람혈청알부민)(수출명:Solbumin20%,Albumin20%,DSAlbumin20%inj, 알부셀, 휴민20, 알부렌, 알부맥스)_(20g/100mL)</v>
          </cell>
          <cell r="O544">
            <v>700</v>
          </cell>
          <cell r="P544">
            <v>111376</v>
          </cell>
          <cell r="Q544">
            <v>77963200</v>
          </cell>
          <cell r="R544">
            <v>111376</v>
          </cell>
          <cell r="T544">
            <v>108329</v>
          </cell>
          <cell r="U544">
            <v>111376</v>
          </cell>
          <cell r="V544">
            <v>111376</v>
          </cell>
          <cell r="X544">
            <v>111376</v>
          </cell>
          <cell r="Z544">
            <v>111376</v>
          </cell>
          <cell r="AB544">
            <v>108329</v>
          </cell>
          <cell r="AC544">
            <v>108329</v>
          </cell>
          <cell r="AD544">
            <v>75830300</v>
          </cell>
          <cell r="AE544">
            <v>0.97264222094526653</v>
          </cell>
          <cell r="AF544">
            <v>0.97264222094526653</v>
          </cell>
          <cell r="AG544">
            <v>7.3424707171555179E-2</v>
          </cell>
          <cell r="AH544" t="str">
            <v>종전가</v>
          </cell>
          <cell r="AI544" t="str">
            <v>퇴장방지의약품</v>
          </cell>
        </row>
        <row r="545">
          <cell r="H545" t="str">
            <v>20mann</v>
          </cell>
          <cell r="I545" t="str">
            <v>d-mannitol(20%)   20g(0.2g/mL)</v>
          </cell>
          <cell r="J545" t="str">
            <v>100</v>
          </cell>
          <cell r="K545" t="str">
            <v>mL/백</v>
          </cell>
          <cell r="L545" t="str">
            <v>에이치케이이노엔(주)</v>
          </cell>
          <cell r="M545" t="str">
            <v>640001201</v>
          </cell>
          <cell r="N545" t="str">
            <v>이노엔20%만니톨주사액_(20g/100mL)</v>
          </cell>
          <cell r="O545">
            <v>200</v>
          </cell>
          <cell r="P545">
            <v>1087</v>
          </cell>
          <cell r="Q545">
            <v>217400</v>
          </cell>
          <cell r="R545">
            <v>1055</v>
          </cell>
          <cell r="U545">
            <v>1055</v>
          </cell>
          <cell r="V545">
            <v>1087</v>
          </cell>
          <cell r="X545">
            <v>1087</v>
          </cell>
          <cell r="Z545">
            <v>1055</v>
          </cell>
          <cell r="AB545">
            <v>1055</v>
          </cell>
          <cell r="AC545">
            <v>1055</v>
          </cell>
          <cell r="AD545">
            <v>211000</v>
          </cell>
          <cell r="AE545">
            <v>1</v>
          </cell>
          <cell r="AF545">
            <v>0.97056117755289784</v>
          </cell>
          <cell r="AG545">
            <v>2.0430636847273639E-4</v>
          </cell>
          <cell r="AH545" t="str">
            <v>상한가</v>
          </cell>
          <cell r="AI545" t="str">
            <v>퇴장방지의약품</v>
          </cell>
        </row>
        <row r="546">
          <cell r="H546" t="str">
            <v>3nacl500</v>
          </cell>
          <cell r="I546" t="str">
            <v>sodium chloride(3%)   15g(30mg/mL)</v>
          </cell>
          <cell r="J546" t="str">
            <v>500</v>
          </cell>
          <cell r="K546" t="str">
            <v>mL/병</v>
          </cell>
          <cell r="L546" t="str">
            <v>대한약품공업(주)</v>
          </cell>
          <cell r="M546" t="str">
            <v>645100191</v>
          </cell>
          <cell r="N546" t="str">
            <v>대한3%염화나트륨액_(15g/500mL)</v>
          </cell>
          <cell r="O546">
            <v>120</v>
          </cell>
          <cell r="P546">
            <v>1534</v>
          </cell>
          <cell r="Q546">
            <v>184080</v>
          </cell>
          <cell r="R546">
            <v>1534</v>
          </cell>
          <cell r="T546">
            <v>1506</v>
          </cell>
          <cell r="U546">
            <v>1534</v>
          </cell>
          <cell r="V546">
            <v>1534</v>
          </cell>
          <cell r="X546">
            <v>1534</v>
          </cell>
          <cell r="Z546">
            <v>1534</v>
          </cell>
          <cell r="AB546">
            <v>1506</v>
          </cell>
          <cell r="AC546">
            <v>1506</v>
          </cell>
          <cell r="AD546">
            <v>180720</v>
          </cell>
          <cell r="AE546">
            <v>0.98174706649282917</v>
          </cell>
          <cell r="AF546">
            <v>0.98174706649282917</v>
          </cell>
          <cell r="AG546">
            <v>1.7498695218195697E-4</v>
          </cell>
          <cell r="AH546" t="str">
            <v>종전가</v>
          </cell>
          <cell r="AI546" t="str">
            <v>퇴장방지의약품</v>
          </cell>
        </row>
        <row r="547">
          <cell r="H547" t="str">
            <v>5-fu</v>
          </cell>
          <cell r="I547" t="str">
            <v>5-fluorouracil   0.25g(50mg/mL)</v>
          </cell>
          <cell r="J547" t="str">
            <v>5</v>
          </cell>
          <cell r="K547" t="str">
            <v>mL/병</v>
          </cell>
          <cell r="L547" t="str">
            <v>제이더블유중외제약(주)</v>
          </cell>
          <cell r="M547" t="str">
            <v>644902301</v>
          </cell>
          <cell r="N547" t="str">
            <v>중외5-에프유주(플루오로우라실)_(0.25g/5mL)</v>
          </cell>
          <cell r="O547">
            <v>100</v>
          </cell>
          <cell r="P547">
            <v>2707</v>
          </cell>
          <cell r="Q547">
            <v>270700</v>
          </cell>
          <cell r="R547">
            <v>2707</v>
          </cell>
          <cell r="T547">
            <v>2658</v>
          </cell>
          <cell r="U547">
            <v>2707</v>
          </cell>
          <cell r="V547">
            <v>2707</v>
          </cell>
          <cell r="X547">
            <v>2707</v>
          </cell>
          <cell r="Z547">
            <v>2707</v>
          </cell>
          <cell r="AB547">
            <v>2658</v>
          </cell>
          <cell r="AC547">
            <v>2658</v>
          </cell>
          <cell r="AD547">
            <v>265800</v>
          </cell>
          <cell r="AE547">
            <v>0.98189878093830807</v>
          </cell>
          <cell r="AF547">
            <v>0.98189878093830807</v>
          </cell>
          <cell r="AG547">
            <v>2.5736792767797788E-4</v>
          </cell>
          <cell r="AH547" t="str">
            <v>종전가</v>
          </cell>
          <cell r="AI547" t="str">
            <v>퇴장방지의약품</v>
          </cell>
        </row>
        <row r="548">
          <cell r="H548" t="str">
            <v>5-fu10</v>
          </cell>
          <cell r="I548" t="str">
            <v>5-fluorouracil   0.5g(50mg/mL)</v>
          </cell>
          <cell r="J548" t="str">
            <v>10</v>
          </cell>
          <cell r="K548" t="str">
            <v>mL/병</v>
          </cell>
          <cell r="L548" t="str">
            <v>제이더블유중외제약(주)</v>
          </cell>
          <cell r="M548" t="str">
            <v>644902311</v>
          </cell>
          <cell r="N548" t="str">
            <v>중외5-에프유주(플루오로우라실)_(0.5g/10mL)</v>
          </cell>
          <cell r="O548">
            <v>600</v>
          </cell>
          <cell r="P548">
            <v>3210</v>
          </cell>
          <cell r="Q548">
            <v>1926000</v>
          </cell>
          <cell r="R548">
            <v>3210</v>
          </cell>
          <cell r="T548">
            <v>3152</v>
          </cell>
          <cell r="U548">
            <v>3210</v>
          </cell>
          <cell r="V548">
            <v>3210</v>
          </cell>
          <cell r="X548">
            <v>3210</v>
          </cell>
          <cell r="Z548">
            <v>3210</v>
          </cell>
          <cell r="AB548">
            <v>3152</v>
          </cell>
          <cell r="AC548">
            <v>3152</v>
          </cell>
          <cell r="AD548">
            <v>1891200</v>
          </cell>
          <cell r="AE548">
            <v>0.98193146417445487</v>
          </cell>
          <cell r="AF548">
            <v>0.98193146417445487</v>
          </cell>
          <cell r="AG548">
            <v>1.8312047585575311E-3</v>
          </cell>
          <cell r="AH548" t="str">
            <v>종전가</v>
          </cell>
          <cell r="AI548" t="str">
            <v>퇴장방지의약품</v>
          </cell>
        </row>
        <row r="549">
          <cell r="H549" t="str">
            <v>50dw100</v>
          </cell>
          <cell r="I549" t="str">
            <v>dextrose(50%)   50g(0.5g/mL)</v>
          </cell>
          <cell r="J549" t="str">
            <v>100</v>
          </cell>
          <cell r="K549" t="str">
            <v>mL/병(PP)</v>
          </cell>
          <cell r="L549" t="str">
            <v>제이더블유중외제약(주)</v>
          </cell>
          <cell r="M549" t="str">
            <v>644902282</v>
          </cell>
          <cell r="N549" t="str">
            <v>중외50%포도당주사액_(50g/100mL/병(PP))</v>
          </cell>
          <cell r="O549">
            <v>1400</v>
          </cell>
          <cell r="P549">
            <v>1327</v>
          </cell>
          <cell r="Q549">
            <v>1857800</v>
          </cell>
          <cell r="R549">
            <v>1327</v>
          </cell>
          <cell r="T549">
            <v>1303</v>
          </cell>
          <cell r="U549">
            <v>1327</v>
          </cell>
          <cell r="V549">
            <v>1327</v>
          </cell>
          <cell r="W549">
            <v>1327</v>
          </cell>
          <cell r="X549">
            <v>1327</v>
          </cell>
          <cell r="Z549">
            <v>1327</v>
          </cell>
          <cell r="AB549">
            <v>1303</v>
          </cell>
          <cell r="AC549">
            <v>1303</v>
          </cell>
          <cell r="AD549">
            <v>1824200</v>
          </cell>
          <cell r="AE549">
            <v>0.98191409193669932</v>
          </cell>
          <cell r="AF549">
            <v>0.98191409193669932</v>
          </cell>
          <cell r="AG549">
            <v>1.7663302244927284E-3</v>
          </cell>
          <cell r="AH549" t="str">
            <v>종전가</v>
          </cell>
          <cell r="AI549" t="str">
            <v>퇴장방지의약품</v>
          </cell>
        </row>
        <row r="550">
          <cell r="H550" t="str">
            <v>5ds1l</v>
          </cell>
          <cell r="I550" t="str">
            <v>dextrose   50g(50mg/mL),  sodium chloride   9g(9mg/mL)</v>
          </cell>
          <cell r="J550" t="str">
            <v>1000</v>
          </cell>
          <cell r="K550" t="str">
            <v>mL/백</v>
          </cell>
          <cell r="L550" t="str">
            <v>제이더블유중외제약(주)</v>
          </cell>
          <cell r="M550" t="str">
            <v>644902220</v>
          </cell>
          <cell r="N550" t="str">
            <v>중외5%포도당생리식염액(수출명:5%DextroseinnormalsalineInj.)_(1000mL)</v>
          </cell>
          <cell r="O550">
            <v>1200</v>
          </cell>
          <cell r="P550">
            <v>1495</v>
          </cell>
          <cell r="Q550">
            <v>1794000</v>
          </cell>
          <cell r="R550">
            <v>1495</v>
          </cell>
          <cell r="T550">
            <v>1468</v>
          </cell>
          <cell r="U550">
            <v>1495</v>
          </cell>
          <cell r="V550">
            <v>1495</v>
          </cell>
          <cell r="X550">
            <v>1495</v>
          </cell>
          <cell r="Z550">
            <v>1495</v>
          </cell>
          <cell r="AB550">
            <v>1468</v>
          </cell>
          <cell r="AC550">
            <v>1468</v>
          </cell>
          <cell r="AD550">
            <v>1761600</v>
          </cell>
          <cell r="AE550">
            <v>0.98193979933110365</v>
          </cell>
          <cell r="AF550">
            <v>0.98193979933110365</v>
          </cell>
          <cell r="AG550">
            <v>1.7057161075903905E-3</v>
          </cell>
          <cell r="AH550" t="str">
            <v>종전가</v>
          </cell>
          <cell r="AI550" t="str">
            <v>퇴장방지의약품</v>
          </cell>
        </row>
        <row r="551">
          <cell r="H551" t="str">
            <v>5ds500</v>
          </cell>
          <cell r="I551" t="str">
            <v>dextrose   25g(50mg/mL),  sodium chloride   4.5g(9mg/mL)</v>
          </cell>
          <cell r="J551" t="str">
            <v>500</v>
          </cell>
          <cell r="K551" t="str">
            <v>mL/백</v>
          </cell>
          <cell r="L551" t="str">
            <v>제이더블유중외제약(주)</v>
          </cell>
          <cell r="M551" t="str">
            <v>644902212</v>
          </cell>
          <cell r="N551" t="str">
            <v>중외5%포도당생리식염액(수출명:5%DextroseinnormalsalineInj.)_(500mL/백)</v>
          </cell>
          <cell r="O551">
            <v>1800</v>
          </cell>
          <cell r="P551">
            <v>1264</v>
          </cell>
          <cell r="Q551">
            <v>2275200</v>
          </cell>
          <cell r="R551">
            <v>1264</v>
          </cell>
          <cell r="T551">
            <v>1241</v>
          </cell>
          <cell r="U551">
            <v>1264</v>
          </cell>
          <cell r="V551">
            <v>1264</v>
          </cell>
          <cell r="X551">
            <v>1264</v>
          </cell>
          <cell r="Z551">
            <v>1264</v>
          </cell>
          <cell r="AB551">
            <v>1241</v>
          </cell>
          <cell r="AC551">
            <v>1241</v>
          </cell>
          <cell r="AD551">
            <v>2233800</v>
          </cell>
          <cell r="AE551">
            <v>0.98180379746835444</v>
          </cell>
          <cell r="AF551">
            <v>0.98180379746835444</v>
          </cell>
          <cell r="AG551">
            <v>2.1629363312530734E-3</v>
          </cell>
          <cell r="AH551" t="str">
            <v>종전가</v>
          </cell>
          <cell r="AI551" t="str">
            <v>퇴장방지의약품</v>
          </cell>
        </row>
        <row r="552">
          <cell r="H552" t="str">
            <v>5dw100</v>
          </cell>
          <cell r="I552" t="str">
            <v>dextrose(5%)   5g(50mg/mL)</v>
          </cell>
          <cell r="J552" t="str">
            <v>100</v>
          </cell>
          <cell r="K552" t="str">
            <v>mL/백</v>
          </cell>
          <cell r="L552" t="str">
            <v>제이더블유중외제약(주)</v>
          </cell>
          <cell r="M552" t="str">
            <v>644902241</v>
          </cell>
          <cell r="N552" t="str">
            <v>중외5%포도당주사액_(5g/100mL/백)</v>
          </cell>
          <cell r="O552">
            <v>2800</v>
          </cell>
          <cell r="P552">
            <v>1188</v>
          </cell>
          <cell r="Q552">
            <v>3326400</v>
          </cell>
          <cell r="R552">
            <v>1188</v>
          </cell>
          <cell r="T552">
            <v>1167</v>
          </cell>
          <cell r="U552">
            <v>1188</v>
          </cell>
          <cell r="V552">
            <v>1188</v>
          </cell>
          <cell r="X552">
            <v>1188</v>
          </cell>
          <cell r="Z552">
            <v>1188</v>
          </cell>
          <cell r="AB552">
            <v>1167</v>
          </cell>
          <cell r="AC552">
            <v>1167</v>
          </cell>
          <cell r="AD552">
            <v>3267600</v>
          </cell>
          <cell r="AE552">
            <v>0.98232323232323238</v>
          </cell>
          <cell r="AF552">
            <v>0.98232323232323238</v>
          </cell>
          <cell r="AG552">
            <v>3.1639407091066988E-3</v>
          </cell>
          <cell r="AH552" t="str">
            <v>종전가</v>
          </cell>
          <cell r="AI552" t="str">
            <v>퇴장방지의약품</v>
          </cell>
        </row>
        <row r="553">
          <cell r="H553" t="str">
            <v>5dw1l</v>
          </cell>
          <cell r="I553" t="str">
            <v>dextrose(5%)   50g(50mg/mL)</v>
          </cell>
          <cell r="J553" t="str">
            <v>1000</v>
          </cell>
          <cell r="K553" t="str">
            <v>mL/백</v>
          </cell>
          <cell r="L553" t="str">
            <v>제이더블유중외제약(주)</v>
          </cell>
          <cell r="M553" t="str">
            <v>644902272</v>
          </cell>
          <cell r="N553" t="str">
            <v>중외5%포도당주사액_(50g/1000mL/백)</v>
          </cell>
          <cell r="O553">
            <v>6000</v>
          </cell>
          <cell r="P553">
            <v>1632</v>
          </cell>
          <cell r="Q553">
            <v>9792000</v>
          </cell>
          <cell r="R553">
            <v>1632</v>
          </cell>
          <cell r="T553">
            <v>1590</v>
          </cell>
          <cell r="U553">
            <v>1632</v>
          </cell>
          <cell r="V553">
            <v>1632</v>
          </cell>
          <cell r="X553">
            <v>1632</v>
          </cell>
          <cell r="Z553">
            <v>1632</v>
          </cell>
          <cell r="AB553">
            <v>1590</v>
          </cell>
          <cell r="AC553">
            <v>1590</v>
          </cell>
          <cell r="AD553">
            <v>9540000</v>
          </cell>
          <cell r="AE553">
            <v>0.97426470588235292</v>
          </cell>
          <cell r="AF553">
            <v>0.97426470588235292</v>
          </cell>
          <cell r="AG553">
            <v>9.2373590295256169E-3</v>
          </cell>
          <cell r="AH553" t="str">
            <v>종전가</v>
          </cell>
          <cell r="AI553" t="str">
            <v>퇴장방지의약품</v>
          </cell>
        </row>
        <row r="554">
          <cell r="H554" t="str">
            <v>5dw50</v>
          </cell>
          <cell r="I554" t="str">
            <v>dextrose(5%)   2.5g(50mg/mL)</v>
          </cell>
          <cell r="J554" t="str">
            <v>50</v>
          </cell>
          <cell r="K554" t="str">
            <v>mL/백</v>
          </cell>
          <cell r="L554" t="str">
            <v>제이더블유중외제약(주)</v>
          </cell>
          <cell r="M554" t="str">
            <v>644902232</v>
          </cell>
          <cell r="N554" t="str">
            <v>중외5%포도당주사액_(2.5g/50mL/백)</v>
          </cell>
          <cell r="O554">
            <v>9000</v>
          </cell>
          <cell r="P554">
            <v>1051</v>
          </cell>
          <cell r="Q554">
            <v>9459000</v>
          </cell>
          <cell r="R554">
            <v>1051</v>
          </cell>
          <cell r="U554">
            <v>1051</v>
          </cell>
          <cell r="V554">
            <v>1051</v>
          </cell>
          <cell r="X554">
            <v>1326</v>
          </cell>
          <cell r="Z554">
            <v>1051</v>
          </cell>
          <cell r="AB554">
            <v>1051</v>
          </cell>
          <cell r="AC554">
            <v>1051</v>
          </cell>
          <cell r="AD554">
            <v>9459000</v>
          </cell>
          <cell r="AE554">
            <v>1</v>
          </cell>
          <cell r="AF554">
            <v>1</v>
          </cell>
          <cell r="AG554">
            <v>9.1589286226711544E-3</v>
          </cell>
          <cell r="AH554" t="str">
            <v>예산가</v>
          </cell>
          <cell r="AI554" t="str">
            <v>퇴장방지의약품</v>
          </cell>
        </row>
        <row r="555">
          <cell r="H555" t="str">
            <v>5dw500</v>
          </cell>
          <cell r="I555" t="str">
            <v>dextrose(5%)   25g(50mg/mL)</v>
          </cell>
          <cell r="J555" t="str">
            <v>500</v>
          </cell>
          <cell r="K555" t="str">
            <v>mL/백</v>
          </cell>
          <cell r="L555" t="str">
            <v>제이더블유중외제약(주)</v>
          </cell>
          <cell r="M555" t="str">
            <v>644902262</v>
          </cell>
          <cell r="N555" t="str">
            <v>중외5%포도당주사액_(25g/500mL/백)</v>
          </cell>
          <cell r="O555">
            <v>5000</v>
          </cell>
          <cell r="P555">
            <v>1288</v>
          </cell>
          <cell r="Q555">
            <v>6440000</v>
          </cell>
          <cell r="R555">
            <v>1288</v>
          </cell>
          <cell r="T555">
            <v>1265</v>
          </cell>
          <cell r="U555">
            <v>1288</v>
          </cell>
          <cell r="V555">
            <v>1288</v>
          </cell>
          <cell r="X555">
            <v>1288</v>
          </cell>
          <cell r="Z555">
            <v>1288</v>
          </cell>
          <cell r="AB555">
            <v>1265</v>
          </cell>
          <cell r="AC555">
            <v>1265</v>
          </cell>
          <cell r="AD555">
            <v>6325000</v>
          </cell>
          <cell r="AE555">
            <v>0.9821428571428571</v>
          </cell>
          <cell r="AF555">
            <v>0.9821428571428571</v>
          </cell>
          <cell r="AG555">
            <v>6.1243496710429272E-3</v>
          </cell>
          <cell r="AH555" t="str">
            <v>종전가</v>
          </cell>
          <cell r="AI555" t="str">
            <v>퇴장방지의약품</v>
          </cell>
        </row>
        <row r="556">
          <cell r="H556" t="str">
            <v>bcpi</v>
          </cell>
          <cell r="I556" t="str">
            <v>hyoscine butylbromide   20mg(20mg/mL)</v>
          </cell>
          <cell r="J556" t="str">
            <v>1</v>
          </cell>
          <cell r="K556" t="str">
            <v>mL/앰플</v>
          </cell>
          <cell r="L556" t="str">
            <v>(주)제일제약</v>
          </cell>
          <cell r="M556" t="str">
            <v>650500991</v>
          </cell>
          <cell r="N556" t="str">
            <v>프리판주(부틸스코폴라민브롬화물)_(20mg/1mL)</v>
          </cell>
          <cell r="O556">
            <v>600</v>
          </cell>
          <cell r="P556">
            <v>396</v>
          </cell>
          <cell r="Q556">
            <v>237600</v>
          </cell>
          <cell r="R556">
            <v>396</v>
          </cell>
          <cell r="T556">
            <v>389</v>
          </cell>
          <cell r="U556">
            <v>396</v>
          </cell>
          <cell r="V556">
            <v>396</v>
          </cell>
          <cell r="X556">
            <v>396</v>
          </cell>
          <cell r="Z556">
            <v>396</v>
          </cell>
          <cell r="AB556">
            <v>389</v>
          </cell>
          <cell r="AC556">
            <v>389</v>
          </cell>
          <cell r="AD556">
            <v>233400</v>
          </cell>
          <cell r="AE556">
            <v>0.98232323232323238</v>
          </cell>
          <cell r="AF556">
            <v>0.98232323232323238</v>
          </cell>
          <cell r="AG556">
            <v>2.2599576493619275E-4</v>
          </cell>
          <cell r="AH556" t="str">
            <v>종전가</v>
          </cell>
          <cell r="AI556" t="str">
            <v>퇴장방지의약품</v>
          </cell>
        </row>
        <row r="557">
          <cell r="H557" t="str">
            <v>bicart</v>
          </cell>
          <cell r="I557" t="str">
            <v>sodium bicarbonate   650g</v>
          </cell>
          <cell r="J557" t="str">
            <v>1</v>
          </cell>
          <cell r="K557" t="str">
            <v>통</v>
          </cell>
          <cell r="L557" t="str">
            <v>(주)박스터</v>
          </cell>
          <cell r="M557" t="str">
            <v>646601631</v>
          </cell>
          <cell r="N557" t="str">
            <v>바이카트산(탄산수소나트륨)_(650g/1통)</v>
          </cell>
          <cell r="O557">
            <v>10000</v>
          </cell>
          <cell r="P557">
            <v>7277</v>
          </cell>
          <cell r="Q557">
            <v>72770000</v>
          </cell>
          <cell r="R557">
            <v>7277</v>
          </cell>
          <cell r="T557">
            <v>6513</v>
          </cell>
          <cell r="U557">
            <v>7277</v>
          </cell>
          <cell r="V557">
            <v>7277</v>
          </cell>
          <cell r="X557">
            <v>7277</v>
          </cell>
          <cell r="Z557">
            <v>7277</v>
          </cell>
          <cell r="AB557">
            <v>6513</v>
          </cell>
          <cell r="AC557">
            <v>6513</v>
          </cell>
          <cell r="AD557">
            <v>65130000</v>
          </cell>
          <cell r="AE557">
            <v>0.89501168063762537</v>
          </cell>
          <cell r="AF557">
            <v>0.89501168063762537</v>
          </cell>
          <cell r="AG557">
            <v>6.3063856770755072E-2</v>
          </cell>
          <cell r="AH557" t="str">
            <v>종전가</v>
          </cell>
        </row>
        <row r="558">
          <cell r="H558" t="str">
            <v>bivon</v>
          </cell>
          <cell r="I558" t="str">
            <v>sodium bicarbonate   1.68g(84mg/mL)</v>
          </cell>
          <cell r="J558" t="str">
            <v>20</v>
          </cell>
          <cell r="K558" t="str">
            <v>mL/앰플</v>
          </cell>
          <cell r="L558" t="str">
            <v>대한약품공업(주)</v>
          </cell>
          <cell r="M558" t="str">
            <v>645100901</v>
          </cell>
          <cell r="N558" t="str">
            <v>대한탄산수소나트륨8.4%주_(1.68g/20mL/앰플)</v>
          </cell>
          <cell r="O558">
            <v>3500</v>
          </cell>
          <cell r="P558">
            <v>476</v>
          </cell>
          <cell r="Q558">
            <v>1666000</v>
          </cell>
          <cell r="R558">
            <v>475</v>
          </cell>
          <cell r="T558">
            <v>467</v>
          </cell>
          <cell r="U558">
            <v>475</v>
          </cell>
          <cell r="V558">
            <v>476</v>
          </cell>
          <cell r="W558">
            <v>475</v>
          </cell>
          <cell r="X558">
            <v>476</v>
          </cell>
          <cell r="Z558">
            <v>475</v>
          </cell>
          <cell r="AB558">
            <v>467</v>
          </cell>
          <cell r="AC558">
            <v>467</v>
          </cell>
          <cell r="AD558">
            <v>1634500</v>
          </cell>
          <cell r="AE558">
            <v>0.98315789473684212</v>
          </cell>
          <cell r="AF558">
            <v>0.98109243697478987</v>
          </cell>
          <cell r="AG558">
            <v>1.5826481481928322E-3</v>
          </cell>
          <cell r="AH558" t="str">
            <v>종전가</v>
          </cell>
          <cell r="AI558" t="str">
            <v>퇴장방지의약품</v>
          </cell>
        </row>
        <row r="559">
          <cell r="H559" t="str">
            <v>calcos</v>
          </cell>
          <cell r="I559" t="str">
            <v>calcium gluconate   2g(0.1g/mL)</v>
          </cell>
          <cell r="J559" t="str">
            <v>20</v>
          </cell>
          <cell r="K559" t="str">
            <v>mL/앰플(PP)</v>
          </cell>
          <cell r="L559" t="str">
            <v>대한약품공업(주)</v>
          </cell>
          <cell r="M559" t="str">
            <v>645100383</v>
          </cell>
          <cell r="N559" t="str">
            <v>대한글루콘산칼슘주_(2g/20mL/앰플(PP))</v>
          </cell>
          <cell r="O559">
            <v>50</v>
          </cell>
          <cell r="P559">
            <v>517</v>
          </cell>
          <cell r="Q559">
            <v>25850</v>
          </cell>
          <cell r="R559">
            <v>517</v>
          </cell>
          <cell r="T559">
            <v>508</v>
          </cell>
          <cell r="U559">
            <v>517</v>
          </cell>
          <cell r="V559">
            <v>517</v>
          </cell>
          <cell r="W559">
            <v>517</v>
          </cell>
          <cell r="X559">
            <v>517</v>
          </cell>
          <cell r="Z559">
            <v>517</v>
          </cell>
          <cell r="AB559">
            <v>508</v>
          </cell>
          <cell r="AC559">
            <v>508</v>
          </cell>
          <cell r="AD559">
            <v>25400</v>
          </cell>
          <cell r="AE559">
            <v>0.98259187620889743</v>
          </cell>
          <cell r="AF559">
            <v>0.98259187620889743</v>
          </cell>
          <cell r="AG559">
            <v>2.4594226346954995E-5</v>
          </cell>
          <cell r="AH559" t="str">
            <v>종전가</v>
          </cell>
          <cell r="AI559" t="str">
            <v>퇴장방지의약품</v>
          </cell>
        </row>
        <row r="560">
          <cell r="H560" t="str">
            <v>ckp</v>
          </cell>
          <cell r="I560" t="str">
            <v>tranexamic acid   0.5g(0.1g/mL)</v>
          </cell>
          <cell r="J560" t="str">
            <v>5</v>
          </cell>
          <cell r="K560" t="str">
            <v>mL/앰플</v>
          </cell>
          <cell r="L560" t="str">
            <v>신풍제약(주)</v>
          </cell>
          <cell r="M560" t="str">
            <v>648502361</v>
          </cell>
          <cell r="N560" t="str">
            <v>신풍트라넥삼산주사500밀리그램_(0.5g/5mL)</v>
          </cell>
          <cell r="O560">
            <v>1600</v>
          </cell>
          <cell r="P560">
            <v>480</v>
          </cell>
          <cell r="Q560">
            <v>768000</v>
          </cell>
          <cell r="R560">
            <v>480</v>
          </cell>
          <cell r="T560">
            <v>471</v>
          </cell>
          <cell r="U560">
            <v>480</v>
          </cell>
          <cell r="V560">
            <v>480</v>
          </cell>
          <cell r="X560">
            <v>480</v>
          </cell>
          <cell r="Z560">
            <v>480</v>
          </cell>
          <cell r="AB560">
            <v>471</v>
          </cell>
          <cell r="AC560">
            <v>471</v>
          </cell>
          <cell r="AD560">
            <v>753600</v>
          </cell>
          <cell r="AE560">
            <v>0.98124999999999996</v>
          </cell>
          <cell r="AF560">
            <v>0.98124999999999996</v>
          </cell>
          <cell r="AG560">
            <v>7.2969326673485372E-4</v>
          </cell>
          <cell r="AH560" t="str">
            <v>종전가</v>
          </cell>
          <cell r="AI560" t="str">
            <v>퇴장방지의약품</v>
          </cell>
        </row>
        <row r="561">
          <cell r="H561" t="str">
            <v>clexan4</v>
          </cell>
          <cell r="I561" t="str">
            <v>enoxaparin sodium   40mg(0.1g/mL)</v>
          </cell>
          <cell r="J561" t="str">
            <v>0.4</v>
          </cell>
          <cell r="K561" t="str">
            <v>mL/관</v>
          </cell>
          <cell r="L561" t="str">
            <v>(주)사노피-아벤티스코리아</v>
          </cell>
          <cell r="M561" t="str">
            <v>652000471</v>
          </cell>
          <cell r="N561" t="str">
            <v>크렉산주(에녹사파린나트륨)_(40mg/0.4mL)</v>
          </cell>
          <cell r="O561">
            <v>300</v>
          </cell>
          <cell r="P561">
            <v>5222</v>
          </cell>
          <cell r="Q561">
            <v>1566600</v>
          </cell>
          <cell r="R561">
            <v>4875</v>
          </cell>
          <cell r="T561">
            <v>5128</v>
          </cell>
          <cell r="U561">
            <v>4875</v>
          </cell>
          <cell r="V561">
            <v>5222</v>
          </cell>
          <cell r="X561">
            <v>5222</v>
          </cell>
          <cell r="Z561">
            <v>4875</v>
          </cell>
          <cell r="AB561">
            <v>4875</v>
          </cell>
          <cell r="AC561">
            <v>4875</v>
          </cell>
          <cell r="AD561">
            <v>1462500</v>
          </cell>
          <cell r="AE561">
            <v>1</v>
          </cell>
          <cell r="AF561">
            <v>0.93355036384527001</v>
          </cell>
          <cell r="AG561">
            <v>1.4161045682055779E-3</v>
          </cell>
          <cell r="AH561" t="str">
            <v>상한가</v>
          </cell>
          <cell r="AI561" t="str">
            <v>퇴장방지의약품</v>
          </cell>
        </row>
        <row r="562">
          <cell r="H562" t="str">
            <v>clexan6</v>
          </cell>
          <cell r="I562" t="str">
            <v>enoxaparin sodium   60mg(0.1g/mL)</v>
          </cell>
          <cell r="J562" t="str">
            <v>0.6</v>
          </cell>
          <cell r="K562" t="str">
            <v>mL/관</v>
          </cell>
          <cell r="L562" t="str">
            <v>(주)사노피-아벤티스코리아</v>
          </cell>
          <cell r="M562" t="str">
            <v>652000481</v>
          </cell>
          <cell r="N562" t="str">
            <v>크렉산주(에녹사파린나트륨)_(60mg/0.6mL)</v>
          </cell>
          <cell r="O562">
            <v>400</v>
          </cell>
          <cell r="P562">
            <v>5793</v>
          </cell>
          <cell r="Q562">
            <v>2317200</v>
          </cell>
          <cell r="R562">
            <v>5255</v>
          </cell>
          <cell r="U562">
            <v>5255</v>
          </cell>
          <cell r="V562">
            <v>5793</v>
          </cell>
          <cell r="X562">
            <v>5793</v>
          </cell>
          <cell r="Z562">
            <v>5255</v>
          </cell>
          <cell r="AB562">
            <v>5255</v>
          </cell>
          <cell r="AC562">
            <v>5255</v>
          </cell>
          <cell r="AD562">
            <v>2102000</v>
          </cell>
          <cell r="AE562">
            <v>1</v>
          </cell>
          <cell r="AF562">
            <v>0.90712929397548769</v>
          </cell>
          <cell r="AG562">
            <v>2.0353174717047009E-3</v>
          </cell>
          <cell r="AH562" t="str">
            <v>상한가</v>
          </cell>
          <cell r="AI562" t="str">
            <v>퇴장방지의약품</v>
          </cell>
        </row>
        <row r="563">
          <cell r="H563" t="str">
            <v>denogan</v>
          </cell>
          <cell r="I563" t="str">
            <v>propacetamol hydrochloride   1g</v>
          </cell>
          <cell r="J563" t="str">
            <v>1</v>
          </cell>
          <cell r="K563" t="str">
            <v>병</v>
          </cell>
          <cell r="L563" t="str">
            <v>신풍제약(주)</v>
          </cell>
          <cell r="M563" t="str">
            <v>648506591</v>
          </cell>
          <cell r="N563" t="str">
            <v>파세타주(프로파세타몰염산염)_(1g/1병)</v>
          </cell>
          <cell r="O563">
            <v>8500</v>
          </cell>
          <cell r="P563">
            <v>1377</v>
          </cell>
          <cell r="Q563">
            <v>11704500</v>
          </cell>
          <cell r="R563">
            <v>1377</v>
          </cell>
          <cell r="T563">
            <v>1352</v>
          </cell>
          <cell r="U563">
            <v>1377</v>
          </cell>
          <cell r="V563">
            <v>1377</v>
          </cell>
          <cell r="X563">
            <v>1377</v>
          </cell>
          <cell r="Z563">
            <v>1377</v>
          </cell>
          <cell r="AB563">
            <v>1352</v>
          </cell>
          <cell r="AC563">
            <v>1352</v>
          </cell>
          <cell r="AD563">
            <v>11492000</v>
          </cell>
          <cell r="AE563">
            <v>0.98184458968772692</v>
          </cell>
          <cell r="AF563">
            <v>0.98184458968772692</v>
          </cell>
          <cell r="AG563">
            <v>1.1127435007055386E-2</v>
          </cell>
          <cell r="AH563" t="str">
            <v>종전가</v>
          </cell>
          <cell r="AI563" t="str">
            <v>퇴장방지의약품</v>
          </cell>
        </row>
        <row r="564">
          <cell r="H564" t="str">
            <v>dgxi</v>
          </cell>
          <cell r="I564" t="str">
            <v>digoxin   0.25mg(0.25mg/mL)</v>
          </cell>
          <cell r="J564" t="str">
            <v>1</v>
          </cell>
          <cell r="K564" t="str">
            <v>mL/앰플</v>
          </cell>
          <cell r="L564" t="str">
            <v>아주약품(주)</v>
          </cell>
          <cell r="M564" t="str">
            <v>654000881</v>
          </cell>
          <cell r="N564" t="str">
            <v>아주디곡신주사액_(0.25mg/1mL)</v>
          </cell>
          <cell r="O564">
            <v>100</v>
          </cell>
          <cell r="P564">
            <v>370</v>
          </cell>
          <cell r="Q564">
            <v>37000</v>
          </cell>
          <cell r="R564">
            <v>370</v>
          </cell>
          <cell r="T564">
            <v>363</v>
          </cell>
          <cell r="U564">
            <v>370</v>
          </cell>
          <cell r="V564">
            <v>370</v>
          </cell>
          <cell r="X564">
            <v>370</v>
          </cell>
          <cell r="Z564">
            <v>370</v>
          </cell>
          <cell r="AB564">
            <v>363</v>
          </cell>
          <cell r="AC564">
            <v>363</v>
          </cell>
          <cell r="AD564">
            <v>36300</v>
          </cell>
          <cell r="AE564">
            <v>0.98108108108108105</v>
          </cell>
          <cell r="AF564">
            <v>0.98108108108108105</v>
          </cell>
          <cell r="AG564">
            <v>3.514844159033332E-5</v>
          </cell>
          <cell r="AH564" t="str">
            <v>종전가</v>
          </cell>
          <cell r="AI564" t="str">
            <v>퇴장방지의약품</v>
          </cell>
        </row>
        <row r="565">
          <cell r="H565" t="str">
            <v>dobumix2</v>
          </cell>
          <cell r="I565" t="str">
            <v>dextrose   12.5g(50mg/mL),  dobutamine hydrochloride   0.5g(2mg/mL)</v>
          </cell>
          <cell r="J565" t="str">
            <v>250</v>
          </cell>
          <cell r="K565" t="str">
            <v>mL/백</v>
          </cell>
          <cell r="L565" t="str">
            <v>에이치케이이노엔(주)</v>
          </cell>
          <cell r="M565" t="str">
            <v>640001510</v>
          </cell>
          <cell r="N565" t="str">
            <v>이노엔도부타민프리믹스200㎎주_(250mL)</v>
          </cell>
          <cell r="O565">
            <v>300</v>
          </cell>
          <cell r="P565">
            <v>6964</v>
          </cell>
          <cell r="Q565">
            <v>2089200</v>
          </cell>
          <cell r="R565">
            <v>6964</v>
          </cell>
          <cell r="T565">
            <v>6838</v>
          </cell>
          <cell r="U565">
            <v>6964</v>
          </cell>
          <cell r="V565">
            <v>6964</v>
          </cell>
          <cell r="X565">
            <v>6964</v>
          </cell>
          <cell r="Z565">
            <v>6964</v>
          </cell>
          <cell r="AB565">
            <v>6838</v>
          </cell>
          <cell r="AC565">
            <v>6838</v>
          </cell>
          <cell r="AD565">
            <v>2051400</v>
          </cell>
          <cell r="AE565">
            <v>0.98190695002871908</v>
          </cell>
          <cell r="AF565">
            <v>0.98190695002871908</v>
          </cell>
          <cell r="AG565">
            <v>1.9863226743363576E-3</v>
          </cell>
          <cell r="AH565" t="str">
            <v>종전가</v>
          </cell>
        </row>
        <row r="566">
          <cell r="H566" t="str">
            <v>dw1l</v>
          </cell>
          <cell r="I566" t="str">
            <v>water for injection</v>
          </cell>
          <cell r="J566" t="str">
            <v>1000</v>
          </cell>
          <cell r="K566" t="str">
            <v>mL/백</v>
          </cell>
          <cell r="L566" t="str">
            <v>제이더블유중외제약(주)</v>
          </cell>
          <cell r="M566" t="str">
            <v>644903382</v>
          </cell>
          <cell r="N566" t="str">
            <v>중외주사용수_(1000mL/백)</v>
          </cell>
          <cell r="O566">
            <v>1500</v>
          </cell>
          <cell r="P566">
            <v>1365</v>
          </cell>
          <cell r="Q566">
            <v>2047500</v>
          </cell>
          <cell r="R566">
            <v>1365</v>
          </cell>
          <cell r="T566">
            <v>1341</v>
          </cell>
          <cell r="U566">
            <v>1365</v>
          </cell>
          <cell r="V566">
            <v>1365</v>
          </cell>
          <cell r="W566">
            <v>1365</v>
          </cell>
          <cell r="X566">
            <v>1365</v>
          </cell>
          <cell r="Z566">
            <v>1365</v>
          </cell>
          <cell r="AB566">
            <v>1341</v>
          </cell>
          <cell r="AC566">
            <v>1341</v>
          </cell>
          <cell r="AD566">
            <v>2011500</v>
          </cell>
          <cell r="AE566">
            <v>0.98241758241758237</v>
          </cell>
          <cell r="AF566">
            <v>0.98241758241758237</v>
          </cell>
          <cell r="AG566">
            <v>1.9476884368858258E-3</v>
          </cell>
          <cell r="AH566" t="str">
            <v>종전가</v>
          </cell>
          <cell r="AI566" t="str">
            <v>퇴장방지의약품</v>
          </cell>
        </row>
        <row r="567">
          <cell r="H567" t="str">
            <v>dw20</v>
          </cell>
          <cell r="I567" t="str">
            <v>water for injection</v>
          </cell>
          <cell r="J567" t="str">
            <v>20</v>
          </cell>
          <cell r="K567" t="str">
            <v>mL/앰플</v>
          </cell>
          <cell r="L567" t="str">
            <v>제이더블유중외제약(주)</v>
          </cell>
          <cell r="M567" t="str">
            <v>644903371</v>
          </cell>
          <cell r="N567" t="str">
            <v>중외주사용수_(20mL)</v>
          </cell>
          <cell r="O567">
            <v>3000</v>
          </cell>
          <cell r="P567">
            <v>211</v>
          </cell>
          <cell r="Q567">
            <v>633000</v>
          </cell>
          <cell r="R567">
            <v>211</v>
          </cell>
          <cell r="U567">
            <v>211</v>
          </cell>
          <cell r="V567">
            <v>211</v>
          </cell>
          <cell r="W567">
            <v>211</v>
          </cell>
          <cell r="X567">
            <v>211</v>
          </cell>
          <cell r="Z567">
            <v>211</v>
          </cell>
          <cell r="AB567">
            <v>211</v>
          </cell>
          <cell r="AC567">
            <v>211</v>
          </cell>
          <cell r="AD567">
            <v>633000</v>
          </cell>
          <cell r="AE567">
            <v>1</v>
          </cell>
          <cell r="AF567">
            <v>1</v>
          </cell>
          <cell r="AG567">
            <v>6.1291910541820917E-4</v>
          </cell>
          <cell r="AH567" t="str">
            <v>예산가</v>
          </cell>
          <cell r="AI567" t="str">
            <v>퇴장방지의약품</v>
          </cell>
        </row>
        <row r="568">
          <cell r="H568" t="str">
            <v>e-lido</v>
          </cell>
          <cell r="I568" t="str">
            <v>epinephrine bitartrate (as epinephrine   18μg(10μg/mL)),  lidocaine hydrochloride   36mg(20mg/mL)</v>
          </cell>
          <cell r="J568" t="str">
            <v>1.8</v>
          </cell>
          <cell r="K568" t="str">
            <v>mL/앰플</v>
          </cell>
          <cell r="L568" t="str">
            <v>(주)유한양행</v>
          </cell>
          <cell r="M568" t="str">
            <v>642101400</v>
          </cell>
          <cell r="N568" t="str">
            <v>유한2%염산리도카인.에피네프린주사(1:100000)[군납명:염산리도카인2%에리네프린주사(1:100,000)][수출명:에피카인주사(1:100,000)]_(1.8mL)</v>
          </cell>
          <cell r="O568">
            <v>700</v>
          </cell>
          <cell r="P568">
            <v>356</v>
          </cell>
          <cell r="Q568">
            <v>249200</v>
          </cell>
          <cell r="R568">
            <v>356</v>
          </cell>
          <cell r="T568">
            <v>350</v>
          </cell>
          <cell r="U568">
            <v>356</v>
          </cell>
          <cell r="V568">
            <v>356</v>
          </cell>
          <cell r="W568">
            <v>355</v>
          </cell>
          <cell r="X568">
            <v>356</v>
          </cell>
          <cell r="Z568">
            <v>355</v>
          </cell>
          <cell r="AB568">
            <v>350</v>
          </cell>
          <cell r="AC568">
            <v>350</v>
          </cell>
          <cell r="AD568">
            <v>245000</v>
          </cell>
          <cell r="AE568">
            <v>0.9831460674157303</v>
          </cell>
          <cell r="AF568">
            <v>0.9831460674157303</v>
          </cell>
          <cell r="AG568">
            <v>2.3722777381905409E-4</v>
          </cell>
          <cell r="AH568" t="str">
            <v>종전가</v>
          </cell>
          <cell r="AI568" t="str">
            <v>퇴장방지의약품</v>
          </cell>
        </row>
        <row r="569">
          <cell r="H569" t="str">
            <v>ephi</v>
          </cell>
          <cell r="I569" t="str">
            <v>ephedrine hydrochloride   40mg(40mg/mL)</v>
          </cell>
          <cell r="J569" t="str">
            <v>1</v>
          </cell>
          <cell r="K569" t="str">
            <v>mL/앰플</v>
          </cell>
          <cell r="L569" t="str">
            <v>(주)제일제약</v>
          </cell>
          <cell r="M569" t="str">
            <v>650500461</v>
          </cell>
          <cell r="N569" t="str">
            <v>제일에페드린염산염주사액4%_(40mg/1mL)</v>
          </cell>
          <cell r="O569">
            <v>250</v>
          </cell>
          <cell r="P569">
            <v>247</v>
          </cell>
          <cell r="Q569">
            <v>61750</v>
          </cell>
          <cell r="R569">
            <v>247</v>
          </cell>
          <cell r="T569">
            <v>243</v>
          </cell>
          <cell r="U569">
            <v>247</v>
          </cell>
          <cell r="V569">
            <v>247</v>
          </cell>
          <cell r="X569">
            <v>247</v>
          </cell>
          <cell r="Z569">
            <v>247</v>
          </cell>
          <cell r="AB569">
            <v>243</v>
          </cell>
          <cell r="AC569">
            <v>243</v>
          </cell>
          <cell r="AD569">
            <v>60750</v>
          </cell>
          <cell r="AE569">
            <v>0.98380566801619429</v>
          </cell>
          <cell r="AF569">
            <v>0.98380566801619429</v>
          </cell>
          <cell r="AG569">
            <v>5.8822805140847087E-5</v>
          </cell>
          <cell r="AH569" t="str">
            <v>종전가</v>
          </cell>
          <cell r="AI569" t="str">
            <v>퇴장방지의약품</v>
          </cell>
        </row>
        <row r="570">
          <cell r="H570" t="str">
            <v>epinep</v>
          </cell>
          <cell r="I570" t="str">
            <v>epinephrine hydrochloride (as epinephrine   1mg(1mg/mL))</v>
          </cell>
          <cell r="J570" t="str">
            <v>1</v>
          </cell>
          <cell r="K570" t="str">
            <v>mL/앰플</v>
          </cell>
          <cell r="L570" t="str">
            <v>대한약품공업(주)</v>
          </cell>
          <cell r="M570" t="str">
            <v>645100741</v>
          </cell>
          <cell r="N570" t="str">
            <v>대한에피네프린주사액_(1mg/1mL)</v>
          </cell>
          <cell r="O570">
            <v>1000</v>
          </cell>
          <cell r="P570">
            <v>330</v>
          </cell>
          <cell r="Q570">
            <v>330000</v>
          </cell>
          <cell r="R570">
            <v>330</v>
          </cell>
          <cell r="T570">
            <v>324</v>
          </cell>
          <cell r="U570">
            <v>330</v>
          </cell>
          <cell r="V570">
            <v>330</v>
          </cell>
          <cell r="W570">
            <v>330</v>
          </cell>
          <cell r="X570">
            <v>330</v>
          </cell>
          <cell r="Z570">
            <v>330</v>
          </cell>
          <cell r="AB570">
            <v>324</v>
          </cell>
          <cell r="AC570">
            <v>324</v>
          </cell>
          <cell r="AD570">
            <v>324000</v>
          </cell>
          <cell r="AE570">
            <v>0.98181818181818181</v>
          </cell>
          <cell r="AF570">
            <v>0.98181818181818181</v>
          </cell>
          <cell r="AG570">
            <v>3.1372162741785111E-4</v>
          </cell>
          <cell r="AH570" t="str">
            <v>종전가</v>
          </cell>
          <cell r="AI570" t="str">
            <v>퇴장방지의약품</v>
          </cell>
        </row>
        <row r="571">
          <cell r="H571" t="str">
            <v>fre250</v>
          </cell>
          <cell r="I571" t="str">
            <v>amino acids(8.5%)   21.25g(85mg/mL)</v>
          </cell>
          <cell r="J571" t="str">
            <v>250</v>
          </cell>
          <cell r="K571" t="str">
            <v>mL/백</v>
          </cell>
          <cell r="L571" t="str">
            <v>제이더블유중외제약(주)</v>
          </cell>
          <cell r="M571" t="str">
            <v>644903781</v>
          </cell>
          <cell r="N571" t="str">
            <v>후리아민8.5%주(수출명:AMINOGOLD8.5%Inj,AMIGOLD8.5%Inj.)_(250mL)</v>
          </cell>
          <cell r="O571">
            <v>200</v>
          </cell>
          <cell r="P571">
            <v>3227</v>
          </cell>
          <cell r="Q571">
            <v>645400</v>
          </cell>
          <cell r="R571">
            <v>3227</v>
          </cell>
          <cell r="T571">
            <v>3169</v>
          </cell>
          <cell r="U571">
            <v>3227</v>
          </cell>
          <cell r="V571">
            <v>3227</v>
          </cell>
          <cell r="X571">
            <v>3227</v>
          </cell>
          <cell r="Z571">
            <v>3227</v>
          </cell>
          <cell r="AB571">
            <v>3169</v>
          </cell>
          <cell r="AC571">
            <v>3169</v>
          </cell>
          <cell r="AD571">
            <v>633800</v>
          </cell>
          <cell r="AE571">
            <v>0.98202665013944845</v>
          </cell>
          <cell r="AF571">
            <v>0.98202665013944845</v>
          </cell>
          <cell r="AG571">
            <v>6.1369372672047547E-4</v>
          </cell>
          <cell r="AH571" t="str">
            <v>종전가</v>
          </cell>
        </row>
        <row r="572">
          <cell r="H572" t="str">
            <v>gado10</v>
          </cell>
          <cell r="I572" t="str">
            <v>gadobutrol   6.0472g(0.60472g/mL)</v>
          </cell>
          <cell r="J572" t="str">
            <v>10</v>
          </cell>
          <cell r="K572" t="str">
            <v>mL/관</v>
          </cell>
          <cell r="L572" t="str">
            <v>바이엘코리아(주)</v>
          </cell>
          <cell r="M572" t="str">
            <v>641100401</v>
          </cell>
          <cell r="N572" t="str">
            <v>가도비스트주사프리필드시린지(가도부트롤)_(6.0472g/10mL)</v>
          </cell>
          <cell r="O572">
            <v>300</v>
          </cell>
          <cell r="P572">
            <v>41201</v>
          </cell>
          <cell r="Q572">
            <v>12360300</v>
          </cell>
          <cell r="R572">
            <v>41201</v>
          </cell>
          <cell r="T572">
            <v>40459</v>
          </cell>
          <cell r="U572">
            <v>41201</v>
          </cell>
          <cell r="V572">
            <v>41201</v>
          </cell>
          <cell r="X572">
            <v>41201</v>
          </cell>
          <cell r="Z572">
            <v>41201</v>
          </cell>
          <cell r="AB572">
            <v>40459</v>
          </cell>
          <cell r="AC572">
            <v>40459</v>
          </cell>
          <cell r="AD572">
            <v>12137700</v>
          </cell>
          <cell r="AE572">
            <v>0.98199072838037915</v>
          </cell>
          <cell r="AF572">
            <v>0.98199072838037915</v>
          </cell>
          <cell r="AG572">
            <v>1.1752651225647073E-2</v>
          </cell>
          <cell r="AH572" t="str">
            <v>종전가</v>
          </cell>
        </row>
        <row r="573">
          <cell r="H573" t="str">
            <v>hdbcg10l</v>
          </cell>
          <cell r="I573" t="str">
            <v>calcium chloride   77.2g(7.72mg/mL)   외 5</v>
          </cell>
          <cell r="J573" t="str">
            <v>10</v>
          </cell>
          <cell r="K573" t="str">
            <v>L/통</v>
          </cell>
          <cell r="L573" t="str">
            <v>(주)녹십자엠에스</v>
          </cell>
          <cell r="M573" t="str">
            <v>677402382</v>
          </cell>
          <cell r="N573" t="str">
            <v>에취디졸비씨지에이액_(10L)</v>
          </cell>
          <cell r="O573">
            <v>4000</v>
          </cell>
          <cell r="P573">
            <v>11926</v>
          </cell>
          <cell r="Q573">
            <v>47704000</v>
          </cell>
          <cell r="R573">
            <v>11926</v>
          </cell>
          <cell r="T573">
            <v>10674</v>
          </cell>
          <cell r="U573">
            <v>11926</v>
          </cell>
          <cell r="V573">
            <v>11926</v>
          </cell>
          <cell r="X573">
            <v>11926</v>
          </cell>
          <cell r="Z573">
            <v>11926</v>
          </cell>
          <cell r="AB573">
            <v>10674</v>
          </cell>
          <cell r="AC573">
            <v>10674</v>
          </cell>
          <cell r="AD573">
            <v>42696000</v>
          </cell>
          <cell r="AE573">
            <v>0.89501928559449939</v>
          </cell>
          <cell r="AF573">
            <v>0.89501928559449939</v>
          </cell>
          <cell r="AG573">
            <v>4.1341538901952385E-2</v>
          </cell>
          <cell r="AH573" t="str">
            <v>종전가</v>
          </cell>
        </row>
        <row r="574">
          <cell r="H574" t="str">
            <v>hds1l</v>
          </cell>
          <cell r="I574" t="str">
            <v>calcium chloride   0.2g(0.2mg/mL)  외 4</v>
          </cell>
          <cell r="J574" t="str">
            <v>1000</v>
          </cell>
          <cell r="K574" t="str">
            <v>mL/백</v>
          </cell>
          <cell r="L574" t="str">
            <v>에이치케이이노엔(주)</v>
          </cell>
          <cell r="M574" t="str">
            <v>640002650</v>
          </cell>
          <cell r="N574" t="str">
            <v>이노엔하트만-디액_(1000mL)</v>
          </cell>
          <cell r="O574">
            <v>3500</v>
          </cell>
          <cell r="P574">
            <v>1800</v>
          </cell>
          <cell r="Q574">
            <v>6300000</v>
          </cell>
          <cell r="R574">
            <v>1586</v>
          </cell>
          <cell r="T574">
            <v>1557</v>
          </cell>
          <cell r="U574">
            <v>1586</v>
          </cell>
          <cell r="V574">
            <v>1800</v>
          </cell>
          <cell r="W574">
            <v>1586</v>
          </cell>
          <cell r="X574">
            <v>1800</v>
          </cell>
          <cell r="Z574">
            <v>1586</v>
          </cell>
          <cell r="AB574">
            <v>1557</v>
          </cell>
          <cell r="AC574">
            <v>1557</v>
          </cell>
          <cell r="AD574">
            <v>5449500</v>
          </cell>
          <cell r="AE574">
            <v>0.98171500630517028</v>
          </cell>
          <cell r="AF574">
            <v>0.86499999999999999</v>
          </cell>
          <cell r="AG574">
            <v>5.2766234833752463E-3</v>
          </cell>
          <cell r="AH574" t="str">
            <v>종전가</v>
          </cell>
          <cell r="AI574" t="str">
            <v>퇴장방지의약품</v>
          </cell>
        </row>
        <row r="575">
          <cell r="H575" t="str">
            <v>hds500</v>
          </cell>
          <cell r="I575" t="str">
            <v>calcium chloride   0.1g(0.2mg/mL) 외 4</v>
          </cell>
          <cell r="J575" t="str">
            <v>500</v>
          </cell>
          <cell r="K575" t="str">
            <v>mL/백</v>
          </cell>
          <cell r="L575" t="str">
            <v>에이치케이이노엔(주)</v>
          </cell>
          <cell r="M575" t="str">
            <v>640002640</v>
          </cell>
          <cell r="N575" t="str">
            <v>이노엔하트만-디액_(500mL)</v>
          </cell>
          <cell r="O575">
            <v>2500</v>
          </cell>
          <cell r="P575">
            <v>1376</v>
          </cell>
          <cell r="Q575">
            <v>3440000</v>
          </cell>
          <cell r="R575">
            <v>1338</v>
          </cell>
          <cell r="T575">
            <v>1314</v>
          </cell>
          <cell r="U575">
            <v>1338</v>
          </cell>
          <cell r="V575">
            <v>1376</v>
          </cell>
          <cell r="W575">
            <v>1338</v>
          </cell>
          <cell r="X575">
            <v>1376</v>
          </cell>
          <cell r="Z575">
            <v>1338</v>
          </cell>
          <cell r="AB575">
            <v>1314</v>
          </cell>
          <cell r="AC575">
            <v>1314</v>
          </cell>
          <cell r="AD575">
            <v>3285000</v>
          </cell>
          <cell r="AE575">
            <v>0.98206278026905824</v>
          </cell>
          <cell r="AF575">
            <v>0.95494186046511631</v>
          </cell>
          <cell r="AG575">
            <v>3.1807887224309908E-3</v>
          </cell>
          <cell r="AH575" t="str">
            <v>종전가</v>
          </cell>
          <cell r="AI575" t="str">
            <v>퇴장방지의약품</v>
          </cell>
        </row>
        <row r="576">
          <cell r="H576" t="str">
            <v>hemosob0</v>
          </cell>
          <cell r="I576" t="str">
            <v>calcium chloride dihydrate   1.285g(0.257mg/mL)  외 4</v>
          </cell>
          <cell r="J576" t="str">
            <v>5</v>
          </cell>
          <cell r="K576" t="str">
            <v>L/백</v>
          </cell>
          <cell r="L576" t="str">
            <v>(주)박스터</v>
          </cell>
          <cell r="M576" t="str">
            <v>646601671</v>
          </cell>
          <cell r="N576" t="str">
            <v>헤모졸비제로액_(5L)</v>
          </cell>
          <cell r="O576">
            <v>150</v>
          </cell>
          <cell r="P576">
            <v>13159</v>
          </cell>
          <cell r="Q576">
            <v>1973850</v>
          </cell>
          <cell r="R576">
            <v>13159</v>
          </cell>
          <cell r="T576">
            <v>11778</v>
          </cell>
          <cell r="U576">
            <v>13159</v>
          </cell>
          <cell r="V576">
            <v>13159</v>
          </cell>
          <cell r="X576">
            <v>13159</v>
          </cell>
          <cell r="Z576">
            <v>13159</v>
          </cell>
          <cell r="AB576">
            <v>11778</v>
          </cell>
          <cell r="AC576">
            <v>11778</v>
          </cell>
          <cell r="AD576">
            <v>1766700</v>
          </cell>
          <cell r="AE576">
            <v>0.8950528155634927</v>
          </cell>
          <cell r="AF576">
            <v>0.8950528155634927</v>
          </cell>
          <cell r="AG576">
            <v>1.7106543183923381E-3</v>
          </cell>
          <cell r="AH576" t="str">
            <v>종전가</v>
          </cell>
        </row>
        <row r="577">
          <cell r="H577" t="str">
            <v>hexo300</v>
          </cell>
          <cell r="I577" t="str">
            <v>iohexol   64.7g(0.647g/mL)</v>
          </cell>
          <cell r="J577" t="str">
            <v>100</v>
          </cell>
          <cell r="K577" t="str">
            <v>mL/병</v>
          </cell>
          <cell r="L577" t="str">
            <v>지이헬스케어에이에스한국지점</v>
          </cell>
          <cell r="M577" t="str">
            <v>646300124</v>
          </cell>
          <cell r="N577" t="str">
            <v>옴니파큐300주(이오헥솔)_(64.7g/100mL)</v>
          </cell>
          <cell r="O577">
            <v>30</v>
          </cell>
          <cell r="P577">
            <v>41894</v>
          </cell>
          <cell r="Q577">
            <v>1256820</v>
          </cell>
          <cell r="R577">
            <v>41894</v>
          </cell>
          <cell r="T577">
            <v>41140</v>
          </cell>
          <cell r="U577">
            <v>41894</v>
          </cell>
          <cell r="V577">
            <v>41894</v>
          </cell>
          <cell r="X577">
            <v>41894</v>
          </cell>
          <cell r="Z577">
            <v>41894</v>
          </cell>
          <cell r="AB577">
            <v>41140</v>
          </cell>
          <cell r="AC577">
            <v>41140</v>
          </cell>
          <cell r="AD577">
            <v>1234200</v>
          </cell>
          <cell r="AE577">
            <v>0.9820021960185229</v>
          </cell>
          <cell r="AF577">
            <v>0.9820021960185229</v>
          </cell>
          <cell r="AG577">
            <v>1.1950470140713329E-3</v>
          </cell>
          <cell r="AH577" t="str">
            <v>종전가</v>
          </cell>
        </row>
        <row r="578">
          <cell r="H578" t="str">
            <v>hfs1l</v>
          </cell>
          <cell r="I578" t="str">
            <v>sodium chloride(0.45%)   4.5g(4.5mg/mL)</v>
          </cell>
          <cell r="J578" t="str">
            <v>1000</v>
          </cell>
          <cell r="K578" t="str">
            <v>mL/백</v>
          </cell>
          <cell r="L578" t="str">
            <v>제이더블유중외제약(주)</v>
          </cell>
          <cell r="M578" t="str">
            <v>644901822</v>
          </cell>
          <cell r="N578" t="str">
            <v>중외0.45%염화나트륨주사액_(4.5g/1000mL/백)</v>
          </cell>
          <cell r="O578">
            <v>500</v>
          </cell>
          <cell r="P578">
            <v>1505</v>
          </cell>
          <cell r="Q578">
            <v>752500</v>
          </cell>
          <cell r="R578">
            <v>1505</v>
          </cell>
          <cell r="T578">
            <v>1478</v>
          </cell>
          <cell r="U578">
            <v>1505</v>
          </cell>
          <cell r="V578">
            <v>1505</v>
          </cell>
          <cell r="W578">
            <v>1505</v>
          </cell>
          <cell r="X578">
            <v>1505</v>
          </cell>
          <cell r="Z578">
            <v>1505</v>
          </cell>
          <cell r="AB578">
            <v>1478</v>
          </cell>
          <cell r="AC578">
            <v>1478</v>
          </cell>
          <cell r="AD578">
            <v>739000</v>
          </cell>
          <cell r="AE578">
            <v>0.98205980066445187</v>
          </cell>
          <cell r="AF578">
            <v>0.98205980066445187</v>
          </cell>
          <cell r="AG578">
            <v>7.1555642796849376E-4</v>
          </cell>
          <cell r="AH578" t="str">
            <v>종전가</v>
          </cell>
          <cell r="AI578" t="str">
            <v>퇴장방지의약품</v>
          </cell>
        </row>
        <row r="579">
          <cell r="H579" t="str">
            <v>hfs500</v>
          </cell>
          <cell r="I579" t="str">
            <v>sodium chloride(0.45%)   2.25g(4.5mg/mL)</v>
          </cell>
          <cell r="J579" t="str">
            <v>500</v>
          </cell>
          <cell r="K579" t="str">
            <v>mL/백</v>
          </cell>
          <cell r="L579" t="str">
            <v>제이더블유중외제약(주)</v>
          </cell>
          <cell r="M579" t="str">
            <v>644901811</v>
          </cell>
          <cell r="N579" t="str">
            <v>중외0.45%염화나트륨주사액_(2.25g/500mL)</v>
          </cell>
          <cell r="O579">
            <v>1600</v>
          </cell>
          <cell r="P579">
            <v>1289</v>
          </cell>
          <cell r="Q579">
            <v>2062400</v>
          </cell>
          <cell r="R579">
            <v>1289</v>
          </cell>
          <cell r="T579">
            <v>1266</v>
          </cell>
          <cell r="U579">
            <v>1289</v>
          </cell>
          <cell r="V579">
            <v>1289</v>
          </cell>
          <cell r="W579">
            <v>1289</v>
          </cell>
          <cell r="X579">
            <v>1289</v>
          </cell>
          <cell r="Z579">
            <v>1289</v>
          </cell>
          <cell r="AB579">
            <v>1266</v>
          </cell>
          <cell r="AC579">
            <v>1266</v>
          </cell>
          <cell r="AD579">
            <v>2025600</v>
          </cell>
          <cell r="AE579">
            <v>0.98215671062839416</v>
          </cell>
          <cell r="AF579">
            <v>0.98215671062839416</v>
          </cell>
          <cell r="AG579">
            <v>1.9613411373382694E-3</v>
          </cell>
          <cell r="AH579" t="str">
            <v>종전가</v>
          </cell>
          <cell r="AI579" t="str">
            <v>퇴장방지의약품</v>
          </cell>
        </row>
        <row r="580">
          <cell r="H580" t="str">
            <v>hs1l</v>
          </cell>
          <cell r="I580" t="str">
            <v>calcium chloride   0.2g(0.2mg/mL)  외 3</v>
          </cell>
          <cell r="J580" t="str">
            <v>1000</v>
          </cell>
          <cell r="K580" t="str">
            <v>mL/백</v>
          </cell>
          <cell r="L580" t="str">
            <v>제이더블유중외제약(주)</v>
          </cell>
          <cell r="M580" t="str">
            <v>644904491</v>
          </cell>
          <cell r="N580" t="str">
            <v>하트만용액_(1000mL/백)</v>
          </cell>
          <cell r="O580">
            <v>4500</v>
          </cell>
          <cell r="P580">
            <v>1544</v>
          </cell>
          <cell r="Q580">
            <v>6948000</v>
          </cell>
          <cell r="R580">
            <v>1544</v>
          </cell>
          <cell r="T580">
            <v>1516</v>
          </cell>
          <cell r="U580">
            <v>1544</v>
          </cell>
          <cell r="V580">
            <v>1675</v>
          </cell>
          <cell r="W580">
            <v>1544</v>
          </cell>
          <cell r="X580">
            <v>1675</v>
          </cell>
          <cell r="Z580">
            <v>1544</v>
          </cell>
          <cell r="AB580">
            <v>1516</v>
          </cell>
          <cell r="AC580">
            <v>1516</v>
          </cell>
          <cell r="AD580">
            <v>6822000</v>
          </cell>
          <cell r="AE580">
            <v>0.98186528497409331</v>
          </cell>
          <cell r="AF580">
            <v>0.98186528497409331</v>
          </cell>
          <cell r="AG580">
            <v>6.6055831550758653E-3</v>
          </cell>
          <cell r="AH580" t="str">
            <v>종전가</v>
          </cell>
          <cell r="AI580" t="str">
            <v>퇴장방지의약품</v>
          </cell>
        </row>
        <row r="581">
          <cell r="H581" t="str">
            <v>hs500</v>
          </cell>
          <cell r="I581" t="str">
            <v>calcium chloride   0.1g(0.2mg/mL)   외 3</v>
          </cell>
          <cell r="J581" t="str">
            <v>500</v>
          </cell>
          <cell r="K581" t="str">
            <v>mL/백</v>
          </cell>
          <cell r="L581" t="str">
            <v>에이치케이이노엔(주)</v>
          </cell>
          <cell r="M581" t="str">
            <v>640002670</v>
          </cell>
          <cell r="N581" t="str">
            <v>이노엔하트만액_(500mL)</v>
          </cell>
          <cell r="O581">
            <v>3500</v>
          </cell>
          <cell r="P581">
            <v>1349</v>
          </cell>
          <cell r="Q581">
            <v>4721500</v>
          </cell>
          <cell r="R581">
            <v>1349</v>
          </cell>
          <cell r="T581">
            <v>1315</v>
          </cell>
          <cell r="U581">
            <v>1349</v>
          </cell>
          <cell r="V581">
            <v>1349</v>
          </cell>
          <cell r="X581">
            <v>1349</v>
          </cell>
          <cell r="Z581">
            <v>1349</v>
          </cell>
          <cell r="AB581">
            <v>1315</v>
          </cell>
          <cell r="AC581">
            <v>1315</v>
          </cell>
          <cell r="AD581">
            <v>4602500</v>
          </cell>
          <cell r="AE581">
            <v>0.97479614529280945</v>
          </cell>
          <cell r="AF581">
            <v>0.97479614529280945</v>
          </cell>
          <cell r="AG581">
            <v>4.4564931796008019E-3</v>
          </cell>
          <cell r="AH581" t="str">
            <v>종전가</v>
          </cell>
          <cell r="AI581" t="str">
            <v>퇴장방지의약품</v>
          </cell>
        </row>
        <row r="582">
          <cell r="H582" t="str">
            <v>htwoi</v>
          </cell>
          <cell r="I582" t="str">
            <v>cimetidine   0.2g(0.1g/mL)</v>
          </cell>
          <cell r="J582" t="str">
            <v>2</v>
          </cell>
          <cell r="K582" t="str">
            <v>mL/앰플</v>
          </cell>
          <cell r="L582" t="str">
            <v>제이더블유중외제약(주)</v>
          </cell>
          <cell r="M582" t="str">
            <v>644901581</v>
          </cell>
          <cell r="N582" t="str">
            <v>에취투주(시메티딘)(수출명:CIMEMEDICOINJ.200mg,CIMETIDINEINJ.200mg)_(0.2g/2mL)</v>
          </cell>
          <cell r="O582">
            <v>300</v>
          </cell>
          <cell r="P582">
            <v>415</v>
          </cell>
          <cell r="Q582">
            <v>124500</v>
          </cell>
          <cell r="R582">
            <v>278</v>
          </cell>
          <cell r="T582">
            <v>408</v>
          </cell>
          <cell r="U582">
            <v>278</v>
          </cell>
          <cell r="V582">
            <v>415</v>
          </cell>
          <cell r="X582">
            <v>415</v>
          </cell>
          <cell r="Z582">
            <v>278</v>
          </cell>
          <cell r="AB582">
            <v>278</v>
          </cell>
          <cell r="AC582">
            <v>278</v>
          </cell>
          <cell r="AD582">
            <v>83400</v>
          </cell>
          <cell r="AE582">
            <v>1</v>
          </cell>
          <cell r="AF582">
            <v>0.66987951807228918</v>
          </cell>
          <cell r="AG582">
            <v>8.0754270761261685E-5</v>
          </cell>
          <cell r="AH582" t="str">
            <v>상한가</v>
          </cell>
          <cell r="AI582" t="str">
            <v>퇴장방지의약품</v>
          </cell>
        </row>
        <row r="583">
          <cell r="H583" t="str">
            <v>hyper</v>
          </cell>
          <cell r="I583" t="str">
            <v>human tetanus immunoglobulin   250I.U(250I.U/mL)</v>
          </cell>
          <cell r="J583" t="str">
            <v>1</v>
          </cell>
          <cell r="K583" t="str">
            <v>mL/관</v>
          </cell>
          <cell r="L583" t="str">
            <v>에스케이플라즈마(주)</v>
          </cell>
          <cell r="M583" t="str">
            <v>050800361</v>
          </cell>
          <cell r="N583" t="str">
            <v>테타불린에스앤주프리필드시린지(항파상풍사람면역글로불린)_(250I.U/1mL)</v>
          </cell>
          <cell r="O583">
            <v>250</v>
          </cell>
          <cell r="P583">
            <v>21563</v>
          </cell>
          <cell r="Q583">
            <v>5390750</v>
          </cell>
          <cell r="R583">
            <v>21523</v>
          </cell>
          <cell r="T583">
            <v>21175</v>
          </cell>
          <cell r="U583">
            <v>21523</v>
          </cell>
          <cell r="V583">
            <v>21563</v>
          </cell>
          <cell r="W583">
            <v>21563</v>
          </cell>
          <cell r="X583">
            <v>21563</v>
          </cell>
          <cell r="Z583">
            <v>21523</v>
          </cell>
          <cell r="AB583">
            <v>21175</v>
          </cell>
          <cell r="AC583">
            <v>21175</v>
          </cell>
          <cell r="AD583">
            <v>5293750</v>
          </cell>
          <cell r="AE583">
            <v>0.98383125029038698</v>
          </cell>
          <cell r="AF583">
            <v>0.98200621434865276</v>
          </cell>
          <cell r="AG583">
            <v>5.1258143985902756E-3</v>
          </cell>
          <cell r="AH583" t="str">
            <v>종전가</v>
          </cell>
          <cell r="AI583" t="str">
            <v>퇴장방지의약품</v>
          </cell>
        </row>
        <row r="584">
          <cell r="H584" t="str">
            <v>i-ctp</v>
          </cell>
          <cell r="I584" t="str">
            <v>ciprofloxacin   0.1g(2mg/mL)</v>
          </cell>
          <cell r="J584" t="str">
            <v>50</v>
          </cell>
          <cell r="K584" t="str">
            <v>mL/병</v>
          </cell>
          <cell r="L584" t="str">
            <v>제이더블유생명과학(주)</v>
          </cell>
          <cell r="M584" t="str">
            <v>678901294</v>
          </cell>
          <cell r="N584" t="str">
            <v>제이더블유생명시프로플록사신주_(0.1g/50mL/병)</v>
          </cell>
          <cell r="O584">
            <v>600</v>
          </cell>
          <cell r="P584">
            <v>5086</v>
          </cell>
          <cell r="Q584">
            <v>3051600</v>
          </cell>
          <cell r="R584">
            <v>4951</v>
          </cell>
          <cell r="T584">
            <v>4862</v>
          </cell>
          <cell r="U584">
            <v>4951</v>
          </cell>
          <cell r="V584">
            <v>5086</v>
          </cell>
          <cell r="X584">
            <v>5086</v>
          </cell>
          <cell r="Z584">
            <v>4951</v>
          </cell>
          <cell r="AB584">
            <v>4862</v>
          </cell>
          <cell r="AC584">
            <v>4862</v>
          </cell>
          <cell r="AD584">
            <v>2917200</v>
          </cell>
          <cell r="AE584">
            <v>0.98202383356897593</v>
          </cell>
          <cell r="AF584">
            <v>0.955957530475816</v>
          </cell>
          <cell r="AG584">
            <v>2.8246565787140598E-3</v>
          </cell>
          <cell r="AH584" t="str">
            <v>종전가</v>
          </cell>
        </row>
        <row r="585">
          <cell r="H585" t="str">
            <v>i-ctp200</v>
          </cell>
          <cell r="I585" t="str">
            <v>ciprofloxacin   0.2g(2mg/mL)</v>
          </cell>
          <cell r="J585" t="str">
            <v>100</v>
          </cell>
          <cell r="K585" t="str">
            <v>mL/병</v>
          </cell>
          <cell r="L585" t="str">
            <v>제이더블유생명과학(주)</v>
          </cell>
          <cell r="M585" t="str">
            <v>678901295</v>
          </cell>
          <cell r="N585" t="str">
            <v>제이더블유생명시프로플록사신주_(0.2g/100mL/병)</v>
          </cell>
          <cell r="O585">
            <v>1500</v>
          </cell>
          <cell r="P585">
            <v>7722</v>
          </cell>
          <cell r="Q585">
            <v>11583000</v>
          </cell>
          <cell r="R585">
            <v>7588</v>
          </cell>
          <cell r="T585">
            <v>7583</v>
          </cell>
          <cell r="U585">
            <v>7588</v>
          </cell>
          <cell r="V585">
            <v>7722</v>
          </cell>
          <cell r="X585">
            <v>7722</v>
          </cell>
          <cell r="Z585">
            <v>7588</v>
          </cell>
          <cell r="AB585">
            <v>7583</v>
          </cell>
          <cell r="AC585">
            <v>7583</v>
          </cell>
          <cell r="AD585">
            <v>11374500</v>
          </cell>
          <cell r="AE585">
            <v>0.99934106483921981</v>
          </cell>
          <cell r="AF585">
            <v>0.98199948199948195</v>
          </cell>
          <cell r="AG585">
            <v>1.1013662503285023E-2</v>
          </cell>
          <cell r="AH585" t="str">
            <v>종전가</v>
          </cell>
        </row>
        <row r="586">
          <cell r="H586" t="str">
            <v>i-hpr</v>
          </cell>
          <cell r="I586" t="str">
            <v>heparin sodium   25KI.U(5KI.U/mL)</v>
          </cell>
          <cell r="J586" t="str">
            <v>5</v>
          </cell>
          <cell r="K586" t="str">
            <v>mL/병</v>
          </cell>
          <cell r="L586" t="str">
            <v>제이더블유중외제약(주)</v>
          </cell>
          <cell r="M586" t="str">
            <v>644903621</v>
          </cell>
          <cell r="N586" t="str">
            <v>중외헤파린주_(25KI.U/5mL)</v>
          </cell>
          <cell r="O586">
            <v>1200</v>
          </cell>
          <cell r="P586">
            <v>4490</v>
          </cell>
          <cell r="Q586">
            <v>5388000</v>
          </cell>
          <cell r="R586">
            <v>4490</v>
          </cell>
          <cell r="U586">
            <v>4490</v>
          </cell>
          <cell r="V586">
            <v>4490</v>
          </cell>
          <cell r="X586">
            <v>4490</v>
          </cell>
          <cell r="Z586">
            <v>4490</v>
          </cell>
          <cell r="AB586">
            <v>4490</v>
          </cell>
          <cell r="AC586">
            <v>4490</v>
          </cell>
          <cell r="AD586">
            <v>5388000</v>
          </cell>
          <cell r="AE586">
            <v>1</v>
          </cell>
          <cell r="AF586">
            <v>1</v>
          </cell>
          <cell r="AG586">
            <v>5.217074470763524E-3</v>
          </cell>
          <cell r="AH586" t="str">
            <v>예산가</v>
          </cell>
          <cell r="AI586" t="str">
            <v>퇴장방지의약품</v>
          </cell>
        </row>
        <row r="587">
          <cell r="H587" t="str">
            <v>i-metr</v>
          </cell>
          <cell r="I587" t="str">
            <v>metronidazole   0.5g(5mg/mL)</v>
          </cell>
          <cell r="J587" t="str">
            <v>100</v>
          </cell>
          <cell r="K587" t="str">
            <v>mL/백</v>
          </cell>
          <cell r="L587" t="str">
            <v>제이더블유중외제약(주)</v>
          </cell>
          <cell r="M587" t="str">
            <v>644904076</v>
          </cell>
          <cell r="N587" t="str">
            <v>트리젤주(메트로니다졸)_(0.5g/100mL/백)</v>
          </cell>
          <cell r="O587">
            <v>7500</v>
          </cell>
          <cell r="P587">
            <v>1117</v>
          </cell>
          <cell r="Q587">
            <v>8377500</v>
          </cell>
          <cell r="R587">
            <v>1117</v>
          </cell>
          <cell r="T587">
            <v>1008</v>
          </cell>
          <cell r="U587">
            <v>1117</v>
          </cell>
          <cell r="V587">
            <v>1117</v>
          </cell>
          <cell r="X587">
            <v>1117</v>
          </cell>
          <cell r="Z587">
            <v>1117</v>
          </cell>
          <cell r="AB587">
            <v>1008</v>
          </cell>
          <cell r="AC587">
            <v>1008</v>
          </cell>
          <cell r="AD587">
            <v>7560000</v>
          </cell>
          <cell r="AE587">
            <v>0.90241718889883615</v>
          </cell>
          <cell r="AF587">
            <v>0.90241718889883615</v>
          </cell>
          <cell r="AG587">
            <v>7.3201713064165261E-3</v>
          </cell>
          <cell r="AH587" t="str">
            <v>종전가</v>
          </cell>
        </row>
        <row r="588">
          <cell r="H588" t="str">
            <v>i-mxl</v>
          </cell>
          <cell r="I588" t="str">
            <v>metoclopramide hydrochloride   10mg(5mg/mL)</v>
          </cell>
          <cell r="J588" t="str">
            <v>2</v>
          </cell>
          <cell r="K588" t="str">
            <v>mL/앰플</v>
          </cell>
          <cell r="L588" t="str">
            <v>(주)제일제약</v>
          </cell>
          <cell r="M588" t="str">
            <v>650500091</v>
          </cell>
          <cell r="N588" t="str">
            <v>멕쿨주(메토클로프라미드염산염)_(메토클로프라미드염산염수화물, 10mg/2mL)</v>
          </cell>
          <cell r="O588">
            <v>4000</v>
          </cell>
          <cell r="P588">
            <v>202</v>
          </cell>
          <cell r="Q588">
            <v>808000</v>
          </cell>
          <cell r="R588">
            <v>202</v>
          </cell>
          <cell r="T588">
            <v>198</v>
          </cell>
          <cell r="U588">
            <v>202</v>
          </cell>
          <cell r="V588">
            <v>202</v>
          </cell>
          <cell r="W588">
            <v>202</v>
          </cell>
          <cell r="X588">
            <v>202</v>
          </cell>
          <cell r="Z588">
            <v>202</v>
          </cell>
          <cell r="AB588">
            <v>198</v>
          </cell>
          <cell r="AC588">
            <v>198</v>
          </cell>
          <cell r="AD588">
            <v>792000</v>
          </cell>
          <cell r="AE588">
            <v>0.98019801980198018</v>
          </cell>
          <cell r="AF588">
            <v>0.98019801980198018</v>
          </cell>
          <cell r="AG588">
            <v>7.6687508924363611E-4</v>
          </cell>
          <cell r="AH588" t="str">
            <v>종전가</v>
          </cell>
          <cell r="AI588" t="str">
            <v>퇴장방지의약품</v>
          </cell>
        </row>
        <row r="589">
          <cell r="H589" t="str">
            <v>i-veca4</v>
          </cell>
          <cell r="I589" t="str">
            <v>vecuronium bromide   4mg</v>
          </cell>
          <cell r="J589" t="str">
            <v>1</v>
          </cell>
          <cell r="K589" t="str">
            <v>병</v>
          </cell>
          <cell r="L589" t="str">
            <v>이연제약(주)</v>
          </cell>
          <cell r="M589" t="str">
            <v>658600441</v>
          </cell>
          <cell r="N589" t="str">
            <v>베카론주(베쿠로늄브롬화물)_(4mg/1병)</v>
          </cell>
          <cell r="O589">
            <v>40</v>
          </cell>
          <cell r="P589">
            <v>977</v>
          </cell>
          <cell r="Q589">
            <v>39080</v>
          </cell>
          <cell r="R589">
            <v>977</v>
          </cell>
          <cell r="T589">
            <v>960</v>
          </cell>
          <cell r="U589">
            <v>977</v>
          </cell>
          <cell r="V589">
            <v>977</v>
          </cell>
          <cell r="X589">
            <v>977</v>
          </cell>
          <cell r="Z589">
            <v>977</v>
          </cell>
          <cell r="AB589">
            <v>960</v>
          </cell>
          <cell r="AC589">
            <v>960</v>
          </cell>
          <cell r="AD589">
            <v>38400</v>
          </cell>
          <cell r="AE589">
            <v>0.98259979529170927</v>
          </cell>
          <cell r="AF589">
            <v>0.98259979529170927</v>
          </cell>
          <cell r="AG589">
            <v>3.7181822508782358E-5</v>
          </cell>
          <cell r="AH589" t="str">
            <v>종전가</v>
          </cell>
          <cell r="AI589" t="str">
            <v>퇴장방지의약품</v>
          </cell>
        </row>
        <row r="590">
          <cell r="H590" t="str">
            <v>intrafus</v>
          </cell>
          <cell r="I590" t="str">
            <v>amino acids(10%)   25g(0.1g/mL)</v>
          </cell>
          <cell r="J590" t="str">
            <v>250</v>
          </cell>
          <cell r="K590" t="str">
            <v>mL/병</v>
          </cell>
          <cell r="L590" t="str">
            <v>(주)종근당</v>
          </cell>
          <cell r="M590" t="str">
            <v>643303441</v>
          </cell>
          <cell r="N590" t="str">
            <v>카프솔주_(250mL)</v>
          </cell>
          <cell r="O590">
            <v>200</v>
          </cell>
          <cell r="P590">
            <v>7023</v>
          </cell>
          <cell r="Q590">
            <v>1404600</v>
          </cell>
          <cell r="R590">
            <v>6048</v>
          </cell>
          <cell r="T590">
            <v>6287</v>
          </cell>
          <cell r="U590">
            <v>6048</v>
          </cell>
          <cell r="V590">
            <v>7023</v>
          </cell>
          <cell r="X590">
            <v>7023</v>
          </cell>
          <cell r="Z590">
            <v>6048</v>
          </cell>
          <cell r="AB590">
            <v>6048</v>
          </cell>
          <cell r="AC590">
            <v>6048</v>
          </cell>
          <cell r="AD590">
            <v>1209600</v>
          </cell>
          <cell r="AE590">
            <v>1</v>
          </cell>
          <cell r="AF590">
            <v>0.86117043998291332</v>
          </cell>
          <cell r="AG590">
            <v>1.1712274090266443E-3</v>
          </cell>
          <cell r="AH590" t="str">
            <v>상한가</v>
          </cell>
        </row>
        <row r="591">
          <cell r="H591" t="str">
            <v>iodix100</v>
          </cell>
          <cell r="I591" t="str">
            <v>iodixanol   65.2g(0.652g/mL)</v>
          </cell>
          <cell r="J591" t="str">
            <v>100</v>
          </cell>
          <cell r="K591" t="str">
            <v>mL/병</v>
          </cell>
          <cell r="L591" t="str">
            <v>지이헬스케어 에이에스 한국지점</v>
          </cell>
          <cell r="M591" t="str">
            <v>646300032</v>
          </cell>
          <cell r="N591" t="str">
            <v>비지파크주320밀리그람(요오딕사놀)_(65.2g/100mL)</v>
          </cell>
          <cell r="O591">
            <v>600</v>
          </cell>
          <cell r="P591">
            <v>62821</v>
          </cell>
          <cell r="Q591">
            <v>37692600</v>
          </cell>
          <cell r="R591">
            <v>62821</v>
          </cell>
          <cell r="T591">
            <v>58329</v>
          </cell>
          <cell r="U591">
            <v>62821</v>
          </cell>
          <cell r="V591">
            <v>62821</v>
          </cell>
          <cell r="X591">
            <v>62821</v>
          </cell>
          <cell r="Z591">
            <v>62821</v>
          </cell>
          <cell r="AB591">
            <v>58329</v>
          </cell>
          <cell r="AC591">
            <v>58329</v>
          </cell>
          <cell r="AD591">
            <v>34997400</v>
          </cell>
          <cell r="AE591">
            <v>0.92849524840419606</v>
          </cell>
          <cell r="AF591">
            <v>0.92849524840419606</v>
          </cell>
          <cell r="AG591">
            <v>3.3887164454918219E-2</v>
          </cell>
          <cell r="AH591" t="str">
            <v>종전가</v>
          </cell>
        </row>
        <row r="592">
          <cell r="H592" t="str">
            <v>iodix50</v>
          </cell>
          <cell r="I592" t="str">
            <v>iodixanol   32.6g(0.652g/mL)</v>
          </cell>
          <cell r="J592" t="str">
            <v>50</v>
          </cell>
          <cell r="K592" t="str">
            <v>mL/병</v>
          </cell>
          <cell r="L592" t="str">
            <v>지이헬스케어 에이에스 한국지점</v>
          </cell>
          <cell r="M592" t="str">
            <v>646300031</v>
          </cell>
          <cell r="N592" t="str">
            <v>비지파크주320밀리그람(요오딕사놀)_(32.6g/50mL)</v>
          </cell>
          <cell r="O592">
            <v>200</v>
          </cell>
          <cell r="P592">
            <v>31323</v>
          </cell>
          <cell r="Q592">
            <v>6264600</v>
          </cell>
          <cell r="R592">
            <v>31323</v>
          </cell>
          <cell r="T592">
            <v>29062</v>
          </cell>
          <cell r="U592">
            <v>31323</v>
          </cell>
          <cell r="V592">
            <v>31323</v>
          </cell>
          <cell r="X592">
            <v>31323</v>
          </cell>
          <cell r="Z592">
            <v>31323</v>
          </cell>
          <cell r="AB592">
            <v>29062</v>
          </cell>
          <cell r="AC592">
            <v>29062</v>
          </cell>
          <cell r="AD592">
            <v>5812400</v>
          </cell>
          <cell r="AE592">
            <v>0.9278166203748045</v>
          </cell>
          <cell r="AF592">
            <v>0.9278166203748045</v>
          </cell>
          <cell r="AG592">
            <v>5.6280110716157962E-3</v>
          </cell>
          <cell r="AH592" t="str">
            <v>종전가</v>
          </cell>
        </row>
        <row r="593">
          <cell r="H593" t="str">
            <v>ixaap100</v>
          </cell>
          <cell r="I593" t="str">
            <v>Acetaminophen 10mg</v>
          </cell>
          <cell r="J593" t="str">
            <v>100</v>
          </cell>
          <cell r="K593" t="str">
            <v>ml/백</v>
          </cell>
          <cell r="L593" t="str">
            <v>(주)우성제약</v>
          </cell>
          <cell r="M593" t="str">
            <v>073700013</v>
          </cell>
          <cell r="N593" t="str">
            <v>뉴아미노펜프리믹스주(아세트아미노펜)_(0.1g/100mL)</v>
          </cell>
          <cell r="O593">
            <v>100</v>
          </cell>
          <cell r="P593">
            <v>13500</v>
          </cell>
          <cell r="Q593">
            <v>1350000</v>
          </cell>
          <cell r="V593">
            <v>16858</v>
          </cell>
          <cell r="Z593">
            <v>16858</v>
          </cell>
          <cell r="AB593">
            <v>13500</v>
          </cell>
          <cell r="AC593">
            <v>13500</v>
          </cell>
          <cell r="AD593">
            <v>1350000</v>
          </cell>
          <cell r="AE593" t="e">
            <v>#DIV/0!</v>
          </cell>
          <cell r="AF593">
            <v>1</v>
          </cell>
          <cell r="AG593">
            <v>1.3071734475743797E-3</v>
          </cell>
          <cell r="AH593" t="str">
            <v>예산가</v>
          </cell>
        </row>
        <row r="594">
          <cell r="H594" t="str">
            <v>ixaap50</v>
          </cell>
          <cell r="I594" t="str">
            <v>Acetaminophen 10mg</v>
          </cell>
          <cell r="J594" t="str">
            <v>50</v>
          </cell>
          <cell r="K594" t="str">
            <v>ml/백</v>
          </cell>
          <cell r="L594" t="str">
            <v>(주)우성제약</v>
          </cell>
          <cell r="M594" t="str">
            <v>073700011</v>
          </cell>
          <cell r="N594" t="str">
            <v>뉴아미노펜프리믹스주(아세트아미노펜)_(0.5g/50mL)</v>
          </cell>
          <cell r="O594">
            <v>100</v>
          </cell>
          <cell r="P594">
            <v>10000</v>
          </cell>
          <cell r="Q594">
            <v>1000000</v>
          </cell>
          <cell r="V594">
            <v>13369</v>
          </cell>
          <cell r="Z594">
            <v>13369</v>
          </cell>
          <cell r="AB594">
            <v>10000</v>
          </cell>
          <cell r="AC594">
            <v>10000</v>
          </cell>
          <cell r="AD594">
            <v>1000000</v>
          </cell>
          <cell r="AE594" t="e">
            <v>#DIV/0!</v>
          </cell>
          <cell r="AF594">
            <v>1</v>
          </cell>
          <cell r="AG594">
            <v>9.6827662783287381E-4</v>
          </cell>
          <cell r="AH594" t="str">
            <v>예산가</v>
          </cell>
        </row>
        <row r="595">
          <cell r="H595" t="str">
            <v>ixzyvox</v>
          </cell>
          <cell r="I595" t="str">
            <v>linezolid   0.6g(2mg/mL)</v>
          </cell>
          <cell r="J595" t="str">
            <v>300</v>
          </cell>
          <cell r="K595" t="str">
            <v>mL/백</v>
          </cell>
          <cell r="L595" t="str">
            <v>에이치케이이노엔(주)</v>
          </cell>
          <cell r="M595" t="str">
            <v>640006621</v>
          </cell>
          <cell r="N595" t="str">
            <v>씨네졸리드주2밀리그램/밀리리터(리네졸리드)_(0.6g/300mL)</v>
          </cell>
          <cell r="O595">
            <v>80</v>
          </cell>
          <cell r="P595">
            <v>36081</v>
          </cell>
          <cell r="Q595">
            <v>2886480</v>
          </cell>
          <cell r="R595">
            <v>34320</v>
          </cell>
          <cell r="T595">
            <v>30872</v>
          </cell>
          <cell r="U595">
            <v>34320</v>
          </cell>
          <cell r="V595">
            <v>36081</v>
          </cell>
          <cell r="X595">
            <v>34320</v>
          </cell>
          <cell r="Z595">
            <v>34320</v>
          </cell>
          <cell r="AB595">
            <v>30872</v>
          </cell>
          <cell r="AC595">
            <v>30872</v>
          </cell>
          <cell r="AD595">
            <v>2469760</v>
          </cell>
          <cell r="AE595">
            <v>0.89953379953379953</v>
          </cell>
          <cell r="AF595">
            <v>0.85563038718439066</v>
          </cell>
          <cell r="AG595">
            <v>2.3914108843565186E-3</v>
          </cell>
          <cell r="AH595" t="str">
            <v>종전가</v>
          </cell>
        </row>
        <row r="596">
          <cell r="H596" t="str">
            <v>k-40</v>
          </cell>
          <cell r="I596" t="str">
            <v>potassium chloride   3g(0.15g/mL)</v>
          </cell>
          <cell r="J596" t="str">
            <v>20</v>
          </cell>
          <cell r="K596" t="str">
            <v>mL/앰플</v>
          </cell>
          <cell r="L596" t="str">
            <v>제이더블유중외제약(주)</v>
          </cell>
          <cell r="M596" t="str">
            <v>644903261</v>
          </cell>
          <cell r="N596" t="str">
            <v>중외염화칼륨주사액(150㎎/㎖)_(3g/20mL)</v>
          </cell>
          <cell r="O596">
            <v>13000</v>
          </cell>
          <cell r="P596">
            <v>338</v>
          </cell>
          <cell r="Q596">
            <v>4394000</v>
          </cell>
          <cell r="R596">
            <v>276</v>
          </cell>
          <cell r="T596">
            <v>271</v>
          </cell>
          <cell r="U596">
            <v>276</v>
          </cell>
          <cell r="V596">
            <v>338</v>
          </cell>
          <cell r="W596">
            <v>276</v>
          </cell>
          <cell r="X596">
            <v>338</v>
          </cell>
          <cell r="Z596">
            <v>276</v>
          </cell>
          <cell r="AB596">
            <v>271</v>
          </cell>
          <cell r="AC596">
            <v>271</v>
          </cell>
          <cell r="AD596">
            <v>3523000</v>
          </cell>
          <cell r="AE596">
            <v>0.98188405797101452</v>
          </cell>
          <cell r="AF596">
            <v>0.80177514792899407</v>
          </cell>
          <cell r="AG596">
            <v>3.4112385598552147E-3</v>
          </cell>
          <cell r="AH596" t="str">
            <v>종전가</v>
          </cell>
          <cell r="AI596" t="str">
            <v>퇴장방지의약품</v>
          </cell>
        </row>
        <row r="597">
          <cell r="H597" t="str">
            <v>kbica761</v>
          </cell>
          <cell r="I597" t="str">
            <v>acetic acid   63.1g(6.31mg/mL)   외 5</v>
          </cell>
          <cell r="J597" t="str">
            <v>10</v>
          </cell>
          <cell r="K597" t="str">
            <v>L/통</v>
          </cell>
          <cell r="L597" t="str">
            <v>(주)녹십자엠에스</v>
          </cell>
          <cell r="M597" t="str">
            <v>677402240</v>
          </cell>
          <cell r="N597" t="str">
            <v>케이바이카트761(K-Bicart761)(수출명:Bicart761)_(10L)</v>
          </cell>
          <cell r="O597">
            <v>200</v>
          </cell>
          <cell r="P597">
            <v>13262</v>
          </cell>
          <cell r="Q597">
            <v>2652400</v>
          </cell>
          <cell r="R597">
            <v>13262</v>
          </cell>
          <cell r="T597">
            <v>11870</v>
          </cell>
          <cell r="U597">
            <v>13262</v>
          </cell>
          <cell r="V597">
            <v>13262</v>
          </cell>
          <cell r="X597">
            <v>13262</v>
          </cell>
          <cell r="Z597">
            <v>13262</v>
          </cell>
          <cell r="AB597">
            <v>11870</v>
          </cell>
          <cell r="AC597">
            <v>11870</v>
          </cell>
          <cell r="AD597">
            <v>2374000</v>
          </cell>
          <cell r="AE597">
            <v>0.8950384557381994</v>
          </cell>
          <cell r="AF597">
            <v>0.8950384557381994</v>
          </cell>
          <cell r="AG597">
            <v>2.2986887144752425E-3</v>
          </cell>
          <cell r="AH597" t="str">
            <v>종전가</v>
          </cell>
        </row>
        <row r="598">
          <cell r="H598" t="str">
            <v>lasii</v>
          </cell>
          <cell r="I598" t="str">
            <v>furosemide   20mg(10mg/mL)</v>
          </cell>
          <cell r="J598" t="str">
            <v>2</v>
          </cell>
          <cell r="K598" t="str">
            <v>mL/앰플</v>
          </cell>
          <cell r="L598" t="str">
            <v>대한약품공업(주)</v>
          </cell>
          <cell r="M598" t="str">
            <v>645104451</v>
          </cell>
          <cell r="N598" t="str">
            <v>유리라세미주(푸로세미드)_(20mg/2mL)</v>
          </cell>
          <cell r="O598">
            <v>4000</v>
          </cell>
          <cell r="P598">
            <v>349</v>
          </cell>
          <cell r="Q598">
            <v>1396000</v>
          </cell>
          <cell r="R598">
            <v>349</v>
          </cell>
          <cell r="T598">
            <v>343</v>
          </cell>
          <cell r="U598">
            <v>349</v>
          </cell>
          <cell r="V598">
            <v>349</v>
          </cell>
          <cell r="X598">
            <v>349</v>
          </cell>
          <cell r="Z598">
            <v>349</v>
          </cell>
          <cell r="AB598">
            <v>343</v>
          </cell>
          <cell r="AC598">
            <v>343</v>
          </cell>
          <cell r="AD598">
            <v>1372000</v>
          </cell>
          <cell r="AE598">
            <v>0.98280802292263614</v>
          </cell>
          <cell r="AF598">
            <v>0.98280802292263614</v>
          </cell>
          <cell r="AG598">
            <v>1.3284755333867028E-3</v>
          </cell>
          <cell r="AH598" t="str">
            <v>종전가</v>
          </cell>
          <cell r="AI598" t="str">
            <v>퇴장방지의약품</v>
          </cell>
        </row>
        <row r="599">
          <cell r="H599" t="str">
            <v>levof500</v>
          </cell>
          <cell r="I599" t="str">
            <v>levofloxacin   0.5g(5mg/mL)</v>
          </cell>
          <cell r="J599" t="str">
            <v>100</v>
          </cell>
          <cell r="K599" t="str">
            <v>mL/백</v>
          </cell>
          <cell r="L599" t="str">
            <v>에이치케이이노엔(주)</v>
          </cell>
          <cell r="M599" t="str">
            <v>640001622</v>
          </cell>
          <cell r="N599" t="str">
            <v>이노엔레보플록사신주_(0.51246g/100mL/백)</v>
          </cell>
          <cell r="O599">
            <v>5600</v>
          </cell>
          <cell r="P599">
            <v>13257</v>
          </cell>
          <cell r="Q599">
            <v>74239200</v>
          </cell>
          <cell r="R599">
            <v>10415</v>
          </cell>
          <cell r="T599">
            <v>7755</v>
          </cell>
          <cell r="U599">
            <v>10415</v>
          </cell>
          <cell r="V599">
            <v>13257</v>
          </cell>
          <cell r="X599">
            <v>13257</v>
          </cell>
          <cell r="Z599">
            <v>10415</v>
          </cell>
          <cell r="AB599">
            <v>7755</v>
          </cell>
          <cell r="AC599">
            <v>7755</v>
          </cell>
          <cell r="AD599">
            <v>43428000</v>
          </cell>
          <cell r="AE599">
            <v>0.74459913586173787</v>
          </cell>
          <cell r="AF599">
            <v>0.58497397601267254</v>
          </cell>
          <cell r="AG599">
            <v>4.2050317393526049E-2</v>
          </cell>
          <cell r="AH599" t="str">
            <v>종전가</v>
          </cell>
        </row>
        <row r="600">
          <cell r="H600" t="str">
            <v>lido05</v>
          </cell>
          <cell r="I600" t="str">
            <v>lidocaine hydrochloride   25mg(5mg/mL)</v>
          </cell>
          <cell r="J600" t="str">
            <v>5</v>
          </cell>
          <cell r="K600" t="str">
            <v>mL/앰플</v>
          </cell>
          <cell r="L600" t="str">
            <v>삼진제약(주)</v>
          </cell>
          <cell r="M600" t="str">
            <v>647800991</v>
          </cell>
          <cell r="N600" t="str">
            <v>삼진리도카인염산염수화물0.5%주사[수출명: Lincain 0.5% Injection]_(26.65mg/5mL)</v>
          </cell>
          <cell r="O600">
            <v>200</v>
          </cell>
          <cell r="P600">
            <v>562</v>
          </cell>
          <cell r="Q600">
            <v>112400</v>
          </cell>
          <cell r="R600">
            <v>562</v>
          </cell>
          <cell r="U600">
            <v>562</v>
          </cell>
          <cell r="V600">
            <v>562</v>
          </cell>
          <cell r="X600">
            <v>562</v>
          </cell>
          <cell r="Z600">
            <v>562</v>
          </cell>
          <cell r="AB600">
            <v>562</v>
          </cell>
          <cell r="AC600">
            <v>562</v>
          </cell>
          <cell r="AD600">
            <v>112400</v>
          </cell>
          <cell r="AE600">
            <v>1</v>
          </cell>
          <cell r="AF600">
            <v>1</v>
          </cell>
          <cell r="AG600">
            <v>1.0883429296841503E-4</v>
          </cell>
          <cell r="AH600" t="str">
            <v>예산가</v>
          </cell>
          <cell r="AI600" t="str">
            <v>퇴장방지의약품</v>
          </cell>
        </row>
        <row r="601">
          <cell r="H601" t="str">
            <v>lido1</v>
          </cell>
          <cell r="I601" t="str">
            <v>lidocaine hydrochloride   0.2g(10mg/mL)</v>
          </cell>
          <cell r="J601" t="str">
            <v>20</v>
          </cell>
          <cell r="K601" t="str">
            <v>mL/병</v>
          </cell>
          <cell r="L601" t="str">
            <v>(주)휴온스</v>
          </cell>
          <cell r="M601" t="str">
            <v>670603464</v>
          </cell>
          <cell r="N601" t="str">
            <v>휴온스리도카인염산염수화물주1%_(0.2134g/20mL)</v>
          </cell>
          <cell r="O601">
            <v>500</v>
          </cell>
          <cell r="P601">
            <v>507</v>
          </cell>
          <cell r="Q601">
            <v>253500</v>
          </cell>
          <cell r="R601">
            <v>507</v>
          </cell>
          <cell r="U601">
            <v>507</v>
          </cell>
          <cell r="V601">
            <v>507</v>
          </cell>
          <cell r="W601">
            <v>507</v>
          </cell>
          <cell r="X601">
            <v>507</v>
          </cell>
          <cell r="Z601">
            <v>507</v>
          </cell>
          <cell r="AB601">
            <v>507</v>
          </cell>
          <cell r="AC601">
            <v>507</v>
          </cell>
          <cell r="AD601">
            <v>253500</v>
          </cell>
          <cell r="AE601">
            <v>1</v>
          </cell>
          <cell r="AF601">
            <v>1</v>
          </cell>
          <cell r="AG601">
            <v>2.4545812515563352E-4</v>
          </cell>
          <cell r="AH601" t="str">
            <v>예산가</v>
          </cell>
          <cell r="AI601" t="str">
            <v>퇴장방지의약품</v>
          </cell>
        </row>
        <row r="602">
          <cell r="H602" t="str">
            <v>lido2</v>
          </cell>
          <cell r="I602" t="str">
            <v>lidocaine hydrochloride   0.4g(20mg/mL)</v>
          </cell>
          <cell r="J602" t="str">
            <v>20</v>
          </cell>
          <cell r="K602" t="str">
            <v>mL/병</v>
          </cell>
          <cell r="L602" t="str">
            <v>(주)제일제약</v>
          </cell>
          <cell r="M602" t="str">
            <v>650500341</v>
          </cell>
          <cell r="N602" t="str">
            <v>제일리도카인주사액_(리도카인염산염, 0.4g/20mL)</v>
          </cell>
          <cell r="O602">
            <v>2500</v>
          </cell>
          <cell r="P602">
            <v>578</v>
          </cell>
          <cell r="Q602">
            <v>1445000</v>
          </cell>
          <cell r="R602">
            <v>519</v>
          </cell>
          <cell r="T602">
            <v>568</v>
          </cell>
          <cell r="U602">
            <v>519</v>
          </cell>
          <cell r="V602">
            <v>578</v>
          </cell>
          <cell r="W602">
            <v>519</v>
          </cell>
          <cell r="X602">
            <v>620</v>
          </cell>
          <cell r="Z602">
            <v>519</v>
          </cell>
          <cell r="AB602">
            <v>519</v>
          </cell>
          <cell r="AC602">
            <v>519</v>
          </cell>
          <cell r="AD602">
            <v>1297500</v>
          </cell>
          <cell r="AE602">
            <v>1</v>
          </cell>
          <cell r="AF602">
            <v>0.89792387543252594</v>
          </cell>
          <cell r="AG602">
            <v>1.2563389246131539E-3</v>
          </cell>
          <cell r="AH602" t="str">
            <v>상한가</v>
          </cell>
          <cell r="AI602" t="str">
            <v>퇴장방지의약품</v>
          </cell>
        </row>
        <row r="603">
          <cell r="H603" t="str">
            <v>mgso10</v>
          </cell>
          <cell r="I603" t="str">
            <v>magnesium sulfate   2g(0.1g/mL)</v>
          </cell>
          <cell r="J603" t="str">
            <v>20</v>
          </cell>
          <cell r="K603" t="str">
            <v>mL/앰플</v>
          </cell>
          <cell r="L603" t="str">
            <v>대한약품공업(주)</v>
          </cell>
          <cell r="M603" t="str">
            <v>645101091</v>
          </cell>
          <cell r="N603" t="str">
            <v>대한황산마그네슘주사액10%_(2g/20mL)</v>
          </cell>
          <cell r="O603">
            <v>50</v>
          </cell>
          <cell r="P603">
            <v>1385</v>
          </cell>
          <cell r="Q603">
            <v>69250</v>
          </cell>
          <cell r="R603">
            <v>1385</v>
          </cell>
          <cell r="T603">
            <v>1360</v>
          </cell>
          <cell r="U603">
            <v>1385</v>
          </cell>
          <cell r="V603">
            <v>1385</v>
          </cell>
          <cell r="W603">
            <v>1385</v>
          </cell>
          <cell r="X603">
            <v>1385</v>
          </cell>
          <cell r="Z603">
            <v>1385</v>
          </cell>
          <cell r="AB603">
            <v>1360</v>
          </cell>
          <cell r="AC603">
            <v>1360</v>
          </cell>
          <cell r="AD603">
            <v>68000</v>
          </cell>
          <cell r="AE603">
            <v>0.98194945848375448</v>
          </cell>
          <cell r="AF603">
            <v>0.98194945848375448</v>
          </cell>
          <cell r="AG603">
            <v>6.5842810692635429E-5</v>
          </cell>
          <cell r="AH603" t="str">
            <v>종전가</v>
          </cell>
          <cell r="AI603" t="str">
            <v>퇴장방지의약품</v>
          </cell>
        </row>
        <row r="604">
          <cell r="H604" t="str">
            <v>na-40</v>
          </cell>
          <cell r="I604" t="str">
            <v>sodium chloride(11.7%)   2.34g(0.117g/mL)</v>
          </cell>
          <cell r="J604" t="str">
            <v>20</v>
          </cell>
          <cell r="K604" t="str">
            <v>mL/앰플</v>
          </cell>
          <cell r="L604" t="str">
            <v>(주)제일제약</v>
          </cell>
          <cell r="M604" t="str">
            <v>650500671</v>
          </cell>
          <cell r="N604" t="str">
            <v>제일제약염화나트륨주사액_(2.34g/20mL)</v>
          </cell>
          <cell r="O604">
            <v>12000</v>
          </cell>
          <cell r="P604">
            <v>257</v>
          </cell>
          <cell r="Q604">
            <v>3084000</v>
          </cell>
          <cell r="R604">
            <v>254</v>
          </cell>
          <cell r="T604">
            <v>249</v>
          </cell>
          <cell r="U604">
            <v>254</v>
          </cell>
          <cell r="V604">
            <v>257</v>
          </cell>
          <cell r="W604">
            <v>254</v>
          </cell>
          <cell r="X604">
            <v>257</v>
          </cell>
          <cell r="Z604">
            <v>254</v>
          </cell>
          <cell r="AB604">
            <v>249</v>
          </cell>
          <cell r="AC604">
            <v>249</v>
          </cell>
          <cell r="AD604">
            <v>2988000</v>
          </cell>
          <cell r="AE604">
            <v>0.98031496062992129</v>
          </cell>
          <cell r="AF604">
            <v>0.9688715953307393</v>
          </cell>
          <cell r="AG604">
            <v>2.893210563964627E-3</v>
          </cell>
          <cell r="AH604" t="str">
            <v>종전가</v>
          </cell>
          <cell r="AI604" t="str">
            <v>퇴장방지의약품</v>
          </cell>
        </row>
        <row r="605">
          <cell r="H605" t="str">
            <v>ns100</v>
          </cell>
          <cell r="I605" t="str">
            <v>sodium chloride(0.9%)   0.9g(9mg/mL)</v>
          </cell>
          <cell r="J605" t="str">
            <v>100</v>
          </cell>
          <cell r="K605" t="str">
            <v>mL/백</v>
          </cell>
          <cell r="L605" t="str">
            <v>제이더블유생명과학(주)</v>
          </cell>
          <cell r="M605" t="str">
            <v>678900701</v>
          </cell>
          <cell r="N605" t="str">
            <v>중외엔에스주사액(염화나트륨)_(0.9g/100mL/백)</v>
          </cell>
          <cell r="O605">
            <v>70000</v>
          </cell>
          <cell r="P605">
            <v>1065</v>
          </cell>
          <cell r="Q605">
            <v>74550000</v>
          </cell>
          <cell r="R605">
            <v>1065</v>
          </cell>
          <cell r="T605">
            <v>1046</v>
          </cell>
          <cell r="U605">
            <v>1065</v>
          </cell>
          <cell r="V605">
            <v>1065</v>
          </cell>
          <cell r="X605">
            <v>1065</v>
          </cell>
          <cell r="Z605">
            <v>1065</v>
          </cell>
          <cell r="AB605">
            <v>1046</v>
          </cell>
          <cell r="AC605">
            <v>1046</v>
          </cell>
          <cell r="AD605">
            <v>73220000</v>
          </cell>
          <cell r="AE605">
            <v>0.98215962441314553</v>
          </cell>
          <cell r="AF605">
            <v>0.98215962441314553</v>
          </cell>
          <cell r="AG605">
            <v>7.0897214689923022E-2</v>
          </cell>
          <cell r="AH605" t="str">
            <v>종전가</v>
          </cell>
          <cell r="AI605" t="str">
            <v>퇴장방지의약품</v>
          </cell>
        </row>
        <row r="606">
          <cell r="H606" t="str">
            <v>ns1l</v>
          </cell>
          <cell r="I606" t="str">
            <v>sodium chloride(0.9%)   9g(9mg/mL)</v>
          </cell>
          <cell r="J606" t="str">
            <v>1000</v>
          </cell>
          <cell r="K606" t="str">
            <v>mL/백</v>
          </cell>
          <cell r="L606" t="str">
            <v>제이더블유생명과학(주)</v>
          </cell>
          <cell r="M606" t="str">
            <v>678900231</v>
          </cell>
          <cell r="N606" t="str">
            <v>중외엔에스주사액(염화나트륨)_(9g/1000mL)</v>
          </cell>
          <cell r="O606">
            <v>16000</v>
          </cell>
          <cell r="P606">
            <v>1458</v>
          </cell>
          <cell r="Q606">
            <v>23328000</v>
          </cell>
          <cell r="R606">
            <v>1458</v>
          </cell>
          <cell r="T606">
            <v>1432</v>
          </cell>
          <cell r="U606">
            <v>1458</v>
          </cell>
          <cell r="V606">
            <v>1458</v>
          </cell>
          <cell r="X606">
            <v>1458</v>
          </cell>
          <cell r="Z606">
            <v>1458</v>
          </cell>
          <cell r="AB606">
            <v>1432</v>
          </cell>
          <cell r="AC606">
            <v>1432</v>
          </cell>
          <cell r="AD606">
            <v>22912000</v>
          </cell>
          <cell r="AE606">
            <v>0.98216735253772292</v>
          </cell>
          <cell r="AF606">
            <v>0.98216735253772292</v>
          </cell>
          <cell r="AG606">
            <v>2.2185154096906808E-2</v>
          </cell>
          <cell r="AH606" t="str">
            <v>종전가</v>
          </cell>
          <cell r="AI606" t="str">
            <v>퇴장방지의약품</v>
          </cell>
        </row>
        <row r="607">
          <cell r="H607" t="str">
            <v>ns20</v>
          </cell>
          <cell r="I607" t="str">
            <v>sodium chloride(0.9%)   0.18g(9mg/mL)</v>
          </cell>
          <cell r="J607" t="str">
            <v>20</v>
          </cell>
          <cell r="K607" t="str">
            <v>mL/앰플(PP)</v>
          </cell>
          <cell r="L607" t="str">
            <v>제이더블유중외제약(주)</v>
          </cell>
          <cell r="M607" t="str">
            <v>644902691</v>
          </cell>
          <cell r="N607" t="str">
            <v>중외생리식염주사액(수출명: 0.9% Sodium Chloride Inj.)_(0.18g/20mL)</v>
          </cell>
          <cell r="O607">
            <v>78000</v>
          </cell>
          <cell r="P607">
            <v>321</v>
          </cell>
          <cell r="Q607">
            <v>25038000</v>
          </cell>
          <cell r="R607">
            <v>275</v>
          </cell>
          <cell r="T607">
            <v>270</v>
          </cell>
          <cell r="U607">
            <v>275</v>
          </cell>
          <cell r="V607">
            <v>321</v>
          </cell>
          <cell r="W607">
            <v>275</v>
          </cell>
          <cell r="X607">
            <v>321</v>
          </cell>
          <cell r="Z607">
            <v>275</v>
          </cell>
          <cell r="AB607">
            <v>270</v>
          </cell>
          <cell r="AC607">
            <v>270</v>
          </cell>
          <cell r="AD607">
            <v>21060000</v>
          </cell>
          <cell r="AE607">
            <v>0.98181818181818181</v>
          </cell>
          <cell r="AF607">
            <v>0.84112149532710279</v>
          </cell>
          <cell r="AG607">
            <v>2.0391905782160324E-2</v>
          </cell>
          <cell r="AH607" t="str">
            <v>종전가</v>
          </cell>
          <cell r="AI607" t="str">
            <v>퇴장방지의약품</v>
          </cell>
        </row>
        <row r="608">
          <cell r="H608" t="str">
            <v>ns250</v>
          </cell>
          <cell r="I608" t="str">
            <v>sodium chloride(0.9%)   2.25g(9mg/mL)</v>
          </cell>
          <cell r="J608" t="str">
            <v>250</v>
          </cell>
          <cell r="K608" t="str">
            <v>mL/백</v>
          </cell>
          <cell r="L608" t="str">
            <v>제이더블유생명과학(주)</v>
          </cell>
          <cell r="M608" t="str">
            <v>678900791</v>
          </cell>
          <cell r="N608" t="str">
            <v>중외엔에스주사액(염화나트륨)_(2.25g/250mL)</v>
          </cell>
          <cell r="O608">
            <v>5000</v>
          </cell>
          <cell r="P608">
            <v>1182</v>
          </cell>
          <cell r="Q608">
            <v>5910000</v>
          </cell>
          <cell r="R608">
            <v>1182</v>
          </cell>
          <cell r="T608">
            <v>1161</v>
          </cell>
          <cell r="U608">
            <v>1182</v>
          </cell>
          <cell r="V608">
            <v>1182</v>
          </cell>
          <cell r="X608">
            <v>1182</v>
          </cell>
          <cell r="Z608">
            <v>1182</v>
          </cell>
          <cell r="AB608">
            <v>1161</v>
          </cell>
          <cell r="AC608">
            <v>1161</v>
          </cell>
          <cell r="AD608">
            <v>5805000</v>
          </cell>
          <cell r="AE608">
            <v>0.98223350253807107</v>
          </cell>
          <cell r="AF608">
            <v>0.98223350253807107</v>
          </cell>
          <cell r="AG608">
            <v>5.6208458245698327E-3</v>
          </cell>
          <cell r="AH608" t="str">
            <v>종전가</v>
          </cell>
          <cell r="AI608" t="str">
            <v>퇴장방지의약품</v>
          </cell>
        </row>
        <row r="609">
          <cell r="H609" t="str">
            <v>ns30</v>
          </cell>
          <cell r="I609" t="str">
            <v>sodium chloride(0.9%)   0.27g(9mg/mL)</v>
          </cell>
          <cell r="J609" t="str">
            <v>30</v>
          </cell>
          <cell r="K609" t="str">
            <v>mL/병(PP)</v>
          </cell>
          <cell r="L609" t="str">
            <v>대한약품공업(주)</v>
          </cell>
          <cell r="M609" t="str">
            <v>645102783</v>
          </cell>
          <cell r="N609" t="str">
            <v>대한생리식염주사액(염화나트륨)_(0.27g/30mL/병(PP))</v>
          </cell>
          <cell r="O609">
            <v>18000</v>
          </cell>
          <cell r="P609">
            <v>413</v>
          </cell>
          <cell r="Q609">
            <v>7434000</v>
          </cell>
          <cell r="R609">
            <v>413</v>
          </cell>
          <cell r="T609">
            <v>405</v>
          </cell>
          <cell r="U609">
            <v>413</v>
          </cell>
          <cell r="V609">
            <v>413</v>
          </cell>
          <cell r="W609">
            <v>413</v>
          </cell>
          <cell r="X609">
            <v>413</v>
          </cell>
          <cell r="Z609">
            <v>413</v>
          </cell>
          <cell r="AB609">
            <v>405</v>
          </cell>
          <cell r="AC609">
            <v>405</v>
          </cell>
          <cell r="AD609">
            <v>7290000</v>
          </cell>
          <cell r="AE609">
            <v>0.98062953995157387</v>
          </cell>
          <cell r="AF609">
            <v>0.98062953995157387</v>
          </cell>
          <cell r="AG609">
            <v>7.0587366169016508E-3</v>
          </cell>
          <cell r="AH609" t="str">
            <v>종전가</v>
          </cell>
          <cell r="AI609" t="str">
            <v>퇴장방지의약품</v>
          </cell>
        </row>
        <row r="610">
          <cell r="H610" t="str">
            <v>ns3000</v>
          </cell>
          <cell r="I610" t="str">
            <v>sodium chloride(0.9%)   27g(9mg/mL)</v>
          </cell>
          <cell r="J610" t="str">
            <v>3000</v>
          </cell>
          <cell r="K610" t="str">
            <v>mL/백</v>
          </cell>
          <cell r="L610" t="str">
            <v>제이더블유생명과학(주)</v>
          </cell>
          <cell r="M610" t="str">
            <v>678900731</v>
          </cell>
          <cell r="N610" t="str">
            <v>중외엔에스주사액(염화나트륨)_(27g/3000mL)</v>
          </cell>
          <cell r="O610">
            <v>200</v>
          </cell>
          <cell r="P610">
            <v>4374</v>
          </cell>
          <cell r="Q610">
            <v>874800</v>
          </cell>
          <cell r="R610">
            <v>4374</v>
          </cell>
          <cell r="T610">
            <v>4295</v>
          </cell>
          <cell r="U610">
            <v>4374</v>
          </cell>
          <cell r="V610">
            <v>4374</v>
          </cell>
          <cell r="X610">
            <v>4374</v>
          </cell>
          <cell r="Z610">
            <v>4374</v>
          </cell>
          <cell r="AB610">
            <v>4295</v>
          </cell>
          <cell r="AC610">
            <v>4295</v>
          </cell>
          <cell r="AD610">
            <v>859000</v>
          </cell>
          <cell r="AE610">
            <v>0.98193872885230915</v>
          </cell>
          <cell r="AF610">
            <v>0.98193872885230915</v>
          </cell>
          <cell r="AG610">
            <v>8.3174962330843862E-4</v>
          </cell>
          <cell r="AH610" t="str">
            <v>종전가</v>
          </cell>
          <cell r="AI610" t="str">
            <v>퇴장방지의약품</v>
          </cell>
        </row>
        <row r="611">
          <cell r="H611" t="str">
            <v>ns50</v>
          </cell>
          <cell r="I611" t="str">
            <v>sodium chloride(0.9%)   0.45g(9mg/mL)</v>
          </cell>
          <cell r="J611" t="str">
            <v>50</v>
          </cell>
          <cell r="K611" t="str">
            <v>mL/백</v>
          </cell>
          <cell r="L611" t="str">
            <v>제이더블유생명과학(주)</v>
          </cell>
          <cell r="M611" t="str">
            <v>678900691</v>
          </cell>
          <cell r="N611" t="str">
            <v>중외엔에스주사액(염화나트륨)_(0.45g/50mL/백)</v>
          </cell>
          <cell r="O611">
            <v>17000</v>
          </cell>
          <cell r="P611">
            <v>1035</v>
          </cell>
          <cell r="Q611">
            <v>17595000</v>
          </cell>
          <cell r="R611">
            <v>1035</v>
          </cell>
          <cell r="U611">
            <v>1035</v>
          </cell>
          <cell r="V611">
            <v>1035</v>
          </cell>
          <cell r="X611">
            <v>984</v>
          </cell>
          <cell r="Z611">
            <v>984</v>
          </cell>
          <cell r="AB611">
            <v>984</v>
          </cell>
          <cell r="AC611">
            <v>984</v>
          </cell>
          <cell r="AD611">
            <v>16728000</v>
          </cell>
          <cell r="AE611">
            <v>0.95072463768115945</v>
          </cell>
          <cell r="AF611">
            <v>0.95072463768115945</v>
          </cell>
          <cell r="AG611">
            <v>1.6197331430388314E-2</v>
          </cell>
          <cell r="AH611" t="str">
            <v>견적가</v>
          </cell>
          <cell r="AI611" t="str">
            <v>퇴장방지의약품</v>
          </cell>
        </row>
        <row r="612">
          <cell r="H612" t="str">
            <v>ns500</v>
          </cell>
          <cell r="I612" t="str">
            <v>sodium chloride(0.9%)   4.5g(9mg/mL)</v>
          </cell>
          <cell r="J612" t="str">
            <v>500</v>
          </cell>
          <cell r="K612" t="str">
            <v>mL/백</v>
          </cell>
          <cell r="L612" t="str">
            <v>제이더블유생명과학(주)</v>
          </cell>
          <cell r="M612" t="str">
            <v>678900721</v>
          </cell>
          <cell r="N612" t="str">
            <v>중외엔에스주사액(염화나트륨)_(4.5g/500mL)</v>
          </cell>
          <cell r="O612">
            <v>20000</v>
          </cell>
          <cell r="P612">
            <v>1227</v>
          </cell>
          <cell r="Q612">
            <v>24540000</v>
          </cell>
          <cell r="R612">
            <v>1227</v>
          </cell>
          <cell r="T612">
            <v>1205</v>
          </cell>
          <cell r="U612">
            <v>1227</v>
          </cell>
          <cell r="V612">
            <v>1227</v>
          </cell>
          <cell r="X612">
            <v>1227</v>
          </cell>
          <cell r="Z612">
            <v>1227</v>
          </cell>
          <cell r="AB612">
            <v>1205</v>
          </cell>
          <cell r="AC612">
            <v>1205</v>
          </cell>
          <cell r="AD612">
            <v>24100000</v>
          </cell>
          <cell r="AE612">
            <v>0.98207008964955178</v>
          </cell>
          <cell r="AF612">
            <v>0.98207008964955178</v>
          </cell>
          <cell r="AG612">
            <v>2.3335466730772261E-2</v>
          </cell>
          <cell r="AH612" t="str">
            <v>종전가</v>
          </cell>
          <cell r="AI612" t="str">
            <v>퇴장방지의약품</v>
          </cell>
        </row>
        <row r="613">
          <cell r="H613" t="str">
            <v>omn35150</v>
          </cell>
          <cell r="I613" t="str">
            <v>iohexol   113.25g(0.755g/mL)</v>
          </cell>
          <cell r="J613" t="str">
            <v>150</v>
          </cell>
          <cell r="K613" t="str">
            <v>mL/병</v>
          </cell>
          <cell r="L613" t="str">
            <v>지이헬스케어 에이에스 한국지점</v>
          </cell>
          <cell r="M613" t="str">
            <v>646300133</v>
          </cell>
          <cell r="N613" t="str">
            <v>옴니파큐350주(이오헥솔)_(113.25g/150mL)</v>
          </cell>
          <cell r="O613">
            <v>400</v>
          </cell>
          <cell r="P613">
            <v>76977</v>
          </cell>
          <cell r="Q613">
            <v>30790800</v>
          </cell>
          <cell r="R613">
            <v>76977</v>
          </cell>
          <cell r="T613">
            <v>75591</v>
          </cell>
          <cell r="U613">
            <v>76977</v>
          </cell>
          <cell r="V613">
            <v>76977</v>
          </cell>
          <cell r="X613">
            <v>76977</v>
          </cell>
          <cell r="Z613">
            <v>76977</v>
          </cell>
          <cell r="AB613">
            <v>75591</v>
          </cell>
          <cell r="AC613">
            <v>75591</v>
          </cell>
          <cell r="AD613">
            <v>30236400</v>
          </cell>
          <cell r="AE613">
            <v>0.98199462177013919</v>
          </cell>
          <cell r="AF613">
            <v>0.98199462177013919</v>
          </cell>
          <cell r="AG613">
            <v>2.9277199429805906E-2</v>
          </cell>
          <cell r="AH613" t="str">
            <v>종전가</v>
          </cell>
        </row>
        <row r="614">
          <cell r="H614" t="str">
            <v>omnipaq</v>
          </cell>
          <cell r="I614" t="str">
            <v>iohexol   6.47g(0.647g/mL)</v>
          </cell>
          <cell r="J614" t="str">
            <v>10</v>
          </cell>
          <cell r="K614" t="str">
            <v>mL/병</v>
          </cell>
          <cell r="L614" t="str">
            <v>지이헬스케어에이에스한국지점</v>
          </cell>
          <cell r="M614" t="str">
            <v>646300114</v>
          </cell>
          <cell r="N614" t="str">
            <v>옴니파큐300주(이오헥솔)_(6.47g/10mL/병)</v>
          </cell>
          <cell r="O614">
            <v>400</v>
          </cell>
          <cell r="P614">
            <v>5082</v>
          </cell>
          <cell r="Q614">
            <v>2032800</v>
          </cell>
          <cell r="R614">
            <v>5082</v>
          </cell>
          <cell r="T614">
            <v>4731</v>
          </cell>
          <cell r="U614">
            <v>5082</v>
          </cell>
          <cell r="V614">
            <v>5082</v>
          </cell>
          <cell r="X614">
            <v>5082</v>
          </cell>
          <cell r="Z614">
            <v>5082</v>
          </cell>
          <cell r="AB614">
            <v>4731</v>
          </cell>
          <cell r="AC614">
            <v>4731</v>
          </cell>
          <cell r="AD614">
            <v>1892400</v>
          </cell>
          <cell r="AE614">
            <v>0.93093270365997638</v>
          </cell>
          <cell r="AF614">
            <v>0.93093270365997638</v>
          </cell>
          <cell r="AG614">
            <v>1.8323666905109305E-3</v>
          </cell>
          <cell r="AH614" t="str">
            <v>종전가</v>
          </cell>
        </row>
        <row r="615">
          <cell r="H615" t="str">
            <v>oneflu</v>
          </cell>
          <cell r="I615" t="str">
            <v>fluconazole   0.1g(2mg/mL)</v>
          </cell>
          <cell r="J615" t="str">
            <v>50</v>
          </cell>
          <cell r="K615" t="str">
            <v>mL/병(PP)</v>
          </cell>
          <cell r="L615" t="str">
            <v>제이더블유중외제약(주)</v>
          </cell>
          <cell r="M615" t="str">
            <v>644901692</v>
          </cell>
          <cell r="N615" t="str">
            <v>원플루주(플루코나졸)_(0.1g/50mL/병(PP))</v>
          </cell>
          <cell r="O615">
            <v>40</v>
          </cell>
          <cell r="P615">
            <v>8919</v>
          </cell>
          <cell r="Q615">
            <v>356760</v>
          </cell>
          <cell r="R615">
            <v>8919</v>
          </cell>
          <cell r="T615">
            <v>7297</v>
          </cell>
          <cell r="U615">
            <v>8919</v>
          </cell>
          <cell r="V615">
            <v>8919</v>
          </cell>
          <cell r="X615">
            <v>8919</v>
          </cell>
          <cell r="Z615">
            <v>8919</v>
          </cell>
          <cell r="AB615">
            <v>7297</v>
          </cell>
          <cell r="AC615">
            <v>7297</v>
          </cell>
          <cell r="AD615">
            <v>291880</v>
          </cell>
          <cell r="AE615">
            <v>0.81814104720260117</v>
          </cell>
          <cell r="AF615">
            <v>0.81814104720260117</v>
          </cell>
          <cell r="AG615">
            <v>2.8262058213185924E-4</v>
          </cell>
          <cell r="AH615" t="str">
            <v>종전가</v>
          </cell>
        </row>
        <row r="616">
          <cell r="H616" t="str">
            <v>pam</v>
          </cell>
          <cell r="I616" t="str">
            <v>pralidoxime chloride   0.5g</v>
          </cell>
          <cell r="J616" t="str">
            <v>1</v>
          </cell>
          <cell r="K616" t="str">
            <v>병</v>
          </cell>
          <cell r="L616" t="str">
            <v>제이더블유중외제약(주)</v>
          </cell>
          <cell r="M616" t="str">
            <v>644904104</v>
          </cell>
          <cell r="N616" t="str">
            <v>파무에이주500밀리그램(프랄리독심염화물)_(0.5g/1병)</v>
          </cell>
          <cell r="O616">
            <v>20</v>
          </cell>
          <cell r="P616">
            <v>3197</v>
          </cell>
          <cell r="Q616">
            <v>63940</v>
          </cell>
          <cell r="R616">
            <v>3197</v>
          </cell>
          <cell r="T616">
            <v>3140</v>
          </cell>
          <cell r="U616">
            <v>3197</v>
          </cell>
          <cell r="V616">
            <v>3197</v>
          </cell>
          <cell r="X616">
            <v>3197</v>
          </cell>
          <cell r="Z616">
            <v>3197</v>
          </cell>
          <cell r="AB616">
            <v>3140</v>
          </cell>
          <cell r="AC616">
            <v>3140</v>
          </cell>
          <cell r="AD616">
            <v>62800</v>
          </cell>
          <cell r="AE616">
            <v>0.98217078511104161</v>
          </cell>
          <cell r="AF616">
            <v>0.98217078511104161</v>
          </cell>
          <cell r="AG616">
            <v>6.0807772227904481E-5</v>
          </cell>
          <cell r="AH616" t="str">
            <v>종전가</v>
          </cell>
          <cell r="AI616" t="str">
            <v>퇴장방지의약품</v>
          </cell>
        </row>
        <row r="617">
          <cell r="H617" t="str">
            <v>pam30130</v>
          </cell>
          <cell r="I617" t="str">
            <v>iopamidol   79.612g(0.6124g/mL)</v>
          </cell>
          <cell r="J617" t="str">
            <v>130</v>
          </cell>
          <cell r="K617" t="str">
            <v>mL/병</v>
          </cell>
          <cell r="L617" t="str">
            <v>동국생명과학(주)</v>
          </cell>
          <cell r="M617" t="str">
            <v>073600046</v>
          </cell>
          <cell r="N617" t="str">
            <v>파미레이300주사액(이오파미돌)_(79.56g/130mL)</v>
          </cell>
          <cell r="O617">
            <v>1000</v>
          </cell>
          <cell r="P617">
            <v>53300</v>
          </cell>
          <cell r="Q617">
            <v>53300000</v>
          </cell>
          <cell r="R617">
            <v>53300</v>
          </cell>
          <cell r="T617">
            <v>49098</v>
          </cell>
          <cell r="U617">
            <v>53300</v>
          </cell>
          <cell r="V617">
            <v>53300</v>
          </cell>
          <cell r="X617">
            <v>53300</v>
          </cell>
          <cell r="Z617">
            <v>53300</v>
          </cell>
          <cell r="AB617">
            <v>49098</v>
          </cell>
          <cell r="AC617">
            <v>49098</v>
          </cell>
          <cell r="AD617">
            <v>49098000</v>
          </cell>
          <cell r="AE617">
            <v>0.92116322701688558</v>
          </cell>
          <cell r="AF617">
            <v>0.92116322701688558</v>
          </cell>
          <cell r="AG617">
            <v>4.7540445873338444E-2</v>
          </cell>
          <cell r="AH617" t="str">
            <v>종전가</v>
          </cell>
        </row>
        <row r="618">
          <cell r="H618" t="str">
            <v>phoxiliu</v>
          </cell>
          <cell r="I618" t="str">
            <v>calcium chloride dihydrate   0.92g(A분획 250mL중) 외 5</v>
          </cell>
          <cell r="J618" t="str">
            <v>5</v>
          </cell>
          <cell r="K618" t="str">
            <v>L/백</v>
          </cell>
          <cell r="L618" t="str">
            <v>(주)박스터</v>
          </cell>
          <cell r="M618" t="str">
            <v>646601701</v>
          </cell>
          <cell r="N618" t="str">
            <v>폭실리움인산액1.2mmol/L_(5L)</v>
          </cell>
          <cell r="O618">
            <v>1500</v>
          </cell>
          <cell r="P618">
            <v>14665</v>
          </cell>
          <cell r="Q618">
            <v>21997500</v>
          </cell>
          <cell r="R618">
            <v>14665</v>
          </cell>
          <cell r="T618">
            <v>12419</v>
          </cell>
          <cell r="U618">
            <v>14665</v>
          </cell>
          <cell r="V618">
            <v>14665</v>
          </cell>
          <cell r="X618">
            <v>14665</v>
          </cell>
          <cell r="Z618">
            <v>14665</v>
          </cell>
          <cell r="AB618">
            <v>12419</v>
          </cell>
          <cell r="AC618">
            <v>12419</v>
          </cell>
          <cell r="AD618">
            <v>18628500</v>
          </cell>
          <cell r="AE618">
            <v>0.84684623252642344</v>
          </cell>
          <cell r="AF618">
            <v>0.84684623252642344</v>
          </cell>
          <cell r="AG618">
            <v>1.8037541161584691E-2</v>
          </cell>
          <cell r="AH618" t="str">
            <v>종전가</v>
          </cell>
        </row>
        <row r="619">
          <cell r="H619" t="str">
            <v>physio15</v>
          </cell>
          <cell r="I619" t="str">
            <v>calcium chloride dihydrate   0.368g(A용액 725mL중)(2백) 외 5</v>
          </cell>
          <cell r="J619" t="str">
            <v>2000</v>
          </cell>
          <cell r="K619" t="str">
            <v>mL/2백</v>
          </cell>
          <cell r="L619" t="str">
            <v>(주)박스터</v>
          </cell>
          <cell r="M619" t="str">
            <v>646601200</v>
          </cell>
          <cell r="N619" t="str">
            <v>피지오닐액1.5%_(2000mL)</v>
          </cell>
          <cell r="O619">
            <v>800</v>
          </cell>
          <cell r="P619">
            <v>12727</v>
          </cell>
          <cell r="Q619">
            <v>10181600</v>
          </cell>
          <cell r="R619">
            <v>12727</v>
          </cell>
          <cell r="T619">
            <v>10778</v>
          </cell>
          <cell r="U619">
            <v>12727</v>
          </cell>
          <cell r="V619">
            <v>12727</v>
          </cell>
          <cell r="X619">
            <v>12727</v>
          </cell>
          <cell r="Z619">
            <v>12727</v>
          </cell>
          <cell r="AB619">
            <v>10778</v>
          </cell>
          <cell r="AC619">
            <v>10778</v>
          </cell>
          <cell r="AD619">
            <v>8622400</v>
          </cell>
          <cell r="AE619">
            <v>0.84686100416437493</v>
          </cell>
          <cell r="AF619">
            <v>0.84686100416437493</v>
          </cell>
          <cell r="AG619">
            <v>8.3488683958261711E-3</v>
          </cell>
          <cell r="AH619" t="str">
            <v>종전가</v>
          </cell>
        </row>
        <row r="620">
          <cell r="H620" t="str">
            <v>physio25</v>
          </cell>
          <cell r="I620" t="str">
            <v>calcium chloride dihydrate   0.368g(A용액 725mL중)(2백) 외 5</v>
          </cell>
          <cell r="J620" t="str">
            <v>2000</v>
          </cell>
          <cell r="K620" t="str">
            <v>mL/2백</v>
          </cell>
          <cell r="L620" t="str">
            <v>(주)박스터</v>
          </cell>
          <cell r="M620" t="str">
            <v>646601210</v>
          </cell>
          <cell r="N620" t="str">
            <v>피지오닐액2.5%_(2000mL)</v>
          </cell>
          <cell r="O620">
            <v>1500</v>
          </cell>
          <cell r="P620">
            <v>12713</v>
          </cell>
          <cell r="Q620">
            <v>19069500</v>
          </cell>
          <cell r="R620">
            <v>12713</v>
          </cell>
          <cell r="T620">
            <v>10766</v>
          </cell>
          <cell r="U620">
            <v>12713</v>
          </cell>
          <cell r="V620">
            <v>12713</v>
          </cell>
          <cell r="X620">
            <v>12713</v>
          </cell>
          <cell r="Z620">
            <v>12713</v>
          </cell>
          <cell r="AB620">
            <v>10766</v>
          </cell>
          <cell r="AC620">
            <v>10766</v>
          </cell>
          <cell r="AD620">
            <v>16149000</v>
          </cell>
          <cell r="AE620">
            <v>0.84684968142845907</v>
          </cell>
          <cell r="AF620">
            <v>0.84684968142845907</v>
          </cell>
          <cell r="AG620">
            <v>1.5636699262873081E-2</v>
          </cell>
          <cell r="AH620" t="str">
            <v>종전가</v>
          </cell>
        </row>
        <row r="621">
          <cell r="H621" t="str">
            <v>physio42</v>
          </cell>
          <cell r="I621" t="str">
            <v>calcium chloride dihydrate   0.368g(A용액 725mL중)(2백) 외 5</v>
          </cell>
          <cell r="J621" t="str">
            <v>2000</v>
          </cell>
          <cell r="K621" t="str">
            <v>mL/2백</v>
          </cell>
          <cell r="L621" t="str">
            <v>(주)박스터</v>
          </cell>
          <cell r="M621" t="str">
            <v>646601230</v>
          </cell>
          <cell r="N621" t="str">
            <v>피지오닐액4.25%_(2000mL)</v>
          </cell>
          <cell r="O621">
            <v>500</v>
          </cell>
          <cell r="P621">
            <v>12726</v>
          </cell>
          <cell r="Q621">
            <v>6363000</v>
          </cell>
          <cell r="R621">
            <v>12726</v>
          </cell>
          <cell r="T621">
            <v>10777</v>
          </cell>
          <cell r="U621">
            <v>12726</v>
          </cell>
          <cell r="V621">
            <v>12726</v>
          </cell>
          <cell r="X621">
            <v>12726</v>
          </cell>
          <cell r="Z621">
            <v>12726</v>
          </cell>
          <cell r="AB621">
            <v>10777</v>
          </cell>
          <cell r="AC621">
            <v>10777</v>
          </cell>
          <cell r="AD621">
            <v>5388500</v>
          </cell>
          <cell r="AE621">
            <v>0.8468489706113469</v>
          </cell>
          <cell r="AF621">
            <v>0.8468489706113469</v>
          </cell>
          <cell r="AG621">
            <v>5.217558609077441E-3</v>
          </cell>
          <cell r="AH621" t="str">
            <v>종전가</v>
          </cell>
        </row>
        <row r="622">
          <cell r="H622" t="str">
            <v>plaju1l</v>
          </cell>
          <cell r="I622" t="str">
            <v>magnesium chloride   0.3g(0.3mg/mL)   외 4</v>
          </cell>
          <cell r="J622" t="str">
            <v>1000</v>
          </cell>
          <cell r="K622" t="str">
            <v>mL/백</v>
          </cell>
          <cell r="L622" t="str">
            <v>제이더블유생명과학(주)</v>
          </cell>
          <cell r="M622" t="str">
            <v>678900420</v>
          </cell>
          <cell r="N622" t="str">
            <v>플라주오피주_(1000mL)</v>
          </cell>
          <cell r="O622">
            <v>400</v>
          </cell>
          <cell r="P622">
            <v>5271</v>
          </cell>
          <cell r="Q622">
            <v>2108400</v>
          </cell>
          <cell r="R622">
            <v>4815</v>
          </cell>
          <cell r="T622">
            <v>5192</v>
          </cell>
          <cell r="U622">
            <v>4815</v>
          </cell>
          <cell r="V622">
            <v>5271</v>
          </cell>
          <cell r="X622">
            <v>5271</v>
          </cell>
          <cell r="Z622">
            <v>4815</v>
          </cell>
          <cell r="AB622">
            <v>4815</v>
          </cell>
          <cell r="AC622">
            <v>4815</v>
          </cell>
          <cell r="AD622">
            <v>1926000</v>
          </cell>
          <cell r="AE622">
            <v>1</v>
          </cell>
          <cell r="AF622">
            <v>0.91348890153671025</v>
          </cell>
          <cell r="AG622">
            <v>1.864900785206115E-3</v>
          </cell>
          <cell r="AH622" t="str">
            <v>상한가</v>
          </cell>
        </row>
        <row r="623">
          <cell r="H623" t="str">
            <v>plasm500</v>
          </cell>
          <cell r="I623" t="str">
            <v>magnesium chloride   0.15g(0.3mg/mL)    외 4</v>
          </cell>
          <cell r="J623" t="str">
            <v>500</v>
          </cell>
          <cell r="K623" t="str">
            <v>mL/백</v>
          </cell>
          <cell r="L623" t="str">
            <v>에이치케이이노엔(주)</v>
          </cell>
          <cell r="M623" t="str">
            <v>640002601</v>
          </cell>
          <cell r="N623" t="str">
            <v>플라스마솔루션에이주_(500mL)</v>
          </cell>
          <cell r="O623">
            <v>1000</v>
          </cell>
          <cell r="P623">
            <v>4225</v>
          </cell>
          <cell r="Q623">
            <v>4225000</v>
          </cell>
          <cell r="R623">
            <v>4043</v>
          </cell>
          <cell r="T623">
            <v>3781</v>
          </cell>
          <cell r="U623">
            <v>4043</v>
          </cell>
          <cell r="V623">
            <v>4225</v>
          </cell>
          <cell r="X623">
            <v>4225</v>
          </cell>
          <cell r="Z623">
            <v>4043</v>
          </cell>
          <cell r="AB623">
            <v>3781</v>
          </cell>
          <cell r="AC623">
            <v>3781</v>
          </cell>
          <cell r="AD623">
            <v>3781000</v>
          </cell>
          <cell r="AE623">
            <v>0.93519663616126636</v>
          </cell>
          <cell r="AF623">
            <v>0.89491124260355026</v>
          </cell>
          <cell r="AG623">
            <v>3.6610539298360962E-3</v>
          </cell>
          <cell r="AH623" t="str">
            <v>종전가</v>
          </cell>
        </row>
        <row r="624">
          <cell r="H624" t="str">
            <v>primo10</v>
          </cell>
          <cell r="I624" t="str">
            <v>gadoxetic acid disodium (as gadolinium oxide   0.45312g(45.312mg/mL)), EOB-DTPA   1.32717g(0.132717g/mL)</v>
          </cell>
          <cell r="J624" t="str">
            <v>10</v>
          </cell>
          <cell r="K624" t="str">
            <v>mL/관</v>
          </cell>
          <cell r="L624" t="str">
            <v>바이엘코리아(주)</v>
          </cell>
          <cell r="M624" t="str">
            <v>641100931</v>
          </cell>
          <cell r="N624" t="str">
            <v>프리모비스트주사_(산화가돌리늄, 1.78029g/10mL)</v>
          </cell>
          <cell r="O624">
            <v>100</v>
          </cell>
          <cell r="P624">
            <v>128790</v>
          </cell>
          <cell r="Q624">
            <v>12879000</v>
          </cell>
          <cell r="R624">
            <v>128790</v>
          </cell>
          <cell r="T624">
            <v>115262</v>
          </cell>
          <cell r="U624">
            <v>128790</v>
          </cell>
          <cell r="V624">
            <v>128790</v>
          </cell>
          <cell r="X624">
            <v>128790</v>
          </cell>
          <cell r="Z624">
            <v>128790</v>
          </cell>
          <cell r="AB624">
            <v>115262</v>
          </cell>
          <cell r="AC624">
            <v>115262</v>
          </cell>
          <cell r="AD624">
            <v>11526200</v>
          </cell>
          <cell r="AE624">
            <v>0.89496078888112429</v>
          </cell>
          <cell r="AF624">
            <v>0.89496078888112429</v>
          </cell>
          <cell r="AG624">
            <v>1.116055006772727E-2</v>
          </cell>
          <cell r="AH624" t="str">
            <v>종전가</v>
          </cell>
        </row>
        <row r="625">
          <cell r="H625" t="str">
            <v>pro500</v>
          </cell>
          <cell r="I625" t="str">
            <v>amino acids(10%)   50g(0.1g/mL)</v>
          </cell>
          <cell r="J625" t="str">
            <v>500</v>
          </cell>
          <cell r="K625" t="str">
            <v>mL/백</v>
          </cell>
          <cell r="L625" t="str">
            <v>제이더블유중외제약(주)</v>
          </cell>
          <cell r="M625" t="str">
            <v>644911841</v>
          </cell>
          <cell r="N625" t="str">
            <v>후리아민10%주(수출명:AMINOGOLD10%Inj.,AMIGOLD10%Inj.)_(500mL/백)</v>
          </cell>
          <cell r="O625">
            <v>200</v>
          </cell>
          <cell r="P625">
            <v>9521</v>
          </cell>
          <cell r="Q625">
            <v>1904200</v>
          </cell>
          <cell r="R625">
            <v>9521</v>
          </cell>
          <cell r="T625">
            <v>7762</v>
          </cell>
          <cell r="U625">
            <v>9521</v>
          </cell>
          <cell r="V625">
            <v>9521</v>
          </cell>
          <cell r="X625">
            <v>9521</v>
          </cell>
          <cell r="Z625">
            <v>9521</v>
          </cell>
          <cell r="AB625">
            <v>7762</v>
          </cell>
          <cell r="AC625">
            <v>7762</v>
          </cell>
          <cell r="AD625">
            <v>1552400</v>
          </cell>
          <cell r="AE625">
            <v>0.81525049889717471</v>
          </cell>
          <cell r="AF625">
            <v>0.81525049889717471</v>
          </cell>
          <cell r="AG625">
            <v>1.5031526370477533E-3</v>
          </cell>
          <cell r="AH625" t="str">
            <v>종전가</v>
          </cell>
        </row>
        <row r="626">
          <cell r="H626" t="str">
            <v>ult30100</v>
          </cell>
          <cell r="I626" t="str">
            <v>iopromide   62.34g(0.6234g/mL)</v>
          </cell>
          <cell r="J626" t="str">
            <v>100</v>
          </cell>
          <cell r="K626" t="str">
            <v>mL/병</v>
          </cell>
          <cell r="L626" t="str">
            <v>바이엘코리아(주)</v>
          </cell>
          <cell r="M626" t="str">
            <v>641106092</v>
          </cell>
          <cell r="N626" t="str">
            <v>울트라비스트듀300주사(이오프로마이드)_(62.34g/100mL)</v>
          </cell>
          <cell r="O626">
            <v>20</v>
          </cell>
          <cell r="P626">
            <v>43255</v>
          </cell>
          <cell r="Q626">
            <v>865100</v>
          </cell>
          <cell r="R626">
            <v>43255</v>
          </cell>
          <cell r="T626">
            <v>42477</v>
          </cell>
          <cell r="U626">
            <v>43255</v>
          </cell>
          <cell r="V626">
            <v>43255</v>
          </cell>
          <cell r="X626">
            <v>43255</v>
          </cell>
          <cell r="Z626">
            <v>43255</v>
          </cell>
          <cell r="AB626">
            <v>42477</v>
          </cell>
          <cell r="AC626">
            <v>42477</v>
          </cell>
          <cell r="AD626">
            <v>849540</v>
          </cell>
          <cell r="AE626">
            <v>0.98201364004161373</v>
          </cell>
          <cell r="AF626">
            <v>0.98201364004161373</v>
          </cell>
          <cell r="AG626">
            <v>8.2258972640913963E-4</v>
          </cell>
          <cell r="AH626" t="str">
            <v>종전가</v>
          </cell>
        </row>
        <row r="627">
          <cell r="H627" t="str">
            <v>ult30125</v>
          </cell>
          <cell r="I627" t="str">
            <v>iopromide   77.925g(0.6234g/mL)</v>
          </cell>
          <cell r="J627" t="str">
            <v>125</v>
          </cell>
          <cell r="K627" t="str">
            <v>mL/카트리지</v>
          </cell>
          <cell r="L627" t="str">
            <v>바이엘코리아(주)</v>
          </cell>
          <cell r="M627" t="str">
            <v>641106061</v>
          </cell>
          <cell r="N627" t="str">
            <v>울트라비스트300주프리필드카트리지(이오프로마이드)_(77.925g/125mL)</v>
          </cell>
          <cell r="O627">
            <v>200</v>
          </cell>
          <cell r="P627">
            <v>46801</v>
          </cell>
          <cell r="Q627">
            <v>9360200</v>
          </cell>
          <cell r="R627">
            <v>46801</v>
          </cell>
          <cell r="T627">
            <v>45959</v>
          </cell>
          <cell r="U627">
            <v>46801</v>
          </cell>
          <cell r="V627">
            <v>46801</v>
          </cell>
          <cell r="X627">
            <v>46801</v>
          </cell>
          <cell r="Z627">
            <v>46801</v>
          </cell>
          <cell r="AB627">
            <v>45959</v>
          </cell>
          <cell r="AC627">
            <v>45959</v>
          </cell>
          <cell r="AD627">
            <v>9191800</v>
          </cell>
          <cell r="AE627">
            <v>0.98200893143308898</v>
          </cell>
          <cell r="AF627">
            <v>0.98200893143308898</v>
          </cell>
          <cell r="AG627">
            <v>8.9002051077142104E-3</v>
          </cell>
          <cell r="AH627" t="str">
            <v>종전가</v>
          </cell>
        </row>
        <row r="628">
          <cell r="H628" t="str">
            <v>ult30150</v>
          </cell>
          <cell r="I628" t="str">
            <v>iopromide   93.51g(0.6234g/mL)</v>
          </cell>
          <cell r="J628" t="str">
            <v>150</v>
          </cell>
          <cell r="K628" t="str">
            <v>mL/병</v>
          </cell>
          <cell r="L628" t="str">
            <v>바이엘코리아(주)</v>
          </cell>
          <cell r="M628" t="str">
            <v>641106093</v>
          </cell>
          <cell r="N628" t="str">
            <v>울트라비스트듀300주사(이오프로마이드)_(93.51g/150mL)</v>
          </cell>
          <cell r="O628">
            <v>440</v>
          </cell>
          <cell r="P628">
            <v>72419</v>
          </cell>
          <cell r="Q628">
            <v>31864360</v>
          </cell>
          <cell r="R628">
            <v>72419</v>
          </cell>
          <cell r="U628">
            <v>72419</v>
          </cell>
          <cell r="V628">
            <v>72419</v>
          </cell>
          <cell r="X628">
            <v>72419</v>
          </cell>
          <cell r="Z628">
            <v>72419</v>
          </cell>
          <cell r="AB628">
            <v>72419</v>
          </cell>
          <cell r="AC628">
            <v>72419</v>
          </cell>
          <cell r="AD628">
            <v>31864360</v>
          </cell>
          <cell r="AE628">
            <v>1</v>
          </cell>
          <cell r="AF628">
            <v>1</v>
          </cell>
          <cell r="AG628">
            <v>3.0853515048852712E-2</v>
          </cell>
          <cell r="AH628" t="str">
            <v>예산가</v>
          </cell>
        </row>
        <row r="629">
          <cell r="H629" t="str">
            <v>ult30500</v>
          </cell>
          <cell r="I629" t="str">
            <v>iopromide   311.7g(0.6234g/mL)</v>
          </cell>
          <cell r="J629" t="str">
            <v>500</v>
          </cell>
          <cell r="K629" t="str">
            <v>mL/병</v>
          </cell>
          <cell r="L629" t="str">
            <v>바이엘코리아(주)</v>
          </cell>
          <cell r="M629" t="str">
            <v>641106094</v>
          </cell>
          <cell r="N629" t="str">
            <v>울트라비스트듀300주사(이오프로마이드)_(311.7g/500mL)</v>
          </cell>
          <cell r="O629">
            <v>900</v>
          </cell>
          <cell r="P629">
            <v>229689</v>
          </cell>
          <cell r="Q629">
            <v>206720100</v>
          </cell>
          <cell r="R629">
            <v>229689</v>
          </cell>
          <cell r="U629">
            <v>229689</v>
          </cell>
          <cell r="V629">
            <v>229689</v>
          </cell>
          <cell r="X629">
            <v>229689</v>
          </cell>
          <cell r="Z629">
            <v>229689</v>
          </cell>
          <cell r="AB629">
            <v>229689</v>
          </cell>
          <cell r="AC629">
            <v>229689</v>
          </cell>
          <cell r="AD629">
            <v>206720100</v>
          </cell>
          <cell r="AE629">
            <v>1</v>
          </cell>
          <cell r="AF629">
            <v>1</v>
          </cell>
          <cell r="AG629">
            <v>0.20016224133327445</v>
          </cell>
          <cell r="AH629" t="str">
            <v>예산가</v>
          </cell>
        </row>
        <row r="630">
          <cell r="H630" t="str">
            <v>vca</v>
          </cell>
          <cell r="I630" t="str">
            <v>ascorbic acid   0.1g(50mg/mL)</v>
          </cell>
          <cell r="J630" t="str">
            <v>2</v>
          </cell>
          <cell r="K630" t="str">
            <v>mL/앰플</v>
          </cell>
          <cell r="L630" t="str">
            <v>(주)제일제약</v>
          </cell>
          <cell r="M630" t="str">
            <v>650500621</v>
          </cell>
          <cell r="N630" t="str">
            <v>제일제약아스코르브산주사액5%_(0.1g/2mL)</v>
          </cell>
          <cell r="O630">
            <v>300</v>
          </cell>
          <cell r="P630">
            <v>199</v>
          </cell>
          <cell r="Q630">
            <v>59700</v>
          </cell>
          <cell r="R630">
            <v>199</v>
          </cell>
          <cell r="T630">
            <v>195</v>
          </cell>
          <cell r="U630">
            <v>199</v>
          </cell>
          <cell r="V630">
            <v>199</v>
          </cell>
          <cell r="W630">
            <v>199</v>
          </cell>
          <cell r="X630">
            <v>199</v>
          </cell>
          <cell r="Z630">
            <v>199</v>
          </cell>
          <cell r="AB630">
            <v>195</v>
          </cell>
          <cell r="AC630">
            <v>195</v>
          </cell>
          <cell r="AD630">
            <v>58500</v>
          </cell>
          <cell r="AE630">
            <v>0.97989949748743721</v>
          </cell>
          <cell r="AF630">
            <v>0.97989949748743721</v>
          </cell>
          <cell r="AG630">
            <v>5.6644182728223118E-5</v>
          </cell>
          <cell r="AH630" t="str">
            <v>종전가</v>
          </cell>
          <cell r="AI630" t="str">
            <v>퇴장방지의약품</v>
          </cell>
        </row>
        <row r="631">
          <cell r="H631" t="str">
            <v>vca500</v>
          </cell>
          <cell r="I631" t="str">
            <v>ascorbic acid   0.5g(0.25g/mL)</v>
          </cell>
          <cell r="J631" t="str">
            <v>2</v>
          </cell>
          <cell r="K631" t="str">
            <v>mL/앰플</v>
          </cell>
          <cell r="L631" t="str">
            <v>(주)제일제약</v>
          </cell>
          <cell r="M631" t="str">
            <v>650500631</v>
          </cell>
          <cell r="N631" t="str">
            <v>제일제약아스코르브산주사액500밀리그람_(0.5g/2mL)</v>
          </cell>
          <cell r="O631">
            <v>4500</v>
          </cell>
          <cell r="P631">
            <v>267</v>
          </cell>
          <cell r="Q631">
            <v>1201500</v>
          </cell>
          <cell r="R631">
            <v>267</v>
          </cell>
          <cell r="T631">
            <v>262</v>
          </cell>
          <cell r="U631">
            <v>267</v>
          </cell>
          <cell r="V631">
            <v>267</v>
          </cell>
          <cell r="X631">
            <v>267</v>
          </cell>
          <cell r="Z631">
            <v>267</v>
          </cell>
          <cell r="AB631">
            <v>262</v>
          </cell>
          <cell r="AC631">
            <v>262</v>
          </cell>
          <cell r="AD631">
            <v>1179000</v>
          </cell>
          <cell r="AE631">
            <v>0.98127340823970033</v>
          </cell>
          <cell r="AF631">
            <v>0.98127340823970033</v>
          </cell>
          <cell r="AG631">
            <v>1.1415981442149583E-3</v>
          </cell>
          <cell r="AH631" t="str">
            <v>종전가</v>
          </cell>
          <cell r="AI631" t="str">
            <v>퇴장방지의약품</v>
          </cell>
        </row>
        <row r="632">
          <cell r="H632" t="str">
            <v>vk1</v>
          </cell>
          <cell r="I632" t="str">
            <v>vitamin-K1   10mg(10mg/mL)</v>
          </cell>
          <cell r="J632" t="str">
            <v>1</v>
          </cell>
          <cell r="K632" t="str">
            <v>mL/앰플</v>
          </cell>
          <cell r="L632" t="str">
            <v>대한약품공업(주)</v>
          </cell>
          <cell r="M632" t="str">
            <v>645101681</v>
          </cell>
          <cell r="N632" t="str">
            <v>비타민케이1주사액(피토나디온주사액)_(10mg/1mL)</v>
          </cell>
          <cell r="O632">
            <v>150</v>
          </cell>
          <cell r="P632">
            <v>236</v>
          </cell>
          <cell r="Q632">
            <v>35400</v>
          </cell>
          <cell r="R632">
            <v>236</v>
          </cell>
          <cell r="T632">
            <v>232</v>
          </cell>
          <cell r="U632">
            <v>236</v>
          </cell>
          <cell r="V632">
            <v>236</v>
          </cell>
          <cell r="X632">
            <v>236</v>
          </cell>
          <cell r="Z632">
            <v>236</v>
          </cell>
          <cell r="AB632">
            <v>232</v>
          </cell>
          <cell r="AC632">
            <v>232</v>
          </cell>
          <cell r="AD632">
            <v>34800</v>
          </cell>
          <cell r="AE632">
            <v>0.98305084745762716</v>
          </cell>
          <cell r="AF632">
            <v>0.98305084745762716</v>
          </cell>
          <cell r="AG632">
            <v>3.3696026648584012E-5</v>
          </cell>
          <cell r="AH632" t="str">
            <v>종전가</v>
          </cell>
          <cell r="AI632" t="str">
            <v>퇴장방지의약품</v>
          </cell>
        </row>
        <row r="633">
          <cell r="P633">
            <v>1499843</v>
          </cell>
          <cell r="Q633">
            <v>1112749540</v>
          </cell>
          <cell r="AC633">
            <v>1422423</v>
          </cell>
          <cell r="AD633">
            <v>1032762716</v>
          </cell>
        </row>
        <row r="634">
          <cell r="H634" t="str">
            <v>alpram</v>
          </cell>
          <cell r="I634" t="str">
            <v>alprazolam   0.25mg</v>
          </cell>
          <cell r="J634" t="str">
            <v>1</v>
          </cell>
          <cell r="K634" t="str">
            <v>정</v>
          </cell>
          <cell r="L634" t="str">
            <v>환인제약(주)</v>
          </cell>
          <cell r="M634" t="str">
            <v>657200470</v>
          </cell>
          <cell r="N634" t="str">
            <v>알프람정0.25밀리그램(알프라졸람)(수출명:Alpram Tablet 0.25mg)_(0.25mg/1정)</v>
          </cell>
          <cell r="O634">
            <v>3000</v>
          </cell>
          <cell r="P634">
            <v>70</v>
          </cell>
          <cell r="Q634">
            <v>210000</v>
          </cell>
          <cell r="R634">
            <v>70</v>
          </cell>
          <cell r="T634">
            <v>65</v>
          </cell>
          <cell r="U634">
            <v>70</v>
          </cell>
          <cell r="V634">
            <v>70</v>
          </cell>
          <cell r="X634">
            <v>70</v>
          </cell>
          <cell r="Y634">
            <v>70</v>
          </cell>
          <cell r="Z634">
            <v>70</v>
          </cell>
          <cell r="AB634">
            <v>65</v>
          </cell>
          <cell r="AC634">
            <v>65</v>
          </cell>
          <cell r="AD634">
            <v>195000</v>
          </cell>
          <cell r="AE634">
            <v>0.9285714285714286</v>
          </cell>
          <cell r="AF634">
            <v>0.9285714285714286</v>
          </cell>
          <cell r="AG634">
            <v>2.5880861766335635E-3</v>
          </cell>
          <cell r="AH634" t="str">
            <v>종전가</v>
          </cell>
        </row>
        <row r="635">
          <cell r="H635" t="str">
            <v>ativan</v>
          </cell>
          <cell r="I635" t="str">
            <v>lorazepam   1mg</v>
          </cell>
          <cell r="J635" t="str">
            <v>1</v>
          </cell>
          <cell r="K635" t="str">
            <v>정</v>
          </cell>
          <cell r="L635" t="str">
            <v>명인제약(주)</v>
          </cell>
          <cell r="M635" t="str">
            <v>651901320</v>
          </cell>
          <cell r="N635" t="str">
            <v>스리반정1밀리그램(로라제팜)_(1mg/1정)</v>
          </cell>
          <cell r="O635">
            <v>2500</v>
          </cell>
          <cell r="P635">
            <v>40</v>
          </cell>
          <cell r="Q635">
            <v>100000</v>
          </cell>
          <cell r="R635">
            <v>40</v>
          </cell>
          <cell r="T635">
            <v>37</v>
          </cell>
          <cell r="U635">
            <v>40</v>
          </cell>
          <cell r="V635">
            <v>40</v>
          </cell>
          <cell r="X635">
            <v>40</v>
          </cell>
          <cell r="Y635">
            <v>40</v>
          </cell>
          <cell r="Z635">
            <v>40</v>
          </cell>
          <cell r="AB635">
            <v>37</v>
          </cell>
          <cell r="AC635">
            <v>37</v>
          </cell>
          <cell r="AD635">
            <v>92500</v>
          </cell>
          <cell r="AE635">
            <v>0.92500000000000004</v>
          </cell>
          <cell r="AF635">
            <v>0.92500000000000004</v>
          </cell>
          <cell r="AG635">
            <v>1.2276819043005366E-3</v>
          </cell>
          <cell r="AH635" t="str">
            <v>종전가</v>
          </cell>
          <cell r="AI635" t="str">
            <v>퇴장방지의약품</v>
          </cell>
        </row>
        <row r="636">
          <cell r="H636" t="str">
            <v>code-t</v>
          </cell>
          <cell r="I636" t="str">
            <v>codeine phosphate   20mg</v>
          </cell>
          <cell r="J636" t="str">
            <v>1</v>
          </cell>
          <cell r="K636" t="str">
            <v>정</v>
          </cell>
          <cell r="L636" t="str">
            <v>명문제약(주)</v>
          </cell>
          <cell r="M636" t="str">
            <v>649801470</v>
          </cell>
          <cell r="N636" t="str">
            <v>명문인산코데인정_(코데인인산염수화물, 20mg/1정)</v>
          </cell>
          <cell r="O636">
            <v>12000</v>
          </cell>
          <cell r="P636">
            <v>95</v>
          </cell>
          <cell r="Q636">
            <v>1140000</v>
          </cell>
          <cell r="R636">
            <v>95</v>
          </cell>
          <cell r="T636">
            <v>94</v>
          </cell>
          <cell r="U636">
            <v>95</v>
          </cell>
          <cell r="V636">
            <v>95</v>
          </cell>
          <cell r="X636">
            <v>95</v>
          </cell>
          <cell r="Y636">
            <v>95</v>
          </cell>
          <cell r="Z636">
            <v>95</v>
          </cell>
          <cell r="AB636">
            <v>94</v>
          </cell>
          <cell r="AC636">
            <v>94</v>
          </cell>
          <cell r="AD636">
            <v>1128000</v>
          </cell>
          <cell r="AE636">
            <v>0.98947368421052628</v>
          </cell>
          <cell r="AF636">
            <v>0.98947368421052628</v>
          </cell>
          <cell r="AG636">
            <v>1.497108311406492E-2</v>
          </cell>
          <cell r="AH636" t="str">
            <v>종전가</v>
          </cell>
          <cell r="AI636" t="str">
            <v>퇴장방지의약품</v>
          </cell>
        </row>
        <row r="637">
          <cell r="H637" t="str">
            <v>d-chlor5</v>
          </cell>
          <cell r="I637" t="str">
            <v>chloral hydrate   0.5g(0.1g/mL)</v>
          </cell>
          <cell r="J637" t="str">
            <v>5</v>
          </cell>
          <cell r="K637" t="str">
            <v>mL/병</v>
          </cell>
          <cell r="L637" t="str">
            <v>한림제약(주)</v>
          </cell>
          <cell r="M637" t="str">
            <v>645302135</v>
          </cell>
          <cell r="N637" t="str">
            <v>포크랄시럽(포수클로랄)_(0.5g/5mL)</v>
          </cell>
          <cell r="O637">
            <v>20</v>
          </cell>
          <cell r="P637">
            <v>834</v>
          </cell>
          <cell r="Q637">
            <v>16680</v>
          </cell>
          <cell r="R637">
            <v>834</v>
          </cell>
          <cell r="T637">
            <v>781</v>
          </cell>
          <cell r="U637">
            <v>834</v>
          </cell>
          <cell r="V637">
            <v>834</v>
          </cell>
          <cell r="X637">
            <v>834</v>
          </cell>
          <cell r="Y637">
            <v>834</v>
          </cell>
          <cell r="Z637">
            <v>834</v>
          </cell>
          <cell r="AB637">
            <v>781</v>
          </cell>
          <cell r="AC637">
            <v>781</v>
          </cell>
          <cell r="AD637">
            <v>15620</v>
          </cell>
          <cell r="AE637">
            <v>0.93645083932853712</v>
          </cell>
          <cell r="AF637">
            <v>0.93645083932853712</v>
          </cell>
          <cell r="AG637">
            <v>2.0731233886675006E-4</v>
          </cell>
          <cell r="AH637" t="str">
            <v>종전가</v>
          </cell>
        </row>
        <row r="638">
          <cell r="H638" t="str">
            <v>depas</v>
          </cell>
          <cell r="I638" t="str">
            <v>etizolam   1mg</v>
          </cell>
          <cell r="J638" t="str">
            <v>1</v>
          </cell>
          <cell r="K638" t="str">
            <v>정</v>
          </cell>
          <cell r="L638" t="str">
            <v>(주)종근당</v>
          </cell>
          <cell r="M638" t="str">
            <v>643300320</v>
          </cell>
          <cell r="N638" t="str">
            <v>데파스정1밀리그람(에티졸람)_(1mg/1정)</v>
          </cell>
          <cell r="O638">
            <v>1200</v>
          </cell>
          <cell r="P638">
            <v>136</v>
          </cell>
          <cell r="Q638">
            <v>163200</v>
          </cell>
          <cell r="R638">
            <v>136</v>
          </cell>
          <cell r="T638">
            <v>134</v>
          </cell>
          <cell r="U638">
            <v>136</v>
          </cell>
          <cell r="V638">
            <v>136</v>
          </cell>
          <cell r="X638">
            <v>136</v>
          </cell>
          <cell r="Y638">
            <v>136</v>
          </cell>
          <cell r="Z638">
            <v>136</v>
          </cell>
          <cell r="AB638">
            <v>134</v>
          </cell>
          <cell r="AC638">
            <v>134</v>
          </cell>
          <cell r="AD638">
            <v>160800</v>
          </cell>
          <cell r="AE638">
            <v>0.98529411764705888</v>
          </cell>
          <cell r="AF638">
            <v>0.98529411764705888</v>
          </cell>
          <cell r="AG638">
            <v>2.134175677962446E-3</v>
          </cell>
          <cell r="AH638" t="str">
            <v>종전가</v>
          </cell>
        </row>
        <row r="639">
          <cell r="H639" t="str">
            <v>depas25</v>
          </cell>
          <cell r="I639" t="str">
            <v>etizolam   0.25mg</v>
          </cell>
          <cell r="J639" t="str">
            <v>1</v>
          </cell>
          <cell r="K639" t="str">
            <v>정</v>
          </cell>
          <cell r="L639" t="str">
            <v>(주)종근당</v>
          </cell>
          <cell r="M639" t="str">
            <v>643300300</v>
          </cell>
          <cell r="N639" t="str">
            <v>데파스정0.25밀리그램(에티졸람)_(0.25mg/1정)</v>
          </cell>
          <cell r="O639">
            <v>18000</v>
          </cell>
          <cell r="P639">
            <v>48</v>
          </cell>
          <cell r="Q639">
            <v>864000</v>
          </cell>
          <cell r="R639">
            <v>48</v>
          </cell>
          <cell r="U639">
            <v>48</v>
          </cell>
          <cell r="V639">
            <v>48</v>
          </cell>
          <cell r="X639">
            <v>48</v>
          </cell>
          <cell r="Y639">
            <v>48</v>
          </cell>
          <cell r="Z639">
            <v>48</v>
          </cell>
          <cell r="AB639">
            <v>48</v>
          </cell>
          <cell r="AC639">
            <v>48</v>
          </cell>
          <cell r="AD639">
            <v>864000</v>
          </cell>
          <cell r="AE639">
            <v>1</v>
          </cell>
          <cell r="AF639">
            <v>1</v>
          </cell>
          <cell r="AG639">
            <v>1.1467212598007174E-2</v>
          </cell>
          <cell r="AH639" t="str">
            <v>예산가</v>
          </cell>
        </row>
        <row r="640">
          <cell r="H640" t="str">
            <v>diaze</v>
          </cell>
          <cell r="I640" t="str">
            <v>diazepam   2mg</v>
          </cell>
          <cell r="J640" t="str">
            <v>1</v>
          </cell>
          <cell r="K640" t="str">
            <v>정</v>
          </cell>
          <cell r="L640" t="str">
            <v>삼진제약(주)</v>
          </cell>
          <cell r="M640" t="str">
            <v>647800740</v>
          </cell>
          <cell r="N640" t="str">
            <v>삼진디아제팜정2밀리그람_(2mg/1정)</v>
          </cell>
          <cell r="O640">
            <v>5000</v>
          </cell>
          <cell r="P640">
            <v>25</v>
          </cell>
          <cell r="Q640">
            <v>125000</v>
          </cell>
          <cell r="R640">
            <v>25</v>
          </cell>
          <cell r="T640">
            <v>25</v>
          </cell>
          <cell r="U640">
            <v>25</v>
          </cell>
          <cell r="V640">
            <v>25</v>
          </cell>
          <cell r="X640">
            <v>25</v>
          </cell>
          <cell r="Y640">
            <v>25</v>
          </cell>
          <cell r="Z640">
            <v>25</v>
          </cell>
          <cell r="AB640">
            <v>25</v>
          </cell>
          <cell r="AC640">
            <v>25</v>
          </cell>
          <cell r="AD640">
            <v>125000</v>
          </cell>
          <cell r="AE640">
            <v>1</v>
          </cell>
          <cell r="AF640">
            <v>1</v>
          </cell>
          <cell r="AG640">
            <v>1.6590296004061304E-3</v>
          </cell>
          <cell r="AH640" t="str">
            <v>예산가</v>
          </cell>
          <cell r="AI640" t="str">
            <v>퇴장방지의약품</v>
          </cell>
        </row>
        <row r="641">
          <cell r="H641" t="str">
            <v>etizol</v>
          </cell>
          <cell r="I641" t="str">
            <v>etizolam   0.5mg</v>
          </cell>
          <cell r="J641" t="str">
            <v>1</v>
          </cell>
          <cell r="K641" t="str">
            <v>정</v>
          </cell>
          <cell r="L641" t="str">
            <v>(주)종근당</v>
          </cell>
          <cell r="M641" t="str">
            <v>643300310</v>
          </cell>
          <cell r="N641" t="str">
            <v>데파스정0.5밀리그람(에티졸람)_(0.5mg/1정)</v>
          </cell>
          <cell r="O641">
            <v>2400</v>
          </cell>
          <cell r="P641">
            <v>88</v>
          </cell>
          <cell r="Q641">
            <v>211200</v>
          </cell>
          <cell r="R641">
            <v>88</v>
          </cell>
          <cell r="T641">
            <v>87</v>
          </cell>
          <cell r="U641">
            <v>88</v>
          </cell>
          <cell r="V641">
            <v>88</v>
          </cell>
          <cell r="X641">
            <v>88</v>
          </cell>
          <cell r="Y641">
            <v>88</v>
          </cell>
          <cell r="Z641">
            <v>88</v>
          </cell>
          <cell r="AB641">
            <v>87</v>
          </cell>
          <cell r="AC641">
            <v>87</v>
          </cell>
          <cell r="AD641">
            <v>208800</v>
          </cell>
          <cell r="AE641">
            <v>0.98863636363636365</v>
          </cell>
          <cell r="AF641">
            <v>0.98863636363636365</v>
          </cell>
          <cell r="AG641">
            <v>2.7712430445184003E-3</v>
          </cell>
          <cell r="AH641" t="str">
            <v>종전가</v>
          </cell>
        </row>
        <row r="642">
          <cell r="H642" t="str">
            <v>ircodone</v>
          </cell>
          <cell r="I642" t="str">
            <v>oxycodone hydrochloride   5mg</v>
          </cell>
          <cell r="J642" t="str">
            <v>1</v>
          </cell>
          <cell r="K642" t="str">
            <v>정</v>
          </cell>
          <cell r="L642" t="str">
            <v>하나제약(주)</v>
          </cell>
          <cell r="M642" t="str">
            <v>657801500</v>
          </cell>
          <cell r="N642" t="str">
            <v>오코돈정_(옥시코돈염산염, 5mg/1정)</v>
          </cell>
          <cell r="O642">
            <v>12000</v>
          </cell>
          <cell r="P642">
            <v>390</v>
          </cell>
          <cell r="Q642">
            <v>4680000</v>
          </cell>
          <cell r="R642">
            <v>390</v>
          </cell>
          <cell r="T642">
            <v>366</v>
          </cell>
          <cell r="U642">
            <v>390</v>
          </cell>
          <cell r="V642">
            <v>390</v>
          </cell>
          <cell r="X642">
            <v>390</v>
          </cell>
          <cell r="Y642">
            <v>390</v>
          </cell>
          <cell r="Z642">
            <v>390</v>
          </cell>
          <cell r="AB642">
            <v>366</v>
          </cell>
          <cell r="AC642">
            <v>366</v>
          </cell>
          <cell r="AD642">
            <v>4392000</v>
          </cell>
          <cell r="AE642">
            <v>0.93846153846153846</v>
          </cell>
          <cell r="AF642">
            <v>0.93846153846153846</v>
          </cell>
          <cell r="AG642">
            <v>5.8291664039869802E-2</v>
          </cell>
          <cell r="AH642" t="str">
            <v>종전가</v>
          </cell>
        </row>
        <row r="643">
          <cell r="H643" t="str">
            <v>lora50</v>
          </cell>
          <cell r="I643" t="str">
            <v>lorazepam   0.5mg</v>
          </cell>
          <cell r="J643" t="str">
            <v>1</v>
          </cell>
          <cell r="K643" t="str">
            <v>정</v>
          </cell>
          <cell r="L643" t="str">
            <v>환인제약(주)</v>
          </cell>
          <cell r="M643" t="str">
            <v>657200180</v>
          </cell>
          <cell r="N643" t="str">
            <v>로라반정0.5밀리그램(로라제팜)_(0.5mg/1정)</v>
          </cell>
          <cell r="O643">
            <v>2000</v>
          </cell>
          <cell r="P643">
            <v>20</v>
          </cell>
          <cell r="Q643">
            <v>40000</v>
          </cell>
          <cell r="R643">
            <v>20</v>
          </cell>
          <cell r="T643">
            <v>20</v>
          </cell>
          <cell r="U643">
            <v>20</v>
          </cell>
          <cell r="V643">
            <v>20</v>
          </cell>
          <cell r="X643">
            <v>20</v>
          </cell>
          <cell r="Y643">
            <v>20</v>
          </cell>
          <cell r="Z643">
            <v>20</v>
          </cell>
          <cell r="AB643">
            <v>20</v>
          </cell>
          <cell r="AC643">
            <v>20</v>
          </cell>
          <cell r="AD643">
            <v>40000</v>
          </cell>
          <cell r="AE643">
            <v>1</v>
          </cell>
          <cell r="AF643">
            <v>1</v>
          </cell>
          <cell r="AG643">
            <v>5.3088947212996175E-4</v>
          </cell>
          <cell r="AH643" t="str">
            <v>예산가</v>
          </cell>
          <cell r="AI643" t="str">
            <v>퇴장방지의약품</v>
          </cell>
        </row>
        <row r="644">
          <cell r="H644" t="str">
            <v>mypol</v>
          </cell>
          <cell r="I644" t="str">
            <v>codeine phosphate   10mg  외 2</v>
          </cell>
          <cell r="J644" t="str">
            <v>1</v>
          </cell>
          <cell r="K644" t="str">
            <v>캡슐</v>
          </cell>
          <cell r="L644" t="str">
            <v>성원애드콕제약(주)</v>
          </cell>
          <cell r="M644" t="str">
            <v>664900120</v>
          </cell>
          <cell r="N644" t="str">
            <v>마이폴캡슐_(1캡슐)</v>
          </cell>
          <cell r="O644">
            <v>18000</v>
          </cell>
          <cell r="P644">
            <v>286</v>
          </cell>
          <cell r="Q644">
            <v>5148000</v>
          </cell>
          <cell r="R644">
            <v>286</v>
          </cell>
          <cell r="U644">
            <v>286</v>
          </cell>
          <cell r="V644">
            <v>286</v>
          </cell>
          <cell r="X644">
            <v>286</v>
          </cell>
          <cell r="Y644">
            <v>286</v>
          </cell>
          <cell r="Z644">
            <v>286</v>
          </cell>
          <cell r="AB644">
            <v>286</v>
          </cell>
          <cell r="AC644">
            <v>286</v>
          </cell>
          <cell r="AD644">
            <v>5148000</v>
          </cell>
          <cell r="AE644">
            <v>1</v>
          </cell>
          <cell r="AF644">
            <v>1</v>
          </cell>
          <cell r="AG644">
            <v>6.832547506312607E-2</v>
          </cell>
          <cell r="AH644" t="str">
            <v>예산가</v>
          </cell>
        </row>
        <row r="645">
          <cell r="H645" t="str">
            <v>oxycon10</v>
          </cell>
          <cell r="I645" t="str">
            <v>oxycodone hydrochloride   10mg</v>
          </cell>
          <cell r="J645" t="str">
            <v>1</v>
          </cell>
          <cell r="K645" t="str">
            <v>정</v>
          </cell>
          <cell r="L645" t="str">
            <v>하나제약(주)</v>
          </cell>
          <cell r="M645" t="str">
            <v>657805140</v>
          </cell>
          <cell r="N645" t="str">
            <v>오코돈서방정10밀리그램(옥시코돈염산염)_(10mg/1정)</v>
          </cell>
          <cell r="O645">
            <v>6200</v>
          </cell>
          <cell r="P645">
            <v>799</v>
          </cell>
          <cell r="Q645">
            <v>4953800</v>
          </cell>
          <cell r="R645">
            <v>799</v>
          </cell>
          <cell r="T645">
            <v>749</v>
          </cell>
          <cell r="U645">
            <v>799</v>
          </cell>
          <cell r="V645">
            <v>799</v>
          </cell>
          <cell r="X645">
            <v>799</v>
          </cell>
          <cell r="Y645">
            <v>799</v>
          </cell>
          <cell r="Z645">
            <v>799</v>
          </cell>
          <cell r="AB645">
            <v>749</v>
          </cell>
          <cell r="AC645">
            <v>749</v>
          </cell>
          <cell r="AD645">
            <v>4643800</v>
          </cell>
          <cell r="AE645">
            <v>0.93742177722152686</v>
          </cell>
          <cell r="AF645">
            <v>0.93742177722152686</v>
          </cell>
          <cell r="AG645">
            <v>6.1633613266927907E-2</v>
          </cell>
          <cell r="AH645" t="str">
            <v>종전가</v>
          </cell>
        </row>
        <row r="646">
          <cell r="H646" t="str">
            <v>oxycon20</v>
          </cell>
          <cell r="I646" t="str">
            <v>oxycodone hydrochloride   20mg</v>
          </cell>
          <cell r="J646" t="str">
            <v>1</v>
          </cell>
          <cell r="K646" t="str">
            <v>정</v>
          </cell>
          <cell r="L646" t="str">
            <v>하나제약(주)</v>
          </cell>
          <cell r="M646" t="str">
            <v>657805150</v>
          </cell>
          <cell r="N646" t="str">
            <v>오코돈서방정20밀리그램(옥시코돈염산염)_(20mg/1정)</v>
          </cell>
          <cell r="O646">
            <v>5000</v>
          </cell>
          <cell r="P646">
            <v>1127</v>
          </cell>
          <cell r="Q646">
            <v>5635000</v>
          </cell>
          <cell r="R646">
            <v>1127</v>
          </cell>
          <cell r="T646">
            <v>1056</v>
          </cell>
          <cell r="U646">
            <v>1127</v>
          </cell>
          <cell r="V646">
            <v>1127</v>
          </cell>
          <cell r="X646">
            <v>1127</v>
          </cell>
          <cell r="Y646">
            <v>1127</v>
          </cell>
          <cell r="Z646">
            <v>1127</v>
          </cell>
          <cell r="AB646">
            <v>1056</v>
          </cell>
          <cell r="AC646">
            <v>1056</v>
          </cell>
          <cell r="AD646">
            <v>5280000</v>
          </cell>
          <cell r="AE646">
            <v>0.93700088731144626</v>
          </cell>
          <cell r="AF646">
            <v>0.93700088731144626</v>
          </cell>
          <cell r="AG646">
            <v>7.0077410321154956E-2</v>
          </cell>
          <cell r="AH646" t="str">
            <v>종전가</v>
          </cell>
        </row>
        <row r="647">
          <cell r="H647" t="str">
            <v>oxycon40</v>
          </cell>
          <cell r="I647" t="str">
            <v>oxycodone hydrochloride   40mg</v>
          </cell>
          <cell r="J647" t="str">
            <v>1</v>
          </cell>
          <cell r="K647" t="str">
            <v>정</v>
          </cell>
          <cell r="L647" t="str">
            <v>하나제약(주)</v>
          </cell>
          <cell r="M647" t="str">
            <v>657805210</v>
          </cell>
          <cell r="N647" t="str">
            <v>오코돈서방정40밀리그램(옥시코돈염산염)_(40mg/1정)</v>
          </cell>
          <cell r="O647">
            <v>500</v>
          </cell>
          <cell r="P647">
            <v>1597</v>
          </cell>
          <cell r="Q647">
            <v>798500</v>
          </cell>
          <cell r="R647">
            <v>1597</v>
          </cell>
          <cell r="T647">
            <v>1495</v>
          </cell>
          <cell r="U647">
            <v>1597</v>
          </cell>
          <cell r="V647">
            <v>1597</v>
          </cell>
          <cell r="X647">
            <v>1597</v>
          </cell>
          <cell r="Y647">
            <v>1597</v>
          </cell>
          <cell r="Z647">
            <v>1597</v>
          </cell>
          <cell r="AB647">
            <v>1495</v>
          </cell>
          <cell r="AC647">
            <v>1495</v>
          </cell>
          <cell r="AD647">
            <v>747500</v>
          </cell>
          <cell r="AE647">
            <v>0.93613024420788982</v>
          </cell>
          <cell r="AF647">
            <v>0.93613024420788982</v>
          </cell>
          <cell r="AG647">
            <v>9.9209970104286605E-3</v>
          </cell>
          <cell r="AH647" t="str">
            <v>종전가</v>
          </cell>
        </row>
        <row r="648">
          <cell r="H648" t="str">
            <v>pb</v>
          </cell>
          <cell r="I648" t="str">
            <v>phenobarbital   30mg</v>
          </cell>
          <cell r="J648" t="str">
            <v>1</v>
          </cell>
          <cell r="K648" t="str">
            <v>정</v>
          </cell>
          <cell r="L648" t="str">
            <v>하나제약(주)</v>
          </cell>
          <cell r="M648" t="str">
            <v>657802870</v>
          </cell>
          <cell r="N648" t="str">
            <v>하나페노바르비탈정_(30mg/1정)</v>
          </cell>
          <cell r="O648">
            <v>1000</v>
          </cell>
          <cell r="P648">
            <v>32</v>
          </cell>
          <cell r="Q648">
            <v>32000</v>
          </cell>
          <cell r="R648">
            <v>32</v>
          </cell>
          <cell r="T648">
            <v>30</v>
          </cell>
          <cell r="U648">
            <v>32</v>
          </cell>
          <cell r="V648">
            <v>32</v>
          </cell>
          <cell r="X648">
            <v>32</v>
          </cell>
          <cell r="Y648">
            <v>32</v>
          </cell>
          <cell r="Z648">
            <v>32</v>
          </cell>
          <cell r="AB648">
            <v>30</v>
          </cell>
          <cell r="AC648">
            <v>30</v>
          </cell>
          <cell r="AD648">
            <v>30000</v>
          </cell>
          <cell r="AE648">
            <v>0.9375</v>
          </cell>
          <cell r="AF648">
            <v>0.9375</v>
          </cell>
          <cell r="AG648">
            <v>3.9816710409747131E-4</v>
          </cell>
          <cell r="AH648" t="str">
            <v>종전가</v>
          </cell>
          <cell r="AI648" t="str">
            <v>퇴장방지의약품</v>
          </cell>
        </row>
        <row r="649">
          <cell r="H649" t="str">
            <v>rivotril</v>
          </cell>
          <cell r="I649" t="str">
            <v>clonazepam   0.5mg</v>
          </cell>
          <cell r="J649" t="str">
            <v>1</v>
          </cell>
          <cell r="K649" t="str">
            <v>정</v>
          </cell>
          <cell r="L649" t="str">
            <v>(주)종근당</v>
          </cell>
          <cell r="M649" t="str">
            <v>643308800</v>
          </cell>
          <cell r="N649" t="str">
            <v>리보트릴정(클로나제팜)_(0.5mg/1정)</v>
          </cell>
          <cell r="O649">
            <v>4000</v>
          </cell>
          <cell r="P649">
            <v>36</v>
          </cell>
          <cell r="Q649">
            <v>144000</v>
          </cell>
          <cell r="R649">
            <v>36</v>
          </cell>
          <cell r="T649">
            <v>34</v>
          </cell>
          <cell r="U649">
            <v>36</v>
          </cell>
          <cell r="V649">
            <v>36</v>
          </cell>
          <cell r="X649">
            <v>36</v>
          </cell>
          <cell r="Y649">
            <v>36</v>
          </cell>
          <cell r="Z649">
            <v>36</v>
          </cell>
          <cell r="AB649">
            <v>34</v>
          </cell>
          <cell r="AC649">
            <v>34</v>
          </cell>
          <cell r="AD649">
            <v>136000</v>
          </cell>
          <cell r="AE649">
            <v>0.94444444444444442</v>
          </cell>
          <cell r="AF649">
            <v>0.94444444444444442</v>
          </cell>
          <cell r="AG649">
            <v>1.8050242052418698E-3</v>
          </cell>
          <cell r="AH649" t="str">
            <v>종전가</v>
          </cell>
          <cell r="AI649" t="str">
            <v>퇴장방지의약품</v>
          </cell>
        </row>
        <row r="650">
          <cell r="H650" t="str">
            <v>targin10</v>
          </cell>
          <cell r="I650" t="str">
            <v>naloxone hydrochloride   5mg,  oxycodone hydrochloride   10mg</v>
          </cell>
          <cell r="J650" t="str">
            <v>1</v>
          </cell>
          <cell r="K650" t="str">
            <v>정</v>
          </cell>
          <cell r="L650" t="str">
            <v>한국먼디파마유한회사</v>
          </cell>
          <cell r="M650" t="str">
            <v>678000180</v>
          </cell>
          <cell r="N650" t="str">
            <v>타진서방정 10/5mg_(1정)</v>
          </cell>
          <cell r="O650">
            <v>12000</v>
          </cell>
          <cell r="P650">
            <v>1141</v>
          </cell>
          <cell r="Q650">
            <v>13692000</v>
          </cell>
          <cell r="R650">
            <v>1141</v>
          </cell>
          <cell r="T650">
            <v>1069</v>
          </cell>
          <cell r="U650">
            <v>1141</v>
          </cell>
          <cell r="V650">
            <v>1141</v>
          </cell>
          <cell r="X650">
            <v>1141</v>
          </cell>
          <cell r="Y650">
            <v>1141</v>
          </cell>
          <cell r="Z650">
            <v>1141</v>
          </cell>
          <cell r="AB650">
            <v>1069</v>
          </cell>
          <cell r="AC650">
            <v>1069</v>
          </cell>
          <cell r="AD650">
            <v>12828000</v>
          </cell>
          <cell r="AE650">
            <v>0.93689745836985105</v>
          </cell>
          <cell r="AF650">
            <v>0.93689745836985105</v>
          </cell>
          <cell r="AG650">
            <v>0.17025625371207873</v>
          </cell>
          <cell r="AH650" t="str">
            <v>종전가</v>
          </cell>
        </row>
        <row r="651">
          <cell r="H651" t="str">
            <v>zanap12</v>
          </cell>
          <cell r="I651" t="str">
            <v>alprazolam   0.125mg</v>
          </cell>
          <cell r="J651" t="str">
            <v>1</v>
          </cell>
          <cell r="K651" t="str">
            <v>정</v>
          </cell>
          <cell r="L651" t="str">
            <v>명인제약(주)</v>
          </cell>
          <cell r="M651" t="str">
            <v>651904650</v>
          </cell>
          <cell r="N651" t="str">
            <v>자나팜정0.125밀리그램(알프라졸람)_(0.125mg/1정)</v>
          </cell>
          <cell r="O651">
            <v>300</v>
          </cell>
          <cell r="P651">
            <v>53</v>
          </cell>
          <cell r="Q651">
            <v>15900</v>
          </cell>
          <cell r="R651">
            <v>53</v>
          </cell>
          <cell r="T651">
            <v>52</v>
          </cell>
          <cell r="U651">
            <v>53</v>
          </cell>
          <cell r="V651">
            <v>53</v>
          </cell>
          <cell r="X651">
            <v>53</v>
          </cell>
          <cell r="Y651">
            <v>53</v>
          </cell>
          <cell r="Z651">
            <v>53</v>
          </cell>
          <cell r="AB651">
            <v>52</v>
          </cell>
          <cell r="AC651">
            <v>52</v>
          </cell>
          <cell r="AD651">
            <v>15600</v>
          </cell>
          <cell r="AE651">
            <v>0.98113207547169812</v>
          </cell>
          <cell r="AF651">
            <v>0.98113207547169812</v>
          </cell>
          <cell r="AG651">
            <v>2.0704689413068508E-4</v>
          </cell>
          <cell r="AH651" t="str">
            <v>종전가</v>
          </cell>
        </row>
        <row r="652">
          <cell r="H652" t="str">
            <v>zanap50</v>
          </cell>
          <cell r="I652" t="str">
            <v>alprazolam   0.5mg</v>
          </cell>
          <cell r="J652" t="str">
            <v>1</v>
          </cell>
          <cell r="K652" t="str">
            <v>정</v>
          </cell>
          <cell r="L652" t="str">
            <v>명인제약(주)</v>
          </cell>
          <cell r="M652" t="str">
            <v>651901750</v>
          </cell>
          <cell r="N652" t="str">
            <v>자나팜정0.5밀리그람(알프라졸람)_(0.5mg/1정)</v>
          </cell>
          <cell r="O652">
            <v>300</v>
          </cell>
          <cell r="P652">
            <v>107</v>
          </cell>
          <cell r="Q652">
            <v>32100</v>
          </cell>
          <cell r="R652">
            <v>107</v>
          </cell>
          <cell r="T652">
            <v>105</v>
          </cell>
          <cell r="U652">
            <v>107</v>
          </cell>
          <cell r="V652">
            <v>107</v>
          </cell>
          <cell r="X652">
            <v>107</v>
          </cell>
          <cell r="Y652">
            <v>107</v>
          </cell>
          <cell r="Z652">
            <v>107</v>
          </cell>
          <cell r="AB652">
            <v>105</v>
          </cell>
          <cell r="AC652">
            <v>105</v>
          </cell>
          <cell r="AD652">
            <v>31500</v>
          </cell>
          <cell r="AE652">
            <v>0.98130841121495327</v>
          </cell>
          <cell r="AF652">
            <v>0.98130841121495327</v>
          </cell>
          <cell r="AG652">
            <v>4.1807545930234487E-4</v>
          </cell>
          <cell r="AH652" t="str">
            <v>종전가</v>
          </cell>
        </row>
        <row r="653">
          <cell r="H653" t="str">
            <v>zolmin</v>
          </cell>
          <cell r="I653" t="str">
            <v>triazolam   0.25mg</v>
          </cell>
          <cell r="J653" t="str">
            <v>1</v>
          </cell>
          <cell r="K653" t="str">
            <v>정</v>
          </cell>
          <cell r="L653" t="str">
            <v>명인제약(주)</v>
          </cell>
          <cell r="M653" t="str">
            <v>651901780</v>
          </cell>
          <cell r="N653" t="str">
            <v>졸민정0.25밀리그램(트리아졸람)_(0.25mg/1정)</v>
          </cell>
          <cell r="O653">
            <v>300</v>
          </cell>
          <cell r="P653">
            <v>119</v>
          </cell>
          <cell r="Q653">
            <v>35700</v>
          </cell>
          <cell r="R653">
            <v>119</v>
          </cell>
          <cell r="T653">
            <v>117</v>
          </cell>
          <cell r="U653">
            <v>119</v>
          </cell>
          <cell r="V653">
            <v>119</v>
          </cell>
          <cell r="X653">
            <v>119</v>
          </cell>
          <cell r="Y653">
            <v>119</v>
          </cell>
          <cell r="Z653">
            <v>119</v>
          </cell>
          <cell r="AB653">
            <v>117</v>
          </cell>
          <cell r="AC653">
            <v>117</v>
          </cell>
          <cell r="AD653">
            <v>35100</v>
          </cell>
          <cell r="AE653">
            <v>0.98319327731092432</v>
          </cell>
          <cell r="AF653">
            <v>0.98319327731092432</v>
          </cell>
          <cell r="AG653">
            <v>4.6585551179404144E-4</v>
          </cell>
          <cell r="AH653" t="str">
            <v>종전가</v>
          </cell>
        </row>
        <row r="654">
          <cell r="H654" t="str">
            <v>zolpic5</v>
          </cell>
          <cell r="I654" t="str">
            <v>zolpidem tartrate   5mg</v>
          </cell>
          <cell r="J654" t="str">
            <v>1</v>
          </cell>
          <cell r="K654" t="str">
            <v>정</v>
          </cell>
          <cell r="L654" t="str">
            <v>명인제약(주)</v>
          </cell>
          <cell r="M654" t="str">
            <v>651904470</v>
          </cell>
          <cell r="N654" t="str">
            <v>졸피신정5mg(졸피뎀타르타르산염)_(5mg/1정)</v>
          </cell>
          <cell r="O654">
            <v>1200</v>
          </cell>
          <cell r="P654">
            <v>93</v>
          </cell>
          <cell r="Q654">
            <v>111600</v>
          </cell>
          <cell r="R654">
            <v>93</v>
          </cell>
          <cell r="T654">
            <v>92</v>
          </cell>
          <cell r="U654">
            <v>93</v>
          </cell>
          <cell r="V654">
            <v>93</v>
          </cell>
          <cell r="X654">
            <v>93</v>
          </cell>
          <cell r="Y654">
            <v>93</v>
          </cell>
          <cell r="Z654">
            <v>93</v>
          </cell>
          <cell r="AB654">
            <v>92</v>
          </cell>
          <cell r="AC654">
            <v>92</v>
          </cell>
          <cell r="AD654">
            <v>110400</v>
          </cell>
          <cell r="AE654">
            <v>0.989247311827957</v>
          </cell>
          <cell r="AF654">
            <v>0.989247311827957</v>
          </cell>
          <cell r="AG654">
            <v>1.4652549430786944E-3</v>
          </cell>
          <cell r="AH654" t="str">
            <v>종전가</v>
          </cell>
        </row>
        <row r="655">
          <cell r="H655" t="str">
            <v>zolpir10</v>
          </cell>
          <cell r="I655" t="str">
            <v>zolpidem tartrate   10mg</v>
          </cell>
          <cell r="J655" t="str">
            <v>1</v>
          </cell>
          <cell r="K655" t="str">
            <v>정</v>
          </cell>
          <cell r="L655" t="str">
            <v>환인제약(주)</v>
          </cell>
          <cell r="M655" t="str">
            <v>657200670</v>
          </cell>
          <cell r="N655" t="str">
            <v>졸피람정10밀리그램(졸피뎀타르타르산염)_(10mg/1정)</v>
          </cell>
          <cell r="O655">
            <v>1000</v>
          </cell>
          <cell r="P655">
            <v>150</v>
          </cell>
          <cell r="Q655">
            <v>150000</v>
          </cell>
          <cell r="R655">
            <v>150</v>
          </cell>
          <cell r="T655">
            <v>140</v>
          </cell>
          <cell r="U655">
            <v>150</v>
          </cell>
          <cell r="V655">
            <v>150</v>
          </cell>
          <cell r="X655">
            <v>150</v>
          </cell>
          <cell r="Y655">
            <v>150</v>
          </cell>
          <cell r="Z655">
            <v>150</v>
          </cell>
          <cell r="AB655">
            <v>140</v>
          </cell>
          <cell r="AC655">
            <v>140</v>
          </cell>
          <cell r="AD655">
            <v>140000</v>
          </cell>
          <cell r="AE655">
            <v>0.93333333333333335</v>
          </cell>
          <cell r="AF655">
            <v>0.93333333333333335</v>
          </cell>
          <cell r="AG655">
            <v>1.858113152454866E-3</v>
          </cell>
          <cell r="AH655" t="str">
            <v>종전가</v>
          </cell>
        </row>
        <row r="656">
          <cell r="H656" t="str">
            <v>instanyl</v>
          </cell>
          <cell r="I656" t="str">
            <v>fentanyl citrate (as fentanyl   0.5mg(50μg/회))</v>
          </cell>
          <cell r="J656" t="str">
            <v>10</v>
          </cell>
          <cell r="K656" t="str">
            <v>회/통</v>
          </cell>
          <cell r="L656" t="str">
            <v>(주)대웅제약</v>
          </cell>
          <cell r="M656" t="str">
            <v>641605801</v>
          </cell>
          <cell r="N656" t="str">
            <v>인스타닐나잘스프레이50마이크로그램(펜타닐시트르산염)_(0.5mg/10회)</v>
          </cell>
          <cell r="O656">
            <v>15</v>
          </cell>
          <cell r="P656">
            <v>61000</v>
          </cell>
          <cell r="Q656">
            <v>915000</v>
          </cell>
          <cell r="R656">
            <v>61000</v>
          </cell>
          <cell r="U656">
            <v>61000</v>
          </cell>
          <cell r="V656">
            <v>61000</v>
          </cell>
          <cell r="X656">
            <v>61000</v>
          </cell>
          <cell r="Y656">
            <v>61000</v>
          </cell>
          <cell r="Z656">
            <v>61000</v>
          </cell>
          <cell r="AB656">
            <v>61000</v>
          </cell>
          <cell r="AC656">
            <v>61000</v>
          </cell>
          <cell r="AD656">
            <v>915000</v>
          </cell>
          <cell r="AE656">
            <v>1</v>
          </cell>
          <cell r="AF656">
            <v>1</v>
          </cell>
          <cell r="AG656">
            <v>1.2144096674972875E-2</v>
          </cell>
          <cell r="AH656" t="str">
            <v>예산가</v>
          </cell>
        </row>
        <row r="657">
          <cell r="H657" t="str">
            <v>p-fent12</v>
          </cell>
          <cell r="I657" t="str">
            <v>fentanyl   0.9mg for 72h</v>
          </cell>
          <cell r="J657" t="str">
            <v>1</v>
          </cell>
          <cell r="K657" t="str">
            <v>매</v>
          </cell>
          <cell r="L657" t="str">
            <v>(주)한국얀센</v>
          </cell>
          <cell r="M657" t="str">
            <v>646900090</v>
          </cell>
          <cell r="N657" t="str">
            <v>듀로제식디트랜스패취12㎍/h(펜타닐)_(5.25㎠/1매)</v>
          </cell>
          <cell r="O657">
            <v>800</v>
          </cell>
          <cell r="P657">
            <v>4509</v>
          </cell>
          <cell r="Q657">
            <v>3607200</v>
          </cell>
          <cell r="R657">
            <v>4509</v>
          </cell>
          <cell r="T657">
            <v>4226</v>
          </cell>
          <cell r="U657">
            <v>4509</v>
          </cell>
          <cell r="V657">
            <v>4509</v>
          </cell>
          <cell r="X657">
            <v>4509</v>
          </cell>
          <cell r="Y657">
            <v>4509</v>
          </cell>
          <cell r="Z657">
            <v>4509</v>
          </cell>
          <cell r="AB657">
            <v>4226</v>
          </cell>
          <cell r="AC657">
            <v>4226</v>
          </cell>
          <cell r="AD657">
            <v>3380800</v>
          </cell>
          <cell r="AE657">
            <v>0.9372366378354402</v>
          </cell>
          <cell r="AF657">
            <v>0.9372366378354402</v>
          </cell>
          <cell r="AG657">
            <v>4.4870778184424365E-2</v>
          </cell>
          <cell r="AH657" t="str">
            <v>종전가</v>
          </cell>
        </row>
        <row r="658">
          <cell r="H658" t="str">
            <v>p-fent25</v>
          </cell>
          <cell r="I658" t="str">
            <v>fentanyl   1.8mg for 72h</v>
          </cell>
          <cell r="J658" t="str">
            <v>1</v>
          </cell>
          <cell r="K658" t="str">
            <v>매</v>
          </cell>
          <cell r="L658" t="str">
            <v>(주)한국얀센</v>
          </cell>
          <cell r="M658" t="str">
            <v>646900100</v>
          </cell>
          <cell r="N658" t="str">
            <v>듀로제식디트랜스패취25μg/h(펜타닐)_(10.5㎠/1매)</v>
          </cell>
          <cell r="O658">
            <v>600</v>
          </cell>
          <cell r="P658">
            <v>7120</v>
          </cell>
          <cell r="Q658">
            <v>4272000</v>
          </cell>
          <cell r="R658">
            <v>7120</v>
          </cell>
          <cell r="T658">
            <v>6671</v>
          </cell>
          <cell r="U658">
            <v>7120</v>
          </cell>
          <cell r="V658">
            <v>7120</v>
          </cell>
          <cell r="X658">
            <v>7120</v>
          </cell>
          <cell r="Y658">
            <v>7120</v>
          </cell>
          <cell r="Z658">
            <v>7120</v>
          </cell>
          <cell r="AB658">
            <v>6671</v>
          </cell>
          <cell r="AC658">
            <v>6671</v>
          </cell>
          <cell r="AD658">
            <v>4002600</v>
          </cell>
          <cell r="AE658">
            <v>0.93693820224719104</v>
          </cell>
          <cell r="AF658">
            <v>0.93693820224719104</v>
          </cell>
          <cell r="AG658">
            <v>5.3123455028684624E-2</v>
          </cell>
          <cell r="AH658" t="str">
            <v>종전가</v>
          </cell>
        </row>
        <row r="659">
          <cell r="H659" t="str">
            <v>p-fent50</v>
          </cell>
          <cell r="I659" t="str">
            <v>fentanyl   3.6mg for 72h</v>
          </cell>
          <cell r="J659" t="str">
            <v>1</v>
          </cell>
          <cell r="K659" t="str">
            <v>매</v>
          </cell>
          <cell r="L659" t="str">
            <v>(주)한국얀센</v>
          </cell>
          <cell r="M659" t="str">
            <v>646900110</v>
          </cell>
          <cell r="N659" t="str">
            <v>듀로제식디트랜스패취50㎍/h(펜타닐)_(21㎠/1매)</v>
          </cell>
          <cell r="O659">
            <v>400</v>
          </cell>
          <cell r="P659">
            <v>10068</v>
          </cell>
          <cell r="Q659">
            <v>4027200</v>
          </cell>
          <cell r="R659">
            <v>10068</v>
          </cell>
          <cell r="T659">
            <v>9432</v>
          </cell>
          <cell r="U659">
            <v>10068</v>
          </cell>
          <cell r="V659">
            <v>10068</v>
          </cell>
          <cell r="X659">
            <v>10068</v>
          </cell>
          <cell r="Y659">
            <v>10068</v>
          </cell>
          <cell r="Z659">
            <v>10068</v>
          </cell>
          <cell r="AB659">
            <v>9432</v>
          </cell>
          <cell r="AC659">
            <v>9432</v>
          </cell>
          <cell r="AD659">
            <v>3772800</v>
          </cell>
          <cell r="AE659">
            <v>0.93682955899880815</v>
          </cell>
          <cell r="AF659">
            <v>0.93682955899880815</v>
          </cell>
          <cell r="AG659">
            <v>5.0073495011297993E-2</v>
          </cell>
          <cell r="AH659" t="str">
            <v>종전가</v>
          </cell>
        </row>
        <row r="660">
          <cell r="H660" t="str">
            <v>dmr</v>
          </cell>
          <cell r="I660" t="str">
            <v>pethidine hydrochloride   50mg(50mg/mL)</v>
          </cell>
          <cell r="J660" t="str">
            <v>1</v>
          </cell>
          <cell r="K660" t="str">
            <v>mL/앰플</v>
          </cell>
          <cell r="L660" t="str">
            <v>명문제약(주)</v>
          </cell>
          <cell r="M660" t="str">
            <v>649801381</v>
          </cell>
          <cell r="N660" t="str">
            <v>명문염산페치딘주사_(50mg/1mL)</v>
          </cell>
          <cell r="O660">
            <v>3800</v>
          </cell>
          <cell r="P660">
            <v>314</v>
          </cell>
          <cell r="Q660">
            <v>1193200</v>
          </cell>
          <cell r="R660">
            <v>314</v>
          </cell>
          <cell r="T660">
            <v>294</v>
          </cell>
          <cell r="U660">
            <v>314</v>
          </cell>
          <cell r="V660">
            <v>314</v>
          </cell>
          <cell r="X660">
            <v>314</v>
          </cell>
          <cell r="Y660">
            <v>314</v>
          </cell>
          <cell r="Z660">
            <v>314</v>
          </cell>
          <cell r="AB660">
            <v>294</v>
          </cell>
          <cell r="AC660">
            <v>294</v>
          </cell>
          <cell r="AD660">
            <v>1117200</v>
          </cell>
          <cell r="AE660">
            <v>0.93630573248407645</v>
          </cell>
          <cell r="AF660">
            <v>0.93630573248407645</v>
          </cell>
          <cell r="AG660">
            <v>1.4827742956589831E-2</v>
          </cell>
          <cell r="AH660" t="str">
            <v>종전가</v>
          </cell>
          <cell r="AI660" t="str">
            <v>퇴장방지의약품</v>
          </cell>
        </row>
        <row r="661">
          <cell r="H661" t="str">
            <v>i-fent</v>
          </cell>
          <cell r="I661" t="str">
            <v>fentanyl citrate (as fentanyl   0.1mg(50μg/mL))</v>
          </cell>
          <cell r="J661" t="str">
            <v>2</v>
          </cell>
          <cell r="K661" t="str">
            <v>mL/병</v>
          </cell>
          <cell r="L661" t="str">
            <v>(주)비씨월드제약</v>
          </cell>
          <cell r="M661" t="str">
            <v>653102471</v>
          </cell>
          <cell r="N661" t="str">
            <v>비씨펜타닐시트르산염주사_(0.157mg/2mL/병)</v>
          </cell>
          <cell r="O661">
            <v>500</v>
          </cell>
          <cell r="P661">
            <v>2071</v>
          </cell>
          <cell r="Q661">
            <v>1035500</v>
          </cell>
          <cell r="R661">
            <v>2071</v>
          </cell>
          <cell r="T661">
            <v>1940</v>
          </cell>
          <cell r="U661">
            <v>2071</v>
          </cell>
          <cell r="V661">
            <v>2071</v>
          </cell>
          <cell r="X661">
            <v>2071</v>
          </cell>
          <cell r="Y661">
            <v>2071</v>
          </cell>
          <cell r="Z661">
            <v>2071</v>
          </cell>
          <cell r="AB661">
            <v>1940</v>
          </cell>
          <cell r="AC661">
            <v>1940</v>
          </cell>
          <cell r="AD661">
            <v>970000</v>
          </cell>
          <cell r="AE661">
            <v>0.9367455335586673</v>
          </cell>
          <cell r="AF661">
            <v>0.9367455335586673</v>
          </cell>
          <cell r="AG661">
            <v>1.2874069699151572E-2</v>
          </cell>
          <cell r="AH661" t="str">
            <v>종전가</v>
          </cell>
        </row>
        <row r="662">
          <cell r="H662" t="str">
            <v>i-fent5</v>
          </cell>
          <cell r="I662" t="str">
            <v>fentanyl citrate (as fentanyl   0.5mg(50μg/mL))</v>
          </cell>
          <cell r="J662" t="str">
            <v>10</v>
          </cell>
          <cell r="K662" t="str">
            <v>mL/병</v>
          </cell>
          <cell r="L662" t="str">
            <v>(주)비씨월드제약</v>
          </cell>
          <cell r="M662" t="str">
            <v>653102381</v>
          </cell>
          <cell r="N662" t="str">
            <v>비씨펜타닐시트르산염주사_(0.785mg/10mL/병)</v>
          </cell>
          <cell r="O662">
            <v>400</v>
          </cell>
          <cell r="P662">
            <v>9954</v>
          </cell>
          <cell r="Q662">
            <v>3981600</v>
          </cell>
          <cell r="R662">
            <v>9954</v>
          </cell>
          <cell r="T662">
            <v>9326</v>
          </cell>
          <cell r="U662">
            <v>9954</v>
          </cell>
          <cell r="V662">
            <v>9954</v>
          </cell>
          <cell r="X662">
            <v>9954</v>
          </cell>
          <cell r="Y662">
            <v>9954</v>
          </cell>
          <cell r="Z662">
            <v>9954</v>
          </cell>
          <cell r="AB662">
            <v>9326</v>
          </cell>
          <cell r="AC662">
            <v>9326</v>
          </cell>
          <cell r="AD662">
            <v>3730400</v>
          </cell>
          <cell r="AE662">
            <v>0.93690978501105082</v>
          </cell>
          <cell r="AF662">
            <v>0.93690978501105082</v>
          </cell>
          <cell r="AG662">
            <v>4.9510752170840229E-2</v>
          </cell>
          <cell r="AH662" t="str">
            <v>종전가</v>
          </cell>
        </row>
        <row r="663">
          <cell r="H663" t="str">
            <v>i-keta25</v>
          </cell>
          <cell r="I663" t="str">
            <v>ketamine hydrochloride (as ketamine   0.25g(50mg/mL))</v>
          </cell>
          <cell r="J663" t="str">
            <v>5</v>
          </cell>
          <cell r="K663" t="str">
            <v>mL/앰플</v>
          </cell>
          <cell r="L663" t="str">
            <v>(주)휴온스</v>
          </cell>
          <cell r="M663" t="str">
            <v>670604343</v>
          </cell>
          <cell r="N663" t="str">
            <v>휴온스케타민염산염주사50밀리그램/밀리리터(앰플)_(0.2884g/5mL)</v>
          </cell>
          <cell r="O663">
            <v>60</v>
          </cell>
          <cell r="P663">
            <v>2208</v>
          </cell>
          <cell r="Q663">
            <v>132480</v>
          </cell>
          <cell r="R663">
            <v>2208</v>
          </cell>
          <cell r="T663">
            <v>2068</v>
          </cell>
          <cell r="U663">
            <v>2208</v>
          </cell>
          <cell r="V663">
            <v>2208</v>
          </cell>
          <cell r="W663">
            <v>2208</v>
          </cell>
          <cell r="X663">
            <v>2208</v>
          </cell>
          <cell r="Y663">
            <v>2208</v>
          </cell>
          <cell r="Z663">
            <v>2208</v>
          </cell>
          <cell r="AB663">
            <v>2068</v>
          </cell>
          <cell r="AC663">
            <v>2068</v>
          </cell>
          <cell r="AD663">
            <v>124080</v>
          </cell>
          <cell r="AE663">
            <v>0.93659420289855078</v>
          </cell>
          <cell r="AF663">
            <v>0.93659420289855078</v>
          </cell>
          <cell r="AG663">
            <v>1.6468191425471413E-3</v>
          </cell>
          <cell r="AH663" t="str">
            <v>종전가</v>
          </cell>
          <cell r="AI663" t="str">
            <v>퇴장방지의약품</v>
          </cell>
        </row>
        <row r="664">
          <cell r="H664" t="str">
            <v>i-lora</v>
          </cell>
          <cell r="I664" t="str">
            <v>lorazepam   4mg(4mg/mL)</v>
          </cell>
          <cell r="J664" t="str">
            <v>1</v>
          </cell>
          <cell r="K664" t="str">
            <v>mL/앰플</v>
          </cell>
          <cell r="L664" t="str">
            <v>일동제약(주)</v>
          </cell>
          <cell r="M664" t="str">
            <v>642901191</v>
          </cell>
          <cell r="N664" t="str">
            <v>아티반주사(로라제팜)_(4mg/1mL)</v>
          </cell>
          <cell r="O664">
            <v>1200</v>
          </cell>
          <cell r="P664">
            <v>804</v>
          </cell>
          <cell r="Q664">
            <v>964800</v>
          </cell>
          <cell r="R664">
            <v>804</v>
          </cell>
          <cell r="T664">
            <v>783</v>
          </cell>
          <cell r="U664">
            <v>804</v>
          </cell>
          <cell r="V664">
            <v>804</v>
          </cell>
          <cell r="X664">
            <v>804</v>
          </cell>
          <cell r="Y664">
            <v>804</v>
          </cell>
          <cell r="Z664">
            <v>804</v>
          </cell>
          <cell r="AB664">
            <v>783</v>
          </cell>
          <cell r="AC664">
            <v>783</v>
          </cell>
          <cell r="AD664">
            <v>939600</v>
          </cell>
          <cell r="AE664">
            <v>0.97388059701492535</v>
          </cell>
          <cell r="AF664">
            <v>0.97388059701492535</v>
          </cell>
          <cell r="AG664">
            <v>1.2470593700332801E-2</v>
          </cell>
          <cell r="AH664" t="str">
            <v>종전가</v>
          </cell>
          <cell r="AI664" t="str">
            <v>퇴장방지의약품</v>
          </cell>
        </row>
        <row r="665">
          <cell r="H665" t="str">
            <v>i-mdz</v>
          </cell>
          <cell r="I665" t="str">
            <v>midazolam   5mg(1mg/mL)</v>
          </cell>
          <cell r="J665" t="str">
            <v>5</v>
          </cell>
          <cell r="K665" t="str">
            <v>mL/앰플</v>
          </cell>
          <cell r="L665" t="str">
            <v>부광약품(주)</v>
          </cell>
          <cell r="M665" t="str">
            <v>642200701</v>
          </cell>
          <cell r="N665" t="str">
            <v>부광미다졸람주사_(5mg/5mL)</v>
          </cell>
          <cell r="O665">
            <v>4500</v>
          </cell>
          <cell r="P665">
            <v>700</v>
          </cell>
          <cell r="Q665">
            <v>3150000</v>
          </cell>
          <cell r="R665">
            <v>700</v>
          </cell>
          <cell r="T665">
            <v>655</v>
          </cell>
          <cell r="U665">
            <v>700</v>
          </cell>
          <cell r="V665">
            <v>700</v>
          </cell>
          <cell r="X665">
            <v>700</v>
          </cell>
          <cell r="Y665">
            <v>700</v>
          </cell>
          <cell r="Z665">
            <v>700</v>
          </cell>
          <cell r="AB665">
            <v>655</v>
          </cell>
          <cell r="AC665">
            <v>655</v>
          </cell>
          <cell r="AD665">
            <v>2947500</v>
          </cell>
          <cell r="AE665">
            <v>0.93571428571428572</v>
          </cell>
          <cell r="AF665">
            <v>0.93571428571428572</v>
          </cell>
          <cell r="AG665">
            <v>3.9119917977576558E-2</v>
          </cell>
          <cell r="AH665" t="str">
            <v>종전가</v>
          </cell>
        </row>
        <row r="666">
          <cell r="H666" t="str">
            <v>i-mdz15</v>
          </cell>
          <cell r="I666" t="str">
            <v>midazolam   15mg(5mg/mL)</v>
          </cell>
          <cell r="J666" t="str">
            <v>3</v>
          </cell>
          <cell r="K666" t="str">
            <v>mL/앰플</v>
          </cell>
          <cell r="L666" t="str">
            <v>부광약품(주)</v>
          </cell>
          <cell r="M666" t="str">
            <v>642200711</v>
          </cell>
          <cell r="N666" t="str">
            <v>부광미다졸람주사15밀리그램/3밀리리터_(15mg/3mL)</v>
          </cell>
          <cell r="O666">
            <v>800</v>
          </cell>
          <cell r="P666">
            <v>733</v>
          </cell>
          <cell r="Q666">
            <v>586400</v>
          </cell>
          <cell r="R666">
            <v>733</v>
          </cell>
          <cell r="T666">
            <v>685</v>
          </cell>
          <cell r="U666">
            <v>733</v>
          </cell>
          <cell r="V666">
            <v>733</v>
          </cell>
          <cell r="X666">
            <v>733</v>
          </cell>
          <cell r="Y666">
            <v>733</v>
          </cell>
          <cell r="Z666">
            <v>733</v>
          </cell>
          <cell r="AB666">
            <v>685</v>
          </cell>
          <cell r="AC666">
            <v>685</v>
          </cell>
          <cell r="AD666">
            <v>548000</v>
          </cell>
          <cell r="AE666">
            <v>0.93451568894952253</v>
          </cell>
          <cell r="AF666">
            <v>0.93451568894952253</v>
          </cell>
          <cell r="AG666">
            <v>7.2731857681804755E-3</v>
          </cell>
          <cell r="AH666" t="str">
            <v>종전가</v>
          </cell>
        </row>
        <row r="667">
          <cell r="H667" t="str">
            <v>i-nbp</v>
          </cell>
          <cell r="I667" t="str">
            <v>nalbuphine hydrochloride   10mg(10mg/mL)</v>
          </cell>
          <cell r="J667" t="str">
            <v>1</v>
          </cell>
          <cell r="K667" t="str">
            <v>mL/앰플</v>
          </cell>
          <cell r="L667" t="str">
            <v>명문제약(주)</v>
          </cell>
          <cell r="M667" t="str">
            <v>649800051</v>
          </cell>
          <cell r="N667" t="str">
            <v>날페인주사10밀리그램(날부핀염산염)_(10mg/1mL)</v>
          </cell>
          <cell r="O667">
            <v>150</v>
          </cell>
          <cell r="P667">
            <v>692</v>
          </cell>
          <cell r="Q667">
            <v>103800</v>
          </cell>
          <cell r="R667">
            <v>692</v>
          </cell>
          <cell r="T667">
            <v>648</v>
          </cell>
          <cell r="U667">
            <v>692</v>
          </cell>
          <cell r="V667">
            <v>692</v>
          </cell>
          <cell r="X667">
            <v>692</v>
          </cell>
          <cell r="Y667">
            <v>692</v>
          </cell>
          <cell r="Z667">
            <v>692</v>
          </cell>
          <cell r="AB667">
            <v>648</v>
          </cell>
          <cell r="AC667">
            <v>648</v>
          </cell>
          <cell r="AD667">
            <v>97200</v>
          </cell>
          <cell r="AE667">
            <v>0.93641618497109824</v>
          </cell>
          <cell r="AF667">
            <v>0.93641618497109824</v>
          </cell>
          <cell r="AG667">
            <v>1.2900614172758071E-3</v>
          </cell>
          <cell r="AH667" t="str">
            <v>종전가</v>
          </cell>
        </row>
        <row r="668">
          <cell r="H668" t="str">
            <v>ixv</v>
          </cell>
          <cell r="I668" t="str">
            <v>diazepam   10mg(5mg/mL)</v>
          </cell>
          <cell r="J668" t="str">
            <v>2</v>
          </cell>
          <cell r="K668" t="str">
            <v>mL/앰플</v>
          </cell>
          <cell r="L668" t="str">
            <v>삼진제약(주)</v>
          </cell>
          <cell r="M668" t="str">
            <v>647800761</v>
          </cell>
          <cell r="N668" t="str">
            <v>삼진디아제팜주_(10mg/2mL)</v>
          </cell>
          <cell r="O668">
            <v>400</v>
          </cell>
          <cell r="P668">
            <v>718</v>
          </cell>
          <cell r="Q668">
            <v>287200</v>
          </cell>
          <cell r="R668">
            <v>718</v>
          </cell>
          <cell r="T668">
            <v>671</v>
          </cell>
          <cell r="U668">
            <v>718</v>
          </cell>
          <cell r="V668">
            <v>718</v>
          </cell>
          <cell r="X668">
            <v>718</v>
          </cell>
          <cell r="Y668">
            <v>718</v>
          </cell>
          <cell r="Z668">
            <v>718</v>
          </cell>
          <cell r="AB668">
            <v>671</v>
          </cell>
          <cell r="AC668">
            <v>671</v>
          </cell>
          <cell r="AD668">
            <v>268400</v>
          </cell>
          <cell r="AE668">
            <v>0.93454038997214484</v>
          </cell>
          <cell r="AF668">
            <v>0.93454038997214484</v>
          </cell>
          <cell r="AG668">
            <v>3.5622683579920435E-3</v>
          </cell>
          <cell r="AH668" t="str">
            <v>종전가</v>
          </cell>
          <cell r="AI668" t="str">
            <v>퇴장방지의약품</v>
          </cell>
        </row>
        <row r="669">
          <cell r="H669" t="str">
            <v>morp</v>
          </cell>
          <cell r="I669" t="str">
            <v>morphine hydrochloride   10mg(10mg/mL)</v>
          </cell>
          <cell r="J669" t="str">
            <v>1</v>
          </cell>
          <cell r="K669" t="str">
            <v>mL/앰플</v>
          </cell>
          <cell r="L669" t="str">
            <v>하나제약(주)</v>
          </cell>
          <cell r="M669" t="str">
            <v>657801481</v>
          </cell>
          <cell r="N669" t="str">
            <v>염몰핀주사(모르핀염산염수화물)_(10mg/1mL)</v>
          </cell>
          <cell r="O669">
            <v>5000</v>
          </cell>
          <cell r="P669">
            <v>262</v>
          </cell>
          <cell r="Q669">
            <v>1310000</v>
          </cell>
          <cell r="R669">
            <v>262</v>
          </cell>
          <cell r="T669">
            <v>245</v>
          </cell>
          <cell r="U669">
            <v>262</v>
          </cell>
          <cell r="V669">
            <v>262</v>
          </cell>
          <cell r="X669">
            <v>262</v>
          </cell>
          <cell r="Y669">
            <v>262</v>
          </cell>
          <cell r="Z669">
            <v>262</v>
          </cell>
          <cell r="AB669">
            <v>245</v>
          </cell>
          <cell r="AC669">
            <v>245</v>
          </cell>
          <cell r="AD669">
            <v>1225000</v>
          </cell>
          <cell r="AE669">
            <v>0.93511450381679384</v>
          </cell>
          <cell r="AF669">
            <v>0.93511450381679384</v>
          </cell>
          <cell r="AG669">
            <v>1.6258490083980077E-2</v>
          </cell>
          <cell r="AH669" t="str">
            <v>종전가</v>
          </cell>
        </row>
        <row r="670">
          <cell r="H670" t="str">
            <v>pentot</v>
          </cell>
          <cell r="I670" t="str">
            <v>thiopental sodium   0.53g</v>
          </cell>
          <cell r="J670" t="str">
            <v>1</v>
          </cell>
          <cell r="K670" t="str">
            <v>병</v>
          </cell>
          <cell r="L670" t="str">
            <v>제이더블유중외제약(주)</v>
          </cell>
          <cell r="M670" t="str">
            <v>644912121</v>
          </cell>
          <cell r="N670" t="str">
            <v>펜토탈소디움0.5그램주(치오펜탈나트륨)_(0.53g/1병)</v>
          </cell>
          <cell r="O670">
            <v>50</v>
          </cell>
          <cell r="P670">
            <v>1532</v>
          </cell>
          <cell r="Q670">
            <v>76600</v>
          </cell>
          <cell r="R670">
            <v>1532</v>
          </cell>
          <cell r="T670">
            <v>1434</v>
          </cell>
          <cell r="U670">
            <v>1532</v>
          </cell>
          <cell r="V670">
            <v>1532</v>
          </cell>
          <cell r="X670">
            <v>1532</v>
          </cell>
          <cell r="Y670">
            <v>1532</v>
          </cell>
          <cell r="Z670">
            <v>1532</v>
          </cell>
          <cell r="AB670">
            <v>1434</v>
          </cell>
          <cell r="AC670">
            <v>1434</v>
          </cell>
          <cell r="AD670">
            <v>71700</v>
          </cell>
          <cell r="AE670">
            <v>0.93603133159268925</v>
          </cell>
          <cell r="AF670">
            <v>0.93603133159268925</v>
          </cell>
          <cell r="AG670">
            <v>9.5161937879295643E-4</v>
          </cell>
          <cell r="AH670" t="str">
            <v>종전가</v>
          </cell>
          <cell r="AI670" t="str">
            <v>퇴장방지의약품</v>
          </cell>
        </row>
        <row r="671">
          <cell r="H671" t="str">
            <v>pofol12</v>
          </cell>
          <cell r="I671" t="str">
            <v>propofol   0.12g(10mg/mL)</v>
          </cell>
          <cell r="J671" t="str">
            <v>12</v>
          </cell>
          <cell r="K671" t="str">
            <v>mL/앰플</v>
          </cell>
          <cell r="L671" t="str">
            <v>하나제약(주)</v>
          </cell>
          <cell r="M671" t="str">
            <v>657804591</v>
          </cell>
          <cell r="N671" t="str">
            <v>아네폴주사(프로포폴)_(0.12g/12mL)</v>
          </cell>
          <cell r="O671">
            <v>4000</v>
          </cell>
          <cell r="P671">
            <v>1968</v>
          </cell>
          <cell r="Q671">
            <v>7872000</v>
          </cell>
          <cell r="R671">
            <v>1968</v>
          </cell>
          <cell r="T671">
            <v>1944</v>
          </cell>
          <cell r="U671">
            <v>1968</v>
          </cell>
          <cell r="V671">
            <v>1968</v>
          </cell>
          <cell r="X671">
            <v>1968</v>
          </cell>
          <cell r="Y671">
            <v>1968</v>
          </cell>
          <cell r="Z671">
            <v>1968</v>
          </cell>
          <cell r="AB671">
            <v>1944</v>
          </cell>
          <cell r="AC671">
            <v>1944</v>
          </cell>
          <cell r="AD671">
            <v>7776000</v>
          </cell>
          <cell r="AE671">
            <v>0.98780487804878048</v>
          </cell>
          <cell r="AF671">
            <v>0.98780487804878048</v>
          </cell>
          <cell r="AG671">
            <v>0.10320491338206456</v>
          </cell>
          <cell r="AH671" t="str">
            <v>종전가</v>
          </cell>
        </row>
        <row r="672">
          <cell r="H672" t="str">
            <v>remiva2</v>
          </cell>
          <cell r="I672" t="str">
            <v>remifentanil hydrochloride (as remifentanil   2mg)</v>
          </cell>
          <cell r="J672" t="str">
            <v>1</v>
          </cell>
          <cell r="K672" t="str">
            <v>병</v>
          </cell>
          <cell r="L672" t="str">
            <v>하나제약(주)</v>
          </cell>
          <cell r="M672" t="str">
            <v>657805391</v>
          </cell>
          <cell r="N672" t="str">
            <v>레미바주2밀리그램(레미펜타닐염산염)_(2.21mg/1병)</v>
          </cell>
          <cell r="O672">
            <v>500</v>
          </cell>
          <cell r="P672">
            <v>11980</v>
          </cell>
          <cell r="Q672">
            <v>5990000</v>
          </cell>
          <cell r="R672">
            <v>11980</v>
          </cell>
          <cell r="T672">
            <v>11225</v>
          </cell>
          <cell r="U672">
            <v>11980</v>
          </cell>
          <cell r="V672">
            <v>11980</v>
          </cell>
          <cell r="X672">
            <v>11980</v>
          </cell>
          <cell r="Y672">
            <v>11980</v>
          </cell>
          <cell r="Z672">
            <v>11980</v>
          </cell>
          <cell r="AB672">
            <v>11225</v>
          </cell>
          <cell r="AC672">
            <v>11225</v>
          </cell>
          <cell r="AD672">
            <v>5612500</v>
          </cell>
          <cell r="AE672">
            <v>0.93697829716193659</v>
          </cell>
          <cell r="AF672">
            <v>0.93697829716193659</v>
          </cell>
          <cell r="AG672">
            <v>7.4490429058235261E-2</v>
          </cell>
          <cell r="AH672" t="str">
            <v>종전가</v>
          </cell>
        </row>
        <row r="673">
          <cell r="H673" t="str">
            <v>remiva5</v>
          </cell>
          <cell r="I673" t="str">
            <v>remifentanil hydrochloride (as remifentanil   5mg)</v>
          </cell>
          <cell r="J673" t="str">
            <v>1</v>
          </cell>
          <cell r="K673" t="str">
            <v>병</v>
          </cell>
          <cell r="L673" t="str">
            <v>하나제약(주)</v>
          </cell>
          <cell r="M673" t="str">
            <v>657805401</v>
          </cell>
          <cell r="N673" t="str">
            <v>레미바주5밀리그램(레미펜타닐염산염)_(5.53mg/1병)</v>
          </cell>
          <cell r="O673">
            <v>50</v>
          </cell>
          <cell r="P673">
            <v>29936</v>
          </cell>
          <cell r="Q673">
            <v>1496800</v>
          </cell>
          <cell r="R673">
            <v>29936</v>
          </cell>
          <cell r="T673">
            <v>29577</v>
          </cell>
          <cell r="U673">
            <v>29936</v>
          </cell>
          <cell r="V673">
            <v>29936</v>
          </cell>
          <cell r="X673">
            <v>29936</v>
          </cell>
          <cell r="Y673">
            <v>29936</v>
          </cell>
          <cell r="Z673">
            <v>29936</v>
          </cell>
          <cell r="AB673">
            <v>29577</v>
          </cell>
          <cell r="AC673">
            <v>29577</v>
          </cell>
          <cell r="AD673">
            <v>1478850</v>
          </cell>
          <cell r="AE673">
            <v>0.98800774986638162</v>
          </cell>
          <cell r="AF673">
            <v>0.98800774986638162</v>
          </cell>
          <cell r="AG673">
            <v>1.9627647396484846E-2</v>
          </cell>
          <cell r="AH673" t="str">
            <v>종전가</v>
          </cell>
        </row>
        <row r="674">
          <cell r="P674">
            <v>153855</v>
          </cell>
          <cell r="Q674">
            <v>79300460</v>
          </cell>
          <cell r="AC674">
            <v>149706</v>
          </cell>
          <cell r="AD674">
            <v>75345250</v>
          </cell>
        </row>
        <row r="675">
          <cell r="H675" t="str">
            <v>avagard</v>
          </cell>
          <cell r="I675" t="str">
            <v>아바가드액</v>
          </cell>
          <cell r="J675" t="str">
            <v>500ml</v>
          </cell>
          <cell r="K675" t="str">
            <v>통</v>
          </cell>
          <cell r="L675" t="str">
            <v>3M</v>
          </cell>
          <cell r="M675" t="str">
            <v>비급여</v>
          </cell>
          <cell r="N675" t="str">
            <v>아바가드액</v>
          </cell>
          <cell r="O675">
            <v>30</v>
          </cell>
          <cell r="P675">
            <v>60000</v>
          </cell>
          <cell r="Q675">
            <v>1800000</v>
          </cell>
          <cell r="T675">
            <v>48912</v>
          </cell>
          <cell r="V675">
            <v>77000</v>
          </cell>
          <cell r="W675">
            <v>73000</v>
          </cell>
          <cell r="Y675">
            <v>84000</v>
          </cell>
          <cell r="Z675">
            <v>73000</v>
          </cell>
          <cell r="AB675">
            <v>48912</v>
          </cell>
          <cell r="AC675">
            <v>48912</v>
          </cell>
          <cell r="AD675">
            <v>1467360</v>
          </cell>
          <cell r="AE675" t="e">
            <v>#DIV/0!</v>
          </cell>
          <cell r="AF675">
            <v>0.81520000000000004</v>
          </cell>
          <cell r="AG675">
            <v>1.488234573420627E-2</v>
          </cell>
          <cell r="AH675" t="str">
            <v>종전가</v>
          </cell>
        </row>
        <row r="676">
          <cell r="H676" t="str">
            <v>bio-ph</v>
          </cell>
          <cell r="I676" t="str">
            <v>바이오스팟발포정</v>
          </cell>
          <cell r="J676" t="str">
            <v>200</v>
          </cell>
          <cell r="K676" t="str">
            <v>정</v>
          </cell>
          <cell r="L676" t="str">
            <v>네오메디칼</v>
          </cell>
          <cell r="M676" t="str">
            <v>비급여</v>
          </cell>
          <cell r="N676" t="str">
            <v>바이오스팟발포정</v>
          </cell>
          <cell r="O676">
            <v>25</v>
          </cell>
          <cell r="P676">
            <v>80000</v>
          </cell>
          <cell r="Q676">
            <v>2000000</v>
          </cell>
          <cell r="T676">
            <v>71000</v>
          </cell>
          <cell r="V676">
            <v>86625</v>
          </cell>
          <cell r="W676">
            <v>72000</v>
          </cell>
          <cell r="Y676">
            <v>81650</v>
          </cell>
          <cell r="Z676">
            <v>72000</v>
          </cell>
          <cell r="AB676">
            <v>71000</v>
          </cell>
          <cell r="AC676">
            <v>71000</v>
          </cell>
          <cell r="AD676">
            <v>1775000</v>
          </cell>
          <cell r="AE676" t="e">
            <v>#DIV/0!</v>
          </cell>
          <cell r="AF676">
            <v>0.88749999999999996</v>
          </cell>
          <cell r="AG676">
            <v>1.8002510412043485E-2</v>
          </cell>
          <cell r="AH676" t="str">
            <v>종전가</v>
          </cell>
        </row>
        <row r="677">
          <cell r="H677" t="str">
            <v>conjuran</v>
          </cell>
          <cell r="I677" t="str">
            <v>콘쥬란</v>
          </cell>
          <cell r="J677" t="str">
            <v>2ml</v>
          </cell>
          <cell r="K677" t="str">
            <v>관</v>
          </cell>
          <cell r="L677" t="str">
            <v>㈜파마리서치</v>
          </cell>
          <cell r="M677" t="str">
            <v>비급여</v>
          </cell>
          <cell r="N677" t="str">
            <v>콘쥬란</v>
          </cell>
          <cell r="O677">
            <v>30</v>
          </cell>
          <cell r="P677">
            <v>70000</v>
          </cell>
          <cell r="Q677">
            <v>2100000</v>
          </cell>
          <cell r="T677">
            <v>61130</v>
          </cell>
          <cell r="W677">
            <v>60000</v>
          </cell>
          <cell r="X677">
            <v>61130</v>
          </cell>
          <cell r="Y677">
            <v>333923</v>
          </cell>
          <cell r="Z677">
            <v>60000</v>
          </cell>
          <cell r="AB677">
            <v>60000</v>
          </cell>
          <cell r="AC677">
            <v>60000</v>
          </cell>
          <cell r="AD677">
            <v>1800000</v>
          </cell>
          <cell r="AE677" t="e">
            <v>#DIV/0!</v>
          </cell>
          <cell r="AF677">
            <v>0.8571428571428571</v>
          </cell>
          <cell r="AG677">
            <v>1.8256066896720154E-2</v>
          </cell>
          <cell r="AH677" t="str">
            <v>견적가</v>
          </cell>
        </row>
        <row r="678">
          <cell r="H678" t="str">
            <v>dklean</v>
          </cell>
          <cell r="I678" t="str">
            <v>딥클린핸드럽</v>
          </cell>
          <cell r="J678" t="str">
            <v>500ml</v>
          </cell>
          <cell r="K678" t="str">
            <v>병</v>
          </cell>
          <cell r="L678" t="str">
            <v>뉴젠</v>
          </cell>
          <cell r="M678" t="str">
            <v>비급여</v>
          </cell>
          <cell r="N678" t="str">
            <v>딥클린핸드럽</v>
          </cell>
          <cell r="O678">
            <v>600</v>
          </cell>
          <cell r="P678">
            <v>12000</v>
          </cell>
          <cell r="Q678">
            <v>7200000</v>
          </cell>
          <cell r="T678">
            <v>10417</v>
          </cell>
          <cell r="W678">
            <v>10434</v>
          </cell>
          <cell r="Y678">
            <v>11980</v>
          </cell>
          <cell r="Z678">
            <v>10434</v>
          </cell>
          <cell r="AB678">
            <v>10417</v>
          </cell>
          <cell r="AC678">
            <v>10417</v>
          </cell>
          <cell r="AD678">
            <v>6250200</v>
          </cell>
          <cell r="AE678" t="e">
            <v>#DIV/0!</v>
          </cell>
          <cell r="AF678">
            <v>0.86808333333333332</v>
          </cell>
          <cell r="AG678">
            <v>6.3391149621044626E-2</v>
          </cell>
          <cell r="AH678" t="str">
            <v>종전가</v>
          </cell>
        </row>
        <row r="679">
          <cell r="H679" t="str">
            <v>enzysept</v>
          </cell>
          <cell r="I679" t="str">
            <v>엔지셉트 프리미엄손소독제</v>
          </cell>
          <cell r="J679" t="str">
            <v>500ml</v>
          </cell>
          <cell r="K679" t="str">
            <v>병</v>
          </cell>
          <cell r="L679" t="str">
            <v>에이치피앤씨</v>
          </cell>
          <cell r="M679" t="str">
            <v>비급여</v>
          </cell>
          <cell r="N679" t="str">
            <v>엔지셉트 프리미엄손소독제</v>
          </cell>
          <cell r="O679">
            <v>1200</v>
          </cell>
          <cell r="P679">
            <v>7000</v>
          </cell>
          <cell r="Q679">
            <v>8400000</v>
          </cell>
          <cell r="Y679">
            <v>6325</v>
          </cell>
          <cell r="Z679">
            <v>6325</v>
          </cell>
          <cell r="AB679">
            <v>6325</v>
          </cell>
          <cell r="AC679">
            <v>6325</v>
          </cell>
          <cell r="AD679">
            <v>7590000</v>
          </cell>
          <cell r="AE679" t="e">
            <v>#DIV/0!</v>
          </cell>
          <cell r="AF679">
            <v>0.90357142857142858</v>
          </cell>
          <cell r="AG679">
            <v>7.6979748747836654E-2</v>
          </cell>
          <cell r="AH679" t="str">
            <v>견적가</v>
          </cell>
        </row>
        <row r="680">
          <cell r="H680" t="str">
            <v>ethylxsp</v>
          </cell>
          <cell r="I680" t="str">
            <v>에틸클로라이드냉각스프레이</v>
          </cell>
          <cell r="J680" t="str">
            <v>100ml</v>
          </cell>
          <cell r="K680" t="str">
            <v>통</v>
          </cell>
          <cell r="L680" t="str">
            <v>포네포스㈜</v>
          </cell>
          <cell r="M680" t="str">
            <v>비급여</v>
          </cell>
          <cell r="N680" t="str">
            <v>에틸클로라이드냉각스프레이</v>
          </cell>
          <cell r="O680">
            <v>60</v>
          </cell>
          <cell r="P680">
            <v>20000</v>
          </cell>
          <cell r="Q680">
            <v>1200000</v>
          </cell>
          <cell r="Y680">
            <v>19800</v>
          </cell>
          <cell r="Z680">
            <v>19800</v>
          </cell>
          <cell r="AB680">
            <v>19800</v>
          </cell>
          <cell r="AC680">
            <v>19800</v>
          </cell>
          <cell r="AD680">
            <v>1188000</v>
          </cell>
          <cell r="AE680" t="e">
            <v>#DIV/0!</v>
          </cell>
          <cell r="AF680">
            <v>0.99</v>
          </cell>
          <cell r="AG680">
            <v>1.2049004151835303E-2</v>
          </cell>
          <cell r="AH680" t="str">
            <v>견적가</v>
          </cell>
        </row>
        <row r="681">
          <cell r="H681" t="str">
            <v>hexial</v>
          </cell>
          <cell r="I681" t="str">
            <v>헥시-알액2%</v>
          </cell>
          <cell r="J681" t="str">
            <v>500ml</v>
          </cell>
          <cell r="K681" t="str">
            <v>병</v>
          </cell>
          <cell r="L681" t="str">
            <v>㈜휴니즈</v>
          </cell>
          <cell r="M681" t="str">
            <v>670400420</v>
          </cell>
          <cell r="N681" t="str">
            <v>헥시-알액2%</v>
          </cell>
          <cell r="O681">
            <v>800</v>
          </cell>
          <cell r="P681">
            <v>6000</v>
          </cell>
          <cell r="Q681">
            <v>4800000</v>
          </cell>
          <cell r="T681">
            <v>5892</v>
          </cell>
          <cell r="V681">
            <v>6750</v>
          </cell>
          <cell r="Z681">
            <v>6750</v>
          </cell>
          <cell r="AB681">
            <v>5892</v>
          </cell>
          <cell r="AC681">
            <v>5892</v>
          </cell>
          <cell r="AD681">
            <v>4713600</v>
          </cell>
          <cell r="AE681" t="e">
            <v>#DIV/0!</v>
          </cell>
          <cell r="AF681">
            <v>0.98199999999999998</v>
          </cell>
          <cell r="AG681">
            <v>4.7806553846877847E-2</v>
          </cell>
          <cell r="AH681" t="str">
            <v>종전가</v>
          </cell>
        </row>
        <row r="682">
          <cell r="H682" t="str">
            <v>highle1l</v>
          </cell>
          <cell r="I682" t="str">
            <v>하이레벨디스인펙턴트</v>
          </cell>
          <cell r="J682" t="str">
            <v>1000ml</v>
          </cell>
          <cell r="K682" t="str">
            <v>병</v>
          </cell>
          <cell r="L682" t="str">
            <v>뉴젠</v>
          </cell>
          <cell r="M682" t="str">
            <v>비급여</v>
          </cell>
          <cell r="N682" t="str">
            <v>하이레벨디스인펙턴트</v>
          </cell>
          <cell r="O682">
            <v>150</v>
          </cell>
          <cell r="P682">
            <v>70000</v>
          </cell>
          <cell r="Q682">
            <v>10500000</v>
          </cell>
          <cell r="T682">
            <v>59780</v>
          </cell>
          <cell r="V682">
            <v>75000</v>
          </cell>
          <cell r="W682">
            <v>62500</v>
          </cell>
          <cell r="Y682">
            <v>72000</v>
          </cell>
          <cell r="Z682">
            <v>62500</v>
          </cell>
          <cell r="AB682">
            <v>59780</v>
          </cell>
          <cell r="AC682">
            <v>59780</v>
          </cell>
          <cell r="AD682">
            <v>8967000</v>
          </cell>
          <cell r="AE682" t="e">
            <v>#DIV/0!</v>
          </cell>
          <cell r="AF682">
            <v>0.85399999999999998</v>
          </cell>
          <cell r="AG682">
            <v>9.0945639923827579E-2</v>
          </cell>
          <cell r="AH682" t="str">
            <v>종전가</v>
          </cell>
        </row>
        <row r="683">
          <cell r="H683" t="str">
            <v>perastel</v>
          </cell>
          <cell r="I683" t="str">
            <v>페라스텔액</v>
          </cell>
          <cell r="J683" t="str">
            <v>5L</v>
          </cell>
          <cell r="K683" t="str">
            <v>통</v>
          </cell>
          <cell r="L683" t="str">
            <v>에이치피앤씨</v>
          </cell>
          <cell r="M683" t="str">
            <v>689000010</v>
          </cell>
          <cell r="N683" t="str">
            <v>페라스텔액</v>
          </cell>
          <cell r="O683">
            <v>800</v>
          </cell>
          <cell r="P683">
            <v>60000</v>
          </cell>
          <cell r="Q683">
            <v>48000000</v>
          </cell>
          <cell r="T683">
            <v>51627</v>
          </cell>
          <cell r="V683">
            <v>66875</v>
          </cell>
          <cell r="W683">
            <v>52000</v>
          </cell>
          <cell r="Y683">
            <v>59370</v>
          </cell>
          <cell r="Z683">
            <v>52000</v>
          </cell>
          <cell r="AB683">
            <v>51627</v>
          </cell>
          <cell r="AC683">
            <v>51627</v>
          </cell>
          <cell r="AD683">
            <v>41301600</v>
          </cell>
          <cell r="AE683" t="e">
            <v>#DIV/0!</v>
          </cell>
          <cell r="AF683">
            <v>0.86045000000000005</v>
          </cell>
          <cell r="AG683">
            <v>0.41889154030087622</v>
          </cell>
          <cell r="AH683" t="str">
            <v>종전가</v>
          </cell>
        </row>
        <row r="684">
          <cell r="H684" t="str">
            <v>pzetoh1L</v>
          </cell>
          <cell r="I684" t="str">
            <v>소독용에탄올</v>
          </cell>
          <cell r="J684" t="str">
            <v>1000ml</v>
          </cell>
          <cell r="K684" t="str">
            <v>통</v>
          </cell>
          <cell r="L684" t="str">
            <v>전업소</v>
          </cell>
          <cell r="M684" t="str">
            <v>비급여</v>
          </cell>
          <cell r="N684" t="str">
            <v>소독용에탄올</v>
          </cell>
          <cell r="O684">
            <v>400</v>
          </cell>
          <cell r="P684">
            <v>5000</v>
          </cell>
          <cell r="Q684">
            <v>2000000</v>
          </cell>
          <cell r="T684">
            <v>2218</v>
          </cell>
          <cell r="V684">
            <v>3438</v>
          </cell>
          <cell r="W684">
            <v>2720</v>
          </cell>
          <cell r="Y684">
            <v>2550</v>
          </cell>
          <cell r="Z684">
            <v>2550</v>
          </cell>
          <cell r="AB684">
            <v>2218</v>
          </cell>
          <cell r="AC684">
            <v>2218</v>
          </cell>
          <cell r="AD684">
            <v>887200</v>
          </cell>
          <cell r="AE684" t="e">
            <v>#DIV/0!</v>
          </cell>
          <cell r="AF684">
            <v>0.44359999999999999</v>
          </cell>
          <cell r="AG684">
            <v>8.9982125282056236E-3</v>
          </cell>
          <cell r="AH684" t="str">
            <v>종전가</v>
          </cell>
        </row>
        <row r="685">
          <cell r="H685" t="str">
            <v>pzglycer</v>
          </cell>
          <cell r="I685" t="str">
            <v>글리세린</v>
          </cell>
          <cell r="J685" t="str">
            <v>1000ml</v>
          </cell>
          <cell r="K685" t="str">
            <v>통</v>
          </cell>
          <cell r="L685" t="str">
            <v>전업소</v>
          </cell>
          <cell r="M685" t="str">
            <v>비급여</v>
          </cell>
          <cell r="N685" t="str">
            <v>글리세린</v>
          </cell>
          <cell r="O685">
            <v>100</v>
          </cell>
          <cell r="P685">
            <v>5000</v>
          </cell>
          <cell r="Q685">
            <v>500000</v>
          </cell>
          <cell r="T685">
            <v>3441</v>
          </cell>
          <cell r="W685">
            <v>6600</v>
          </cell>
          <cell r="Y685">
            <v>3958</v>
          </cell>
          <cell r="Z685">
            <v>3958</v>
          </cell>
          <cell r="AB685">
            <v>3441</v>
          </cell>
          <cell r="AC685">
            <v>3441</v>
          </cell>
          <cell r="AD685">
            <v>344100</v>
          </cell>
          <cell r="AE685" t="e">
            <v>#DIV/0!</v>
          </cell>
          <cell r="AF685">
            <v>0.68820000000000003</v>
          </cell>
          <cell r="AG685">
            <v>3.4899514550896698E-3</v>
          </cell>
          <cell r="AH685" t="str">
            <v>종전가</v>
          </cell>
        </row>
        <row r="686">
          <cell r="H686" t="str">
            <v>pzh2o2</v>
          </cell>
          <cell r="I686" t="str">
            <v>과산화수소</v>
          </cell>
          <cell r="J686" t="str">
            <v>250ml</v>
          </cell>
          <cell r="K686" t="str">
            <v>병</v>
          </cell>
          <cell r="L686" t="str">
            <v>전업소</v>
          </cell>
          <cell r="M686" t="str">
            <v>비급여</v>
          </cell>
          <cell r="N686" t="str">
            <v>과산화수소</v>
          </cell>
          <cell r="O686">
            <v>100</v>
          </cell>
          <cell r="P686">
            <v>1000</v>
          </cell>
          <cell r="Q686">
            <v>100000</v>
          </cell>
          <cell r="T686">
            <v>347</v>
          </cell>
          <cell r="V686">
            <v>625</v>
          </cell>
          <cell r="W686">
            <v>550</v>
          </cell>
          <cell r="Y686">
            <v>400</v>
          </cell>
          <cell r="Z686">
            <v>400</v>
          </cell>
          <cell r="AB686">
            <v>347</v>
          </cell>
          <cell r="AC686">
            <v>347</v>
          </cell>
          <cell r="AD686">
            <v>34700</v>
          </cell>
          <cell r="AE686" t="e">
            <v>#DIV/0!</v>
          </cell>
          <cell r="AF686">
            <v>0.34699999999999998</v>
          </cell>
          <cell r="AG686">
            <v>3.5193640073121634E-4</v>
          </cell>
          <cell r="AH686" t="str">
            <v>종전가</v>
          </cell>
        </row>
        <row r="687">
          <cell r="H687" t="str">
            <v>sani1000</v>
          </cell>
          <cell r="I687" t="str">
            <v>사니사라W(83%)</v>
          </cell>
          <cell r="J687" t="str">
            <v>1000ml</v>
          </cell>
          <cell r="K687" t="str">
            <v>병</v>
          </cell>
          <cell r="L687" t="str">
            <v>사라야코리아</v>
          </cell>
          <cell r="M687" t="str">
            <v>비급여</v>
          </cell>
          <cell r="N687" t="str">
            <v>사니사라W(83%)</v>
          </cell>
          <cell r="O687">
            <v>200</v>
          </cell>
          <cell r="P687">
            <v>14000</v>
          </cell>
          <cell r="Q687">
            <v>2800000</v>
          </cell>
          <cell r="T687">
            <v>11785</v>
          </cell>
          <cell r="W687">
            <v>11900</v>
          </cell>
          <cell r="Y687">
            <v>14400</v>
          </cell>
          <cell r="Z687">
            <v>11900</v>
          </cell>
          <cell r="AB687">
            <v>11785</v>
          </cell>
          <cell r="AC687">
            <v>11785</v>
          </cell>
          <cell r="AD687">
            <v>2357000</v>
          </cell>
          <cell r="AE687" t="e">
            <v>#DIV/0!</v>
          </cell>
          <cell r="AF687">
            <v>0.84178571428571425</v>
          </cell>
          <cell r="AG687">
            <v>2.3905305375316339E-2</v>
          </cell>
          <cell r="AH687" t="str">
            <v>종전가</v>
          </cell>
        </row>
        <row r="688">
          <cell r="H688" t="str">
            <v>tristel</v>
          </cell>
          <cell r="I688" t="str">
            <v>트리스텔 듀오폼</v>
          </cell>
          <cell r="J688" t="str">
            <v>250ml</v>
          </cell>
          <cell r="K688" t="str">
            <v>개</v>
          </cell>
          <cell r="L688" t="str">
            <v>에이치피앤씨</v>
          </cell>
          <cell r="M688" t="str">
            <v>비급여</v>
          </cell>
          <cell r="N688" t="str">
            <v>트리스텔 듀오폼</v>
          </cell>
          <cell r="O688">
            <v>60</v>
          </cell>
          <cell r="P688">
            <v>330000</v>
          </cell>
          <cell r="Q688">
            <v>19800000</v>
          </cell>
          <cell r="V688">
            <v>360000</v>
          </cell>
          <cell r="Y688">
            <v>345000</v>
          </cell>
          <cell r="Z688">
            <v>345000</v>
          </cell>
          <cell r="AB688">
            <v>330000</v>
          </cell>
          <cell r="AC688">
            <v>330000</v>
          </cell>
          <cell r="AD688">
            <v>19800000</v>
          </cell>
          <cell r="AE688" t="e">
            <v>#DIV/0!</v>
          </cell>
          <cell r="AF688">
            <v>1</v>
          </cell>
          <cell r="AG688">
            <v>0.20081673586392171</v>
          </cell>
          <cell r="AH688" t="str">
            <v>예산가</v>
          </cell>
        </row>
        <row r="689">
          <cell r="H689" t="str">
            <v>ps12</v>
          </cell>
          <cell r="I689" t="str">
            <v>시럽병</v>
          </cell>
          <cell r="J689" t="str">
            <v>12ml</v>
          </cell>
          <cell r="K689" t="str">
            <v>병</v>
          </cell>
          <cell r="L689" t="str">
            <v>전업소</v>
          </cell>
          <cell r="M689" t="str">
            <v>비급여</v>
          </cell>
          <cell r="N689" t="str">
            <v>시럽병</v>
          </cell>
          <cell r="O689">
            <v>500</v>
          </cell>
          <cell r="P689">
            <v>30</v>
          </cell>
          <cell r="Q689">
            <v>15000</v>
          </cell>
          <cell r="T689">
            <v>20</v>
          </cell>
          <cell r="W689">
            <v>50</v>
          </cell>
          <cell r="Y689">
            <v>23</v>
          </cell>
          <cell r="Z689">
            <v>23</v>
          </cell>
          <cell r="AB689">
            <v>20</v>
          </cell>
          <cell r="AC689">
            <v>20</v>
          </cell>
          <cell r="AD689">
            <v>10000</v>
          </cell>
          <cell r="AE689" t="e">
            <v>#DIV/0!</v>
          </cell>
          <cell r="AF689">
            <v>0.66666666666666663</v>
          </cell>
          <cell r="AG689">
            <v>1.0142259387066753E-4</v>
          </cell>
          <cell r="AH689" t="str">
            <v>종전가</v>
          </cell>
        </row>
        <row r="690">
          <cell r="H690" t="str">
            <v>ps20</v>
          </cell>
          <cell r="I690" t="str">
            <v>시럽병</v>
          </cell>
          <cell r="J690" t="str">
            <v>20ml</v>
          </cell>
          <cell r="K690" t="str">
            <v>병</v>
          </cell>
          <cell r="L690" t="str">
            <v>전업소</v>
          </cell>
          <cell r="M690" t="str">
            <v>비급여</v>
          </cell>
          <cell r="N690" t="str">
            <v>시럽병</v>
          </cell>
          <cell r="O690">
            <v>500</v>
          </cell>
          <cell r="P690">
            <v>50</v>
          </cell>
          <cell r="Q690">
            <v>25000</v>
          </cell>
          <cell r="T690">
            <v>27</v>
          </cell>
          <cell r="W690">
            <v>50</v>
          </cell>
          <cell r="Y690">
            <v>32</v>
          </cell>
          <cell r="Z690">
            <v>32</v>
          </cell>
          <cell r="AB690">
            <v>27</v>
          </cell>
          <cell r="AC690">
            <v>27</v>
          </cell>
          <cell r="AD690">
            <v>13500</v>
          </cell>
          <cell r="AE690" t="e">
            <v>#DIV/0!</v>
          </cell>
          <cell r="AF690">
            <v>0.54</v>
          </cell>
          <cell r="AG690">
            <v>1.3692050172540117E-4</v>
          </cell>
          <cell r="AH690" t="str">
            <v>종전가</v>
          </cell>
        </row>
        <row r="691">
          <cell r="H691" t="str">
            <v>ps30</v>
          </cell>
          <cell r="I691" t="str">
            <v>시럽병</v>
          </cell>
          <cell r="J691" t="str">
            <v>30ml</v>
          </cell>
          <cell r="K691" t="str">
            <v>병</v>
          </cell>
          <cell r="L691" t="str">
            <v>전업소</v>
          </cell>
          <cell r="M691" t="str">
            <v>비급여</v>
          </cell>
          <cell r="N691" t="str">
            <v>시럽병</v>
          </cell>
          <cell r="O691">
            <v>300</v>
          </cell>
          <cell r="P691">
            <v>70</v>
          </cell>
          <cell r="Q691">
            <v>21000</v>
          </cell>
          <cell r="T691">
            <v>35</v>
          </cell>
          <cell r="W691">
            <v>50</v>
          </cell>
          <cell r="Y691">
            <v>40</v>
          </cell>
          <cell r="Z691">
            <v>40</v>
          </cell>
          <cell r="AB691">
            <v>35</v>
          </cell>
          <cell r="AC691">
            <v>35</v>
          </cell>
          <cell r="AD691">
            <v>10500</v>
          </cell>
          <cell r="AE691" t="e">
            <v>#DIV/0!</v>
          </cell>
          <cell r="AF691">
            <v>0.5</v>
          </cell>
          <cell r="AG691">
            <v>1.064937235642009E-4</v>
          </cell>
          <cell r="AH691" t="str">
            <v>종전가</v>
          </cell>
        </row>
        <row r="692">
          <cell r="H692" t="str">
            <v>ps60</v>
          </cell>
          <cell r="I692" t="str">
            <v>시럽병</v>
          </cell>
          <cell r="J692" t="str">
            <v>60ml</v>
          </cell>
          <cell r="K692" t="str">
            <v>병</v>
          </cell>
          <cell r="L692" t="str">
            <v>전업소</v>
          </cell>
          <cell r="M692" t="str">
            <v>비급여</v>
          </cell>
          <cell r="N692" t="str">
            <v>시럽병</v>
          </cell>
          <cell r="O692">
            <v>200</v>
          </cell>
          <cell r="P692">
            <v>100</v>
          </cell>
          <cell r="Q692">
            <v>20000</v>
          </cell>
          <cell r="T692">
            <v>51</v>
          </cell>
          <cell r="W692">
            <v>60</v>
          </cell>
          <cell r="Y692">
            <v>59</v>
          </cell>
          <cell r="Z692">
            <v>59</v>
          </cell>
          <cell r="AB692">
            <v>51</v>
          </cell>
          <cell r="AC692">
            <v>51</v>
          </cell>
          <cell r="AD692">
            <v>10200</v>
          </cell>
          <cell r="AE692" t="e">
            <v>#DIV/0!</v>
          </cell>
          <cell r="AF692">
            <v>0.51</v>
          </cell>
          <cell r="AG692">
            <v>1.0345104574808088E-4</v>
          </cell>
          <cell r="AH692" t="str">
            <v>종전가</v>
          </cell>
        </row>
        <row r="693">
          <cell r="H693" t="str">
            <v>ps100</v>
          </cell>
          <cell r="I693" t="str">
            <v>시럽병</v>
          </cell>
          <cell r="J693" t="str">
            <v>100ml</v>
          </cell>
          <cell r="K693" t="str">
            <v>병</v>
          </cell>
          <cell r="L693" t="str">
            <v>전업소</v>
          </cell>
          <cell r="M693" t="str">
            <v>비급여</v>
          </cell>
          <cell r="N693" t="str">
            <v>시럽병</v>
          </cell>
          <cell r="O693">
            <v>200</v>
          </cell>
          <cell r="P693">
            <v>120</v>
          </cell>
          <cell r="Q693">
            <v>24000</v>
          </cell>
          <cell r="T693">
            <v>72</v>
          </cell>
          <cell r="W693">
            <v>82</v>
          </cell>
          <cell r="Y693">
            <v>83</v>
          </cell>
          <cell r="Z693">
            <v>82</v>
          </cell>
          <cell r="AB693">
            <v>72</v>
          </cell>
          <cell r="AC693">
            <v>72</v>
          </cell>
          <cell r="AD693">
            <v>14400</v>
          </cell>
          <cell r="AE693" t="e">
            <v>#DIV/0!</v>
          </cell>
          <cell r="AF693">
            <v>0.6</v>
          </cell>
          <cell r="AG693">
            <v>1.4604853517376123E-4</v>
          </cell>
          <cell r="AH693" t="str">
            <v>종전가</v>
          </cell>
        </row>
        <row r="694">
          <cell r="H694" t="str">
            <v>ps200</v>
          </cell>
          <cell r="I694" t="str">
            <v>시럽병</v>
          </cell>
          <cell r="J694" t="str">
            <v>200ml</v>
          </cell>
          <cell r="K694" t="str">
            <v>병</v>
          </cell>
          <cell r="L694" t="str">
            <v>전업소</v>
          </cell>
          <cell r="M694" t="str">
            <v>비급여</v>
          </cell>
          <cell r="N694" t="str">
            <v>시럽병</v>
          </cell>
          <cell r="O694">
            <v>300</v>
          </cell>
          <cell r="P694">
            <v>150</v>
          </cell>
          <cell r="Q694">
            <v>45000</v>
          </cell>
          <cell r="T694">
            <v>120</v>
          </cell>
          <cell r="W694">
            <v>135</v>
          </cell>
          <cell r="Y694">
            <v>138</v>
          </cell>
          <cell r="Z694">
            <v>135</v>
          </cell>
          <cell r="AB694">
            <v>120</v>
          </cell>
          <cell r="AC694">
            <v>120</v>
          </cell>
          <cell r="AD694">
            <v>36000</v>
          </cell>
          <cell r="AE694" t="e">
            <v>#DIV/0!</v>
          </cell>
          <cell r="AF694">
            <v>0.8</v>
          </cell>
          <cell r="AG694">
            <v>3.6512133793440311E-4</v>
          </cell>
          <cell r="AH694" t="str">
            <v>종전가</v>
          </cell>
        </row>
        <row r="695">
          <cell r="H695" t="str">
            <v>ps300</v>
          </cell>
          <cell r="I695" t="str">
            <v>시럽병</v>
          </cell>
          <cell r="J695" t="str">
            <v>300ml</v>
          </cell>
          <cell r="K695" t="str">
            <v>병</v>
          </cell>
          <cell r="L695" t="str">
            <v>전업소</v>
          </cell>
          <cell r="M695" t="str">
            <v>비급여</v>
          </cell>
          <cell r="N695" t="str">
            <v>시럽병</v>
          </cell>
          <cell r="O695">
            <v>200</v>
          </cell>
          <cell r="P695">
            <v>180</v>
          </cell>
          <cell r="Q695">
            <v>36000</v>
          </cell>
          <cell r="T695">
            <v>135</v>
          </cell>
          <cell r="W695">
            <v>145</v>
          </cell>
          <cell r="Y695">
            <v>155</v>
          </cell>
          <cell r="Z695">
            <v>145</v>
          </cell>
          <cell r="AB695">
            <v>135</v>
          </cell>
          <cell r="AC695">
            <v>135</v>
          </cell>
          <cell r="AD695">
            <v>27000</v>
          </cell>
          <cell r="AE695" t="e">
            <v>#DIV/0!</v>
          </cell>
          <cell r="AF695">
            <v>0.75</v>
          </cell>
          <cell r="AG695">
            <v>2.7384100345080234E-4</v>
          </cell>
          <cell r="AH695" t="str">
            <v>종전가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72"/>
  <sheetViews>
    <sheetView showGridLines="0" tabSelected="1" view="pageBreakPreview" zoomScaleNormal="90" zoomScaleSheetLayoutView="100" workbookViewId="0">
      <pane ySplit="8" topLeftCell="A9" activePane="bottomLeft" state="frozen"/>
      <selection pane="bottomLeft" activeCell="B15" sqref="B15"/>
    </sheetView>
  </sheetViews>
  <sheetFormatPr defaultColWidth="8.796875" defaultRowHeight="13.2" outlineLevelRow="2"/>
  <cols>
    <col min="1" max="1" width="6.19921875" style="30" customWidth="1"/>
    <col min="2" max="2" width="16.796875" style="30" customWidth="1"/>
    <col min="3" max="3" width="14.19921875" style="30" customWidth="1"/>
    <col min="4" max="4" width="12.8984375" style="30" customWidth="1"/>
    <col min="5" max="5" width="14.8984375" style="1" customWidth="1"/>
    <col min="6" max="6" width="14.5" style="1" customWidth="1"/>
    <col min="7" max="7" width="12.5" style="30" customWidth="1"/>
    <col min="8" max="8" width="35.3984375" style="1" customWidth="1"/>
    <col min="9" max="10" width="9" style="1" customWidth="1"/>
    <col min="11" max="11" width="19.796875" style="61" customWidth="1"/>
    <col min="12" max="12" width="12.19921875" style="1" customWidth="1"/>
    <col min="13" max="13" width="31.09765625" style="1" customWidth="1"/>
    <col min="14" max="14" width="10.8984375" style="1" customWidth="1"/>
    <col min="15" max="15" width="12.8984375" style="1" customWidth="1"/>
    <col min="16" max="16" width="13.8984375" style="1" customWidth="1"/>
    <col min="17" max="17" width="18.5" style="1" customWidth="1"/>
    <col min="18" max="16384" width="8.796875" style="1"/>
  </cols>
  <sheetData>
    <row r="1" spans="1:17" customFormat="1" ht="33.6" customHeight="1">
      <c r="A1" s="6" t="s">
        <v>396</v>
      </c>
      <c r="I1" s="46"/>
      <c r="J1" s="46"/>
      <c r="K1" s="58"/>
    </row>
    <row r="2" spans="1:17" customFormat="1" ht="11.55" customHeight="1">
      <c r="A2" s="6"/>
      <c r="I2" s="46"/>
      <c r="J2" s="46"/>
      <c r="K2" s="58"/>
    </row>
    <row r="3" spans="1:17" s="47" customFormat="1" ht="17.399999999999999">
      <c r="A3" s="75" t="s">
        <v>390</v>
      </c>
      <c r="I3" s="48"/>
      <c r="J3" s="48"/>
      <c r="K3" s="59"/>
    </row>
    <row r="4" spans="1:17" s="47" customFormat="1" ht="17.399999999999999">
      <c r="A4" s="75" t="s">
        <v>391</v>
      </c>
      <c r="I4" s="48"/>
      <c r="J4" s="48"/>
      <c r="K4" s="59"/>
    </row>
    <row r="5" spans="1:17" s="47" customFormat="1" ht="17.399999999999999">
      <c r="A5" s="75" t="s">
        <v>392</v>
      </c>
      <c r="H5" s="88"/>
      <c r="I5" s="48"/>
      <c r="J5" s="48"/>
      <c r="K5" s="59"/>
    </row>
    <row r="6" spans="1:17" s="47" customFormat="1" ht="17.399999999999999">
      <c r="A6" s="75" t="s">
        <v>393</v>
      </c>
      <c r="I6" s="48"/>
      <c r="J6" s="48"/>
      <c r="K6" s="59"/>
    </row>
    <row r="7" spans="1:17" customFormat="1" ht="18" thickBot="1">
      <c r="A7" s="49"/>
      <c r="I7" s="46"/>
      <c r="J7" s="46"/>
      <c r="K7" s="58"/>
    </row>
    <row r="8" spans="1:17" customFormat="1" ht="46.8">
      <c r="A8" s="50" t="s">
        <v>355</v>
      </c>
      <c r="B8" s="8" t="s">
        <v>356</v>
      </c>
      <c r="C8" s="51" t="s">
        <v>357</v>
      </c>
      <c r="D8" s="51" t="s">
        <v>358</v>
      </c>
      <c r="E8" s="51" t="s">
        <v>0</v>
      </c>
      <c r="F8" s="51" t="s">
        <v>359</v>
      </c>
      <c r="G8" s="7" t="s">
        <v>360</v>
      </c>
      <c r="H8" s="52" t="s">
        <v>264</v>
      </c>
      <c r="I8" s="53" t="s">
        <v>361</v>
      </c>
      <c r="J8" s="53" t="s">
        <v>362</v>
      </c>
      <c r="K8" s="54" t="s">
        <v>363</v>
      </c>
      <c r="L8" s="54" t="s">
        <v>265</v>
      </c>
      <c r="M8" s="54" t="s">
        <v>266</v>
      </c>
      <c r="N8" s="55" t="s">
        <v>364</v>
      </c>
      <c r="O8" s="54" t="s">
        <v>371</v>
      </c>
      <c r="P8" s="9" t="s">
        <v>365</v>
      </c>
      <c r="Q8" s="56" t="s">
        <v>366</v>
      </c>
    </row>
    <row r="9" spans="1:17" s="5" customFormat="1" ht="29.4" customHeight="1" outlineLevel="2">
      <c r="A9" s="10">
        <v>1</v>
      </c>
      <c r="B9" s="2" t="s">
        <v>397</v>
      </c>
      <c r="C9" s="2" t="s">
        <v>456</v>
      </c>
      <c r="D9" s="11" t="s">
        <v>45</v>
      </c>
      <c r="E9" s="12" t="s">
        <v>369</v>
      </c>
      <c r="F9" s="13" t="s">
        <v>46</v>
      </c>
      <c r="G9" s="13" t="s">
        <v>47</v>
      </c>
      <c r="H9" s="19" t="s">
        <v>48</v>
      </c>
      <c r="I9" s="15" t="s">
        <v>1</v>
      </c>
      <c r="J9" s="15" t="s">
        <v>2</v>
      </c>
      <c r="K9" s="60" t="s">
        <v>15</v>
      </c>
      <c r="L9" s="15" t="s">
        <v>50</v>
      </c>
      <c r="M9" s="16" t="s">
        <v>49</v>
      </c>
      <c r="N9" s="17">
        <v>3000</v>
      </c>
      <c r="O9" s="3">
        <v>70</v>
      </c>
      <c r="P9" s="4">
        <v>2.5880861766335635E-3</v>
      </c>
      <c r="Q9" s="57"/>
    </row>
    <row r="10" spans="1:17" s="5" customFormat="1" ht="29.4" customHeight="1" outlineLevel="2">
      <c r="A10" s="10">
        <v>2</v>
      </c>
      <c r="B10" s="2" t="s">
        <v>397</v>
      </c>
      <c r="C10" s="2" t="s">
        <v>456</v>
      </c>
      <c r="D10" s="11" t="s">
        <v>45</v>
      </c>
      <c r="E10" s="12" t="s">
        <v>369</v>
      </c>
      <c r="F10" s="13" t="s">
        <v>51</v>
      </c>
      <c r="G10" s="13" t="s">
        <v>52</v>
      </c>
      <c r="H10" s="19" t="s">
        <v>53</v>
      </c>
      <c r="I10" s="15" t="s">
        <v>1</v>
      </c>
      <c r="J10" s="15" t="s">
        <v>2</v>
      </c>
      <c r="K10" s="60" t="s">
        <v>9</v>
      </c>
      <c r="L10" s="15" t="s">
        <v>55</v>
      </c>
      <c r="M10" s="16" t="s">
        <v>54</v>
      </c>
      <c r="N10" s="17">
        <v>2500</v>
      </c>
      <c r="O10" s="3">
        <v>40</v>
      </c>
      <c r="P10" s="4">
        <v>1.2276819043005366E-3</v>
      </c>
      <c r="Q10" s="57" t="str">
        <f>VLOOKUP(G10,[1]첨부1.가격조사조서!$H$4:$AI$695,28,0)</f>
        <v>퇴장방지의약품</v>
      </c>
    </row>
    <row r="11" spans="1:17" s="5" customFormat="1" ht="29.4" customHeight="1" outlineLevel="2">
      <c r="A11" s="10">
        <v>3</v>
      </c>
      <c r="B11" s="2" t="s">
        <v>397</v>
      </c>
      <c r="C11" s="2" t="s">
        <v>456</v>
      </c>
      <c r="D11" s="11" t="s">
        <v>45</v>
      </c>
      <c r="E11" s="12" t="s">
        <v>369</v>
      </c>
      <c r="F11" s="13" t="s">
        <v>57</v>
      </c>
      <c r="G11" s="13" t="s">
        <v>58</v>
      </c>
      <c r="H11" s="19" t="s">
        <v>59</v>
      </c>
      <c r="I11" s="15" t="s">
        <v>1</v>
      </c>
      <c r="J11" s="15" t="s">
        <v>2</v>
      </c>
      <c r="K11" s="60" t="s">
        <v>12</v>
      </c>
      <c r="L11" s="15" t="s">
        <v>61</v>
      </c>
      <c r="M11" s="16" t="s">
        <v>60</v>
      </c>
      <c r="N11" s="17">
        <v>12000</v>
      </c>
      <c r="O11" s="3">
        <v>95</v>
      </c>
      <c r="P11" s="4">
        <v>1.497108311406492E-2</v>
      </c>
      <c r="Q11" s="57" t="str">
        <f>VLOOKUP(G11,[1]첨부1.가격조사조서!$H$4:$AI$695,28,0)</f>
        <v>퇴장방지의약품</v>
      </c>
    </row>
    <row r="12" spans="1:17" s="5" customFormat="1" ht="29.4" customHeight="1" outlineLevel="2">
      <c r="A12" s="10">
        <v>4</v>
      </c>
      <c r="B12" s="2" t="s">
        <v>397</v>
      </c>
      <c r="C12" s="2" t="s">
        <v>456</v>
      </c>
      <c r="D12" s="11" t="s">
        <v>45</v>
      </c>
      <c r="E12" s="12" t="s">
        <v>369</v>
      </c>
      <c r="F12" s="13" t="s">
        <v>62</v>
      </c>
      <c r="G12" s="13" t="s">
        <v>63</v>
      </c>
      <c r="H12" s="19" t="s">
        <v>398</v>
      </c>
      <c r="I12" s="15" t="s">
        <v>14</v>
      </c>
      <c r="J12" s="15" t="s">
        <v>4</v>
      </c>
      <c r="K12" s="60" t="s">
        <v>18</v>
      </c>
      <c r="L12" s="15" t="s">
        <v>65</v>
      </c>
      <c r="M12" s="16" t="s">
        <v>64</v>
      </c>
      <c r="N12" s="17">
        <v>20</v>
      </c>
      <c r="O12" s="3">
        <v>834</v>
      </c>
      <c r="P12" s="4">
        <v>2.0731233886675006E-4</v>
      </c>
      <c r="Q12" s="57"/>
    </row>
    <row r="13" spans="1:17" s="5" customFormat="1" ht="29.4" customHeight="1" outlineLevel="2">
      <c r="A13" s="10">
        <v>5</v>
      </c>
      <c r="B13" s="2" t="s">
        <v>397</v>
      </c>
      <c r="C13" s="2" t="s">
        <v>456</v>
      </c>
      <c r="D13" s="11" t="s">
        <v>45</v>
      </c>
      <c r="E13" s="12" t="s">
        <v>369</v>
      </c>
      <c r="F13" s="13" t="s">
        <v>66</v>
      </c>
      <c r="G13" s="13" t="s">
        <v>67</v>
      </c>
      <c r="H13" s="19" t="s">
        <v>68</v>
      </c>
      <c r="I13" s="15" t="s">
        <v>1</v>
      </c>
      <c r="J13" s="15" t="s">
        <v>2</v>
      </c>
      <c r="K13" s="60" t="s">
        <v>8</v>
      </c>
      <c r="L13" s="15" t="s">
        <v>70</v>
      </c>
      <c r="M13" s="16" t="s">
        <v>69</v>
      </c>
      <c r="N13" s="17">
        <v>1200</v>
      </c>
      <c r="O13" s="3">
        <v>136</v>
      </c>
      <c r="P13" s="4">
        <v>2.134175677962446E-3</v>
      </c>
      <c r="Q13" s="57"/>
    </row>
    <row r="14" spans="1:17" s="5" customFormat="1" ht="29.4" customHeight="1" outlineLevel="2">
      <c r="A14" s="10">
        <v>6</v>
      </c>
      <c r="B14" s="2" t="s">
        <v>397</v>
      </c>
      <c r="C14" s="2" t="s">
        <v>456</v>
      </c>
      <c r="D14" s="11" t="s">
        <v>45</v>
      </c>
      <c r="E14" s="12" t="s">
        <v>369</v>
      </c>
      <c r="F14" s="13" t="s">
        <v>399</v>
      </c>
      <c r="G14" s="13" t="s">
        <v>400</v>
      </c>
      <c r="H14" s="19" t="s">
        <v>401</v>
      </c>
      <c r="I14" s="15" t="s">
        <v>1</v>
      </c>
      <c r="J14" s="15" t="s">
        <v>2</v>
      </c>
      <c r="K14" s="60" t="s">
        <v>8</v>
      </c>
      <c r="L14" s="15" t="s">
        <v>269</v>
      </c>
      <c r="M14" s="16" t="s">
        <v>270</v>
      </c>
      <c r="N14" s="17">
        <v>18000</v>
      </c>
      <c r="O14" s="3">
        <v>48</v>
      </c>
      <c r="P14" s="4">
        <v>1.1467212598007174E-2</v>
      </c>
      <c r="Q14" s="57"/>
    </row>
    <row r="15" spans="1:17" s="5" customFormat="1" ht="29.4" customHeight="1" outlineLevel="2">
      <c r="A15" s="10">
        <v>7</v>
      </c>
      <c r="B15" s="2" t="s">
        <v>397</v>
      </c>
      <c r="C15" s="2" t="s">
        <v>456</v>
      </c>
      <c r="D15" s="11" t="s">
        <v>45</v>
      </c>
      <c r="E15" s="12" t="s">
        <v>369</v>
      </c>
      <c r="F15" s="13" t="s">
        <v>71</v>
      </c>
      <c r="G15" s="13" t="s">
        <v>72</v>
      </c>
      <c r="H15" s="19" t="s">
        <v>73</v>
      </c>
      <c r="I15" s="15" t="s">
        <v>1</v>
      </c>
      <c r="J15" s="15" t="s">
        <v>2</v>
      </c>
      <c r="K15" s="60" t="s">
        <v>10</v>
      </c>
      <c r="L15" s="15" t="s">
        <v>75</v>
      </c>
      <c r="M15" s="16" t="s">
        <v>74</v>
      </c>
      <c r="N15" s="17">
        <v>5000</v>
      </c>
      <c r="O15" s="3">
        <v>25</v>
      </c>
      <c r="P15" s="4">
        <v>1.6590296004061304E-3</v>
      </c>
      <c r="Q15" s="57" t="str">
        <f>VLOOKUP(G15,[1]첨부1.가격조사조서!$H$4:$AI$695,28,0)</f>
        <v>퇴장방지의약품</v>
      </c>
    </row>
    <row r="16" spans="1:17" s="5" customFormat="1" ht="29.4" customHeight="1" outlineLevel="2">
      <c r="A16" s="10">
        <v>8</v>
      </c>
      <c r="B16" s="2" t="s">
        <v>397</v>
      </c>
      <c r="C16" s="2" t="s">
        <v>456</v>
      </c>
      <c r="D16" s="11" t="s">
        <v>45</v>
      </c>
      <c r="E16" s="12" t="s">
        <v>369</v>
      </c>
      <c r="F16" s="13" t="s">
        <v>76</v>
      </c>
      <c r="G16" s="13" t="s">
        <v>77</v>
      </c>
      <c r="H16" s="19" t="s">
        <v>78</v>
      </c>
      <c r="I16" s="15" t="s">
        <v>1</v>
      </c>
      <c r="J16" s="15" t="s">
        <v>2</v>
      </c>
      <c r="K16" s="60" t="s">
        <v>8</v>
      </c>
      <c r="L16" s="15" t="s">
        <v>80</v>
      </c>
      <c r="M16" s="16" t="s">
        <v>79</v>
      </c>
      <c r="N16" s="17">
        <v>2400</v>
      </c>
      <c r="O16" s="3">
        <v>88</v>
      </c>
      <c r="P16" s="4">
        <v>2.7712430445184003E-3</v>
      </c>
      <c r="Q16" s="57"/>
    </row>
    <row r="17" spans="1:17" s="5" customFormat="1" ht="29.4" customHeight="1" outlineLevel="2">
      <c r="A17" s="10">
        <v>9</v>
      </c>
      <c r="B17" s="2" t="s">
        <v>397</v>
      </c>
      <c r="C17" s="2" t="s">
        <v>456</v>
      </c>
      <c r="D17" s="11" t="s">
        <v>45</v>
      </c>
      <c r="E17" s="12" t="s">
        <v>369</v>
      </c>
      <c r="F17" s="13" t="s">
        <v>402</v>
      </c>
      <c r="G17" s="13" t="s">
        <v>403</v>
      </c>
      <c r="H17" s="19" t="s">
        <v>81</v>
      </c>
      <c r="I17" s="15" t="s">
        <v>1</v>
      </c>
      <c r="J17" s="15" t="s">
        <v>2</v>
      </c>
      <c r="K17" s="60" t="s">
        <v>11</v>
      </c>
      <c r="L17" s="15" t="s">
        <v>83</v>
      </c>
      <c r="M17" s="16" t="s">
        <v>82</v>
      </c>
      <c r="N17" s="17">
        <v>12000</v>
      </c>
      <c r="O17" s="3">
        <v>390</v>
      </c>
      <c r="P17" s="4">
        <v>5.8291664039869802E-2</v>
      </c>
      <c r="Q17" s="57"/>
    </row>
    <row r="18" spans="1:17" s="5" customFormat="1" ht="29.4" customHeight="1" outlineLevel="2">
      <c r="A18" s="10">
        <v>10</v>
      </c>
      <c r="B18" s="2" t="s">
        <v>397</v>
      </c>
      <c r="C18" s="2" t="s">
        <v>456</v>
      </c>
      <c r="D18" s="11" t="s">
        <v>45</v>
      </c>
      <c r="E18" s="12" t="s">
        <v>369</v>
      </c>
      <c r="F18" s="13" t="s">
        <v>84</v>
      </c>
      <c r="G18" s="13" t="s">
        <v>85</v>
      </c>
      <c r="H18" s="19" t="s">
        <v>404</v>
      </c>
      <c r="I18" s="15" t="s">
        <v>1</v>
      </c>
      <c r="J18" s="15" t="s">
        <v>2</v>
      </c>
      <c r="K18" s="60" t="s">
        <v>15</v>
      </c>
      <c r="L18" s="15" t="s">
        <v>87</v>
      </c>
      <c r="M18" s="16" t="s">
        <v>86</v>
      </c>
      <c r="N18" s="17">
        <v>2000</v>
      </c>
      <c r="O18" s="3">
        <v>20</v>
      </c>
      <c r="P18" s="4">
        <v>5.3088947212996175E-4</v>
      </c>
      <c r="Q18" s="57" t="str">
        <f>VLOOKUP(G18,[1]첨부1.가격조사조서!$H$4:$AI$695,28,0)</f>
        <v>퇴장방지의약품</v>
      </c>
    </row>
    <row r="19" spans="1:17" s="5" customFormat="1" ht="29.4" customHeight="1" outlineLevel="2">
      <c r="A19" s="10">
        <v>11</v>
      </c>
      <c r="B19" s="2" t="s">
        <v>397</v>
      </c>
      <c r="C19" s="2" t="s">
        <v>456</v>
      </c>
      <c r="D19" s="11" t="s">
        <v>45</v>
      </c>
      <c r="E19" s="12" t="s">
        <v>369</v>
      </c>
      <c r="F19" s="13" t="s">
        <v>405</v>
      </c>
      <c r="G19" s="13" t="s">
        <v>406</v>
      </c>
      <c r="H19" s="19" t="s">
        <v>407</v>
      </c>
      <c r="I19" s="15" t="s">
        <v>1</v>
      </c>
      <c r="J19" s="15" t="s">
        <v>5</v>
      </c>
      <c r="K19" s="60" t="s">
        <v>408</v>
      </c>
      <c r="L19" s="15" t="s">
        <v>409</v>
      </c>
      <c r="M19" s="16" t="s">
        <v>410</v>
      </c>
      <c r="N19" s="17">
        <v>18000</v>
      </c>
      <c r="O19" s="3">
        <v>286</v>
      </c>
      <c r="P19" s="4">
        <v>6.832547506312607E-2</v>
      </c>
      <c r="Q19" s="57"/>
    </row>
    <row r="20" spans="1:17" s="5" customFormat="1" ht="29.4" customHeight="1" outlineLevel="2">
      <c r="A20" s="10">
        <v>12</v>
      </c>
      <c r="B20" s="2" t="s">
        <v>397</v>
      </c>
      <c r="C20" s="2" t="s">
        <v>456</v>
      </c>
      <c r="D20" s="11" t="s">
        <v>45</v>
      </c>
      <c r="E20" s="12" t="s">
        <v>369</v>
      </c>
      <c r="F20" s="13" t="s">
        <v>88</v>
      </c>
      <c r="G20" s="13" t="s">
        <v>89</v>
      </c>
      <c r="H20" s="19" t="s">
        <v>90</v>
      </c>
      <c r="I20" s="15" t="s">
        <v>1</v>
      </c>
      <c r="J20" s="15" t="s">
        <v>2</v>
      </c>
      <c r="K20" s="60" t="s">
        <v>11</v>
      </c>
      <c r="L20" s="15" t="s">
        <v>92</v>
      </c>
      <c r="M20" s="16" t="s">
        <v>91</v>
      </c>
      <c r="N20" s="17">
        <v>6200</v>
      </c>
      <c r="O20" s="3">
        <v>799</v>
      </c>
      <c r="P20" s="4">
        <v>6.1633613266927907E-2</v>
      </c>
      <c r="Q20" s="57"/>
    </row>
    <row r="21" spans="1:17" s="5" customFormat="1" ht="29.4" customHeight="1" outlineLevel="2">
      <c r="A21" s="10">
        <v>13</v>
      </c>
      <c r="B21" s="2" t="s">
        <v>397</v>
      </c>
      <c r="C21" s="2" t="s">
        <v>456</v>
      </c>
      <c r="D21" s="11" t="s">
        <v>45</v>
      </c>
      <c r="E21" s="12" t="s">
        <v>369</v>
      </c>
      <c r="F21" s="13" t="s">
        <v>93</v>
      </c>
      <c r="G21" s="13" t="s">
        <v>94</v>
      </c>
      <c r="H21" s="19" t="s">
        <v>95</v>
      </c>
      <c r="I21" s="15" t="s">
        <v>1</v>
      </c>
      <c r="J21" s="15" t="s">
        <v>2</v>
      </c>
      <c r="K21" s="60" t="s">
        <v>11</v>
      </c>
      <c r="L21" s="15" t="s">
        <v>97</v>
      </c>
      <c r="M21" s="16" t="s">
        <v>96</v>
      </c>
      <c r="N21" s="17">
        <v>5000</v>
      </c>
      <c r="O21" s="3">
        <v>1127</v>
      </c>
      <c r="P21" s="4">
        <v>7.0077410321154956E-2</v>
      </c>
      <c r="Q21" s="57"/>
    </row>
    <row r="22" spans="1:17" s="5" customFormat="1" ht="29.4" customHeight="1" outlineLevel="2">
      <c r="A22" s="10">
        <v>14</v>
      </c>
      <c r="B22" s="2" t="s">
        <v>397</v>
      </c>
      <c r="C22" s="2" t="s">
        <v>456</v>
      </c>
      <c r="D22" s="11" t="s">
        <v>45</v>
      </c>
      <c r="E22" s="12" t="s">
        <v>369</v>
      </c>
      <c r="F22" s="13" t="s">
        <v>98</v>
      </c>
      <c r="G22" s="13" t="s">
        <v>99</v>
      </c>
      <c r="H22" s="19" t="s">
        <v>100</v>
      </c>
      <c r="I22" s="15" t="s">
        <v>1</v>
      </c>
      <c r="J22" s="15" t="s">
        <v>2</v>
      </c>
      <c r="K22" s="60" t="s">
        <v>11</v>
      </c>
      <c r="L22" s="15" t="s">
        <v>102</v>
      </c>
      <c r="M22" s="16" t="s">
        <v>101</v>
      </c>
      <c r="N22" s="17">
        <v>500</v>
      </c>
      <c r="O22" s="3">
        <v>1597</v>
      </c>
      <c r="P22" s="4">
        <v>9.9209970104286605E-3</v>
      </c>
      <c r="Q22" s="57"/>
    </row>
    <row r="23" spans="1:17" s="5" customFormat="1" ht="29.4" customHeight="1" outlineLevel="2">
      <c r="A23" s="10">
        <v>15</v>
      </c>
      <c r="B23" s="2" t="s">
        <v>397</v>
      </c>
      <c r="C23" s="2" t="s">
        <v>456</v>
      </c>
      <c r="D23" s="11" t="s">
        <v>45</v>
      </c>
      <c r="E23" s="12" t="s">
        <v>369</v>
      </c>
      <c r="F23" s="13" t="s">
        <v>103</v>
      </c>
      <c r="G23" s="13" t="s">
        <v>104</v>
      </c>
      <c r="H23" s="19" t="s">
        <v>105</v>
      </c>
      <c r="I23" s="15" t="s">
        <v>1</v>
      </c>
      <c r="J23" s="15" t="s">
        <v>2</v>
      </c>
      <c r="K23" s="60" t="s">
        <v>11</v>
      </c>
      <c r="L23" s="15" t="s">
        <v>107</v>
      </c>
      <c r="M23" s="16" t="s">
        <v>106</v>
      </c>
      <c r="N23" s="17">
        <v>1000</v>
      </c>
      <c r="O23" s="3">
        <v>32</v>
      </c>
      <c r="P23" s="4">
        <v>3.9816710409747131E-4</v>
      </c>
      <c r="Q23" s="57" t="str">
        <f>VLOOKUP(G23,[1]첨부1.가격조사조서!$H$4:$AI$695,28,0)</f>
        <v>퇴장방지의약품</v>
      </c>
    </row>
    <row r="24" spans="1:17" s="5" customFormat="1" ht="29.4" customHeight="1" outlineLevel="2">
      <c r="A24" s="10">
        <v>16</v>
      </c>
      <c r="B24" s="2" t="s">
        <v>397</v>
      </c>
      <c r="C24" s="2" t="s">
        <v>456</v>
      </c>
      <c r="D24" s="11" t="s">
        <v>45</v>
      </c>
      <c r="E24" s="12" t="s">
        <v>369</v>
      </c>
      <c r="F24" s="13" t="s">
        <v>108</v>
      </c>
      <c r="G24" s="13" t="s">
        <v>109</v>
      </c>
      <c r="H24" s="19" t="s">
        <v>110</v>
      </c>
      <c r="I24" s="15" t="s">
        <v>1</v>
      </c>
      <c r="J24" s="15" t="s">
        <v>2</v>
      </c>
      <c r="K24" s="60" t="s">
        <v>8</v>
      </c>
      <c r="L24" s="15" t="s">
        <v>112</v>
      </c>
      <c r="M24" s="16" t="s">
        <v>111</v>
      </c>
      <c r="N24" s="17">
        <v>4000</v>
      </c>
      <c r="O24" s="3">
        <v>36</v>
      </c>
      <c r="P24" s="4">
        <v>1.8050242052418698E-3</v>
      </c>
      <c r="Q24" s="57" t="str">
        <f>VLOOKUP(G24,[1]첨부1.가격조사조서!$H$4:$AI$695,28,0)</f>
        <v>퇴장방지의약품</v>
      </c>
    </row>
    <row r="25" spans="1:17" s="5" customFormat="1" ht="29.4" customHeight="1" outlineLevel="2">
      <c r="A25" s="10">
        <v>17</v>
      </c>
      <c r="B25" s="2" t="s">
        <v>397</v>
      </c>
      <c r="C25" s="2" t="s">
        <v>456</v>
      </c>
      <c r="D25" s="11" t="s">
        <v>45</v>
      </c>
      <c r="E25" s="12" t="s">
        <v>369</v>
      </c>
      <c r="F25" s="13" t="s">
        <v>113</v>
      </c>
      <c r="G25" s="13" t="s">
        <v>114</v>
      </c>
      <c r="H25" s="19" t="s">
        <v>411</v>
      </c>
      <c r="I25" s="15" t="s">
        <v>1</v>
      </c>
      <c r="J25" s="15" t="s">
        <v>2</v>
      </c>
      <c r="K25" s="60" t="s">
        <v>115</v>
      </c>
      <c r="L25" s="15" t="s">
        <v>117</v>
      </c>
      <c r="M25" s="16" t="s">
        <v>116</v>
      </c>
      <c r="N25" s="17">
        <v>12000</v>
      </c>
      <c r="O25" s="3">
        <v>1141</v>
      </c>
      <c r="P25" s="4">
        <v>0.17025625371207873</v>
      </c>
      <c r="Q25" s="57"/>
    </row>
    <row r="26" spans="1:17" s="5" customFormat="1" ht="29.4" customHeight="1" outlineLevel="2">
      <c r="A26" s="10">
        <v>18</v>
      </c>
      <c r="B26" s="2" t="s">
        <v>397</v>
      </c>
      <c r="C26" s="2" t="s">
        <v>456</v>
      </c>
      <c r="D26" s="11" t="s">
        <v>45</v>
      </c>
      <c r="E26" s="12" t="s">
        <v>369</v>
      </c>
      <c r="F26" s="13" t="s">
        <v>412</v>
      </c>
      <c r="G26" s="13" t="s">
        <v>413</v>
      </c>
      <c r="H26" s="19" t="s">
        <v>414</v>
      </c>
      <c r="I26" s="15" t="s">
        <v>1</v>
      </c>
      <c r="J26" s="15" t="s">
        <v>2</v>
      </c>
      <c r="K26" s="60" t="s">
        <v>9</v>
      </c>
      <c r="L26" s="15" t="s">
        <v>415</v>
      </c>
      <c r="M26" s="16" t="s">
        <v>416</v>
      </c>
      <c r="N26" s="17">
        <v>300</v>
      </c>
      <c r="O26" s="3">
        <v>53</v>
      </c>
      <c r="P26" s="4">
        <v>2.0704689413068508E-4</v>
      </c>
      <c r="Q26" s="57"/>
    </row>
    <row r="27" spans="1:17" s="5" customFormat="1" ht="29.4" customHeight="1" outlineLevel="2">
      <c r="A27" s="10">
        <v>19</v>
      </c>
      <c r="B27" s="2" t="s">
        <v>397</v>
      </c>
      <c r="C27" s="2" t="s">
        <v>456</v>
      </c>
      <c r="D27" s="11" t="s">
        <v>45</v>
      </c>
      <c r="E27" s="12" t="s">
        <v>369</v>
      </c>
      <c r="F27" s="13" t="s">
        <v>417</v>
      </c>
      <c r="G27" s="13" t="s">
        <v>418</v>
      </c>
      <c r="H27" s="19" t="s">
        <v>419</v>
      </c>
      <c r="I27" s="15" t="s">
        <v>1</v>
      </c>
      <c r="J27" s="15" t="s">
        <v>2</v>
      </c>
      <c r="K27" s="60" t="s">
        <v>9</v>
      </c>
      <c r="L27" s="15" t="s">
        <v>420</v>
      </c>
      <c r="M27" s="16" t="s">
        <v>421</v>
      </c>
      <c r="N27" s="17">
        <v>300</v>
      </c>
      <c r="O27" s="3">
        <v>107</v>
      </c>
      <c r="P27" s="4">
        <v>4.1807545930234487E-4</v>
      </c>
      <c r="Q27" s="57"/>
    </row>
    <row r="28" spans="1:17" s="5" customFormat="1" ht="29.4" customHeight="1" outlineLevel="2">
      <c r="A28" s="10">
        <v>20</v>
      </c>
      <c r="B28" s="2" t="s">
        <v>397</v>
      </c>
      <c r="C28" s="2" t="s">
        <v>456</v>
      </c>
      <c r="D28" s="11" t="s">
        <v>45</v>
      </c>
      <c r="E28" s="12" t="s">
        <v>369</v>
      </c>
      <c r="F28" s="13" t="s">
        <v>422</v>
      </c>
      <c r="G28" s="13" t="s">
        <v>271</v>
      </c>
      <c r="H28" s="19" t="s">
        <v>423</v>
      </c>
      <c r="I28" s="15" t="s">
        <v>1</v>
      </c>
      <c r="J28" s="15" t="s">
        <v>2</v>
      </c>
      <c r="K28" s="60" t="s">
        <v>9</v>
      </c>
      <c r="L28" s="15" t="s">
        <v>272</v>
      </c>
      <c r="M28" s="16" t="s">
        <v>273</v>
      </c>
      <c r="N28" s="17">
        <v>300</v>
      </c>
      <c r="O28" s="3">
        <v>119</v>
      </c>
      <c r="P28" s="4">
        <v>4.6585551179404144E-4</v>
      </c>
      <c r="Q28" s="57"/>
    </row>
    <row r="29" spans="1:17" s="5" customFormat="1" ht="29.4" customHeight="1" outlineLevel="2">
      <c r="A29" s="10">
        <v>21</v>
      </c>
      <c r="B29" s="2" t="s">
        <v>397</v>
      </c>
      <c r="C29" s="2" t="s">
        <v>456</v>
      </c>
      <c r="D29" s="11" t="s">
        <v>45</v>
      </c>
      <c r="E29" s="12" t="s">
        <v>369</v>
      </c>
      <c r="F29" s="13" t="s">
        <v>118</v>
      </c>
      <c r="G29" s="13" t="s">
        <v>119</v>
      </c>
      <c r="H29" s="19" t="s">
        <v>120</v>
      </c>
      <c r="I29" s="15" t="s">
        <v>1</v>
      </c>
      <c r="J29" s="15" t="s">
        <v>2</v>
      </c>
      <c r="K29" s="60" t="s">
        <v>9</v>
      </c>
      <c r="L29" s="15" t="s">
        <v>122</v>
      </c>
      <c r="M29" s="16" t="s">
        <v>121</v>
      </c>
      <c r="N29" s="17">
        <v>1200</v>
      </c>
      <c r="O29" s="3">
        <v>93</v>
      </c>
      <c r="P29" s="4">
        <v>1.4652549430786944E-3</v>
      </c>
      <c r="Q29" s="57"/>
    </row>
    <row r="30" spans="1:17" s="5" customFormat="1" ht="29.4" customHeight="1" outlineLevel="2">
      <c r="A30" s="10">
        <v>22</v>
      </c>
      <c r="B30" s="2" t="s">
        <v>397</v>
      </c>
      <c r="C30" s="2" t="s">
        <v>456</v>
      </c>
      <c r="D30" s="11" t="s">
        <v>45</v>
      </c>
      <c r="E30" s="12" t="s">
        <v>369</v>
      </c>
      <c r="F30" s="13" t="s">
        <v>424</v>
      </c>
      <c r="G30" s="13" t="s">
        <v>425</v>
      </c>
      <c r="H30" s="19" t="s">
        <v>123</v>
      </c>
      <c r="I30" s="15" t="s">
        <v>1</v>
      </c>
      <c r="J30" s="15" t="s">
        <v>2</v>
      </c>
      <c r="K30" s="60" t="s">
        <v>15</v>
      </c>
      <c r="L30" s="15" t="s">
        <v>125</v>
      </c>
      <c r="M30" s="16" t="s">
        <v>124</v>
      </c>
      <c r="N30" s="17">
        <v>1000</v>
      </c>
      <c r="O30" s="3">
        <v>150</v>
      </c>
      <c r="P30" s="4">
        <v>1.858113152454866E-3</v>
      </c>
      <c r="Q30" s="57"/>
    </row>
    <row r="31" spans="1:17" s="5" customFormat="1" ht="29.4" customHeight="1" outlineLevel="2">
      <c r="A31" s="10">
        <v>23</v>
      </c>
      <c r="B31" s="2" t="s">
        <v>397</v>
      </c>
      <c r="C31" s="2" t="s">
        <v>456</v>
      </c>
      <c r="D31" s="11" t="s">
        <v>45</v>
      </c>
      <c r="E31" s="12" t="s">
        <v>369</v>
      </c>
      <c r="F31" s="13" t="s">
        <v>426</v>
      </c>
      <c r="G31" s="13" t="s">
        <v>427</v>
      </c>
      <c r="H31" s="19" t="s">
        <v>428</v>
      </c>
      <c r="I31" s="15" t="s">
        <v>26</v>
      </c>
      <c r="J31" s="15" t="s">
        <v>25</v>
      </c>
      <c r="K31" s="60" t="s">
        <v>7</v>
      </c>
      <c r="L31" s="15" t="s">
        <v>327</v>
      </c>
      <c r="M31" s="16" t="s">
        <v>328</v>
      </c>
      <c r="N31" s="17">
        <v>15</v>
      </c>
      <c r="O31" s="3">
        <v>61000</v>
      </c>
      <c r="P31" s="4">
        <v>1.2144096674972875E-2</v>
      </c>
      <c r="Q31" s="57"/>
    </row>
    <row r="32" spans="1:17" s="5" customFormat="1" ht="29.4" customHeight="1" outlineLevel="2">
      <c r="A32" s="10">
        <v>24</v>
      </c>
      <c r="B32" s="2" t="s">
        <v>397</v>
      </c>
      <c r="C32" s="2" t="s">
        <v>456</v>
      </c>
      <c r="D32" s="11" t="s">
        <v>45</v>
      </c>
      <c r="E32" s="12" t="s">
        <v>369</v>
      </c>
      <c r="F32" s="13" t="s">
        <v>126</v>
      </c>
      <c r="G32" s="13" t="s">
        <v>127</v>
      </c>
      <c r="H32" s="19" t="s">
        <v>128</v>
      </c>
      <c r="I32" s="15" t="s">
        <v>1</v>
      </c>
      <c r="J32" s="15" t="s">
        <v>31</v>
      </c>
      <c r="K32" s="60" t="s">
        <v>23</v>
      </c>
      <c r="L32" s="15" t="s">
        <v>130</v>
      </c>
      <c r="M32" s="16" t="s">
        <v>129</v>
      </c>
      <c r="N32" s="17">
        <v>800</v>
      </c>
      <c r="O32" s="3">
        <v>4509</v>
      </c>
      <c r="P32" s="4">
        <v>4.4870778184424365E-2</v>
      </c>
      <c r="Q32" s="57"/>
    </row>
    <row r="33" spans="1:17" s="5" customFormat="1" ht="29.4" customHeight="1" outlineLevel="2">
      <c r="A33" s="10">
        <v>25</v>
      </c>
      <c r="B33" s="2" t="s">
        <v>397</v>
      </c>
      <c r="C33" s="2" t="s">
        <v>456</v>
      </c>
      <c r="D33" s="11" t="s">
        <v>45</v>
      </c>
      <c r="E33" s="12" t="s">
        <v>369</v>
      </c>
      <c r="F33" s="13" t="s">
        <v>131</v>
      </c>
      <c r="G33" s="13" t="s">
        <v>132</v>
      </c>
      <c r="H33" s="19" t="s">
        <v>133</v>
      </c>
      <c r="I33" s="15" t="s">
        <v>1</v>
      </c>
      <c r="J33" s="15" t="s">
        <v>31</v>
      </c>
      <c r="K33" s="60" t="s">
        <v>23</v>
      </c>
      <c r="L33" s="15" t="s">
        <v>135</v>
      </c>
      <c r="M33" s="16" t="s">
        <v>134</v>
      </c>
      <c r="N33" s="17">
        <v>600</v>
      </c>
      <c r="O33" s="3">
        <v>7120</v>
      </c>
      <c r="P33" s="4">
        <v>5.3123455028684624E-2</v>
      </c>
      <c r="Q33" s="57"/>
    </row>
    <row r="34" spans="1:17" s="5" customFormat="1" ht="29.4" customHeight="1" outlineLevel="2">
      <c r="A34" s="10">
        <v>26</v>
      </c>
      <c r="B34" s="2" t="s">
        <v>397</v>
      </c>
      <c r="C34" s="2" t="s">
        <v>456</v>
      </c>
      <c r="D34" s="11" t="s">
        <v>45</v>
      </c>
      <c r="E34" s="12" t="s">
        <v>369</v>
      </c>
      <c r="F34" s="13" t="s">
        <v>136</v>
      </c>
      <c r="G34" s="13" t="s">
        <v>137</v>
      </c>
      <c r="H34" s="19" t="s">
        <v>138</v>
      </c>
      <c r="I34" s="15" t="s">
        <v>1</v>
      </c>
      <c r="J34" s="15" t="s">
        <v>31</v>
      </c>
      <c r="K34" s="60" t="s">
        <v>23</v>
      </c>
      <c r="L34" s="15" t="s">
        <v>140</v>
      </c>
      <c r="M34" s="16" t="s">
        <v>139</v>
      </c>
      <c r="N34" s="17">
        <v>400</v>
      </c>
      <c r="O34" s="3">
        <v>10068</v>
      </c>
      <c r="P34" s="4">
        <v>5.0073495011297993E-2</v>
      </c>
      <c r="Q34" s="57"/>
    </row>
    <row r="35" spans="1:17" s="5" customFormat="1" ht="29.4" customHeight="1" outlineLevel="2">
      <c r="A35" s="10">
        <v>27</v>
      </c>
      <c r="B35" s="2" t="s">
        <v>397</v>
      </c>
      <c r="C35" s="2" t="s">
        <v>456</v>
      </c>
      <c r="D35" s="11" t="s">
        <v>45</v>
      </c>
      <c r="E35" s="12" t="s">
        <v>369</v>
      </c>
      <c r="F35" s="13" t="s">
        <v>141</v>
      </c>
      <c r="G35" s="13" t="s">
        <v>142</v>
      </c>
      <c r="H35" s="19" t="s">
        <v>143</v>
      </c>
      <c r="I35" s="15" t="s">
        <v>1</v>
      </c>
      <c r="J35" s="15" t="s">
        <v>30</v>
      </c>
      <c r="K35" s="60" t="s">
        <v>12</v>
      </c>
      <c r="L35" s="15" t="s">
        <v>145</v>
      </c>
      <c r="M35" s="16" t="s">
        <v>144</v>
      </c>
      <c r="N35" s="17">
        <v>3800</v>
      </c>
      <c r="O35" s="3">
        <v>314</v>
      </c>
      <c r="P35" s="4">
        <v>1.4827742956589831E-2</v>
      </c>
      <c r="Q35" s="57" t="str">
        <f>VLOOKUP(G35,[1]첨부1.가격조사조서!$H$4:$AI$695,28,0)</f>
        <v>퇴장방지의약품</v>
      </c>
    </row>
    <row r="36" spans="1:17" s="5" customFormat="1" ht="29.4" customHeight="1" outlineLevel="2">
      <c r="A36" s="10">
        <v>28</v>
      </c>
      <c r="B36" s="2" t="s">
        <v>397</v>
      </c>
      <c r="C36" s="2" t="s">
        <v>456</v>
      </c>
      <c r="D36" s="11" t="s">
        <v>45</v>
      </c>
      <c r="E36" s="12" t="s">
        <v>369</v>
      </c>
      <c r="F36" s="13" t="s">
        <v>146</v>
      </c>
      <c r="G36" s="13" t="s">
        <v>147</v>
      </c>
      <c r="H36" s="19" t="s">
        <v>429</v>
      </c>
      <c r="I36" s="15" t="s">
        <v>17</v>
      </c>
      <c r="J36" s="15" t="s">
        <v>4</v>
      </c>
      <c r="K36" s="60" t="s">
        <v>36</v>
      </c>
      <c r="L36" s="15" t="s">
        <v>150</v>
      </c>
      <c r="M36" s="16" t="s">
        <v>149</v>
      </c>
      <c r="N36" s="17">
        <v>500</v>
      </c>
      <c r="O36" s="3">
        <v>2071</v>
      </c>
      <c r="P36" s="4">
        <v>1.2874069699151572E-2</v>
      </c>
      <c r="Q36" s="57"/>
    </row>
    <row r="37" spans="1:17" s="5" customFormat="1" ht="29.4" customHeight="1" outlineLevel="2">
      <c r="A37" s="10">
        <v>29</v>
      </c>
      <c r="B37" s="2" t="s">
        <v>397</v>
      </c>
      <c r="C37" s="2" t="s">
        <v>456</v>
      </c>
      <c r="D37" s="11" t="s">
        <v>45</v>
      </c>
      <c r="E37" s="12" t="s">
        <v>369</v>
      </c>
      <c r="F37" s="13" t="s">
        <v>151</v>
      </c>
      <c r="G37" s="13" t="s">
        <v>152</v>
      </c>
      <c r="H37" s="19" t="s">
        <v>148</v>
      </c>
      <c r="I37" s="15" t="s">
        <v>26</v>
      </c>
      <c r="J37" s="15" t="s">
        <v>4</v>
      </c>
      <c r="K37" s="60" t="s">
        <v>36</v>
      </c>
      <c r="L37" s="15" t="s">
        <v>154</v>
      </c>
      <c r="M37" s="16" t="s">
        <v>153</v>
      </c>
      <c r="N37" s="17">
        <v>400</v>
      </c>
      <c r="O37" s="3">
        <v>9954</v>
      </c>
      <c r="P37" s="4">
        <v>4.9510752170840229E-2</v>
      </c>
      <c r="Q37" s="57"/>
    </row>
    <row r="38" spans="1:17" s="5" customFormat="1" ht="29.4" customHeight="1" outlineLevel="2">
      <c r="A38" s="10">
        <v>30</v>
      </c>
      <c r="B38" s="2" t="s">
        <v>397</v>
      </c>
      <c r="C38" s="2" t="s">
        <v>456</v>
      </c>
      <c r="D38" s="11" t="s">
        <v>45</v>
      </c>
      <c r="E38" s="12" t="s">
        <v>369</v>
      </c>
      <c r="F38" s="13" t="s">
        <v>155</v>
      </c>
      <c r="G38" s="13" t="s">
        <v>156</v>
      </c>
      <c r="H38" s="19" t="s">
        <v>157</v>
      </c>
      <c r="I38" s="15" t="s">
        <v>14</v>
      </c>
      <c r="J38" s="15" t="s">
        <v>30</v>
      </c>
      <c r="K38" s="60" t="s">
        <v>13</v>
      </c>
      <c r="L38" s="15" t="s">
        <v>159</v>
      </c>
      <c r="M38" s="16" t="s">
        <v>158</v>
      </c>
      <c r="N38" s="17">
        <v>60</v>
      </c>
      <c r="O38" s="3">
        <v>2208</v>
      </c>
      <c r="P38" s="4">
        <v>1.6468191425471413E-3</v>
      </c>
      <c r="Q38" s="57" t="str">
        <f>VLOOKUP(G38,[1]첨부1.가격조사조서!$H$4:$AI$695,28,0)</f>
        <v>퇴장방지의약품</v>
      </c>
    </row>
    <row r="39" spans="1:17" s="5" customFormat="1" ht="29.4" customHeight="1" outlineLevel="2">
      <c r="A39" s="10">
        <v>31</v>
      </c>
      <c r="B39" s="2" t="s">
        <v>397</v>
      </c>
      <c r="C39" s="2" t="s">
        <v>456</v>
      </c>
      <c r="D39" s="11" t="s">
        <v>45</v>
      </c>
      <c r="E39" s="12" t="s">
        <v>369</v>
      </c>
      <c r="F39" s="13" t="s">
        <v>160</v>
      </c>
      <c r="G39" s="13" t="s">
        <v>161</v>
      </c>
      <c r="H39" s="19" t="s">
        <v>162</v>
      </c>
      <c r="I39" s="15" t="s">
        <v>1</v>
      </c>
      <c r="J39" s="15" t="s">
        <v>30</v>
      </c>
      <c r="K39" s="60" t="s">
        <v>6</v>
      </c>
      <c r="L39" s="15" t="s">
        <v>164</v>
      </c>
      <c r="M39" s="16" t="s">
        <v>163</v>
      </c>
      <c r="N39" s="17">
        <v>1200</v>
      </c>
      <c r="O39" s="3">
        <v>804</v>
      </c>
      <c r="P39" s="4">
        <v>1.2470593700332801E-2</v>
      </c>
      <c r="Q39" s="57" t="str">
        <f>VLOOKUP(G39,[1]첨부1.가격조사조서!$H$4:$AI$695,28,0)</f>
        <v>퇴장방지의약품</v>
      </c>
    </row>
    <row r="40" spans="1:17" s="5" customFormat="1" ht="29.4" customHeight="1" outlineLevel="2">
      <c r="A40" s="10">
        <v>32</v>
      </c>
      <c r="B40" s="2" t="s">
        <v>397</v>
      </c>
      <c r="C40" s="2" t="s">
        <v>456</v>
      </c>
      <c r="D40" s="11" t="s">
        <v>45</v>
      </c>
      <c r="E40" s="12" t="s">
        <v>369</v>
      </c>
      <c r="F40" s="13" t="s">
        <v>165</v>
      </c>
      <c r="G40" s="13" t="s">
        <v>166</v>
      </c>
      <c r="H40" s="19" t="s">
        <v>167</v>
      </c>
      <c r="I40" s="15" t="s">
        <v>14</v>
      </c>
      <c r="J40" s="15" t="s">
        <v>30</v>
      </c>
      <c r="K40" s="60" t="s">
        <v>3</v>
      </c>
      <c r="L40" s="15" t="s">
        <v>169</v>
      </c>
      <c r="M40" s="16" t="s">
        <v>168</v>
      </c>
      <c r="N40" s="17">
        <v>4500</v>
      </c>
      <c r="O40" s="3">
        <v>700</v>
      </c>
      <c r="P40" s="4">
        <v>3.9119917977576558E-2</v>
      </c>
      <c r="Q40" s="57"/>
    </row>
    <row r="41" spans="1:17" s="5" customFormat="1" ht="29.4" customHeight="1" outlineLevel="2">
      <c r="A41" s="10">
        <v>33</v>
      </c>
      <c r="B41" s="2" t="s">
        <v>397</v>
      </c>
      <c r="C41" s="2" t="s">
        <v>456</v>
      </c>
      <c r="D41" s="11" t="s">
        <v>45</v>
      </c>
      <c r="E41" s="12" t="s">
        <v>369</v>
      </c>
      <c r="F41" s="13" t="s">
        <v>170</v>
      </c>
      <c r="G41" s="13" t="s">
        <v>171</v>
      </c>
      <c r="H41" s="19" t="s">
        <v>172</v>
      </c>
      <c r="I41" s="15" t="s">
        <v>34</v>
      </c>
      <c r="J41" s="15" t="s">
        <v>30</v>
      </c>
      <c r="K41" s="60" t="s">
        <v>3</v>
      </c>
      <c r="L41" s="15" t="s">
        <v>174</v>
      </c>
      <c r="M41" s="16" t="s">
        <v>173</v>
      </c>
      <c r="N41" s="17">
        <v>800</v>
      </c>
      <c r="O41" s="3">
        <v>733</v>
      </c>
      <c r="P41" s="4">
        <v>7.2731857681804755E-3</v>
      </c>
      <c r="Q41" s="57"/>
    </row>
    <row r="42" spans="1:17" s="5" customFormat="1" ht="29.4" customHeight="1" outlineLevel="2">
      <c r="A42" s="10">
        <v>34</v>
      </c>
      <c r="B42" s="2" t="s">
        <v>397</v>
      </c>
      <c r="C42" s="2" t="s">
        <v>456</v>
      </c>
      <c r="D42" s="11" t="s">
        <v>45</v>
      </c>
      <c r="E42" s="12" t="s">
        <v>369</v>
      </c>
      <c r="F42" s="13" t="s">
        <v>175</v>
      </c>
      <c r="G42" s="13" t="s">
        <v>176</v>
      </c>
      <c r="H42" s="19" t="s">
        <v>177</v>
      </c>
      <c r="I42" s="15" t="s">
        <v>1</v>
      </c>
      <c r="J42" s="15" t="s">
        <v>30</v>
      </c>
      <c r="K42" s="60" t="s">
        <v>12</v>
      </c>
      <c r="L42" s="15" t="s">
        <v>179</v>
      </c>
      <c r="M42" s="16" t="s">
        <v>178</v>
      </c>
      <c r="N42" s="17">
        <v>150</v>
      </c>
      <c r="O42" s="3">
        <v>692</v>
      </c>
      <c r="P42" s="4">
        <v>1.2900614172758071E-3</v>
      </c>
      <c r="Q42" s="57"/>
    </row>
    <row r="43" spans="1:17" s="5" customFormat="1" ht="29.4" customHeight="1" outlineLevel="2">
      <c r="A43" s="10">
        <v>35</v>
      </c>
      <c r="B43" s="2" t="s">
        <v>397</v>
      </c>
      <c r="C43" s="2" t="s">
        <v>456</v>
      </c>
      <c r="D43" s="11" t="s">
        <v>45</v>
      </c>
      <c r="E43" s="12" t="s">
        <v>369</v>
      </c>
      <c r="F43" s="13" t="s">
        <v>180</v>
      </c>
      <c r="G43" s="13" t="s">
        <v>181</v>
      </c>
      <c r="H43" s="19" t="s">
        <v>430</v>
      </c>
      <c r="I43" s="15" t="s">
        <v>17</v>
      </c>
      <c r="J43" s="15" t="s">
        <v>30</v>
      </c>
      <c r="K43" s="60" t="s">
        <v>10</v>
      </c>
      <c r="L43" s="15" t="s">
        <v>183</v>
      </c>
      <c r="M43" s="16" t="s">
        <v>182</v>
      </c>
      <c r="N43" s="17">
        <v>400</v>
      </c>
      <c r="O43" s="3">
        <v>718</v>
      </c>
      <c r="P43" s="4">
        <v>3.5622683579920435E-3</v>
      </c>
      <c r="Q43" s="57" t="str">
        <f>VLOOKUP(G43,[1]첨부1.가격조사조서!$H$4:$AI$695,28,0)</f>
        <v>퇴장방지의약품</v>
      </c>
    </row>
    <row r="44" spans="1:17" s="5" customFormat="1" ht="29.4" customHeight="1" outlineLevel="2">
      <c r="A44" s="10">
        <v>36</v>
      </c>
      <c r="B44" s="2" t="s">
        <v>397</v>
      </c>
      <c r="C44" s="2" t="s">
        <v>456</v>
      </c>
      <c r="D44" s="11" t="s">
        <v>45</v>
      </c>
      <c r="E44" s="12" t="s">
        <v>369</v>
      </c>
      <c r="F44" s="13" t="s">
        <v>184</v>
      </c>
      <c r="G44" s="13" t="s">
        <v>185</v>
      </c>
      <c r="H44" s="19" t="s">
        <v>186</v>
      </c>
      <c r="I44" s="15" t="s">
        <v>1</v>
      </c>
      <c r="J44" s="15" t="s">
        <v>30</v>
      </c>
      <c r="K44" s="60" t="s">
        <v>11</v>
      </c>
      <c r="L44" s="15" t="s">
        <v>188</v>
      </c>
      <c r="M44" s="16" t="s">
        <v>187</v>
      </c>
      <c r="N44" s="17">
        <v>5000</v>
      </c>
      <c r="O44" s="3">
        <v>262</v>
      </c>
      <c r="P44" s="4">
        <v>1.6258490083980077E-2</v>
      </c>
      <c r="Q44" s="57"/>
    </row>
    <row r="45" spans="1:17" s="5" customFormat="1" ht="29.4" customHeight="1" outlineLevel="2">
      <c r="A45" s="10">
        <v>37</v>
      </c>
      <c r="B45" s="2" t="s">
        <v>397</v>
      </c>
      <c r="C45" s="2" t="s">
        <v>456</v>
      </c>
      <c r="D45" s="11" t="s">
        <v>45</v>
      </c>
      <c r="E45" s="12" t="s">
        <v>369</v>
      </c>
      <c r="F45" s="13" t="s">
        <v>189</v>
      </c>
      <c r="G45" s="13" t="s">
        <v>190</v>
      </c>
      <c r="H45" s="14" t="s">
        <v>191</v>
      </c>
      <c r="I45" s="15" t="s">
        <v>1</v>
      </c>
      <c r="J45" s="15" t="s">
        <v>22</v>
      </c>
      <c r="K45" s="60" t="s">
        <v>16</v>
      </c>
      <c r="L45" s="15" t="s">
        <v>193</v>
      </c>
      <c r="M45" s="16" t="s">
        <v>192</v>
      </c>
      <c r="N45" s="17">
        <v>50</v>
      </c>
      <c r="O45" s="3">
        <v>1532</v>
      </c>
      <c r="P45" s="4">
        <v>9.5161937879295643E-4</v>
      </c>
      <c r="Q45" s="57" t="str">
        <f>VLOOKUP(G45,[1]첨부1.가격조사조서!$H$4:$AI$695,28,0)</f>
        <v>퇴장방지의약품</v>
      </c>
    </row>
    <row r="46" spans="1:17" s="5" customFormat="1" ht="29.4" customHeight="1" outlineLevel="2">
      <c r="A46" s="10">
        <v>38</v>
      </c>
      <c r="B46" s="2" t="s">
        <v>397</v>
      </c>
      <c r="C46" s="2" t="s">
        <v>456</v>
      </c>
      <c r="D46" s="11" t="s">
        <v>45</v>
      </c>
      <c r="E46" s="12" t="s">
        <v>369</v>
      </c>
      <c r="F46" s="13" t="s">
        <v>194</v>
      </c>
      <c r="G46" s="13" t="s">
        <v>195</v>
      </c>
      <c r="H46" s="14" t="s">
        <v>196</v>
      </c>
      <c r="I46" s="15" t="s">
        <v>197</v>
      </c>
      <c r="J46" s="15" t="s">
        <v>30</v>
      </c>
      <c r="K46" s="60" t="s">
        <v>11</v>
      </c>
      <c r="L46" s="15" t="s">
        <v>199</v>
      </c>
      <c r="M46" s="16" t="s">
        <v>198</v>
      </c>
      <c r="N46" s="17">
        <v>4000</v>
      </c>
      <c r="O46" s="3">
        <v>1968</v>
      </c>
      <c r="P46" s="4">
        <v>0.10320491338206456</v>
      </c>
      <c r="Q46" s="57"/>
    </row>
    <row r="47" spans="1:17" s="5" customFormat="1" ht="29.4" customHeight="1" outlineLevel="2">
      <c r="A47" s="10">
        <v>39</v>
      </c>
      <c r="B47" s="2" t="s">
        <v>397</v>
      </c>
      <c r="C47" s="2" t="s">
        <v>456</v>
      </c>
      <c r="D47" s="11" t="s">
        <v>45</v>
      </c>
      <c r="E47" s="12" t="s">
        <v>369</v>
      </c>
      <c r="F47" s="13" t="s">
        <v>200</v>
      </c>
      <c r="G47" s="13" t="s">
        <v>201</v>
      </c>
      <c r="H47" s="19" t="s">
        <v>202</v>
      </c>
      <c r="I47" s="15" t="s">
        <v>1</v>
      </c>
      <c r="J47" s="15" t="s">
        <v>22</v>
      </c>
      <c r="K47" s="60" t="s">
        <v>11</v>
      </c>
      <c r="L47" s="29" t="s">
        <v>204</v>
      </c>
      <c r="M47" s="16" t="s">
        <v>203</v>
      </c>
      <c r="N47" s="17">
        <v>500</v>
      </c>
      <c r="O47" s="3">
        <v>11980</v>
      </c>
      <c r="P47" s="4">
        <v>7.4490429058235261E-2</v>
      </c>
      <c r="Q47" s="57"/>
    </row>
    <row r="48" spans="1:17" s="5" customFormat="1" ht="29.4" customHeight="1" outlineLevel="2">
      <c r="A48" s="10">
        <v>40</v>
      </c>
      <c r="B48" s="2" t="s">
        <v>397</v>
      </c>
      <c r="C48" s="2" t="s">
        <v>456</v>
      </c>
      <c r="D48" s="11" t="s">
        <v>45</v>
      </c>
      <c r="E48" s="12" t="s">
        <v>369</v>
      </c>
      <c r="F48" s="13" t="s">
        <v>205</v>
      </c>
      <c r="G48" s="13" t="s">
        <v>206</v>
      </c>
      <c r="H48" s="14" t="s">
        <v>431</v>
      </c>
      <c r="I48" s="15" t="s">
        <v>1</v>
      </c>
      <c r="J48" s="15" t="s">
        <v>22</v>
      </c>
      <c r="K48" s="60" t="s">
        <v>11</v>
      </c>
      <c r="L48" s="18" t="s">
        <v>208</v>
      </c>
      <c r="M48" s="16" t="s">
        <v>207</v>
      </c>
      <c r="N48" s="17">
        <v>50</v>
      </c>
      <c r="O48" s="3">
        <v>29936</v>
      </c>
      <c r="P48" s="4">
        <v>1.9627647396484846E-2</v>
      </c>
      <c r="Q48" s="57"/>
    </row>
    <row r="49" spans="1:17" s="5" customFormat="1" ht="29.4" customHeight="1" outlineLevel="1">
      <c r="A49" s="10"/>
      <c r="B49" s="2"/>
      <c r="C49" s="2"/>
      <c r="D49" s="28" t="s">
        <v>209</v>
      </c>
      <c r="E49" s="12"/>
      <c r="F49" s="13"/>
      <c r="G49" s="13"/>
      <c r="H49" s="14"/>
      <c r="I49" s="15"/>
      <c r="J49" s="15"/>
      <c r="K49" s="60"/>
      <c r="L49" s="18"/>
      <c r="M49" s="16"/>
      <c r="N49" s="17"/>
      <c r="O49" s="3"/>
      <c r="P49" s="4">
        <f>SUBTOTAL(9,P9:P48)</f>
        <v>1</v>
      </c>
      <c r="Q49" s="57"/>
    </row>
    <row r="50" spans="1:17" s="5" customFormat="1" ht="29.4" customHeight="1" outlineLevel="2">
      <c r="A50" s="10">
        <v>41</v>
      </c>
      <c r="B50" s="2" t="s">
        <v>397</v>
      </c>
      <c r="C50" s="2" t="s">
        <v>456</v>
      </c>
      <c r="D50" s="11" t="s">
        <v>210</v>
      </c>
      <c r="E50" s="12" t="s">
        <v>370</v>
      </c>
      <c r="F50" s="13" t="s">
        <v>211</v>
      </c>
      <c r="G50" s="13" t="s">
        <v>212</v>
      </c>
      <c r="H50" s="14" t="s">
        <v>213</v>
      </c>
      <c r="I50" s="15" t="s">
        <v>37</v>
      </c>
      <c r="J50" s="15" t="s">
        <v>33</v>
      </c>
      <c r="K50" s="60" t="s">
        <v>214</v>
      </c>
      <c r="L50" s="15" t="s">
        <v>27</v>
      </c>
      <c r="M50" s="16" t="s">
        <v>213</v>
      </c>
      <c r="N50" s="17">
        <v>30</v>
      </c>
      <c r="O50" s="3"/>
      <c r="P50" s="4">
        <v>1.488234573420627E-2</v>
      </c>
      <c r="Q50" s="57"/>
    </row>
    <row r="51" spans="1:17" s="5" customFormat="1" ht="29.4" customHeight="1" outlineLevel="2">
      <c r="A51" s="10">
        <v>42</v>
      </c>
      <c r="B51" s="2" t="s">
        <v>397</v>
      </c>
      <c r="C51" s="2" t="s">
        <v>456</v>
      </c>
      <c r="D51" s="11" t="s">
        <v>210</v>
      </c>
      <c r="E51" s="12" t="s">
        <v>370</v>
      </c>
      <c r="F51" s="13" t="s">
        <v>215</v>
      </c>
      <c r="G51" s="13" t="s">
        <v>216</v>
      </c>
      <c r="H51" s="14" t="s">
        <v>217</v>
      </c>
      <c r="I51" s="15" t="s">
        <v>39</v>
      </c>
      <c r="J51" s="15" t="s">
        <v>2</v>
      </c>
      <c r="K51" s="60" t="s">
        <v>218</v>
      </c>
      <c r="L51" s="15" t="s">
        <v>27</v>
      </c>
      <c r="M51" s="16" t="s">
        <v>217</v>
      </c>
      <c r="N51" s="17">
        <v>25</v>
      </c>
      <c r="O51" s="3"/>
      <c r="P51" s="4">
        <v>1.8002510412043485E-2</v>
      </c>
      <c r="Q51" s="57"/>
    </row>
    <row r="52" spans="1:17" s="5" customFormat="1" ht="29.4" customHeight="1" outlineLevel="2">
      <c r="A52" s="10">
        <v>43</v>
      </c>
      <c r="B52" s="2" t="s">
        <v>397</v>
      </c>
      <c r="C52" s="2" t="s">
        <v>456</v>
      </c>
      <c r="D52" s="11" t="s">
        <v>210</v>
      </c>
      <c r="E52" s="12" t="s">
        <v>370</v>
      </c>
      <c r="F52" s="13" t="s">
        <v>432</v>
      </c>
      <c r="G52" s="13" t="s">
        <v>433</v>
      </c>
      <c r="H52" s="20" t="s">
        <v>434</v>
      </c>
      <c r="I52" s="21" t="s">
        <v>24</v>
      </c>
      <c r="J52" s="21" t="s">
        <v>28</v>
      </c>
      <c r="K52" s="60" t="s">
        <v>435</v>
      </c>
      <c r="L52" s="21" t="s">
        <v>27</v>
      </c>
      <c r="M52" s="16" t="s">
        <v>434</v>
      </c>
      <c r="N52" s="22">
        <v>30</v>
      </c>
      <c r="O52" s="3"/>
      <c r="P52" s="4">
        <v>1.8256066896720154E-2</v>
      </c>
      <c r="Q52" s="57"/>
    </row>
    <row r="53" spans="1:17" s="5" customFormat="1" ht="29.4" customHeight="1" outlineLevel="2">
      <c r="A53" s="10">
        <v>44</v>
      </c>
      <c r="B53" s="2" t="s">
        <v>397</v>
      </c>
      <c r="C53" s="2" t="s">
        <v>456</v>
      </c>
      <c r="D53" s="11" t="s">
        <v>210</v>
      </c>
      <c r="E53" s="12" t="s">
        <v>370</v>
      </c>
      <c r="F53" s="13" t="s">
        <v>219</v>
      </c>
      <c r="G53" s="13" t="s">
        <v>220</v>
      </c>
      <c r="H53" s="14" t="s">
        <v>221</v>
      </c>
      <c r="I53" s="15" t="s">
        <v>37</v>
      </c>
      <c r="J53" s="15" t="s">
        <v>22</v>
      </c>
      <c r="K53" s="60" t="s">
        <v>222</v>
      </c>
      <c r="L53" s="15" t="s">
        <v>27</v>
      </c>
      <c r="M53" s="16" t="s">
        <v>221</v>
      </c>
      <c r="N53" s="17">
        <v>600</v>
      </c>
      <c r="O53" s="3"/>
      <c r="P53" s="4">
        <v>6.3391149621044626E-2</v>
      </c>
      <c r="Q53" s="57"/>
    </row>
    <row r="54" spans="1:17" s="5" customFormat="1" ht="29.4" customHeight="1" outlineLevel="2">
      <c r="A54" s="10">
        <v>45</v>
      </c>
      <c r="B54" s="2" t="s">
        <v>397</v>
      </c>
      <c r="C54" s="2" t="s">
        <v>456</v>
      </c>
      <c r="D54" s="11" t="s">
        <v>210</v>
      </c>
      <c r="E54" s="12" t="s">
        <v>370</v>
      </c>
      <c r="F54" s="13" t="s">
        <v>436</v>
      </c>
      <c r="G54" s="13" t="s">
        <v>437</v>
      </c>
      <c r="H54" s="14" t="s">
        <v>438</v>
      </c>
      <c r="I54" s="15" t="s">
        <v>37</v>
      </c>
      <c r="J54" s="15" t="s">
        <v>22</v>
      </c>
      <c r="K54" s="60" t="s">
        <v>439</v>
      </c>
      <c r="L54" s="15" t="s">
        <v>27</v>
      </c>
      <c r="M54" s="16" t="s">
        <v>438</v>
      </c>
      <c r="N54" s="17">
        <v>1200</v>
      </c>
      <c r="O54" s="3"/>
      <c r="P54" s="4">
        <v>7.6979748747836654E-2</v>
      </c>
      <c r="Q54" s="57"/>
    </row>
    <row r="55" spans="1:17" s="5" customFormat="1" ht="29.4" customHeight="1" outlineLevel="2">
      <c r="A55" s="10">
        <v>46</v>
      </c>
      <c r="B55" s="2" t="s">
        <v>397</v>
      </c>
      <c r="C55" s="2" t="s">
        <v>456</v>
      </c>
      <c r="D55" s="11" t="s">
        <v>210</v>
      </c>
      <c r="E55" s="12" t="s">
        <v>370</v>
      </c>
      <c r="F55" s="13" t="s">
        <v>440</v>
      </c>
      <c r="G55" s="13" t="s">
        <v>441</v>
      </c>
      <c r="H55" s="14" t="s">
        <v>442</v>
      </c>
      <c r="I55" s="15" t="s">
        <v>21</v>
      </c>
      <c r="J55" s="15" t="s">
        <v>33</v>
      </c>
      <c r="K55" s="60" t="s">
        <v>443</v>
      </c>
      <c r="L55" s="26" t="s">
        <v>27</v>
      </c>
      <c r="M55" s="16" t="s">
        <v>442</v>
      </c>
      <c r="N55" s="17">
        <v>60</v>
      </c>
      <c r="O55" s="3"/>
      <c r="P55" s="4">
        <v>1.2049004151835303E-2</v>
      </c>
      <c r="Q55" s="57"/>
    </row>
    <row r="56" spans="1:17" s="5" customFormat="1" ht="29.4" customHeight="1" outlineLevel="2">
      <c r="A56" s="10">
        <v>47</v>
      </c>
      <c r="B56" s="2" t="s">
        <v>397</v>
      </c>
      <c r="C56" s="2" t="s">
        <v>456</v>
      </c>
      <c r="D56" s="11" t="s">
        <v>210</v>
      </c>
      <c r="E56" s="12" t="s">
        <v>370</v>
      </c>
      <c r="F56" s="13" t="s">
        <v>40</v>
      </c>
      <c r="G56" s="13" t="s">
        <v>41</v>
      </c>
      <c r="H56" s="14" t="s">
        <v>42</v>
      </c>
      <c r="I56" s="15" t="s">
        <v>37</v>
      </c>
      <c r="J56" s="15" t="s">
        <v>22</v>
      </c>
      <c r="K56" s="60" t="s">
        <v>444</v>
      </c>
      <c r="L56" s="15" t="s">
        <v>43</v>
      </c>
      <c r="M56" s="16" t="s">
        <v>42</v>
      </c>
      <c r="N56" s="17">
        <v>800</v>
      </c>
      <c r="O56" s="3"/>
      <c r="P56" s="4">
        <v>4.7806553846877847E-2</v>
      </c>
      <c r="Q56" s="57"/>
    </row>
    <row r="57" spans="1:17" s="5" customFormat="1" ht="29.4" customHeight="1" outlineLevel="2">
      <c r="A57" s="10">
        <v>48</v>
      </c>
      <c r="B57" s="2" t="s">
        <v>397</v>
      </c>
      <c r="C57" s="2" t="s">
        <v>456</v>
      </c>
      <c r="D57" s="11" t="s">
        <v>210</v>
      </c>
      <c r="E57" s="12" t="s">
        <v>370</v>
      </c>
      <c r="F57" s="13" t="s">
        <v>223</v>
      </c>
      <c r="G57" s="13" t="s">
        <v>224</v>
      </c>
      <c r="H57" s="14" t="s">
        <v>225</v>
      </c>
      <c r="I57" s="15" t="s">
        <v>38</v>
      </c>
      <c r="J57" s="15" t="s">
        <v>22</v>
      </c>
      <c r="K57" s="60" t="s">
        <v>222</v>
      </c>
      <c r="L57" s="15" t="s">
        <v>27</v>
      </c>
      <c r="M57" s="16" t="s">
        <v>225</v>
      </c>
      <c r="N57" s="17">
        <v>150</v>
      </c>
      <c r="O57" s="3"/>
      <c r="P57" s="4">
        <v>9.0945639923827579E-2</v>
      </c>
      <c r="Q57" s="57"/>
    </row>
    <row r="58" spans="1:17" s="5" customFormat="1" ht="29.4" customHeight="1" outlineLevel="2">
      <c r="A58" s="10">
        <v>49</v>
      </c>
      <c r="B58" s="2" t="s">
        <v>397</v>
      </c>
      <c r="C58" s="2" t="s">
        <v>456</v>
      </c>
      <c r="D58" s="11" t="s">
        <v>210</v>
      </c>
      <c r="E58" s="12" t="s">
        <v>370</v>
      </c>
      <c r="F58" s="13" t="s">
        <v>226</v>
      </c>
      <c r="G58" s="13" t="s">
        <v>227</v>
      </c>
      <c r="H58" s="14" t="s">
        <v>228</v>
      </c>
      <c r="I58" s="15" t="s">
        <v>35</v>
      </c>
      <c r="J58" s="15" t="s">
        <v>33</v>
      </c>
      <c r="K58" s="60" t="s">
        <v>439</v>
      </c>
      <c r="L58" s="15" t="s">
        <v>229</v>
      </c>
      <c r="M58" s="16" t="s">
        <v>228</v>
      </c>
      <c r="N58" s="17">
        <v>800</v>
      </c>
      <c r="O58" s="3"/>
      <c r="P58" s="4">
        <v>0.41889154030087622</v>
      </c>
      <c r="Q58" s="57"/>
    </row>
    <row r="59" spans="1:17" s="5" customFormat="1" ht="29.4" customHeight="1" outlineLevel="2">
      <c r="A59" s="10">
        <v>50</v>
      </c>
      <c r="B59" s="2" t="s">
        <v>397</v>
      </c>
      <c r="C59" s="2" t="s">
        <v>456</v>
      </c>
      <c r="D59" s="11" t="s">
        <v>210</v>
      </c>
      <c r="E59" s="12" t="s">
        <v>370</v>
      </c>
      <c r="F59" s="13" t="s">
        <v>445</v>
      </c>
      <c r="G59" s="13" t="s">
        <v>446</v>
      </c>
      <c r="H59" s="14" t="s">
        <v>250</v>
      </c>
      <c r="I59" s="15" t="s">
        <v>38</v>
      </c>
      <c r="J59" s="15" t="s">
        <v>33</v>
      </c>
      <c r="K59" s="60" t="s">
        <v>447</v>
      </c>
      <c r="L59" s="15" t="s">
        <v>27</v>
      </c>
      <c r="M59" s="16" t="s">
        <v>250</v>
      </c>
      <c r="N59" s="17">
        <v>400</v>
      </c>
      <c r="O59" s="3"/>
      <c r="P59" s="4">
        <v>8.9982125282056236E-3</v>
      </c>
      <c r="Q59" s="57"/>
    </row>
    <row r="60" spans="1:17" s="5" customFormat="1" ht="29.4" customHeight="1" outlineLevel="2">
      <c r="A60" s="10">
        <v>51</v>
      </c>
      <c r="B60" s="2" t="s">
        <v>397</v>
      </c>
      <c r="C60" s="2" t="s">
        <v>456</v>
      </c>
      <c r="D60" s="11" t="s">
        <v>210</v>
      </c>
      <c r="E60" s="12" t="s">
        <v>370</v>
      </c>
      <c r="F60" s="13" t="s">
        <v>251</v>
      </c>
      <c r="G60" s="13" t="s">
        <v>252</v>
      </c>
      <c r="H60" s="14" t="s">
        <v>253</v>
      </c>
      <c r="I60" s="15" t="s">
        <v>38</v>
      </c>
      <c r="J60" s="15" t="s">
        <v>33</v>
      </c>
      <c r="K60" s="60" t="s">
        <v>447</v>
      </c>
      <c r="L60" s="15" t="s">
        <v>27</v>
      </c>
      <c r="M60" s="16" t="s">
        <v>253</v>
      </c>
      <c r="N60" s="17">
        <v>100</v>
      </c>
      <c r="O60" s="3"/>
      <c r="P60" s="4">
        <v>3.4899514550896698E-3</v>
      </c>
      <c r="Q60" s="57"/>
    </row>
    <row r="61" spans="1:17" s="5" customFormat="1" ht="29.4" customHeight="1" outlineLevel="2">
      <c r="A61" s="10">
        <v>52</v>
      </c>
      <c r="B61" s="2" t="s">
        <v>397</v>
      </c>
      <c r="C61" s="2" t="s">
        <v>456</v>
      </c>
      <c r="D61" s="11" t="s">
        <v>210</v>
      </c>
      <c r="E61" s="12" t="s">
        <v>370</v>
      </c>
      <c r="F61" s="13" t="s">
        <v>254</v>
      </c>
      <c r="G61" s="13" t="s">
        <v>255</v>
      </c>
      <c r="H61" s="14" t="s">
        <v>256</v>
      </c>
      <c r="I61" s="15" t="s">
        <v>257</v>
      </c>
      <c r="J61" s="15" t="s">
        <v>22</v>
      </c>
      <c r="K61" s="60" t="s">
        <v>447</v>
      </c>
      <c r="L61" s="15" t="s">
        <v>27</v>
      </c>
      <c r="M61" s="16" t="s">
        <v>256</v>
      </c>
      <c r="N61" s="17">
        <v>100</v>
      </c>
      <c r="O61" s="3"/>
      <c r="P61" s="4">
        <v>3.5193640073121634E-4</v>
      </c>
      <c r="Q61" s="57"/>
    </row>
    <row r="62" spans="1:17" s="5" customFormat="1" ht="29.4" customHeight="1" outlineLevel="2">
      <c r="A62" s="10">
        <v>53</v>
      </c>
      <c r="B62" s="2" t="s">
        <v>397</v>
      </c>
      <c r="C62" s="2" t="s">
        <v>456</v>
      </c>
      <c r="D62" s="11" t="s">
        <v>210</v>
      </c>
      <c r="E62" s="12" t="s">
        <v>370</v>
      </c>
      <c r="F62" s="13" t="s">
        <v>258</v>
      </c>
      <c r="G62" s="13" t="s">
        <v>259</v>
      </c>
      <c r="H62" s="14" t="s">
        <v>260</v>
      </c>
      <c r="I62" s="15" t="s">
        <v>38</v>
      </c>
      <c r="J62" s="15" t="s">
        <v>22</v>
      </c>
      <c r="K62" s="60" t="s">
        <v>261</v>
      </c>
      <c r="L62" s="15" t="s">
        <v>27</v>
      </c>
      <c r="M62" s="16" t="s">
        <v>260</v>
      </c>
      <c r="N62" s="17">
        <v>200</v>
      </c>
      <c r="O62" s="3"/>
      <c r="P62" s="4">
        <v>2.3905305375316339E-2</v>
      </c>
      <c r="Q62" s="57"/>
    </row>
    <row r="63" spans="1:17" s="5" customFormat="1" ht="29.4" customHeight="1" outlineLevel="2">
      <c r="A63" s="10">
        <v>54</v>
      </c>
      <c r="B63" s="2" t="s">
        <v>397</v>
      </c>
      <c r="C63" s="2" t="s">
        <v>456</v>
      </c>
      <c r="D63" s="11" t="s">
        <v>210</v>
      </c>
      <c r="E63" s="12" t="s">
        <v>370</v>
      </c>
      <c r="F63" s="13" t="s">
        <v>448</v>
      </c>
      <c r="G63" s="13" t="s">
        <v>449</v>
      </c>
      <c r="H63" s="14" t="s">
        <v>450</v>
      </c>
      <c r="I63" s="15" t="s">
        <v>257</v>
      </c>
      <c r="J63" s="15" t="s">
        <v>29</v>
      </c>
      <c r="K63" s="60" t="s">
        <v>439</v>
      </c>
      <c r="L63" s="15" t="s">
        <v>27</v>
      </c>
      <c r="M63" s="16" t="s">
        <v>450</v>
      </c>
      <c r="N63" s="17">
        <v>60</v>
      </c>
      <c r="O63" s="3"/>
      <c r="P63" s="4">
        <v>0.20081673586392171</v>
      </c>
      <c r="Q63" s="57"/>
    </row>
    <row r="64" spans="1:17" s="5" customFormat="1" ht="29.4" customHeight="1" outlineLevel="2">
      <c r="A64" s="10">
        <v>55</v>
      </c>
      <c r="B64" s="2" t="s">
        <v>397</v>
      </c>
      <c r="C64" s="2" t="s">
        <v>456</v>
      </c>
      <c r="D64" s="11" t="s">
        <v>210</v>
      </c>
      <c r="E64" s="12" t="s">
        <v>370</v>
      </c>
      <c r="F64" s="13" t="s">
        <v>233</v>
      </c>
      <c r="G64" s="13" t="s">
        <v>234</v>
      </c>
      <c r="H64" s="19" t="s">
        <v>232</v>
      </c>
      <c r="I64" s="15" t="s">
        <v>235</v>
      </c>
      <c r="J64" s="15" t="s">
        <v>22</v>
      </c>
      <c r="K64" s="60" t="s">
        <v>447</v>
      </c>
      <c r="L64" s="15" t="s">
        <v>27</v>
      </c>
      <c r="M64" s="16" t="s">
        <v>232</v>
      </c>
      <c r="N64" s="17">
        <v>500</v>
      </c>
      <c r="O64" s="3"/>
      <c r="P64" s="4">
        <v>1.0142259387066753E-4</v>
      </c>
      <c r="Q64" s="57"/>
    </row>
    <row r="65" spans="1:17" s="5" customFormat="1" ht="29.4" customHeight="1" outlineLevel="2">
      <c r="A65" s="10">
        <v>56</v>
      </c>
      <c r="B65" s="2" t="s">
        <v>397</v>
      </c>
      <c r="C65" s="2" t="s">
        <v>456</v>
      </c>
      <c r="D65" s="11" t="s">
        <v>210</v>
      </c>
      <c r="E65" s="12" t="s">
        <v>370</v>
      </c>
      <c r="F65" s="13" t="s">
        <v>236</v>
      </c>
      <c r="G65" s="13" t="s">
        <v>237</v>
      </c>
      <c r="H65" s="14" t="s">
        <v>232</v>
      </c>
      <c r="I65" s="15" t="s">
        <v>44</v>
      </c>
      <c r="J65" s="15" t="s">
        <v>22</v>
      </c>
      <c r="K65" s="60" t="s">
        <v>447</v>
      </c>
      <c r="L65" s="15" t="s">
        <v>27</v>
      </c>
      <c r="M65" s="16" t="s">
        <v>232</v>
      </c>
      <c r="N65" s="17">
        <v>500</v>
      </c>
      <c r="O65" s="3"/>
      <c r="P65" s="4">
        <v>1.3692050172540117E-4</v>
      </c>
      <c r="Q65" s="57"/>
    </row>
    <row r="66" spans="1:17" s="5" customFormat="1" ht="29.4" customHeight="1" outlineLevel="2">
      <c r="A66" s="10">
        <v>57</v>
      </c>
      <c r="B66" s="2" t="s">
        <v>397</v>
      </c>
      <c r="C66" s="2" t="s">
        <v>456</v>
      </c>
      <c r="D66" s="11" t="s">
        <v>210</v>
      </c>
      <c r="E66" s="12" t="s">
        <v>370</v>
      </c>
      <c r="F66" s="13" t="s">
        <v>241</v>
      </c>
      <c r="G66" s="13" t="s">
        <v>242</v>
      </c>
      <c r="H66" s="14" t="s">
        <v>232</v>
      </c>
      <c r="I66" s="15" t="s">
        <v>243</v>
      </c>
      <c r="J66" s="15" t="s">
        <v>22</v>
      </c>
      <c r="K66" s="60" t="s">
        <v>447</v>
      </c>
      <c r="L66" s="15" t="s">
        <v>27</v>
      </c>
      <c r="M66" s="16" t="s">
        <v>232</v>
      </c>
      <c r="N66" s="17">
        <v>300</v>
      </c>
      <c r="O66" s="3"/>
      <c r="P66" s="4">
        <v>1.064937235642009E-4</v>
      </c>
      <c r="Q66" s="57"/>
    </row>
    <row r="67" spans="1:17" s="5" customFormat="1" ht="29.4" customHeight="1" outlineLevel="2">
      <c r="A67" s="10">
        <v>58</v>
      </c>
      <c r="B67" s="2" t="s">
        <v>397</v>
      </c>
      <c r="C67" s="2" t="s">
        <v>456</v>
      </c>
      <c r="D67" s="11" t="s">
        <v>210</v>
      </c>
      <c r="E67" s="12" t="s">
        <v>370</v>
      </c>
      <c r="F67" s="13" t="s">
        <v>247</v>
      </c>
      <c r="G67" s="13" t="s">
        <v>248</v>
      </c>
      <c r="H67" s="19" t="s">
        <v>232</v>
      </c>
      <c r="I67" s="15" t="s">
        <v>249</v>
      </c>
      <c r="J67" s="15" t="s">
        <v>22</v>
      </c>
      <c r="K67" s="60" t="s">
        <v>447</v>
      </c>
      <c r="L67" s="15" t="s">
        <v>27</v>
      </c>
      <c r="M67" s="16" t="s">
        <v>232</v>
      </c>
      <c r="N67" s="17">
        <v>200</v>
      </c>
      <c r="O67" s="3"/>
      <c r="P67" s="4">
        <v>1.0345104574808088E-4</v>
      </c>
      <c r="Q67" s="57"/>
    </row>
    <row r="68" spans="1:17" s="5" customFormat="1" ht="29.4" customHeight="1" outlineLevel="2">
      <c r="A68" s="10">
        <v>59</v>
      </c>
      <c r="B68" s="2" t="s">
        <v>397</v>
      </c>
      <c r="C68" s="2" t="s">
        <v>456</v>
      </c>
      <c r="D68" s="11" t="s">
        <v>210</v>
      </c>
      <c r="E68" s="12" t="s">
        <v>370</v>
      </c>
      <c r="F68" s="13" t="s">
        <v>230</v>
      </c>
      <c r="G68" s="13" t="s">
        <v>231</v>
      </c>
      <c r="H68" s="14" t="s">
        <v>232</v>
      </c>
      <c r="I68" s="15" t="s">
        <v>21</v>
      </c>
      <c r="J68" s="15" t="s">
        <v>22</v>
      </c>
      <c r="K68" s="60" t="s">
        <v>447</v>
      </c>
      <c r="L68" s="15" t="s">
        <v>27</v>
      </c>
      <c r="M68" s="16" t="s">
        <v>232</v>
      </c>
      <c r="N68" s="17">
        <v>200</v>
      </c>
      <c r="O68" s="3"/>
      <c r="P68" s="4">
        <v>1.4604853517376123E-4</v>
      </c>
      <c r="Q68" s="57"/>
    </row>
    <row r="69" spans="1:17" s="5" customFormat="1" ht="29.4" customHeight="1" outlineLevel="2">
      <c r="A69" s="10">
        <v>60</v>
      </c>
      <c r="B69" s="2" t="s">
        <v>397</v>
      </c>
      <c r="C69" s="2" t="s">
        <v>456</v>
      </c>
      <c r="D69" s="11" t="s">
        <v>210</v>
      </c>
      <c r="E69" s="12" t="s">
        <v>370</v>
      </c>
      <c r="F69" s="13" t="s">
        <v>238</v>
      </c>
      <c r="G69" s="13" t="s">
        <v>239</v>
      </c>
      <c r="H69" s="14" t="s">
        <v>232</v>
      </c>
      <c r="I69" s="15" t="s">
        <v>240</v>
      </c>
      <c r="J69" s="15" t="s">
        <v>22</v>
      </c>
      <c r="K69" s="60" t="s">
        <v>447</v>
      </c>
      <c r="L69" s="15" t="s">
        <v>27</v>
      </c>
      <c r="M69" s="16" t="s">
        <v>232</v>
      </c>
      <c r="N69" s="17">
        <v>300</v>
      </c>
      <c r="O69" s="3"/>
      <c r="P69" s="4">
        <v>3.6512133793440311E-4</v>
      </c>
      <c r="Q69" s="57"/>
    </row>
    <row r="70" spans="1:17" s="5" customFormat="1" ht="29.4" customHeight="1" outlineLevel="2">
      <c r="A70" s="10">
        <v>61</v>
      </c>
      <c r="B70" s="2" t="s">
        <v>397</v>
      </c>
      <c r="C70" s="2" t="s">
        <v>456</v>
      </c>
      <c r="D70" s="11" t="s">
        <v>210</v>
      </c>
      <c r="E70" s="12" t="s">
        <v>370</v>
      </c>
      <c r="F70" s="13" t="s">
        <v>244</v>
      </c>
      <c r="G70" s="13" t="s">
        <v>245</v>
      </c>
      <c r="H70" s="14" t="s">
        <v>232</v>
      </c>
      <c r="I70" s="15" t="s">
        <v>246</v>
      </c>
      <c r="J70" s="15" t="s">
        <v>22</v>
      </c>
      <c r="K70" s="60" t="s">
        <v>447</v>
      </c>
      <c r="L70" s="15" t="s">
        <v>27</v>
      </c>
      <c r="M70" s="16" t="s">
        <v>232</v>
      </c>
      <c r="N70" s="17">
        <v>200</v>
      </c>
      <c r="O70" s="3"/>
      <c r="P70" s="4">
        <v>2.7384100345080234E-4</v>
      </c>
      <c r="Q70" s="57"/>
    </row>
    <row r="71" spans="1:17" s="5" customFormat="1" ht="29.4" customHeight="1" outlineLevel="2">
      <c r="A71" s="10"/>
      <c r="B71" s="2"/>
      <c r="C71" s="2"/>
      <c r="D71" s="11" t="s">
        <v>262</v>
      </c>
      <c r="E71" s="12"/>
      <c r="F71" s="13"/>
      <c r="G71" s="13"/>
      <c r="H71" s="14"/>
      <c r="I71" s="15"/>
      <c r="J71" s="15"/>
      <c r="K71" s="60"/>
      <c r="L71" s="15"/>
      <c r="M71" s="16"/>
      <c r="N71" s="17"/>
      <c r="O71" s="3"/>
      <c r="P71" s="4">
        <f>SUBTOTAL(9,P50:P70)</f>
        <v>1</v>
      </c>
      <c r="Q71" s="57"/>
    </row>
    <row r="72" spans="1:17" s="5" customFormat="1" ht="29.4" customHeight="1" outlineLevel="2" thickBot="1">
      <c r="A72" s="79"/>
      <c r="B72" s="80"/>
      <c r="C72" s="80"/>
      <c r="D72" s="81" t="s">
        <v>263</v>
      </c>
      <c r="E72" s="82"/>
      <c r="F72" s="42"/>
      <c r="G72" s="42"/>
      <c r="H72" s="83"/>
      <c r="I72" s="43"/>
      <c r="J72" s="43"/>
      <c r="K72" s="84"/>
      <c r="L72" s="43"/>
      <c r="M72" s="44"/>
      <c r="N72" s="45"/>
      <c r="O72" s="85"/>
      <c r="P72" s="86">
        <f>SUBTOTAL(9,P9:P70)</f>
        <v>2</v>
      </c>
      <c r="Q72" s="87"/>
    </row>
  </sheetData>
  <autoFilter ref="A8:Q8"/>
  <phoneticPr fontId="4" type="noConversion"/>
  <pageMargins left="0.19685039370078741" right="0.15748031496062992" top="0.51181102362204722" bottom="0.42" header="0.31496062992125984" footer="0.23"/>
  <pageSetup paperSize="9" scale="19" orientation="landscape" r:id="rId1"/>
  <headerFooter>
    <oddFooter>&amp;C&amp;N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70"/>
  <sheetViews>
    <sheetView showGridLines="0" view="pageBreakPreview" zoomScaleNormal="100" zoomScaleSheetLayoutView="100" workbookViewId="0">
      <pane ySplit="9" topLeftCell="A10" activePane="bottomLeft" state="frozen"/>
      <selection pane="bottomLeft" activeCell="D19" sqref="D19"/>
    </sheetView>
  </sheetViews>
  <sheetFormatPr defaultColWidth="8.69921875" defaultRowHeight="17.399999999999999"/>
  <cols>
    <col min="1" max="2" width="8.69921875" style="31"/>
    <col min="3" max="3" width="13.59765625" style="31" customWidth="1"/>
    <col min="4" max="5" width="12.5" style="31" customWidth="1"/>
    <col min="6" max="6" width="40.19921875" style="31" customWidth="1"/>
    <col min="7" max="8" width="11.296875" style="31" customWidth="1"/>
    <col min="9" max="9" width="20.796875" style="31" customWidth="1"/>
    <col min="10" max="10" width="13.296875" style="31" bestFit="1" customWidth="1"/>
    <col min="11" max="11" width="36.8984375" style="31" customWidth="1"/>
    <col min="12" max="12" width="10.8984375" style="31" customWidth="1"/>
    <col min="13" max="13" width="13.3984375" style="31" customWidth="1"/>
    <col min="14" max="14" width="13.69921875" style="31" customWidth="1"/>
    <col min="15" max="16384" width="8.69921875" style="31"/>
  </cols>
  <sheetData>
    <row r="1" spans="1:14" ht="33.75" customHeight="1">
      <c r="A1" s="66" t="s">
        <v>451</v>
      </c>
      <c r="B1" s="66"/>
      <c r="C1" s="66"/>
      <c r="I1" s="67"/>
      <c r="J1" s="67"/>
      <c r="K1" s="67"/>
      <c r="L1" s="67"/>
      <c r="M1" s="68"/>
    </row>
    <row r="2" spans="1:14" ht="9" customHeight="1">
      <c r="A2" s="66"/>
      <c r="B2" s="66"/>
      <c r="C2" s="66"/>
      <c r="I2" s="67"/>
      <c r="J2" s="67"/>
      <c r="K2" s="67"/>
      <c r="L2" s="67"/>
      <c r="M2" s="68"/>
    </row>
    <row r="3" spans="1:14" s="71" customFormat="1" ht="19.8" customHeight="1">
      <c r="A3" s="75" t="s">
        <v>390</v>
      </c>
      <c r="B3" s="69"/>
      <c r="C3" s="69"/>
      <c r="D3" s="70"/>
      <c r="E3" s="70"/>
      <c r="F3" s="70"/>
      <c r="G3" s="70"/>
      <c r="I3" s="76"/>
    </row>
    <row r="4" spans="1:14" s="71" customFormat="1" ht="19.8" customHeight="1">
      <c r="A4" s="75" t="s">
        <v>391</v>
      </c>
      <c r="B4" s="69"/>
      <c r="C4" s="69"/>
      <c r="D4" s="70"/>
      <c r="E4" s="70"/>
      <c r="F4" s="70"/>
      <c r="G4" s="70"/>
    </row>
    <row r="5" spans="1:14" s="71" customFormat="1" ht="19.8" customHeight="1">
      <c r="A5" s="75" t="s">
        <v>392</v>
      </c>
      <c r="B5" s="69"/>
      <c r="C5" s="69"/>
      <c r="D5" s="70"/>
      <c r="E5" s="70"/>
      <c r="F5" s="70"/>
      <c r="G5" s="70"/>
    </row>
    <row r="6" spans="1:14" s="71" customFormat="1" ht="19.8" customHeight="1">
      <c r="A6" s="75" t="s">
        <v>393</v>
      </c>
      <c r="B6" s="69"/>
      <c r="C6" s="69"/>
      <c r="D6" s="70"/>
      <c r="E6" s="70"/>
      <c r="F6" s="70"/>
      <c r="G6" s="70"/>
    </row>
    <row r="7" spans="1:14" s="73" customFormat="1" ht="18" customHeight="1" thickBot="1">
      <c r="A7" s="72"/>
      <c r="B7" s="72"/>
      <c r="C7" s="72"/>
      <c r="D7" s="70"/>
      <c r="E7" s="70"/>
      <c r="F7" s="70"/>
      <c r="G7" s="70"/>
      <c r="H7" s="71"/>
      <c r="I7" s="71"/>
      <c r="J7" s="71"/>
    </row>
    <row r="8" spans="1:14" s="74" customFormat="1" ht="33.75" customHeight="1">
      <c r="A8" s="89" t="s">
        <v>452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1" t="s">
        <v>382</v>
      </c>
    </row>
    <row r="9" spans="1:14" s="74" customFormat="1" ht="43.8" customHeight="1">
      <c r="A9" s="77" t="s">
        <v>383</v>
      </c>
      <c r="B9" s="77" t="s">
        <v>368</v>
      </c>
      <c r="C9" s="77" t="s">
        <v>453</v>
      </c>
      <c r="D9" s="77" t="s">
        <v>360</v>
      </c>
      <c r="E9" s="62" t="s">
        <v>384</v>
      </c>
      <c r="F9" s="77" t="s">
        <v>385</v>
      </c>
      <c r="G9" s="78" t="s">
        <v>353</v>
      </c>
      <c r="H9" s="78" t="s">
        <v>354</v>
      </c>
      <c r="I9" s="77" t="s">
        <v>386</v>
      </c>
      <c r="J9" s="63" t="s">
        <v>387</v>
      </c>
      <c r="K9" s="77" t="s">
        <v>388</v>
      </c>
      <c r="L9" s="64" t="s">
        <v>364</v>
      </c>
      <c r="M9" s="65" t="s">
        <v>389</v>
      </c>
      <c r="N9" s="92"/>
    </row>
    <row r="10" spans="1:14" s="36" customFormat="1" ht="25.05" customHeight="1">
      <c r="A10" s="10">
        <v>1</v>
      </c>
      <c r="B10" s="13">
        <v>1</v>
      </c>
      <c r="C10" s="13" t="s">
        <v>45</v>
      </c>
      <c r="D10" s="13" t="s">
        <v>47</v>
      </c>
      <c r="E10" s="32" t="s">
        <v>47</v>
      </c>
      <c r="F10" s="19" t="s">
        <v>48</v>
      </c>
      <c r="G10" s="15" t="s">
        <v>1</v>
      </c>
      <c r="H10" s="15" t="s">
        <v>2</v>
      </c>
      <c r="I10" s="33" t="s">
        <v>15</v>
      </c>
      <c r="J10" s="15" t="s">
        <v>50</v>
      </c>
      <c r="K10" s="16" t="s">
        <v>49</v>
      </c>
      <c r="L10" s="17">
        <v>3000</v>
      </c>
      <c r="M10" s="34">
        <v>70</v>
      </c>
      <c r="N10" s="35"/>
    </row>
    <row r="11" spans="1:14" s="36" customFormat="1" ht="25.05" customHeight="1">
      <c r="A11" s="10">
        <v>2</v>
      </c>
      <c r="B11" s="13">
        <v>2</v>
      </c>
      <c r="C11" s="13" t="s">
        <v>45</v>
      </c>
      <c r="D11" s="13" t="s">
        <v>52</v>
      </c>
      <c r="E11" s="32" t="s">
        <v>52</v>
      </c>
      <c r="F11" s="14" t="s">
        <v>53</v>
      </c>
      <c r="G11" s="15" t="s">
        <v>1</v>
      </c>
      <c r="H11" s="15" t="s">
        <v>2</v>
      </c>
      <c r="I11" s="33" t="s">
        <v>9</v>
      </c>
      <c r="J11" s="15" t="s">
        <v>55</v>
      </c>
      <c r="K11" s="16" t="s">
        <v>54</v>
      </c>
      <c r="L11" s="17">
        <v>2500</v>
      </c>
      <c r="M11" s="34">
        <v>40</v>
      </c>
      <c r="N11" s="35"/>
    </row>
    <row r="12" spans="1:14" s="36" customFormat="1" ht="25.05" customHeight="1">
      <c r="A12" s="10">
        <v>3</v>
      </c>
      <c r="B12" s="13">
        <v>3</v>
      </c>
      <c r="C12" s="13" t="s">
        <v>45</v>
      </c>
      <c r="D12" s="13" t="s">
        <v>58</v>
      </c>
      <c r="E12" s="32" t="s">
        <v>58</v>
      </c>
      <c r="F12" s="14" t="s">
        <v>59</v>
      </c>
      <c r="G12" s="15" t="s">
        <v>1</v>
      </c>
      <c r="H12" s="15" t="s">
        <v>2</v>
      </c>
      <c r="I12" s="33" t="s">
        <v>12</v>
      </c>
      <c r="J12" s="15" t="s">
        <v>61</v>
      </c>
      <c r="K12" s="16" t="s">
        <v>60</v>
      </c>
      <c r="L12" s="17">
        <v>12000</v>
      </c>
      <c r="M12" s="34">
        <v>95</v>
      </c>
      <c r="N12" s="35"/>
    </row>
    <row r="13" spans="1:14" s="36" customFormat="1" ht="25.05" customHeight="1">
      <c r="A13" s="10">
        <v>4</v>
      </c>
      <c r="B13" s="13">
        <v>4</v>
      </c>
      <c r="C13" s="13" t="s">
        <v>45</v>
      </c>
      <c r="D13" s="13" t="s">
        <v>63</v>
      </c>
      <c r="E13" s="32" t="s">
        <v>63</v>
      </c>
      <c r="F13" s="14" t="s">
        <v>398</v>
      </c>
      <c r="G13" s="15" t="s">
        <v>14</v>
      </c>
      <c r="H13" s="15" t="s">
        <v>4</v>
      </c>
      <c r="I13" s="33" t="s">
        <v>18</v>
      </c>
      <c r="J13" s="15" t="s">
        <v>65</v>
      </c>
      <c r="K13" s="16" t="s">
        <v>64</v>
      </c>
      <c r="L13" s="17">
        <v>20</v>
      </c>
      <c r="M13" s="34">
        <v>834</v>
      </c>
      <c r="N13" s="35"/>
    </row>
    <row r="14" spans="1:14" s="36" customFormat="1" ht="25.05" customHeight="1">
      <c r="A14" s="10">
        <v>5</v>
      </c>
      <c r="B14" s="13">
        <v>5</v>
      </c>
      <c r="C14" s="13" t="s">
        <v>45</v>
      </c>
      <c r="D14" s="13" t="s">
        <v>67</v>
      </c>
      <c r="E14" s="32" t="s">
        <v>67</v>
      </c>
      <c r="F14" s="14" t="s">
        <v>68</v>
      </c>
      <c r="G14" s="15" t="s">
        <v>1</v>
      </c>
      <c r="H14" s="15" t="s">
        <v>2</v>
      </c>
      <c r="I14" s="33" t="s">
        <v>8</v>
      </c>
      <c r="J14" s="15" t="s">
        <v>70</v>
      </c>
      <c r="K14" s="16" t="s">
        <v>69</v>
      </c>
      <c r="L14" s="17">
        <v>1200</v>
      </c>
      <c r="M14" s="34">
        <v>136</v>
      </c>
      <c r="N14" s="35"/>
    </row>
    <row r="15" spans="1:14" s="36" customFormat="1" ht="25.05" customHeight="1">
      <c r="A15" s="10">
        <v>6</v>
      </c>
      <c r="B15" s="13">
        <v>6</v>
      </c>
      <c r="C15" s="13" t="s">
        <v>45</v>
      </c>
      <c r="D15" s="13" t="s">
        <v>400</v>
      </c>
      <c r="E15" s="32" t="s">
        <v>400</v>
      </c>
      <c r="F15" s="14" t="s">
        <v>401</v>
      </c>
      <c r="G15" s="15" t="s">
        <v>1</v>
      </c>
      <c r="H15" s="15" t="s">
        <v>2</v>
      </c>
      <c r="I15" s="33" t="s">
        <v>8</v>
      </c>
      <c r="J15" s="15" t="s">
        <v>269</v>
      </c>
      <c r="K15" s="16" t="s">
        <v>270</v>
      </c>
      <c r="L15" s="17">
        <v>18000</v>
      </c>
      <c r="M15" s="34">
        <v>48</v>
      </c>
      <c r="N15" s="35"/>
    </row>
    <row r="16" spans="1:14" s="36" customFormat="1" ht="25.05" customHeight="1">
      <c r="A16" s="10">
        <v>7</v>
      </c>
      <c r="B16" s="13">
        <v>7</v>
      </c>
      <c r="C16" s="13" t="s">
        <v>45</v>
      </c>
      <c r="D16" s="13" t="s">
        <v>72</v>
      </c>
      <c r="E16" s="32" t="s">
        <v>72</v>
      </c>
      <c r="F16" s="14" t="s">
        <v>73</v>
      </c>
      <c r="G16" s="15" t="s">
        <v>1</v>
      </c>
      <c r="H16" s="15" t="s">
        <v>2</v>
      </c>
      <c r="I16" s="33" t="s">
        <v>10</v>
      </c>
      <c r="J16" s="15" t="s">
        <v>75</v>
      </c>
      <c r="K16" s="16" t="s">
        <v>74</v>
      </c>
      <c r="L16" s="17">
        <v>5000</v>
      </c>
      <c r="M16" s="34">
        <v>25</v>
      </c>
      <c r="N16" s="35"/>
    </row>
    <row r="17" spans="1:14" s="36" customFormat="1" ht="25.05" customHeight="1">
      <c r="A17" s="10">
        <v>8</v>
      </c>
      <c r="B17" s="13">
        <v>8</v>
      </c>
      <c r="C17" s="13" t="s">
        <v>45</v>
      </c>
      <c r="D17" s="13" t="s">
        <v>77</v>
      </c>
      <c r="E17" s="32" t="s">
        <v>77</v>
      </c>
      <c r="F17" s="14" t="s">
        <v>78</v>
      </c>
      <c r="G17" s="15" t="s">
        <v>1</v>
      </c>
      <c r="H17" s="15" t="s">
        <v>2</v>
      </c>
      <c r="I17" s="33" t="s">
        <v>8</v>
      </c>
      <c r="J17" s="15" t="s">
        <v>80</v>
      </c>
      <c r="K17" s="16" t="s">
        <v>79</v>
      </c>
      <c r="L17" s="17">
        <v>2400</v>
      </c>
      <c r="M17" s="34">
        <v>88</v>
      </c>
      <c r="N17" s="35"/>
    </row>
    <row r="18" spans="1:14" s="36" customFormat="1" ht="25.05" customHeight="1">
      <c r="A18" s="10">
        <v>9</v>
      </c>
      <c r="B18" s="13">
        <v>9</v>
      </c>
      <c r="C18" s="13" t="s">
        <v>45</v>
      </c>
      <c r="D18" s="13" t="s">
        <v>403</v>
      </c>
      <c r="E18" s="32" t="s">
        <v>403</v>
      </c>
      <c r="F18" s="19" t="s">
        <v>81</v>
      </c>
      <c r="G18" s="15" t="s">
        <v>1</v>
      </c>
      <c r="H18" s="15" t="s">
        <v>2</v>
      </c>
      <c r="I18" s="33" t="s">
        <v>11</v>
      </c>
      <c r="J18" s="15" t="s">
        <v>83</v>
      </c>
      <c r="K18" s="16" t="s">
        <v>82</v>
      </c>
      <c r="L18" s="17">
        <v>12000</v>
      </c>
      <c r="M18" s="34">
        <v>390</v>
      </c>
      <c r="N18" s="35"/>
    </row>
    <row r="19" spans="1:14" s="36" customFormat="1" ht="25.05" customHeight="1">
      <c r="A19" s="10">
        <v>10</v>
      </c>
      <c r="B19" s="13">
        <v>10</v>
      </c>
      <c r="C19" s="13" t="s">
        <v>45</v>
      </c>
      <c r="D19" s="23" t="s">
        <v>85</v>
      </c>
      <c r="E19" s="38" t="s">
        <v>85</v>
      </c>
      <c r="F19" s="19" t="s">
        <v>404</v>
      </c>
      <c r="G19" s="15" t="s">
        <v>1</v>
      </c>
      <c r="H19" s="15" t="s">
        <v>2</v>
      </c>
      <c r="I19" s="33" t="s">
        <v>15</v>
      </c>
      <c r="J19" s="15" t="s">
        <v>87</v>
      </c>
      <c r="K19" s="16" t="s">
        <v>86</v>
      </c>
      <c r="L19" s="17">
        <v>2000</v>
      </c>
      <c r="M19" s="34">
        <v>20</v>
      </c>
      <c r="N19" s="35"/>
    </row>
    <row r="20" spans="1:14" s="36" customFormat="1" ht="25.05" customHeight="1">
      <c r="A20" s="10">
        <v>11</v>
      </c>
      <c r="B20" s="13">
        <v>11</v>
      </c>
      <c r="C20" s="13" t="s">
        <v>45</v>
      </c>
      <c r="D20" s="13" t="s">
        <v>406</v>
      </c>
      <c r="E20" s="32" t="s">
        <v>406</v>
      </c>
      <c r="F20" s="14" t="s">
        <v>407</v>
      </c>
      <c r="G20" s="15" t="s">
        <v>1</v>
      </c>
      <c r="H20" s="15" t="s">
        <v>5</v>
      </c>
      <c r="I20" s="33" t="s">
        <v>408</v>
      </c>
      <c r="J20" s="15" t="s">
        <v>409</v>
      </c>
      <c r="K20" s="16" t="s">
        <v>410</v>
      </c>
      <c r="L20" s="17">
        <v>18000</v>
      </c>
      <c r="M20" s="34">
        <v>286</v>
      </c>
      <c r="N20" s="35"/>
    </row>
    <row r="21" spans="1:14" s="36" customFormat="1" ht="25.05" customHeight="1">
      <c r="A21" s="10">
        <v>12</v>
      </c>
      <c r="B21" s="13">
        <v>12</v>
      </c>
      <c r="C21" s="13" t="s">
        <v>45</v>
      </c>
      <c r="D21" s="13" t="s">
        <v>89</v>
      </c>
      <c r="E21" s="32" t="s">
        <v>89</v>
      </c>
      <c r="F21" s="14" t="s">
        <v>90</v>
      </c>
      <c r="G21" s="15" t="s">
        <v>1</v>
      </c>
      <c r="H21" s="15" t="s">
        <v>2</v>
      </c>
      <c r="I21" s="33" t="s">
        <v>11</v>
      </c>
      <c r="J21" s="15" t="s">
        <v>92</v>
      </c>
      <c r="K21" s="16" t="s">
        <v>91</v>
      </c>
      <c r="L21" s="17">
        <v>6200</v>
      </c>
      <c r="M21" s="34">
        <v>799</v>
      </c>
      <c r="N21" s="35"/>
    </row>
    <row r="22" spans="1:14" s="36" customFormat="1" ht="25.05" customHeight="1">
      <c r="A22" s="10">
        <v>13</v>
      </c>
      <c r="B22" s="13">
        <v>13</v>
      </c>
      <c r="C22" s="13" t="s">
        <v>45</v>
      </c>
      <c r="D22" s="13" t="s">
        <v>94</v>
      </c>
      <c r="E22" s="32" t="s">
        <v>94</v>
      </c>
      <c r="F22" s="14" t="s">
        <v>95</v>
      </c>
      <c r="G22" s="15" t="s">
        <v>1</v>
      </c>
      <c r="H22" s="15" t="s">
        <v>2</v>
      </c>
      <c r="I22" s="33" t="s">
        <v>11</v>
      </c>
      <c r="J22" s="15" t="s">
        <v>97</v>
      </c>
      <c r="K22" s="16" t="s">
        <v>96</v>
      </c>
      <c r="L22" s="17">
        <v>5000</v>
      </c>
      <c r="M22" s="34">
        <v>1127</v>
      </c>
      <c r="N22" s="35"/>
    </row>
    <row r="23" spans="1:14" s="36" customFormat="1" ht="25.05" customHeight="1">
      <c r="A23" s="10">
        <v>14</v>
      </c>
      <c r="B23" s="13">
        <v>14</v>
      </c>
      <c r="C23" s="13" t="s">
        <v>45</v>
      </c>
      <c r="D23" s="13" t="s">
        <v>99</v>
      </c>
      <c r="E23" s="32" t="s">
        <v>99</v>
      </c>
      <c r="F23" s="14" t="s">
        <v>100</v>
      </c>
      <c r="G23" s="15" t="s">
        <v>1</v>
      </c>
      <c r="H23" s="15" t="s">
        <v>2</v>
      </c>
      <c r="I23" s="33" t="s">
        <v>11</v>
      </c>
      <c r="J23" s="15" t="s">
        <v>102</v>
      </c>
      <c r="K23" s="16" t="s">
        <v>101</v>
      </c>
      <c r="L23" s="17">
        <v>500</v>
      </c>
      <c r="M23" s="34">
        <v>1597</v>
      </c>
      <c r="N23" s="35"/>
    </row>
    <row r="24" spans="1:14" s="36" customFormat="1" ht="25.05" customHeight="1">
      <c r="A24" s="10">
        <v>15</v>
      </c>
      <c r="B24" s="13">
        <v>15</v>
      </c>
      <c r="C24" s="13" t="s">
        <v>45</v>
      </c>
      <c r="D24" s="13" t="s">
        <v>104</v>
      </c>
      <c r="E24" s="32" t="s">
        <v>104</v>
      </c>
      <c r="F24" s="14" t="s">
        <v>105</v>
      </c>
      <c r="G24" s="15" t="s">
        <v>1</v>
      </c>
      <c r="H24" s="15" t="s">
        <v>2</v>
      </c>
      <c r="I24" s="33" t="s">
        <v>11</v>
      </c>
      <c r="J24" s="15" t="s">
        <v>107</v>
      </c>
      <c r="K24" s="16" t="s">
        <v>106</v>
      </c>
      <c r="L24" s="17">
        <v>1000</v>
      </c>
      <c r="M24" s="34">
        <v>32</v>
      </c>
      <c r="N24" s="35"/>
    </row>
    <row r="25" spans="1:14" s="36" customFormat="1" ht="25.05" customHeight="1">
      <c r="A25" s="10">
        <v>16</v>
      </c>
      <c r="B25" s="13">
        <v>16</v>
      </c>
      <c r="C25" s="13" t="s">
        <v>45</v>
      </c>
      <c r="D25" s="13" t="s">
        <v>109</v>
      </c>
      <c r="E25" s="32" t="s">
        <v>109</v>
      </c>
      <c r="F25" s="14" t="s">
        <v>110</v>
      </c>
      <c r="G25" s="15" t="s">
        <v>1</v>
      </c>
      <c r="H25" s="15" t="s">
        <v>2</v>
      </c>
      <c r="I25" s="33" t="s">
        <v>8</v>
      </c>
      <c r="J25" s="15" t="s">
        <v>112</v>
      </c>
      <c r="K25" s="16" t="s">
        <v>111</v>
      </c>
      <c r="L25" s="17">
        <v>4000</v>
      </c>
      <c r="M25" s="34">
        <v>36</v>
      </c>
      <c r="N25" s="35"/>
    </row>
    <row r="26" spans="1:14" s="36" customFormat="1" ht="25.05" customHeight="1">
      <c r="A26" s="10">
        <v>17</v>
      </c>
      <c r="B26" s="13">
        <v>17</v>
      </c>
      <c r="C26" s="13" t="s">
        <v>45</v>
      </c>
      <c r="D26" s="13" t="s">
        <v>114</v>
      </c>
      <c r="E26" s="32" t="s">
        <v>114</v>
      </c>
      <c r="F26" s="14" t="s">
        <v>411</v>
      </c>
      <c r="G26" s="15" t="s">
        <v>1</v>
      </c>
      <c r="H26" s="15" t="s">
        <v>2</v>
      </c>
      <c r="I26" s="33" t="s">
        <v>115</v>
      </c>
      <c r="J26" s="15" t="s">
        <v>117</v>
      </c>
      <c r="K26" s="16" t="s">
        <v>116</v>
      </c>
      <c r="L26" s="17">
        <v>12000</v>
      </c>
      <c r="M26" s="34">
        <v>1141</v>
      </c>
      <c r="N26" s="35"/>
    </row>
    <row r="27" spans="1:14" s="36" customFormat="1" ht="25.05" customHeight="1">
      <c r="A27" s="10">
        <v>18</v>
      </c>
      <c r="B27" s="13">
        <v>18</v>
      </c>
      <c r="C27" s="13" t="s">
        <v>45</v>
      </c>
      <c r="D27" s="13" t="s">
        <v>413</v>
      </c>
      <c r="E27" s="32" t="s">
        <v>413</v>
      </c>
      <c r="F27" s="14" t="s">
        <v>414</v>
      </c>
      <c r="G27" s="15" t="s">
        <v>1</v>
      </c>
      <c r="H27" s="15" t="s">
        <v>2</v>
      </c>
      <c r="I27" s="33" t="s">
        <v>9</v>
      </c>
      <c r="J27" s="15" t="s">
        <v>415</v>
      </c>
      <c r="K27" s="16" t="s">
        <v>416</v>
      </c>
      <c r="L27" s="17">
        <v>300</v>
      </c>
      <c r="M27" s="34">
        <v>53</v>
      </c>
      <c r="N27" s="35"/>
    </row>
    <row r="28" spans="1:14" s="36" customFormat="1" ht="25.05" customHeight="1">
      <c r="A28" s="10">
        <v>19</v>
      </c>
      <c r="B28" s="13">
        <v>19</v>
      </c>
      <c r="C28" s="13" t="s">
        <v>45</v>
      </c>
      <c r="D28" s="13" t="s">
        <v>418</v>
      </c>
      <c r="E28" s="32" t="s">
        <v>418</v>
      </c>
      <c r="F28" s="14" t="s">
        <v>419</v>
      </c>
      <c r="G28" s="15" t="s">
        <v>1</v>
      </c>
      <c r="H28" s="15" t="s">
        <v>2</v>
      </c>
      <c r="I28" s="33" t="s">
        <v>9</v>
      </c>
      <c r="J28" s="25" t="s">
        <v>420</v>
      </c>
      <c r="K28" s="16" t="s">
        <v>421</v>
      </c>
      <c r="L28" s="17">
        <v>300</v>
      </c>
      <c r="M28" s="34">
        <v>107</v>
      </c>
      <c r="N28" s="35"/>
    </row>
    <row r="29" spans="1:14" s="36" customFormat="1" ht="25.05" customHeight="1">
      <c r="A29" s="10">
        <v>20</v>
      </c>
      <c r="B29" s="13">
        <v>20</v>
      </c>
      <c r="C29" s="13" t="s">
        <v>45</v>
      </c>
      <c r="D29" s="13" t="s">
        <v>271</v>
      </c>
      <c r="E29" s="32" t="s">
        <v>271</v>
      </c>
      <c r="F29" s="14" t="s">
        <v>423</v>
      </c>
      <c r="G29" s="15" t="s">
        <v>1</v>
      </c>
      <c r="H29" s="15" t="s">
        <v>2</v>
      </c>
      <c r="I29" s="33" t="s">
        <v>9</v>
      </c>
      <c r="J29" s="15" t="s">
        <v>272</v>
      </c>
      <c r="K29" s="16" t="s">
        <v>273</v>
      </c>
      <c r="L29" s="17">
        <v>300</v>
      </c>
      <c r="M29" s="34">
        <v>119</v>
      </c>
      <c r="N29" s="35"/>
    </row>
    <row r="30" spans="1:14" s="36" customFormat="1" ht="25.05" customHeight="1">
      <c r="A30" s="10">
        <v>21</v>
      </c>
      <c r="B30" s="13">
        <v>21</v>
      </c>
      <c r="C30" s="13" t="s">
        <v>45</v>
      </c>
      <c r="D30" s="13" t="s">
        <v>119</v>
      </c>
      <c r="E30" s="32" t="s">
        <v>119</v>
      </c>
      <c r="F30" s="19" t="s">
        <v>120</v>
      </c>
      <c r="G30" s="15" t="s">
        <v>1</v>
      </c>
      <c r="H30" s="15" t="s">
        <v>2</v>
      </c>
      <c r="I30" s="33" t="s">
        <v>9</v>
      </c>
      <c r="J30" s="15" t="s">
        <v>122</v>
      </c>
      <c r="K30" s="16" t="s">
        <v>121</v>
      </c>
      <c r="L30" s="17">
        <v>1200</v>
      </c>
      <c r="M30" s="34">
        <v>93</v>
      </c>
      <c r="N30" s="35"/>
    </row>
    <row r="31" spans="1:14" s="36" customFormat="1" ht="25.05" customHeight="1">
      <c r="A31" s="10">
        <v>22</v>
      </c>
      <c r="B31" s="13">
        <v>22</v>
      </c>
      <c r="C31" s="13" t="s">
        <v>45</v>
      </c>
      <c r="D31" s="13" t="s">
        <v>425</v>
      </c>
      <c r="E31" s="32" t="s">
        <v>425</v>
      </c>
      <c r="F31" s="19" t="s">
        <v>123</v>
      </c>
      <c r="G31" s="39" t="s">
        <v>1</v>
      </c>
      <c r="H31" s="40" t="s">
        <v>2</v>
      </c>
      <c r="I31" s="33" t="s">
        <v>15</v>
      </c>
      <c r="J31" s="15" t="s">
        <v>125</v>
      </c>
      <c r="K31" s="16" t="s">
        <v>124</v>
      </c>
      <c r="L31" s="17">
        <v>1000</v>
      </c>
      <c r="M31" s="34">
        <v>150</v>
      </c>
      <c r="N31" s="35"/>
    </row>
    <row r="32" spans="1:14" s="36" customFormat="1" ht="25.05" customHeight="1">
      <c r="A32" s="10">
        <v>23</v>
      </c>
      <c r="B32" s="13">
        <v>23</v>
      </c>
      <c r="C32" s="13" t="s">
        <v>45</v>
      </c>
      <c r="D32" s="13" t="s">
        <v>427</v>
      </c>
      <c r="E32" s="32" t="s">
        <v>427</v>
      </c>
      <c r="F32" s="14" t="s">
        <v>428</v>
      </c>
      <c r="G32" s="15" t="s">
        <v>26</v>
      </c>
      <c r="H32" s="15" t="s">
        <v>25</v>
      </c>
      <c r="I32" s="33" t="s">
        <v>7</v>
      </c>
      <c r="J32" s="15" t="s">
        <v>327</v>
      </c>
      <c r="K32" s="16" t="s">
        <v>328</v>
      </c>
      <c r="L32" s="17">
        <v>15</v>
      </c>
      <c r="M32" s="34">
        <v>61000</v>
      </c>
      <c r="N32" s="35"/>
    </row>
    <row r="33" spans="1:14" s="36" customFormat="1" ht="25.05" customHeight="1">
      <c r="A33" s="10">
        <v>24</v>
      </c>
      <c r="B33" s="13">
        <v>24</v>
      </c>
      <c r="C33" s="13" t="s">
        <v>45</v>
      </c>
      <c r="D33" s="13" t="s">
        <v>127</v>
      </c>
      <c r="E33" s="32" t="s">
        <v>127</v>
      </c>
      <c r="F33" s="14" t="s">
        <v>128</v>
      </c>
      <c r="G33" s="15" t="s">
        <v>1</v>
      </c>
      <c r="H33" s="15" t="s">
        <v>31</v>
      </c>
      <c r="I33" s="33" t="s">
        <v>23</v>
      </c>
      <c r="J33" s="15" t="s">
        <v>130</v>
      </c>
      <c r="K33" s="16" t="s">
        <v>129</v>
      </c>
      <c r="L33" s="17">
        <v>800</v>
      </c>
      <c r="M33" s="34">
        <v>4509</v>
      </c>
      <c r="N33" s="35"/>
    </row>
    <row r="34" spans="1:14" s="36" customFormat="1" ht="25.05" customHeight="1">
      <c r="A34" s="10">
        <v>25</v>
      </c>
      <c r="B34" s="13">
        <v>25</v>
      </c>
      <c r="C34" s="13" t="s">
        <v>45</v>
      </c>
      <c r="D34" s="13" t="s">
        <v>132</v>
      </c>
      <c r="E34" s="32" t="s">
        <v>132</v>
      </c>
      <c r="F34" s="14" t="s">
        <v>133</v>
      </c>
      <c r="G34" s="15" t="s">
        <v>1</v>
      </c>
      <c r="H34" s="15" t="s">
        <v>31</v>
      </c>
      <c r="I34" s="33" t="s">
        <v>23</v>
      </c>
      <c r="J34" s="15" t="s">
        <v>135</v>
      </c>
      <c r="K34" s="16" t="s">
        <v>134</v>
      </c>
      <c r="L34" s="17">
        <v>600</v>
      </c>
      <c r="M34" s="34">
        <v>7120</v>
      </c>
      <c r="N34" s="35"/>
    </row>
    <row r="35" spans="1:14" s="36" customFormat="1" ht="25.05" customHeight="1">
      <c r="A35" s="10">
        <v>26</v>
      </c>
      <c r="B35" s="13">
        <v>26</v>
      </c>
      <c r="C35" s="13" t="s">
        <v>45</v>
      </c>
      <c r="D35" s="13" t="s">
        <v>137</v>
      </c>
      <c r="E35" s="32" t="s">
        <v>137</v>
      </c>
      <c r="F35" s="14" t="s">
        <v>138</v>
      </c>
      <c r="G35" s="15" t="s">
        <v>1</v>
      </c>
      <c r="H35" s="15" t="s">
        <v>31</v>
      </c>
      <c r="I35" s="33" t="s">
        <v>23</v>
      </c>
      <c r="J35" s="15" t="s">
        <v>140</v>
      </c>
      <c r="K35" s="16" t="s">
        <v>139</v>
      </c>
      <c r="L35" s="17">
        <v>400</v>
      </c>
      <c r="M35" s="34">
        <v>10068</v>
      </c>
      <c r="N35" s="35"/>
    </row>
    <row r="36" spans="1:14" s="36" customFormat="1" ht="25.05" customHeight="1">
      <c r="A36" s="10">
        <v>27</v>
      </c>
      <c r="B36" s="13">
        <v>27</v>
      </c>
      <c r="C36" s="13" t="s">
        <v>45</v>
      </c>
      <c r="D36" s="13" t="s">
        <v>142</v>
      </c>
      <c r="E36" s="32" t="s">
        <v>142</v>
      </c>
      <c r="F36" s="14" t="s">
        <v>143</v>
      </c>
      <c r="G36" s="15" t="s">
        <v>1</v>
      </c>
      <c r="H36" s="15" t="s">
        <v>30</v>
      </c>
      <c r="I36" s="33" t="s">
        <v>12</v>
      </c>
      <c r="J36" s="15" t="s">
        <v>145</v>
      </c>
      <c r="K36" s="16" t="s">
        <v>144</v>
      </c>
      <c r="L36" s="17">
        <v>3800</v>
      </c>
      <c r="M36" s="34">
        <v>314</v>
      </c>
      <c r="N36" s="35"/>
    </row>
    <row r="37" spans="1:14" s="36" customFormat="1" ht="25.05" customHeight="1">
      <c r="A37" s="10">
        <v>28</v>
      </c>
      <c r="B37" s="13">
        <v>28</v>
      </c>
      <c r="C37" s="13" t="s">
        <v>45</v>
      </c>
      <c r="D37" s="13" t="s">
        <v>147</v>
      </c>
      <c r="E37" s="32" t="s">
        <v>147</v>
      </c>
      <c r="F37" s="14" t="s">
        <v>429</v>
      </c>
      <c r="G37" s="15" t="s">
        <v>17</v>
      </c>
      <c r="H37" s="15" t="s">
        <v>4</v>
      </c>
      <c r="I37" s="33" t="s">
        <v>36</v>
      </c>
      <c r="J37" s="15" t="s">
        <v>150</v>
      </c>
      <c r="K37" s="16" t="s">
        <v>149</v>
      </c>
      <c r="L37" s="17">
        <v>500</v>
      </c>
      <c r="M37" s="34">
        <v>2071</v>
      </c>
      <c r="N37" s="35"/>
    </row>
    <row r="38" spans="1:14" s="36" customFormat="1" ht="25.05" customHeight="1">
      <c r="A38" s="10">
        <v>29</v>
      </c>
      <c r="B38" s="13">
        <v>29</v>
      </c>
      <c r="C38" s="13" t="s">
        <v>45</v>
      </c>
      <c r="D38" s="13" t="s">
        <v>152</v>
      </c>
      <c r="E38" s="32" t="s">
        <v>152</v>
      </c>
      <c r="F38" s="14" t="s">
        <v>148</v>
      </c>
      <c r="G38" s="15" t="s">
        <v>26</v>
      </c>
      <c r="H38" s="15" t="s">
        <v>4</v>
      </c>
      <c r="I38" s="33" t="s">
        <v>36</v>
      </c>
      <c r="J38" s="15" t="s">
        <v>154</v>
      </c>
      <c r="K38" s="16" t="s">
        <v>153</v>
      </c>
      <c r="L38" s="17">
        <v>400</v>
      </c>
      <c r="M38" s="34">
        <v>9954</v>
      </c>
      <c r="N38" s="35"/>
    </row>
    <row r="39" spans="1:14" s="36" customFormat="1" ht="25.05" customHeight="1">
      <c r="A39" s="10">
        <v>30</v>
      </c>
      <c r="B39" s="13">
        <v>30</v>
      </c>
      <c r="C39" s="13" t="s">
        <v>45</v>
      </c>
      <c r="D39" s="13" t="s">
        <v>156</v>
      </c>
      <c r="E39" s="32" t="s">
        <v>156</v>
      </c>
      <c r="F39" s="14" t="s">
        <v>157</v>
      </c>
      <c r="G39" s="15" t="s">
        <v>14</v>
      </c>
      <c r="H39" s="15" t="s">
        <v>30</v>
      </c>
      <c r="I39" s="33" t="s">
        <v>13</v>
      </c>
      <c r="J39" s="15" t="s">
        <v>159</v>
      </c>
      <c r="K39" s="16" t="s">
        <v>158</v>
      </c>
      <c r="L39" s="17">
        <v>60</v>
      </c>
      <c r="M39" s="34">
        <v>2208</v>
      </c>
      <c r="N39" s="35"/>
    </row>
    <row r="40" spans="1:14" s="36" customFormat="1" ht="25.05" customHeight="1">
      <c r="A40" s="10">
        <v>31</v>
      </c>
      <c r="B40" s="13">
        <v>31</v>
      </c>
      <c r="C40" s="13" t="s">
        <v>45</v>
      </c>
      <c r="D40" s="13" t="s">
        <v>161</v>
      </c>
      <c r="E40" s="32" t="s">
        <v>161</v>
      </c>
      <c r="F40" s="14" t="s">
        <v>162</v>
      </c>
      <c r="G40" s="15" t="s">
        <v>1</v>
      </c>
      <c r="H40" s="15" t="s">
        <v>30</v>
      </c>
      <c r="I40" s="33" t="s">
        <v>6</v>
      </c>
      <c r="J40" s="15" t="s">
        <v>164</v>
      </c>
      <c r="K40" s="16" t="s">
        <v>163</v>
      </c>
      <c r="L40" s="17">
        <v>1200</v>
      </c>
      <c r="M40" s="34">
        <v>804</v>
      </c>
      <c r="N40" s="35"/>
    </row>
    <row r="41" spans="1:14" s="36" customFormat="1" ht="25.05" customHeight="1">
      <c r="A41" s="10">
        <v>32</v>
      </c>
      <c r="B41" s="13">
        <v>32</v>
      </c>
      <c r="C41" s="13" t="s">
        <v>45</v>
      </c>
      <c r="D41" s="13" t="s">
        <v>166</v>
      </c>
      <c r="E41" s="32" t="s">
        <v>166</v>
      </c>
      <c r="F41" s="14" t="s">
        <v>167</v>
      </c>
      <c r="G41" s="15" t="s">
        <v>14</v>
      </c>
      <c r="H41" s="15" t="s">
        <v>30</v>
      </c>
      <c r="I41" s="33" t="s">
        <v>3</v>
      </c>
      <c r="J41" s="15" t="s">
        <v>169</v>
      </c>
      <c r="K41" s="16" t="s">
        <v>168</v>
      </c>
      <c r="L41" s="17">
        <v>4500</v>
      </c>
      <c r="M41" s="34">
        <v>700</v>
      </c>
      <c r="N41" s="35"/>
    </row>
    <row r="42" spans="1:14" s="36" customFormat="1" ht="25.05" customHeight="1">
      <c r="A42" s="10">
        <v>33</v>
      </c>
      <c r="B42" s="13">
        <v>33</v>
      </c>
      <c r="C42" s="13" t="s">
        <v>45</v>
      </c>
      <c r="D42" s="13" t="s">
        <v>171</v>
      </c>
      <c r="E42" s="32" t="s">
        <v>171</v>
      </c>
      <c r="F42" s="14" t="s">
        <v>172</v>
      </c>
      <c r="G42" s="15" t="s">
        <v>34</v>
      </c>
      <c r="H42" s="15" t="s">
        <v>30</v>
      </c>
      <c r="I42" s="33" t="s">
        <v>3</v>
      </c>
      <c r="J42" s="15" t="s">
        <v>174</v>
      </c>
      <c r="K42" s="16" t="s">
        <v>173</v>
      </c>
      <c r="L42" s="17">
        <v>800</v>
      </c>
      <c r="M42" s="34">
        <v>733</v>
      </c>
      <c r="N42" s="35"/>
    </row>
    <row r="43" spans="1:14" s="36" customFormat="1" ht="25.05" customHeight="1">
      <c r="A43" s="10">
        <v>34</v>
      </c>
      <c r="B43" s="13">
        <v>34</v>
      </c>
      <c r="C43" s="13" t="s">
        <v>45</v>
      </c>
      <c r="D43" s="13" t="s">
        <v>176</v>
      </c>
      <c r="E43" s="32" t="s">
        <v>176</v>
      </c>
      <c r="F43" s="14" t="s">
        <v>177</v>
      </c>
      <c r="G43" s="15" t="s">
        <v>1</v>
      </c>
      <c r="H43" s="15" t="s">
        <v>30</v>
      </c>
      <c r="I43" s="33" t="s">
        <v>12</v>
      </c>
      <c r="J43" s="15" t="s">
        <v>179</v>
      </c>
      <c r="K43" s="16" t="s">
        <v>178</v>
      </c>
      <c r="L43" s="17">
        <v>150</v>
      </c>
      <c r="M43" s="34">
        <v>692</v>
      </c>
      <c r="N43" s="35"/>
    </row>
    <row r="44" spans="1:14" s="36" customFormat="1" ht="25.05" customHeight="1">
      <c r="A44" s="10">
        <v>35</v>
      </c>
      <c r="B44" s="13">
        <v>35</v>
      </c>
      <c r="C44" s="13" t="s">
        <v>45</v>
      </c>
      <c r="D44" s="13" t="s">
        <v>181</v>
      </c>
      <c r="E44" s="32" t="s">
        <v>181</v>
      </c>
      <c r="F44" s="14" t="s">
        <v>430</v>
      </c>
      <c r="G44" s="15" t="s">
        <v>17</v>
      </c>
      <c r="H44" s="15" t="s">
        <v>30</v>
      </c>
      <c r="I44" s="33" t="s">
        <v>10</v>
      </c>
      <c r="J44" s="15" t="s">
        <v>183</v>
      </c>
      <c r="K44" s="16" t="s">
        <v>182</v>
      </c>
      <c r="L44" s="17">
        <v>400</v>
      </c>
      <c r="M44" s="34">
        <v>718</v>
      </c>
      <c r="N44" s="35"/>
    </row>
    <row r="45" spans="1:14" s="36" customFormat="1" ht="25.05" customHeight="1">
      <c r="A45" s="10">
        <v>36</v>
      </c>
      <c r="B45" s="13">
        <v>36</v>
      </c>
      <c r="C45" s="13" t="s">
        <v>45</v>
      </c>
      <c r="D45" s="13" t="s">
        <v>185</v>
      </c>
      <c r="E45" s="32" t="s">
        <v>185</v>
      </c>
      <c r="F45" s="14" t="s">
        <v>186</v>
      </c>
      <c r="G45" s="15" t="s">
        <v>1</v>
      </c>
      <c r="H45" s="15" t="s">
        <v>30</v>
      </c>
      <c r="I45" s="33" t="s">
        <v>11</v>
      </c>
      <c r="J45" s="15" t="s">
        <v>188</v>
      </c>
      <c r="K45" s="16" t="s">
        <v>187</v>
      </c>
      <c r="L45" s="17">
        <v>5000</v>
      </c>
      <c r="M45" s="34">
        <v>262</v>
      </c>
      <c r="N45" s="35"/>
    </row>
    <row r="46" spans="1:14" s="36" customFormat="1" ht="25.05" customHeight="1">
      <c r="A46" s="10">
        <v>37</v>
      </c>
      <c r="B46" s="13">
        <v>37</v>
      </c>
      <c r="C46" s="13" t="s">
        <v>45</v>
      </c>
      <c r="D46" s="13" t="s">
        <v>190</v>
      </c>
      <c r="E46" s="32" t="s">
        <v>190</v>
      </c>
      <c r="F46" s="14" t="s">
        <v>191</v>
      </c>
      <c r="G46" s="15" t="s">
        <v>1</v>
      </c>
      <c r="H46" s="15" t="s">
        <v>22</v>
      </c>
      <c r="I46" s="33" t="s">
        <v>16</v>
      </c>
      <c r="J46" s="15" t="s">
        <v>193</v>
      </c>
      <c r="K46" s="16" t="s">
        <v>192</v>
      </c>
      <c r="L46" s="17">
        <v>50</v>
      </c>
      <c r="M46" s="34">
        <v>1532</v>
      </c>
      <c r="N46" s="35"/>
    </row>
    <row r="47" spans="1:14" s="36" customFormat="1" ht="25.05" customHeight="1">
      <c r="A47" s="10">
        <v>38</v>
      </c>
      <c r="B47" s="13">
        <v>38</v>
      </c>
      <c r="C47" s="13" t="s">
        <v>45</v>
      </c>
      <c r="D47" s="13" t="s">
        <v>195</v>
      </c>
      <c r="E47" s="32" t="s">
        <v>195</v>
      </c>
      <c r="F47" s="14" t="s">
        <v>196</v>
      </c>
      <c r="G47" s="15" t="s">
        <v>197</v>
      </c>
      <c r="H47" s="15" t="s">
        <v>30</v>
      </c>
      <c r="I47" s="33" t="s">
        <v>11</v>
      </c>
      <c r="J47" s="15" t="s">
        <v>199</v>
      </c>
      <c r="K47" s="16" t="s">
        <v>198</v>
      </c>
      <c r="L47" s="17">
        <v>4000</v>
      </c>
      <c r="M47" s="34">
        <v>1968</v>
      </c>
      <c r="N47" s="35"/>
    </row>
    <row r="48" spans="1:14" s="36" customFormat="1" ht="25.05" customHeight="1">
      <c r="A48" s="10">
        <v>39</v>
      </c>
      <c r="B48" s="13">
        <v>39</v>
      </c>
      <c r="C48" s="13" t="s">
        <v>45</v>
      </c>
      <c r="D48" s="13" t="s">
        <v>201</v>
      </c>
      <c r="E48" s="32" t="s">
        <v>201</v>
      </c>
      <c r="F48" s="14" t="s">
        <v>202</v>
      </c>
      <c r="G48" s="15" t="s">
        <v>1</v>
      </c>
      <c r="H48" s="15" t="s">
        <v>22</v>
      </c>
      <c r="I48" s="33" t="s">
        <v>11</v>
      </c>
      <c r="J48" s="15" t="s">
        <v>204</v>
      </c>
      <c r="K48" s="16" t="s">
        <v>203</v>
      </c>
      <c r="L48" s="17">
        <v>500</v>
      </c>
      <c r="M48" s="34">
        <v>11980</v>
      </c>
      <c r="N48" s="35"/>
    </row>
    <row r="49" spans="1:14" s="36" customFormat="1" ht="25.05" customHeight="1">
      <c r="A49" s="10">
        <v>40</v>
      </c>
      <c r="B49" s="13">
        <v>40</v>
      </c>
      <c r="C49" s="13" t="s">
        <v>45</v>
      </c>
      <c r="D49" s="13" t="s">
        <v>206</v>
      </c>
      <c r="E49" s="32" t="s">
        <v>206</v>
      </c>
      <c r="F49" s="14" t="s">
        <v>431</v>
      </c>
      <c r="G49" s="15" t="s">
        <v>1</v>
      </c>
      <c r="H49" s="15" t="s">
        <v>22</v>
      </c>
      <c r="I49" s="33" t="s">
        <v>11</v>
      </c>
      <c r="J49" s="15" t="s">
        <v>208</v>
      </c>
      <c r="K49" s="16" t="s">
        <v>207</v>
      </c>
      <c r="L49" s="17">
        <v>50</v>
      </c>
      <c r="M49" s="34">
        <v>29936</v>
      </c>
      <c r="N49" s="35"/>
    </row>
    <row r="50" spans="1:14" s="36" customFormat="1" ht="25.05" customHeight="1">
      <c r="A50" s="10">
        <v>41</v>
      </c>
      <c r="B50" s="13">
        <v>41</v>
      </c>
      <c r="C50" s="13" t="s">
        <v>210</v>
      </c>
      <c r="D50" s="13" t="s">
        <v>212</v>
      </c>
      <c r="E50" s="32" t="s">
        <v>212</v>
      </c>
      <c r="F50" s="14" t="s">
        <v>213</v>
      </c>
      <c r="G50" s="15" t="s">
        <v>37</v>
      </c>
      <c r="H50" s="15" t="s">
        <v>33</v>
      </c>
      <c r="I50" s="33" t="s">
        <v>214</v>
      </c>
      <c r="J50" s="15" t="s">
        <v>27</v>
      </c>
      <c r="K50" s="16" t="s">
        <v>213</v>
      </c>
      <c r="L50" s="17">
        <v>30</v>
      </c>
      <c r="M50" s="34">
        <v>0</v>
      </c>
      <c r="N50" s="35"/>
    </row>
    <row r="51" spans="1:14" s="36" customFormat="1" ht="25.05" customHeight="1">
      <c r="A51" s="10">
        <v>42</v>
      </c>
      <c r="B51" s="13">
        <v>42</v>
      </c>
      <c r="C51" s="13" t="s">
        <v>210</v>
      </c>
      <c r="D51" s="13" t="s">
        <v>216</v>
      </c>
      <c r="E51" s="32" t="s">
        <v>216</v>
      </c>
      <c r="F51" s="14" t="s">
        <v>217</v>
      </c>
      <c r="G51" s="15" t="s">
        <v>39</v>
      </c>
      <c r="H51" s="15" t="s">
        <v>2</v>
      </c>
      <c r="I51" s="33" t="s">
        <v>218</v>
      </c>
      <c r="J51" s="15" t="s">
        <v>27</v>
      </c>
      <c r="K51" s="16" t="s">
        <v>217</v>
      </c>
      <c r="L51" s="17">
        <v>25</v>
      </c>
      <c r="M51" s="34">
        <v>0</v>
      </c>
      <c r="N51" s="35"/>
    </row>
    <row r="52" spans="1:14" s="36" customFormat="1" ht="25.05" customHeight="1">
      <c r="A52" s="10">
        <v>43</v>
      </c>
      <c r="B52" s="13">
        <v>43</v>
      </c>
      <c r="C52" s="13" t="s">
        <v>210</v>
      </c>
      <c r="D52" s="13" t="s">
        <v>433</v>
      </c>
      <c r="E52" s="32" t="s">
        <v>433</v>
      </c>
      <c r="F52" s="14" t="s">
        <v>434</v>
      </c>
      <c r="G52" s="15" t="s">
        <v>24</v>
      </c>
      <c r="H52" s="15" t="s">
        <v>28</v>
      </c>
      <c r="I52" s="33" t="s">
        <v>435</v>
      </c>
      <c r="J52" s="15" t="s">
        <v>27</v>
      </c>
      <c r="K52" s="16" t="s">
        <v>434</v>
      </c>
      <c r="L52" s="17">
        <v>30</v>
      </c>
      <c r="M52" s="34">
        <v>0</v>
      </c>
      <c r="N52" s="35"/>
    </row>
    <row r="53" spans="1:14" s="36" customFormat="1" ht="25.05" customHeight="1">
      <c r="A53" s="10">
        <v>44</v>
      </c>
      <c r="B53" s="13">
        <v>44</v>
      </c>
      <c r="C53" s="13" t="s">
        <v>210</v>
      </c>
      <c r="D53" s="13" t="s">
        <v>220</v>
      </c>
      <c r="E53" s="32" t="s">
        <v>220</v>
      </c>
      <c r="F53" s="14" t="s">
        <v>221</v>
      </c>
      <c r="G53" s="15" t="s">
        <v>37</v>
      </c>
      <c r="H53" s="15" t="s">
        <v>22</v>
      </c>
      <c r="I53" s="33" t="s">
        <v>222</v>
      </c>
      <c r="J53" s="15" t="s">
        <v>27</v>
      </c>
      <c r="K53" s="16" t="s">
        <v>221</v>
      </c>
      <c r="L53" s="17">
        <v>600</v>
      </c>
      <c r="M53" s="34">
        <v>0</v>
      </c>
      <c r="N53" s="35"/>
    </row>
    <row r="54" spans="1:14" s="36" customFormat="1" ht="25.05" customHeight="1">
      <c r="A54" s="10">
        <v>45</v>
      </c>
      <c r="B54" s="13">
        <v>45</v>
      </c>
      <c r="C54" s="13" t="s">
        <v>210</v>
      </c>
      <c r="D54" s="13" t="s">
        <v>437</v>
      </c>
      <c r="E54" s="32" t="s">
        <v>437</v>
      </c>
      <c r="F54" s="14" t="s">
        <v>438</v>
      </c>
      <c r="G54" s="15" t="s">
        <v>37</v>
      </c>
      <c r="H54" s="15" t="s">
        <v>22</v>
      </c>
      <c r="I54" s="33" t="s">
        <v>439</v>
      </c>
      <c r="J54" s="15" t="s">
        <v>27</v>
      </c>
      <c r="K54" s="16" t="s">
        <v>438</v>
      </c>
      <c r="L54" s="17">
        <v>1200</v>
      </c>
      <c r="M54" s="34">
        <v>0</v>
      </c>
      <c r="N54" s="35"/>
    </row>
    <row r="55" spans="1:14" s="36" customFormat="1" ht="25.05" customHeight="1">
      <c r="A55" s="10">
        <v>46</v>
      </c>
      <c r="B55" s="13">
        <v>46</v>
      </c>
      <c r="C55" s="13" t="s">
        <v>210</v>
      </c>
      <c r="D55" s="13" t="s">
        <v>441</v>
      </c>
      <c r="E55" s="32" t="s">
        <v>441</v>
      </c>
      <c r="F55" s="14" t="s">
        <v>442</v>
      </c>
      <c r="G55" s="15" t="s">
        <v>21</v>
      </c>
      <c r="H55" s="15" t="s">
        <v>33</v>
      </c>
      <c r="I55" s="33" t="s">
        <v>443</v>
      </c>
      <c r="J55" s="15" t="s">
        <v>27</v>
      </c>
      <c r="K55" s="16" t="s">
        <v>442</v>
      </c>
      <c r="L55" s="17">
        <v>60</v>
      </c>
      <c r="M55" s="34">
        <v>0</v>
      </c>
      <c r="N55" s="35"/>
    </row>
    <row r="56" spans="1:14" s="36" customFormat="1" ht="25.05" customHeight="1">
      <c r="A56" s="10">
        <v>47</v>
      </c>
      <c r="B56" s="13">
        <v>47</v>
      </c>
      <c r="C56" s="13" t="s">
        <v>210</v>
      </c>
      <c r="D56" s="13" t="s">
        <v>41</v>
      </c>
      <c r="E56" s="32" t="s">
        <v>41</v>
      </c>
      <c r="F56" s="14" t="s">
        <v>42</v>
      </c>
      <c r="G56" s="15" t="s">
        <v>37</v>
      </c>
      <c r="H56" s="15" t="s">
        <v>22</v>
      </c>
      <c r="I56" s="33" t="s">
        <v>444</v>
      </c>
      <c r="J56" s="15" t="s">
        <v>43</v>
      </c>
      <c r="K56" s="16" t="s">
        <v>42</v>
      </c>
      <c r="L56" s="17">
        <v>800</v>
      </c>
      <c r="M56" s="34">
        <v>0</v>
      </c>
      <c r="N56" s="35"/>
    </row>
    <row r="57" spans="1:14" s="36" customFormat="1" ht="25.05" customHeight="1">
      <c r="A57" s="10">
        <v>48</v>
      </c>
      <c r="B57" s="13">
        <v>48</v>
      </c>
      <c r="C57" s="13" t="s">
        <v>210</v>
      </c>
      <c r="D57" s="13" t="s">
        <v>224</v>
      </c>
      <c r="E57" s="32" t="s">
        <v>224</v>
      </c>
      <c r="F57" s="14" t="s">
        <v>225</v>
      </c>
      <c r="G57" s="15" t="s">
        <v>38</v>
      </c>
      <c r="H57" s="15" t="s">
        <v>22</v>
      </c>
      <c r="I57" s="33" t="s">
        <v>222</v>
      </c>
      <c r="J57" s="15" t="s">
        <v>27</v>
      </c>
      <c r="K57" s="16" t="s">
        <v>225</v>
      </c>
      <c r="L57" s="17">
        <v>150</v>
      </c>
      <c r="M57" s="34">
        <v>0</v>
      </c>
      <c r="N57" s="35"/>
    </row>
    <row r="58" spans="1:14" s="36" customFormat="1" ht="25.05" customHeight="1">
      <c r="A58" s="10">
        <v>49</v>
      </c>
      <c r="B58" s="13">
        <v>49</v>
      </c>
      <c r="C58" s="13" t="s">
        <v>210</v>
      </c>
      <c r="D58" s="13" t="s">
        <v>227</v>
      </c>
      <c r="E58" s="32" t="s">
        <v>227</v>
      </c>
      <c r="F58" s="14" t="s">
        <v>228</v>
      </c>
      <c r="G58" s="15" t="s">
        <v>35</v>
      </c>
      <c r="H58" s="15" t="s">
        <v>33</v>
      </c>
      <c r="I58" s="33" t="s">
        <v>439</v>
      </c>
      <c r="J58" s="15" t="s">
        <v>229</v>
      </c>
      <c r="K58" s="16" t="s">
        <v>228</v>
      </c>
      <c r="L58" s="17">
        <v>800</v>
      </c>
      <c r="M58" s="34">
        <v>0</v>
      </c>
      <c r="N58" s="35"/>
    </row>
    <row r="59" spans="1:14" s="36" customFormat="1" ht="25.05" customHeight="1">
      <c r="A59" s="10">
        <v>50</v>
      </c>
      <c r="B59" s="13">
        <v>50</v>
      </c>
      <c r="C59" s="13" t="s">
        <v>210</v>
      </c>
      <c r="D59" s="13" t="s">
        <v>446</v>
      </c>
      <c r="E59" s="32" t="s">
        <v>446</v>
      </c>
      <c r="F59" s="14" t="s">
        <v>250</v>
      </c>
      <c r="G59" s="15" t="s">
        <v>38</v>
      </c>
      <c r="H59" s="15" t="s">
        <v>33</v>
      </c>
      <c r="I59" s="33" t="s">
        <v>447</v>
      </c>
      <c r="J59" s="15" t="s">
        <v>27</v>
      </c>
      <c r="K59" s="16" t="s">
        <v>250</v>
      </c>
      <c r="L59" s="17">
        <v>400</v>
      </c>
      <c r="M59" s="34">
        <v>0</v>
      </c>
      <c r="N59" s="35"/>
    </row>
    <row r="60" spans="1:14" s="36" customFormat="1" ht="25.05" customHeight="1">
      <c r="A60" s="10">
        <v>51</v>
      </c>
      <c r="B60" s="13">
        <v>51</v>
      </c>
      <c r="C60" s="13" t="s">
        <v>210</v>
      </c>
      <c r="D60" s="13" t="s">
        <v>252</v>
      </c>
      <c r="E60" s="32" t="s">
        <v>252</v>
      </c>
      <c r="F60" s="14" t="s">
        <v>253</v>
      </c>
      <c r="G60" s="15" t="s">
        <v>38</v>
      </c>
      <c r="H60" s="15" t="s">
        <v>33</v>
      </c>
      <c r="I60" s="33" t="s">
        <v>447</v>
      </c>
      <c r="J60" s="41" t="s">
        <v>27</v>
      </c>
      <c r="K60" s="16" t="s">
        <v>253</v>
      </c>
      <c r="L60" s="17">
        <v>100</v>
      </c>
      <c r="M60" s="34">
        <v>0</v>
      </c>
      <c r="N60" s="35"/>
    </row>
    <row r="61" spans="1:14" s="36" customFormat="1" ht="25.05" customHeight="1">
      <c r="A61" s="10">
        <v>52</v>
      </c>
      <c r="B61" s="13">
        <v>52</v>
      </c>
      <c r="C61" s="13" t="s">
        <v>210</v>
      </c>
      <c r="D61" s="13" t="s">
        <v>255</v>
      </c>
      <c r="E61" s="32" t="s">
        <v>255</v>
      </c>
      <c r="F61" s="14" t="s">
        <v>256</v>
      </c>
      <c r="G61" s="15" t="s">
        <v>257</v>
      </c>
      <c r="H61" s="15" t="s">
        <v>22</v>
      </c>
      <c r="I61" s="33" t="s">
        <v>447</v>
      </c>
      <c r="J61" s="15" t="s">
        <v>27</v>
      </c>
      <c r="K61" s="16" t="s">
        <v>256</v>
      </c>
      <c r="L61" s="17">
        <v>100</v>
      </c>
      <c r="M61" s="34">
        <v>0</v>
      </c>
      <c r="N61" s="35"/>
    </row>
    <row r="62" spans="1:14" s="36" customFormat="1" ht="25.05" customHeight="1">
      <c r="A62" s="10">
        <v>53</v>
      </c>
      <c r="B62" s="13">
        <v>53</v>
      </c>
      <c r="C62" s="13" t="s">
        <v>210</v>
      </c>
      <c r="D62" s="13" t="s">
        <v>259</v>
      </c>
      <c r="E62" s="32" t="s">
        <v>259</v>
      </c>
      <c r="F62" s="14" t="s">
        <v>260</v>
      </c>
      <c r="G62" s="15" t="s">
        <v>38</v>
      </c>
      <c r="H62" s="15" t="s">
        <v>22</v>
      </c>
      <c r="I62" s="33" t="s">
        <v>261</v>
      </c>
      <c r="J62" s="15" t="s">
        <v>27</v>
      </c>
      <c r="K62" s="16" t="s">
        <v>260</v>
      </c>
      <c r="L62" s="17">
        <v>200</v>
      </c>
      <c r="M62" s="34">
        <v>0</v>
      </c>
      <c r="N62" s="35"/>
    </row>
    <row r="63" spans="1:14" s="36" customFormat="1" ht="25.05" customHeight="1">
      <c r="A63" s="10">
        <v>54</v>
      </c>
      <c r="B63" s="13">
        <v>54</v>
      </c>
      <c r="C63" s="13" t="s">
        <v>210</v>
      </c>
      <c r="D63" s="13" t="s">
        <v>449</v>
      </c>
      <c r="E63" s="32" t="s">
        <v>449</v>
      </c>
      <c r="F63" s="14" t="s">
        <v>450</v>
      </c>
      <c r="G63" s="15" t="s">
        <v>257</v>
      </c>
      <c r="H63" s="15" t="s">
        <v>29</v>
      </c>
      <c r="I63" s="33" t="s">
        <v>439</v>
      </c>
      <c r="J63" s="15" t="s">
        <v>27</v>
      </c>
      <c r="K63" s="16" t="s">
        <v>450</v>
      </c>
      <c r="L63" s="17">
        <v>60</v>
      </c>
      <c r="M63" s="34">
        <v>0</v>
      </c>
      <c r="N63" s="35"/>
    </row>
    <row r="64" spans="1:14" s="36" customFormat="1" ht="25.05" customHeight="1">
      <c r="A64" s="10">
        <v>55</v>
      </c>
      <c r="B64" s="13">
        <v>55</v>
      </c>
      <c r="C64" s="13" t="s">
        <v>210</v>
      </c>
      <c r="D64" s="13" t="s">
        <v>234</v>
      </c>
      <c r="E64" s="32" t="s">
        <v>234</v>
      </c>
      <c r="F64" s="14" t="s">
        <v>232</v>
      </c>
      <c r="G64" s="15" t="s">
        <v>235</v>
      </c>
      <c r="H64" s="15" t="s">
        <v>22</v>
      </c>
      <c r="I64" s="33" t="s">
        <v>447</v>
      </c>
      <c r="J64" s="15" t="s">
        <v>27</v>
      </c>
      <c r="K64" s="16" t="s">
        <v>232</v>
      </c>
      <c r="L64" s="17">
        <v>500</v>
      </c>
      <c r="M64" s="34">
        <v>0</v>
      </c>
      <c r="N64" s="35"/>
    </row>
    <row r="65" spans="1:14" s="36" customFormat="1" ht="25.05" customHeight="1">
      <c r="A65" s="10">
        <v>56</v>
      </c>
      <c r="B65" s="13">
        <v>56</v>
      </c>
      <c r="C65" s="13" t="s">
        <v>210</v>
      </c>
      <c r="D65" s="13" t="s">
        <v>237</v>
      </c>
      <c r="E65" s="32" t="s">
        <v>237</v>
      </c>
      <c r="F65" s="14" t="s">
        <v>232</v>
      </c>
      <c r="G65" s="15" t="s">
        <v>44</v>
      </c>
      <c r="H65" s="15" t="s">
        <v>22</v>
      </c>
      <c r="I65" s="33" t="s">
        <v>447</v>
      </c>
      <c r="J65" s="15" t="s">
        <v>27</v>
      </c>
      <c r="K65" s="16" t="s">
        <v>232</v>
      </c>
      <c r="L65" s="17">
        <v>500</v>
      </c>
      <c r="M65" s="34">
        <v>0</v>
      </c>
      <c r="N65" s="35"/>
    </row>
    <row r="66" spans="1:14" s="36" customFormat="1" ht="25.05" customHeight="1">
      <c r="A66" s="10">
        <v>57</v>
      </c>
      <c r="B66" s="13">
        <v>57</v>
      </c>
      <c r="C66" s="13" t="s">
        <v>210</v>
      </c>
      <c r="D66" s="13" t="s">
        <v>242</v>
      </c>
      <c r="E66" s="32" t="s">
        <v>242</v>
      </c>
      <c r="F66" s="14" t="s">
        <v>232</v>
      </c>
      <c r="G66" s="15" t="s">
        <v>243</v>
      </c>
      <c r="H66" s="15" t="s">
        <v>22</v>
      </c>
      <c r="I66" s="33" t="s">
        <v>447</v>
      </c>
      <c r="J66" s="15" t="s">
        <v>27</v>
      </c>
      <c r="K66" s="16" t="s">
        <v>232</v>
      </c>
      <c r="L66" s="17">
        <v>300</v>
      </c>
      <c r="M66" s="34">
        <v>0</v>
      </c>
      <c r="N66" s="35"/>
    </row>
    <row r="67" spans="1:14" s="36" customFormat="1" ht="25.05" customHeight="1">
      <c r="A67" s="10">
        <v>58</v>
      </c>
      <c r="B67" s="13">
        <v>58</v>
      </c>
      <c r="C67" s="13" t="s">
        <v>210</v>
      </c>
      <c r="D67" s="13" t="s">
        <v>248</v>
      </c>
      <c r="E67" s="32" t="s">
        <v>248</v>
      </c>
      <c r="F67" s="14" t="s">
        <v>232</v>
      </c>
      <c r="G67" s="15" t="s">
        <v>249</v>
      </c>
      <c r="H67" s="15" t="s">
        <v>22</v>
      </c>
      <c r="I67" s="33" t="s">
        <v>447</v>
      </c>
      <c r="J67" s="15" t="s">
        <v>27</v>
      </c>
      <c r="K67" s="16" t="s">
        <v>232</v>
      </c>
      <c r="L67" s="17">
        <v>200</v>
      </c>
      <c r="M67" s="34">
        <v>0</v>
      </c>
      <c r="N67" s="35"/>
    </row>
    <row r="68" spans="1:14" s="36" customFormat="1" ht="25.05" customHeight="1">
      <c r="A68" s="10">
        <v>59</v>
      </c>
      <c r="B68" s="13">
        <v>59</v>
      </c>
      <c r="C68" s="13" t="s">
        <v>210</v>
      </c>
      <c r="D68" s="13" t="s">
        <v>231</v>
      </c>
      <c r="E68" s="32" t="s">
        <v>231</v>
      </c>
      <c r="F68" s="14" t="s">
        <v>232</v>
      </c>
      <c r="G68" s="15" t="s">
        <v>21</v>
      </c>
      <c r="H68" s="15" t="s">
        <v>22</v>
      </c>
      <c r="I68" s="33" t="s">
        <v>447</v>
      </c>
      <c r="J68" s="15" t="s">
        <v>27</v>
      </c>
      <c r="K68" s="16" t="s">
        <v>232</v>
      </c>
      <c r="L68" s="17">
        <v>200</v>
      </c>
      <c r="M68" s="34">
        <v>0</v>
      </c>
      <c r="N68" s="35"/>
    </row>
    <row r="69" spans="1:14" s="36" customFormat="1" ht="25.05" customHeight="1">
      <c r="A69" s="10">
        <v>60</v>
      </c>
      <c r="B69" s="13">
        <v>60</v>
      </c>
      <c r="C69" s="13" t="s">
        <v>210</v>
      </c>
      <c r="D69" s="13" t="s">
        <v>239</v>
      </c>
      <c r="E69" s="32" t="s">
        <v>239</v>
      </c>
      <c r="F69" s="14" t="s">
        <v>232</v>
      </c>
      <c r="G69" s="15" t="s">
        <v>240</v>
      </c>
      <c r="H69" s="15" t="s">
        <v>22</v>
      </c>
      <c r="I69" s="33" t="s">
        <v>447</v>
      </c>
      <c r="J69" s="15" t="s">
        <v>27</v>
      </c>
      <c r="K69" s="16" t="s">
        <v>232</v>
      </c>
      <c r="L69" s="17">
        <v>300</v>
      </c>
      <c r="M69" s="34">
        <v>0</v>
      </c>
      <c r="N69" s="35"/>
    </row>
    <row r="70" spans="1:14" s="36" customFormat="1" ht="25.05" customHeight="1">
      <c r="A70" s="10">
        <v>61</v>
      </c>
      <c r="B70" s="13">
        <v>61</v>
      </c>
      <c r="C70" s="13" t="s">
        <v>210</v>
      </c>
      <c r="D70" s="13" t="s">
        <v>245</v>
      </c>
      <c r="E70" s="32" t="s">
        <v>245</v>
      </c>
      <c r="F70" s="14" t="s">
        <v>232</v>
      </c>
      <c r="G70" s="15" t="s">
        <v>246</v>
      </c>
      <c r="H70" s="15" t="s">
        <v>22</v>
      </c>
      <c r="I70" s="33" t="s">
        <v>447</v>
      </c>
      <c r="J70" s="15" t="s">
        <v>27</v>
      </c>
      <c r="K70" s="16" t="s">
        <v>232</v>
      </c>
      <c r="L70" s="17">
        <v>200</v>
      </c>
      <c r="M70" s="34">
        <v>0</v>
      </c>
      <c r="N70" s="35"/>
    </row>
  </sheetData>
  <autoFilter ref="A9:N70">
    <filterColumn colId="2"/>
  </autoFilter>
  <mergeCells count="2">
    <mergeCell ref="A8:M8"/>
    <mergeCell ref="N8:N9"/>
  </mergeCells>
  <phoneticPr fontId="4" type="noConversion"/>
  <pageMargins left="0.7" right="0.7" top="0.75" bottom="0.75" header="0.3" footer="0.3"/>
  <pageSetup paperSize="9" scale="2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Q28"/>
  <sheetViews>
    <sheetView showGridLines="0" view="pageBreakPreview" zoomScaleNormal="90" zoomScaleSheetLayoutView="100" workbookViewId="0">
      <pane ySplit="8" topLeftCell="A9" activePane="bottomLeft" state="frozen"/>
      <selection pane="bottomLeft" activeCell="B9" sqref="B9"/>
    </sheetView>
  </sheetViews>
  <sheetFormatPr defaultColWidth="8.796875" defaultRowHeight="13.2" outlineLevelRow="2"/>
  <cols>
    <col min="1" max="1" width="6.19921875" style="30" customWidth="1"/>
    <col min="2" max="2" width="16.796875" style="30" customWidth="1"/>
    <col min="3" max="3" width="14.19921875" style="30" customWidth="1"/>
    <col min="4" max="4" width="12.8984375" style="30" customWidth="1"/>
    <col min="5" max="5" width="14.8984375" style="1" customWidth="1"/>
    <col min="6" max="6" width="14.5" style="1" customWidth="1"/>
    <col min="7" max="7" width="12.5" style="30" customWidth="1"/>
    <col min="8" max="8" width="35.3984375" style="1" customWidth="1"/>
    <col min="9" max="10" width="9" style="1" customWidth="1"/>
    <col min="11" max="11" width="19.796875" style="61" customWidth="1"/>
    <col min="12" max="12" width="12.19921875" style="1" customWidth="1"/>
    <col min="13" max="13" width="31.09765625" style="1" customWidth="1"/>
    <col min="14" max="14" width="10.8984375" style="1" customWidth="1"/>
    <col min="15" max="15" width="12.8984375" style="1" customWidth="1"/>
    <col min="16" max="16" width="13.8984375" style="1" customWidth="1"/>
    <col min="17" max="17" width="16.09765625" style="1" customWidth="1"/>
    <col min="18" max="16384" width="8.796875" style="1"/>
  </cols>
  <sheetData>
    <row r="1" spans="1:17" customFormat="1" ht="33.6" customHeight="1">
      <c r="A1" s="6" t="s">
        <v>372</v>
      </c>
      <c r="I1" s="46"/>
      <c r="J1" s="46"/>
      <c r="K1" s="58"/>
    </row>
    <row r="2" spans="1:17" customFormat="1" ht="11.55" customHeight="1">
      <c r="A2" s="6"/>
      <c r="I2" s="46"/>
      <c r="J2" s="46"/>
      <c r="K2" s="58"/>
    </row>
    <row r="3" spans="1:17" s="47" customFormat="1" ht="17.399999999999999">
      <c r="A3" s="75" t="s">
        <v>390</v>
      </c>
      <c r="I3" s="48"/>
      <c r="J3" s="48"/>
      <c r="K3" s="59"/>
    </row>
    <row r="4" spans="1:17" s="47" customFormat="1" ht="17.399999999999999">
      <c r="A4" s="75" t="s">
        <v>391</v>
      </c>
      <c r="I4" s="48"/>
      <c r="J4" s="48"/>
      <c r="K4" s="59"/>
    </row>
    <row r="5" spans="1:17" s="47" customFormat="1" ht="17.399999999999999">
      <c r="A5" s="75" t="s">
        <v>392</v>
      </c>
      <c r="I5" s="48"/>
      <c r="J5" s="48"/>
      <c r="K5" s="59"/>
    </row>
    <row r="6" spans="1:17" s="47" customFormat="1" ht="17.399999999999999">
      <c r="A6" s="75" t="s">
        <v>393</v>
      </c>
      <c r="I6" s="48"/>
      <c r="J6" s="48"/>
      <c r="K6" s="59"/>
    </row>
    <row r="7" spans="1:17" customFormat="1" ht="18" thickBot="1">
      <c r="A7" s="49"/>
      <c r="I7" s="46"/>
      <c r="J7" s="46"/>
      <c r="K7" s="58"/>
    </row>
    <row r="8" spans="1:17" customFormat="1" ht="46.8">
      <c r="A8" s="50" t="s">
        <v>355</v>
      </c>
      <c r="B8" s="8" t="s">
        <v>356</v>
      </c>
      <c r="C8" s="51" t="s">
        <v>357</v>
      </c>
      <c r="D8" s="51" t="s">
        <v>358</v>
      </c>
      <c r="E8" s="51" t="s">
        <v>0</v>
      </c>
      <c r="F8" s="51" t="s">
        <v>359</v>
      </c>
      <c r="G8" s="7" t="s">
        <v>360</v>
      </c>
      <c r="H8" s="52" t="s">
        <v>264</v>
      </c>
      <c r="I8" s="53" t="s">
        <v>361</v>
      </c>
      <c r="J8" s="53" t="s">
        <v>362</v>
      </c>
      <c r="K8" s="54" t="s">
        <v>363</v>
      </c>
      <c r="L8" s="54" t="s">
        <v>265</v>
      </c>
      <c r="M8" s="54" t="s">
        <v>266</v>
      </c>
      <c r="N8" s="55" t="s">
        <v>364</v>
      </c>
      <c r="O8" s="54" t="s">
        <v>371</v>
      </c>
      <c r="P8" s="9" t="s">
        <v>365</v>
      </c>
      <c r="Q8" s="56" t="s">
        <v>366</v>
      </c>
    </row>
    <row r="9" spans="1:17" s="5" customFormat="1" ht="29.4" customHeight="1" outlineLevel="2">
      <c r="A9" s="10">
        <v>1</v>
      </c>
      <c r="B9" s="2" t="s">
        <v>267</v>
      </c>
      <c r="C9" s="2" t="s">
        <v>457</v>
      </c>
      <c r="D9" s="11" t="s">
        <v>268</v>
      </c>
      <c r="E9" s="12" t="s">
        <v>56</v>
      </c>
      <c r="F9" s="13" t="s">
        <v>275</v>
      </c>
      <c r="G9" s="13" t="s">
        <v>276</v>
      </c>
      <c r="H9" s="14" t="s">
        <v>277</v>
      </c>
      <c r="I9" s="15">
        <v>1</v>
      </c>
      <c r="J9" s="15" t="s">
        <v>2</v>
      </c>
      <c r="K9" s="60" t="s">
        <v>36</v>
      </c>
      <c r="L9" s="15" t="s">
        <v>278</v>
      </c>
      <c r="M9" s="16" t="s">
        <v>279</v>
      </c>
      <c r="N9" s="17">
        <v>7200</v>
      </c>
      <c r="O9" s="3">
        <v>95</v>
      </c>
      <c r="P9" s="4">
        <v>4.3576254814570933E-3</v>
      </c>
      <c r="Q9" s="57" t="s">
        <v>454</v>
      </c>
    </row>
    <row r="10" spans="1:17" s="5" customFormat="1" ht="29.4" customHeight="1" outlineLevel="2">
      <c r="A10" s="10">
        <v>2</v>
      </c>
      <c r="B10" s="2" t="s">
        <v>267</v>
      </c>
      <c r="C10" s="2" t="s">
        <v>457</v>
      </c>
      <c r="D10" s="11" t="s">
        <v>268</v>
      </c>
      <c r="E10" s="12" t="s">
        <v>56</v>
      </c>
      <c r="F10" s="13" t="s">
        <v>280</v>
      </c>
      <c r="G10" s="13" t="s">
        <v>281</v>
      </c>
      <c r="H10" s="19" t="s">
        <v>282</v>
      </c>
      <c r="I10" s="15">
        <v>1</v>
      </c>
      <c r="J10" s="15" t="s">
        <v>2</v>
      </c>
      <c r="K10" s="60" t="s">
        <v>19</v>
      </c>
      <c r="L10" s="15" t="s">
        <v>283</v>
      </c>
      <c r="M10" s="16" t="s">
        <v>284</v>
      </c>
      <c r="N10" s="17">
        <v>700</v>
      </c>
      <c r="O10" s="3">
        <v>390</v>
      </c>
      <c r="P10" s="4">
        <v>1.8311441645073557E-3</v>
      </c>
      <c r="Q10" s="57"/>
    </row>
    <row r="11" spans="1:17" s="5" customFormat="1" ht="29.4" customHeight="1" outlineLevel="2">
      <c r="A11" s="10">
        <v>3</v>
      </c>
      <c r="B11" s="2" t="s">
        <v>267</v>
      </c>
      <c r="C11" s="2" t="s">
        <v>457</v>
      </c>
      <c r="D11" s="11" t="s">
        <v>268</v>
      </c>
      <c r="E11" s="12" t="s">
        <v>56</v>
      </c>
      <c r="F11" s="13" t="s">
        <v>285</v>
      </c>
      <c r="G11" s="13" t="s">
        <v>286</v>
      </c>
      <c r="H11" s="14" t="s">
        <v>287</v>
      </c>
      <c r="I11" s="15">
        <v>1</v>
      </c>
      <c r="J11" s="15" t="s">
        <v>2</v>
      </c>
      <c r="K11" s="60" t="s">
        <v>115</v>
      </c>
      <c r="L11" s="15" t="s">
        <v>288</v>
      </c>
      <c r="M11" s="16" t="s">
        <v>289</v>
      </c>
      <c r="N11" s="17">
        <v>1300</v>
      </c>
      <c r="O11" s="3">
        <v>799</v>
      </c>
      <c r="P11" s="4">
        <v>6.9674934588544665E-3</v>
      </c>
      <c r="Q11" s="57"/>
    </row>
    <row r="12" spans="1:17" s="5" customFormat="1" ht="29.4" customHeight="1" outlineLevel="2">
      <c r="A12" s="10">
        <v>4</v>
      </c>
      <c r="B12" s="2" t="s">
        <v>267</v>
      </c>
      <c r="C12" s="2" t="s">
        <v>457</v>
      </c>
      <c r="D12" s="11" t="s">
        <v>268</v>
      </c>
      <c r="E12" s="12" t="s">
        <v>56</v>
      </c>
      <c r="F12" s="13" t="s">
        <v>290</v>
      </c>
      <c r="G12" s="13" t="s">
        <v>291</v>
      </c>
      <c r="H12" s="14" t="s">
        <v>292</v>
      </c>
      <c r="I12" s="15">
        <v>1</v>
      </c>
      <c r="J12" s="15" t="s">
        <v>2</v>
      </c>
      <c r="K12" s="60" t="s">
        <v>20</v>
      </c>
      <c r="L12" s="15" t="s">
        <v>293</v>
      </c>
      <c r="M12" s="16" t="s">
        <v>294</v>
      </c>
      <c r="N12" s="17">
        <v>1500</v>
      </c>
      <c r="O12" s="3">
        <v>3781</v>
      </c>
      <c r="P12" s="4">
        <v>3.5930236029977233E-2</v>
      </c>
      <c r="Q12" s="57"/>
    </row>
    <row r="13" spans="1:17" s="5" customFormat="1" ht="29.4" customHeight="1" outlineLevel="2">
      <c r="A13" s="10">
        <v>5</v>
      </c>
      <c r="B13" s="2" t="s">
        <v>267</v>
      </c>
      <c r="C13" s="2" t="s">
        <v>457</v>
      </c>
      <c r="D13" s="11" t="s">
        <v>268</v>
      </c>
      <c r="E13" s="12" t="s">
        <v>56</v>
      </c>
      <c r="F13" s="13" t="s">
        <v>295</v>
      </c>
      <c r="G13" s="13" t="s">
        <v>296</v>
      </c>
      <c r="H13" s="14" t="s">
        <v>297</v>
      </c>
      <c r="I13" s="15">
        <v>1</v>
      </c>
      <c r="J13" s="15" t="s">
        <v>2</v>
      </c>
      <c r="K13" s="60" t="s">
        <v>23</v>
      </c>
      <c r="L13" s="15" t="s">
        <v>298</v>
      </c>
      <c r="M13" s="16" t="s">
        <v>299</v>
      </c>
      <c r="N13" s="17">
        <v>2000</v>
      </c>
      <c r="O13" s="3">
        <v>528</v>
      </c>
      <c r="P13" s="4">
        <v>6.6843822971733805E-3</v>
      </c>
      <c r="Q13" s="57"/>
    </row>
    <row r="14" spans="1:17" s="5" customFormat="1" ht="29.4" customHeight="1" outlineLevel="2">
      <c r="A14" s="10">
        <v>6</v>
      </c>
      <c r="B14" s="2" t="s">
        <v>267</v>
      </c>
      <c r="C14" s="2" t="s">
        <v>457</v>
      </c>
      <c r="D14" s="11" t="s">
        <v>268</v>
      </c>
      <c r="E14" s="12" t="s">
        <v>56</v>
      </c>
      <c r="F14" s="13" t="s">
        <v>300</v>
      </c>
      <c r="G14" s="13" t="s">
        <v>301</v>
      </c>
      <c r="H14" s="14" t="s">
        <v>302</v>
      </c>
      <c r="I14" s="15">
        <v>1</v>
      </c>
      <c r="J14" s="15" t="s">
        <v>2</v>
      </c>
      <c r="K14" s="60" t="s">
        <v>23</v>
      </c>
      <c r="L14" s="15" t="s">
        <v>303</v>
      </c>
      <c r="M14" s="16" t="s">
        <v>304</v>
      </c>
      <c r="N14" s="17">
        <v>700</v>
      </c>
      <c r="O14" s="3">
        <v>1174</v>
      </c>
      <c r="P14" s="4">
        <v>5.2157011163859899E-3</v>
      </c>
      <c r="Q14" s="57"/>
    </row>
    <row r="15" spans="1:17" s="5" customFormat="1" ht="29.4" customHeight="1" outlineLevel="2">
      <c r="A15" s="10">
        <v>7</v>
      </c>
      <c r="B15" s="2" t="s">
        <v>267</v>
      </c>
      <c r="C15" s="2" t="s">
        <v>457</v>
      </c>
      <c r="D15" s="11" t="s">
        <v>268</v>
      </c>
      <c r="E15" s="12" t="s">
        <v>56</v>
      </c>
      <c r="F15" s="13" t="s">
        <v>305</v>
      </c>
      <c r="G15" s="13" t="s">
        <v>306</v>
      </c>
      <c r="H15" s="14" t="s">
        <v>307</v>
      </c>
      <c r="I15" s="15">
        <v>1</v>
      </c>
      <c r="J15" s="15" t="s">
        <v>2</v>
      </c>
      <c r="K15" s="60" t="s">
        <v>23</v>
      </c>
      <c r="L15" s="15" t="s">
        <v>308</v>
      </c>
      <c r="M15" s="16" t="s">
        <v>309</v>
      </c>
      <c r="N15" s="17">
        <v>100</v>
      </c>
      <c r="O15" s="3">
        <v>1738</v>
      </c>
      <c r="P15" s="4">
        <v>1.1015108855905429E-3</v>
      </c>
      <c r="Q15" s="57"/>
    </row>
    <row r="16" spans="1:17" s="5" customFormat="1" ht="29.4" customHeight="1" outlineLevel="2">
      <c r="A16" s="10">
        <v>8</v>
      </c>
      <c r="B16" s="2" t="s">
        <v>267</v>
      </c>
      <c r="C16" s="2" t="s">
        <v>457</v>
      </c>
      <c r="D16" s="11" t="s">
        <v>268</v>
      </c>
      <c r="E16" s="12" t="s">
        <v>56</v>
      </c>
      <c r="F16" s="13" t="s">
        <v>310</v>
      </c>
      <c r="G16" s="13" t="s">
        <v>311</v>
      </c>
      <c r="H16" s="19" t="s">
        <v>297</v>
      </c>
      <c r="I16" s="15">
        <v>1</v>
      </c>
      <c r="J16" s="15" t="s">
        <v>2</v>
      </c>
      <c r="K16" s="60" t="s">
        <v>23</v>
      </c>
      <c r="L16" s="15" t="s">
        <v>312</v>
      </c>
      <c r="M16" s="16" t="s">
        <v>313</v>
      </c>
      <c r="N16" s="17">
        <v>58000</v>
      </c>
      <c r="O16" s="3">
        <v>757</v>
      </c>
      <c r="P16" s="4">
        <v>0.27848454697237829</v>
      </c>
      <c r="Q16" s="57"/>
    </row>
    <row r="17" spans="1:17" s="5" customFormat="1" ht="29.4" customHeight="1" outlineLevel="2">
      <c r="A17" s="10">
        <v>9</v>
      </c>
      <c r="B17" s="2" t="s">
        <v>267</v>
      </c>
      <c r="C17" s="2" t="s">
        <v>457</v>
      </c>
      <c r="D17" s="11" t="s">
        <v>268</v>
      </c>
      <c r="E17" s="12" t="s">
        <v>56</v>
      </c>
      <c r="F17" s="13" t="s">
        <v>314</v>
      </c>
      <c r="G17" s="13" t="s">
        <v>315</v>
      </c>
      <c r="H17" s="14" t="s">
        <v>316</v>
      </c>
      <c r="I17" s="15">
        <v>1</v>
      </c>
      <c r="J17" s="15" t="s">
        <v>31</v>
      </c>
      <c r="K17" s="60" t="s">
        <v>23</v>
      </c>
      <c r="L17" s="15" t="s">
        <v>130</v>
      </c>
      <c r="M17" s="16" t="s">
        <v>129</v>
      </c>
      <c r="N17" s="17">
        <v>480</v>
      </c>
      <c r="O17" s="3">
        <v>4509</v>
      </c>
      <c r="P17" s="4">
        <v>1.3996047472294782E-2</v>
      </c>
      <c r="Q17" s="57"/>
    </row>
    <row r="18" spans="1:17" s="5" customFormat="1" ht="29.4" customHeight="1" outlineLevel="2">
      <c r="A18" s="10">
        <v>10</v>
      </c>
      <c r="B18" s="2" t="s">
        <v>267</v>
      </c>
      <c r="C18" s="2" t="s">
        <v>457</v>
      </c>
      <c r="D18" s="11" t="s">
        <v>268</v>
      </c>
      <c r="E18" s="12" t="s">
        <v>56</v>
      </c>
      <c r="F18" s="13" t="s">
        <v>317</v>
      </c>
      <c r="G18" s="13" t="s">
        <v>318</v>
      </c>
      <c r="H18" s="19" t="s">
        <v>319</v>
      </c>
      <c r="I18" s="15">
        <v>1</v>
      </c>
      <c r="J18" s="15" t="s">
        <v>31</v>
      </c>
      <c r="K18" s="60" t="s">
        <v>23</v>
      </c>
      <c r="L18" s="15" t="s">
        <v>135</v>
      </c>
      <c r="M18" s="16" t="s">
        <v>134</v>
      </c>
      <c r="N18" s="17">
        <v>820</v>
      </c>
      <c r="O18" s="3">
        <v>7120</v>
      </c>
      <c r="P18" s="4">
        <v>3.7750755120008202E-2</v>
      </c>
      <c r="Q18" s="57"/>
    </row>
    <row r="19" spans="1:17" s="5" customFormat="1" ht="29.4" customHeight="1" outlineLevel="2">
      <c r="A19" s="10">
        <v>11</v>
      </c>
      <c r="B19" s="2" t="s">
        <v>267</v>
      </c>
      <c r="C19" s="2" t="s">
        <v>457</v>
      </c>
      <c r="D19" s="11" t="s">
        <v>268</v>
      </c>
      <c r="E19" s="12" t="s">
        <v>56</v>
      </c>
      <c r="F19" s="13" t="s">
        <v>320</v>
      </c>
      <c r="G19" s="13" t="s">
        <v>321</v>
      </c>
      <c r="H19" s="14" t="s">
        <v>322</v>
      </c>
      <c r="I19" s="15">
        <v>1</v>
      </c>
      <c r="J19" s="15" t="s">
        <v>31</v>
      </c>
      <c r="K19" s="60" t="s">
        <v>23</v>
      </c>
      <c r="L19" s="15" t="s">
        <v>140</v>
      </c>
      <c r="M19" s="16" t="s">
        <v>139</v>
      </c>
      <c r="N19" s="17">
        <v>500</v>
      </c>
      <c r="O19" s="3">
        <v>10068</v>
      </c>
      <c r="P19" s="4">
        <v>3.2554421227984243E-2</v>
      </c>
      <c r="Q19" s="57"/>
    </row>
    <row r="20" spans="1:17" s="5" customFormat="1" ht="29.4" customHeight="1" outlineLevel="2">
      <c r="A20" s="10">
        <v>12</v>
      </c>
      <c r="B20" s="2" t="s">
        <v>267</v>
      </c>
      <c r="C20" s="2" t="s">
        <v>457</v>
      </c>
      <c r="D20" s="11" t="s">
        <v>455</v>
      </c>
      <c r="E20" s="12" t="s">
        <v>56</v>
      </c>
      <c r="F20" s="13" t="s">
        <v>323</v>
      </c>
      <c r="G20" s="13" t="s">
        <v>324</v>
      </c>
      <c r="H20" s="14" t="s">
        <v>325</v>
      </c>
      <c r="I20" s="15" t="s">
        <v>326</v>
      </c>
      <c r="J20" s="15" t="s">
        <v>33</v>
      </c>
      <c r="K20" s="60" t="s">
        <v>7</v>
      </c>
      <c r="L20" s="15" t="s">
        <v>327</v>
      </c>
      <c r="M20" s="16" t="s">
        <v>328</v>
      </c>
      <c r="N20" s="17">
        <v>10</v>
      </c>
      <c r="O20" s="3">
        <v>61000</v>
      </c>
      <c r="P20" s="27">
        <v>3.8647699698274784E-3</v>
      </c>
      <c r="Q20" s="57"/>
    </row>
    <row r="21" spans="1:17" s="5" customFormat="1" ht="29.4" customHeight="1" outlineLevel="2">
      <c r="A21" s="10">
        <v>13</v>
      </c>
      <c r="B21" s="2" t="s">
        <v>267</v>
      </c>
      <c r="C21" s="2" t="s">
        <v>457</v>
      </c>
      <c r="D21" s="11" t="s">
        <v>268</v>
      </c>
      <c r="E21" s="12" t="s">
        <v>56</v>
      </c>
      <c r="F21" s="13" t="s">
        <v>329</v>
      </c>
      <c r="G21" s="13" t="s">
        <v>330</v>
      </c>
      <c r="H21" s="19" t="s">
        <v>331</v>
      </c>
      <c r="I21" s="15">
        <v>0.5</v>
      </c>
      <c r="J21" s="15" t="s">
        <v>30</v>
      </c>
      <c r="K21" s="60" t="s">
        <v>32</v>
      </c>
      <c r="L21" s="15" t="s">
        <v>332</v>
      </c>
      <c r="M21" s="16" t="s">
        <v>333</v>
      </c>
      <c r="N21" s="17">
        <v>5100</v>
      </c>
      <c r="O21" s="3">
        <v>314</v>
      </c>
      <c r="P21" s="4">
        <v>1.0083061183482662E-2</v>
      </c>
      <c r="Q21" s="57" t="s">
        <v>454</v>
      </c>
    </row>
    <row r="22" spans="1:17" s="5" customFormat="1" ht="29.4" customHeight="1" outlineLevel="2">
      <c r="A22" s="10">
        <v>14</v>
      </c>
      <c r="B22" s="2" t="s">
        <v>267</v>
      </c>
      <c r="C22" s="2" t="s">
        <v>457</v>
      </c>
      <c r="D22" s="11" t="s">
        <v>268</v>
      </c>
      <c r="E22" s="12" t="s">
        <v>56</v>
      </c>
      <c r="F22" s="13" t="s">
        <v>334</v>
      </c>
      <c r="G22" s="13" t="s">
        <v>335</v>
      </c>
      <c r="H22" s="20" t="s">
        <v>336</v>
      </c>
      <c r="I22" s="21">
        <v>2</v>
      </c>
      <c r="J22" s="21" t="s">
        <v>274</v>
      </c>
      <c r="K22" s="60" t="s">
        <v>11</v>
      </c>
      <c r="L22" s="21" t="s">
        <v>373</v>
      </c>
      <c r="M22" s="16" t="s">
        <v>374</v>
      </c>
      <c r="N22" s="22">
        <v>5000</v>
      </c>
      <c r="O22" s="3">
        <v>2071</v>
      </c>
      <c r="P22" s="4">
        <v>6.5566124142294221E-2</v>
      </c>
      <c r="Q22" s="57"/>
    </row>
    <row r="23" spans="1:17" s="5" customFormat="1" ht="29.4" customHeight="1" outlineLevel="2">
      <c r="A23" s="10">
        <v>15</v>
      </c>
      <c r="B23" s="2" t="s">
        <v>267</v>
      </c>
      <c r="C23" s="2" t="s">
        <v>457</v>
      </c>
      <c r="D23" s="11" t="s">
        <v>268</v>
      </c>
      <c r="E23" s="12" t="s">
        <v>56</v>
      </c>
      <c r="F23" s="13" t="s">
        <v>337</v>
      </c>
      <c r="G23" s="13" t="s">
        <v>338</v>
      </c>
      <c r="H23" s="14" t="s">
        <v>339</v>
      </c>
      <c r="I23" s="15">
        <v>1</v>
      </c>
      <c r="J23" s="15" t="s">
        <v>30</v>
      </c>
      <c r="K23" s="60" t="s">
        <v>36</v>
      </c>
      <c r="L23" s="15" t="s">
        <v>340</v>
      </c>
      <c r="M23" s="16" t="s">
        <v>341</v>
      </c>
      <c r="N23" s="17">
        <v>12500</v>
      </c>
      <c r="O23" s="3">
        <v>4318</v>
      </c>
      <c r="P23" s="4">
        <v>0.33884236720203592</v>
      </c>
      <c r="Q23" s="57"/>
    </row>
    <row r="24" spans="1:17" s="5" customFormat="1" ht="29.4" customHeight="1" outlineLevel="2">
      <c r="A24" s="10">
        <v>16</v>
      </c>
      <c r="B24" s="2" t="s">
        <v>267</v>
      </c>
      <c r="C24" s="2" t="s">
        <v>457</v>
      </c>
      <c r="D24" s="11" t="s">
        <v>268</v>
      </c>
      <c r="E24" s="12" t="s">
        <v>56</v>
      </c>
      <c r="F24" s="13" t="s">
        <v>342</v>
      </c>
      <c r="G24" s="13" t="s">
        <v>343</v>
      </c>
      <c r="H24" s="14" t="s">
        <v>344</v>
      </c>
      <c r="I24" s="15" t="s">
        <v>14</v>
      </c>
      <c r="J24" s="15" t="s">
        <v>4</v>
      </c>
      <c r="K24" s="60" t="s">
        <v>36</v>
      </c>
      <c r="L24" s="15" t="s">
        <v>345</v>
      </c>
      <c r="M24" s="16" t="s">
        <v>346</v>
      </c>
      <c r="N24" s="17">
        <v>9500</v>
      </c>
      <c r="O24" s="3">
        <v>2021</v>
      </c>
      <c r="P24" s="4">
        <v>0.12693937870482225</v>
      </c>
      <c r="Q24" s="57"/>
    </row>
    <row r="25" spans="1:17" s="5" customFormat="1" ht="29.4" customHeight="1" outlineLevel="2">
      <c r="A25" s="10">
        <v>17</v>
      </c>
      <c r="B25" s="2" t="s">
        <v>267</v>
      </c>
      <c r="C25" s="2" t="s">
        <v>457</v>
      </c>
      <c r="D25" s="11" t="s">
        <v>268</v>
      </c>
      <c r="E25" s="12" t="s">
        <v>56</v>
      </c>
      <c r="F25" s="13" t="s">
        <v>347</v>
      </c>
      <c r="G25" s="13" t="s">
        <v>348</v>
      </c>
      <c r="H25" s="14" t="s">
        <v>349</v>
      </c>
      <c r="I25" s="15">
        <v>1</v>
      </c>
      <c r="J25" s="15" t="s">
        <v>22</v>
      </c>
      <c r="K25" s="60" t="s">
        <v>350</v>
      </c>
      <c r="L25" s="15" t="s">
        <v>351</v>
      </c>
      <c r="M25" s="16" t="s">
        <v>352</v>
      </c>
      <c r="N25" s="17">
        <v>290</v>
      </c>
      <c r="O25" s="3">
        <v>6912</v>
      </c>
      <c r="P25" s="4">
        <v>1.3130507386309685E-2</v>
      </c>
      <c r="Q25" s="57"/>
    </row>
    <row r="26" spans="1:17" s="5" customFormat="1" ht="29.4" customHeight="1" outlineLevel="2">
      <c r="A26" s="10">
        <v>18</v>
      </c>
      <c r="B26" s="2" t="s">
        <v>267</v>
      </c>
      <c r="C26" s="2" t="s">
        <v>457</v>
      </c>
      <c r="D26" s="11" t="s">
        <v>268</v>
      </c>
      <c r="E26" s="12" t="s">
        <v>56</v>
      </c>
      <c r="F26" s="13" t="s">
        <v>375</v>
      </c>
      <c r="G26" s="13" t="s">
        <v>376</v>
      </c>
      <c r="H26" s="14" t="s">
        <v>377</v>
      </c>
      <c r="I26" s="15">
        <v>1</v>
      </c>
      <c r="J26" s="15" t="s">
        <v>22</v>
      </c>
      <c r="K26" s="60" t="s">
        <v>378</v>
      </c>
      <c r="L26" s="15" t="s">
        <v>379</v>
      </c>
      <c r="M26" s="16" t="s">
        <v>380</v>
      </c>
      <c r="N26" s="17">
        <v>80</v>
      </c>
      <c r="O26" s="3">
        <v>32718</v>
      </c>
      <c r="P26" s="4">
        <v>1.6699927184616183E-2</v>
      </c>
      <c r="Q26" s="57"/>
    </row>
    <row r="27" spans="1:17" s="5" customFormat="1" ht="29.4" customHeight="1" outlineLevel="2">
      <c r="A27" s="10"/>
      <c r="B27" s="2"/>
      <c r="C27" s="2"/>
      <c r="D27" s="11" t="s">
        <v>367</v>
      </c>
      <c r="E27" s="12"/>
      <c r="F27" s="13"/>
      <c r="G27" s="13"/>
      <c r="H27" s="14"/>
      <c r="I27" s="15"/>
      <c r="J27" s="15"/>
      <c r="K27" s="60"/>
      <c r="L27" s="15"/>
      <c r="M27" s="16"/>
      <c r="N27" s="17"/>
      <c r="O27" s="3"/>
      <c r="P27" s="4">
        <f>SUBTOTAL(9,P9:P26)</f>
        <v>1</v>
      </c>
      <c r="Q27" s="57"/>
    </row>
    <row r="28" spans="1:17" s="5" customFormat="1" ht="29.4" customHeight="1" outlineLevel="2" thickBot="1">
      <c r="A28" s="79"/>
      <c r="B28" s="80"/>
      <c r="C28" s="80"/>
      <c r="D28" s="81" t="s">
        <v>263</v>
      </c>
      <c r="E28" s="82"/>
      <c r="F28" s="42"/>
      <c r="G28" s="42"/>
      <c r="H28" s="83"/>
      <c r="I28" s="43"/>
      <c r="J28" s="43"/>
      <c r="K28" s="84"/>
      <c r="L28" s="43"/>
      <c r="M28" s="44"/>
      <c r="N28" s="45"/>
      <c r="O28" s="85"/>
      <c r="P28" s="86">
        <f>SUBTOTAL(9,P9:P26)</f>
        <v>1</v>
      </c>
      <c r="Q28" s="87"/>
    </row>
  </sheetData>
  <autoFilter ref="A8:Q27"/>
  <phoneticPr fontId="4" type="noConversion"/>
  <pageMargins left="0.19685039370078741" right="0.15748031496062992" top="0.51181102362204722" bottom="0.42" header="0.31496062992125984" footer="0.23"/>
  <pageSetup paperSize="9" scale="19" orientation="landscape" r:id="rId1"/>
  <headerFooter>
    <oddFooter>&amp;C&amp;N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7"/>
  <sheetViews>
    <sheetView showGridLines="0" view="pageBreakPreview" zoomScaleNormal="100" zoomScaleSheetLayoutView="100" workbookViewId="0">
      <pane ySplit="9" topLeftCell="A10" activePane="bottomLeft" state="frozen"/>
      <selection pane="bottomLeft" activeCell="F19" sqref="F19"/>
    </sheetView>
  </sheetViews>
  <sheetFormatPr defaultColWidth="8.69921875" defaultRowHeight="17.399999999999999"/>
  <cols>
    <col min="1" max="2" width="9" style="31" customWidth="1"/>
    <col min="3" max="3" width="13" style="31" customWidth="1"/>
    <col min="4" max="5" width="12.8984375" style="31" customWidth="1"/>
    <col min="6" max="6" width="40.19921875" style="31" customWidth="1"/>
    <col min="7" max="8" width="11.296875" style="31" customWidth="1"/>
    <col min="9" max="9" width="20.796875" style="31" customWidth="1"/>
    <col min="10" max="10" width="13.296875" style="31" bestFit="1" customWidth="1"/>
    <col min="11" max="11" width="37.59765625" style="31" customWidth="1"/>
    <col min="12" max="12" width="10.8984375" style="31" customWidth="1"/>
    <col min="13" max="13" width="13.3984375" style="31" customWidth="1"/>
    <col min="14" max="14" width="16.19921875" style="31" customWidth="1"/>
    <col min="15" max="16384" width="8.69921875" style="31"/>
  </cols>
  <sheetData>
    <row r="1" spans="1:14" ht="33.75" customHeight="1">
      <c r="A1" s="66" t="s">
        <v>394</v>
      </c>
      <c r="B1" s="66"/>
      <c r="C1" s="66"/>
      <c r="I1" s="67"/>
      <c r="J1" s="67"/>
      <c r="K1" s="67"/>
      <c r="L1" s="67"/>
      <c r="M1" s="68"/>
    </row>
    <row r="2" spans="1:14" ht="9" customHeight="1">
      <c r="A2" s="66"/>
      <c r="B2" s="66"/>
      <c r="C2" s="66"/>
      <c r="I2" s="67"/>
      <c r="J2" s="67"/>
      <c r="K2" s="67"/>
      <c r="L2" s="67"/>
      <c r="M2" s="68"/>
    </row>
    <row r="3" spans="1:14" s="71" customFormat="1" ht="19.8" customHeight="1">
      <c r="A3" s="75" t="s">
        <v>390</v>
      </c>
      <c r="B3" s="69"/>
      <c r="C3" s="69"/>
      <c r="D3" s="70"/>
      <c r="E3" s="70"/>
      <c r="F3" s="70"/>
      <c r="G3" s="70"/>
      <c r="I3" s="76"/>
    </row>
    <row r="4" spans="1:14" s="71" customFormat="1" ht="19.8" customHeight="1">
      <c r="A4" s="75" t="s">
        <v>391</v>
      </c>
      <c r="B4" s="69"/>
      <c r="C4" s="69"/>
      <c r="D4" s="70"/>
      <c r="E4" s="70"/>
      <c r="F4" s="70"/>
      <c r="G4" s="70"/>
    </row>
    <row r="5" spans="1:14" s="71" customFormat="1" ht="19.8" customHeight="1">
      <c r="A5" s="75" t="s">
        <v>392</v>
      </c>
      <c r="B5" s="69"/>
      <c r="C5" s="69"/>
      <c r="D5" s="70"/>
      <c r="E5" s="70"/>
      <c r="F5" s="70"/>
      <c r="G5" s="70"/>
    </row>
    <row r="6" spans="1:14" s="71" customFormat="1" ht="19.8" customHeight="1">
      <c r="A6" s="75" t="s">
        <v>393</v>
      </c>
      <c r="B6" s="69"/>
      <c r="C6" s="69"/>
      <c r="D6" s="70"/>
      <c r="E6" s="70"/>
      <c r="F6" s="70"/>
      <c r="G6" s="70"/>
    </row>
    <row r="7" spans="1:14" s="73" customFormat="1" ht="18" customHeight="1" thickBot="1">
      <c r="A7" s="72"/>
      <c r="B7" s="72"/>
      <c r="C7" s="72"/>
      <c r="D7" s="70"/>
      <c r="E7" s="70"/>
      <c r="F7" s="70"/>
      <c r="G7" s="70"/>
      <c r="H7" s="71"/>
      <c r="I7" s="71"/>
      <c r="J7" s="71"/>
    </row>
    <row r="8" spans="1:14" s="74" customFormat="1" ht="33.75" customHeight="1">
      <c r="A8" s="89" t="s">
        <v>381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1" t="s">
        <v>382</v>
      </c>
    </row>
    <row r="9" spans="1:14" s="74" customFormat="1" ht="43.8" customHeight="1">
      <c r="A9" s="77" t="s">
        <v>383</v>
      </c>
      <c r="B9" s="77" t="s">
        <v>368</v>
      </c>
      <c r="C9" s="77" t="s">
        <v>395</v>
      </c>
      <c r="D9" s="77" t="s">
        <v>360</v>
      </c>
      <c r="E9" s="62" t="s">
        <v>384</v>
      </c>
      <c r="F9" s="77" t="s">
        <v>385</v>
      </c>
      <c r="G9" s="78" t="s">
        <v>353</v>
      </c>
      <c r="H9" s="78" t="s">
        <v>354</v>
      </c>
      <c r="I9" s="77" t="s">
        <v>386</v>
      </c>
      <c r="J9" s="63" t="s">
        <v>387</v>
      </c>
      <c r="K9" s="77" t="s">
        <v>388</v>
      </c>
      <c r="L9" s="64" t="s">
        <v>364</v>
      </c>
      <c r="M9" s="65" t="s">
        <v>389</v>
      </c>
      <c r="N9" s="92"/>
    </row>
    <row r="10" spans="1:14" s="36" customFormat="1" ht="25.05" customHeight="1">
      <c r="A10" s="10">
        <v>1</v>
      </c>
      <c r="B10" s="13">
        <v>1</v>
      </c>
      <c r="C10" s="13" t="s">
        <v>268</v>
      </c>
      <c r="D10" s="13" t="s">
        <v>276</v>
      </c>
      <c r="E10" s="32" t="s">
        <v>276</v>
      </c>
      <c r="F10" s="14" t="s">
        <v>277</v>
      </c>
      <c r="G10" s="15">
        <v>1</v>
      </c>
      <c r="H10" s="15" t="s">
        <v>2</v>
      </c>
      <c r="I10" s="33" t="s">
        <v>36</v>
      </c>
      <c r="J10" s="15" t="s">
        <v>278</v>
      </c>
      <c r="K10" s="16" t="s">
        <v>279</v>
      </c>
      <c r="L10" s="17">
        <v>7200</v>
      </c>
      <c r="M10" s="34">
        <v>95</v>
      </c>
      <c r="N10" s="35"/>
    </row>
    <row r="11" spans="1:14" s="36" customFormat="1" ht="25.05" customHeight="1">
      <c r="A11" s="10">
        <v>2</v>
      </c>
      <c r="B11" s="13">
        <v>2</v>
      </c>
      <c r="C11" s="13" t="s">
        <v>268</v>
      </c>
      <c r="D11" s="13" t="s">
        <v>281</v>
      </c>
      <c r="E11" s="32" t="s">
        <v>281</v>
      </c>
      <c r="F11" s="14" t="s">
        <v>282</v>
      </c>
      <c r="G11" s="15">
        <v>1</v>
      </c>
      <c r="H11" s="15" t="s">
        <v>2</v>
      </c>
      <c r="I11" s="33" t="s">
        <v>19</v>
      </c>
      <c r="J11" s="15" t="s">
        <v>283</v>
      </c>
      <c r="K11" s="16" t="s">
        <v>284</v>
      </c>
      <c r="L11" s="17">
        <v>700</v>
      </c>
      <c r="M11" s="34">
        <v>390</v>
      </c>
      <c r="N11" s="35"/>
    </row>
    <row r="12" spans="1:14" s="36" customFormat="1" ht="25.05" customHeight="1">
      <c r="A12" s="10">
        <v>3</v>
      </c>
      <c r="B12" s="13">
        <v>3</v>
      </c>
      <c r="C12" s="13" t="s">
        <v>268</v>
      </c>
      <c r="D12" s="13" t="s">
        <v>286</v>
      </c>
      <c r="E12" s="32" t="s">
        <v>286</v>
      </c>
      <c r="F12" s="14" t="s">
        <v>287</v>
      </c>
      <c r="G12" s="15">
        <v>1</v>
      </c>
      <c r="H12" s="15" t="s">
        <v>2</v>
      </c>
      <c r="I12" s="33" t="s">
        <v>115</v>
      </c>
      <c r="J12" s="15" t="s">
        <v>288</v>
      </c>
      <c r="K12" s="16" t="s">
        <v>289</v>
      </c>
      <c r="L12" s="17">
        <v>1300</v>
      </c>
      <c r="M12" s="34">
        <v>799</v>
      </c>
      <c r="N12" s="35"/>
    </row>
    <row r="13" spans="1:14" s="36" customFormat="1" ht="25.05" customHeight="1">
      <c r="A13" s="10">
        <v>4</v>
      </c>
      <c r="B13" s="13">
        <v>4</v>
      </c>
      <c r="C13" s="13" t="s">
        <v>268</v>
      </c>
      <c r="D13" s="13" t="s">
        <v>291</v>
      </c>
      <c r="E13" s="32" t="s">
        <v>291</v>
      </c>
      <c r="F13" s="14" t="s">
        <v>292</v>
      </c>
      <c r="G13" s="15">
        <v>1</v>
      </c>
      <c r="H13" s="15" t="s">
        <v>2</v>
      </c>
      <c r="I13" s="33" t="s">
        <v>20</v>
      </c>
      <c r="J13" s="15" t="s">
        <v>293</v>
      </c>
      <c r="K13" s="16" t="s">
        <v>294</v>
      </c>
      <c r="L13" s="17">
        <v>1500</v>
      </c>
      <c r="M13" s="34">
        <v>3781</v>
      </c>
      <c r="N13" s="35"/>
    </row>
    <row r="14" spans="1:14" s="36" customFormat="1" ht="25.05" customHeight="1">
      <c r="A14" s="10">
        <v>5</v>
      </c>
      <c r="B14" s="13">
        <v>5</v>
      </c>
      <c r="C14" s="13" t="s">
        <v>268</v>
      </c>
      <c r="D14" s="13" t="s">
        <v>296</v>
      </c>
      <c r="E14" s="32" t="s">
        <v>296</v>
      </c>
      <c r="F14" s="14" t="s">
        <v>297</v>
      </c>
      <c r="G14" s="15">
        <v>1</v>
      </c>
      <c r="H14" s="15" t="s">
        <v>2</v>
      </c>
      <c r="I14" s="33" t="s">
        <v>23</v>
      </c>
      <c r="J14" s="15" t="s">
        <v>298</v>
      </c>
      <c r="K14" s="16" t="s">
        <v>299</v>
      </c>
      <c r="L14" s="17">
        <v>2000</v>
      </c>
      <c r="M14" s="34">
        <v>528</v>
      </c>
      <c r="N14" s="35"/>
    </row>
    <row r="15" spans="1:14" s="36" customFormat="1" ht="25.05" customHeight="1">
      <c r="A15" s="10">
        <v>6</v>
      </c>
      <c r="B15" s="13">
        <v>6</v>
      </c>
      <c r="C15" s="13" t="s">
        <v>268</v>
      </c>
      <c r="D15" s="13" t="s">
        <v>301</v>
      </c>
      <c r="E15" s="32" t="s">
        <v>301</v>
      </c>
      <c r="F15" s="14" t="s">
        <v>302</v>
      </c>
      <c r="G15" s="15">
        <v>1</v>
      </c>
      <c r="H15" s="15" t="s">
        <v>2</v>
      </c>
      <c r="I15" s="33" t="s">
        <v>23</v>
      </c>
      <c r="J15" s="15" t="s">
        <v>303</v>
      </c>
      <c r="K15" s="16" t="s">
        <v>304</v>
      </c>
      <c r="L15" s="17">
        <v>700</v>
      </c>
      <c r="M15" s="34">
        <v>1174</v>
      </c>
      <c r="N15" s="35"/>
    </row>
    <row r="16" spans="1:14" s="36" customFormat="1" ht="25.05" customHeight="1">
      <c r="A16" s="10">
        <v>7</v>
      </c>
      <c r="B16" s="13">
        <v>7</v>
      </c>
      <c r="C16" s="13" t="s">
        <v>268</v>
      </c>
      <c r="D16" s="13" t="s">
        <v>306</v>
      </c>
      <c r="E16" s="32" t="s">
        <v>306</v>
      </c>
      <c r="F16" s="14" t="s">
        <v>307</v>
      </c>
      <c r="G16" s="15">
        <v>1</v>
      </c>
      <c r="H16" s="15" t="s">
        <v>2</v>
      </c>
      <c r="I16" s="33" t="s">
        <v>23</v>
      </c>
      <c r="J16" s="15" t="s">
        <v>308</v>
      </c>
      <c r="K16" s="16" t="s">
        <v>309</v>
      </c>
      <c r="L16" s="17">
        <v>100</v>
      </c>
      <c r="M16" s="34">
        <v>1738</v>
      </c>
      <c r="N16" s="35"/>
    </row>
    <row r="17" spans="1:14" s="36" customFormat="1" ht="25.05" customHeight="1">
      <c r="A17" s="10">
        <v>8</v>
      </c>
      <c r="B17" s="13">
        <v>8</v>
      </c>
      <c r="C17" s="13" t="s">
        <v>268</v>
      </c>
      <c r="D17" s="13" t="s">
        <v>311</v>
      </c>
      <c r="E17" s="32" t="s">
        <v>311</v>
      </c>
      <c r="F17" s="14" t="s">
        <v>297</v>
      </c>
      <c r="G17" s="15">
        <v>1</v>
      </c>
      <c r="H17" s="15" t="s">
        <v>2</v>
      </c>
      <c r="I17" s="33" t="s">
        <v>23</v>
      </c>
      <c r="J17" s="15" t="s">
        <v>312</v>
      </c>
      <c r="K17" s="16" t="s">
        <v>313</v>
      </c>
      <c r="L17" s="17">
        <v>58000</v>
      </c>
      <c r="M17" s="34">
        <v>757</v>
      </c>
      <c r="N17" s="35"/>
    </row>
    <row r="18" spans="1:14" s="36" customFormat="1" ht="25.05" customHeight="1">
      <c r="A18" s="10">
        <v>9</v>
      </c>
      <c r="B18" s="13">
        <v>9</v>
      </c>
      <c r="C18" s="13" t="s">
        <v>268</v>
      </c>
      <c r="D18" s="13" t="s">
        <v>315</v>
      </c>
      <c r="E18" s="32" t="s">
        <v>315</v>
      </c>
      <c r="F18" s="14" t="s">
        <v>316</v>
      </c>
      <c r="G18" s="15">
        <v>1</v>
      </c>
      <c r="H18" s="15" t="s">
        <v>31</v>
      </c>
      <c r="I18" s="33" t="s">
        <v>23</v>
      </c>
      <c r="J18" s="15" t="s">
        <v>130</v>
      </c>
      <c r="K18" s="16" t="s">
        <v>129</v>
      </c>
      <c r="L18" s="17">
        <v>480</v>
      </c>
      <c r="M18" s="34">
        <v>4509</v>
      </c>
      <c r="N18" s="35"/>
    </row>
    <row r="19" spans="1:14" s="36" customFormat="1" ht="25.05" customHeight="1">
      <c r="A19" s="10">
        <v>10</v>
      </c>
      <c r="B19" s="13">
        <v>10</v>
      </c>
      <c r="C19" s="13" t="s">
        <v>268</v>
      </c>
      <c r="D19" s="13" t="s">
        <v>318</v>
      </c>
      <c r="E19" s="32" t="s">
        <v>318</v>
      </c>
      <c r="F19" s="14" t="s">
        <v>319</v>
      </c>
      <c r="G19" s="15">
        <v>1</v>
      </c>
      <c r="H19" s="15" t="s">
        <v>31</v>
      </c>
      <c r="I19" s="33" t="s">
        <v>23</v>
      </c>
      <c r="J19" s="15" t="s">
        <v>135</v>
      </c>
      <c r="K19" s="16" t="s">
        <v>134</v>
      </c>
      <c r="L19" s="17">
        <v>820</v>
      </c>
      <c r="M19" s="34">
        <v>7120</v>
      </c>
      <c r="N19" s="35"/>
    </row>
    <row r="20" spans="1:14" s="36" customFormat="1" ht="25.05" customHeight="1">
      <c r="A20" s="10">
        <v>11</v>
      </c>
      <c r="B20" s="13">
        <v>11</v>
      </c>
      <c r="C20" s="13" t="s">
        <v>268</v>
      </c>
      <c r="D20" s="13" t="s">
        <v>321</v>
      </c>
      <c r="E20" s="32" t="s">
        <v>321</v>
      </c>
      <c r="F20" s="14" t="s">
        <v>322</v>
      </c>
      <c r="G20" s="15">
        <v>1</v>
      </c>
      <c r="H20" s="15" t="s">
        <v>31</v>
      </c>
      <c r="I20" s="33" t="s">
        <v>23</v>
      </c>
      <c r="J20" s="15" t="s">
        <v>140</v>
      </c>
      <c r="K20" s="16" t="s">
        <v>139</v>
      </c>
      <c r="L20" s="17">
        <v>500</v>
      </c>
      <c r="M20" s="34">
        <v>10068</v>
      </c>
      <c r="N20" s="35"/>
    </row>
    <row r="21" spans="1:14" s="36" customFormat="1" ht="25.05" customHeight="1">
      <c r="A21" s="10">
        <v>12</v>
      </c>
      <c r="B21" s="13">
        <v>12</v>
      </c>
      <c r="C21" s="13" t="s">
        <v>268</v>
      </c>
      <c r="D21" s="13" t="s">
        <v>324</v>
      </c>
      <c r="E21" s="32" t="s">
        <v>324</v>
      </c>
      <c r="F21" s="14" t="s">
        <v>325</v>
      </c>
      <c r="G21" s="15" t="s">
        <v>326</v>
      </c>
      <c r="H21" s="15" t="s">
        <v>33</v>
      </c>
      <c r="I21" s="33" t="s">
        <v>7</v>
      </c>
      <c r="J21" s="15" t="s">
        <v>327</v>
      </c>
      <c r="K21" s="16" t="s">
        <v>328</v>
      </c>
      <c r="L21" s="17">
        <v>10</v>
      </c>
      <c r="M21" s="34">
        <v>61000</v>
      </c>
      <c r="N21" s="35"/>
    </row>
    <row r="22" spans="1:14" s="36" customFormat="1" ht="25.05" customHeight="1">
      <c r="A22" s="10">
        <v>13</v>
      </c>
      <c r="B22" s="13">
        <v>13</v>
      </c>
      <c r="C22" s="13" t="s">
        <v>268</v>
      </c>
      <c r="D22" s="13" t="s">
        <v>330</v>
      </c>
      <c r="E22" s="32" t="s">
        <v>330</v>
      </c>
      <c r="F22" s="19" t="s">
        <v>331</v>
      </c>
      <c r="G22" s="15">
        <v>0.5</v>
      </c>
      <c r="H22" s="15" t="s">
        <v>30</v>
      </c>
      <c r="I22" s="33" t="s">
        <v>32</v>
      </c>
      <c r="J22" s="15" t="s">
        <v>332</v>
      </c>
      <c r="K22" s="16" t="s">
        <v>333</v>
      </c>
      <c r="L22" s="17">
        <v>5100</v>
      </c>
      <c r="M22" s="34">
        <v>314</v>
      </c>
      <c r="N22" s="35"/>
    </row>
    <row r="23" spans="1:14" s="36" customFormat="1" ht="25.05" customHeight="1">
      <c r="A23" s="10">
        <v>14</v>
      </c>
      <c r="B23" s="13">
        <v>14</v>
      </c>
      <c r="C23" s="13" t="s">
        <v>268</v>
      </c>
      <c r="D23" s="13" t="s">
        <v>335</v>
      </c>
      <c r="E23" s="32" t="s">
        <v>335</v>
      </c>
      <c r="F23" s="14" t="s">
        <v>336</v>
      </c>
      <c r="G23" s="15">
        <v>2</v>
      </c>
      <c r="H23" s="15" t="s">
        <v>274</v>
      </c>
      <c r="I23" s="33" t="s">
        <v>11</v>
      </c>
      <c r="J23" s="15" t="s">
        <v>373</v>
      </c>
      <c r="K23" s="16" t="s">
        <v>374</v>
      </c>
      <c r="L23" s="17">
        <v>5000</v>
      </c>
      <c r="M23" s="34">
        <v>2071</v>
      </c>
      <c r="N23" s="35"/>
    </row>
    <row r="24" spans="1:14" s="36" customFormat="1" ht="25.05" customHeight="1">
      <c r="A24" s="10">
        <v>15</v>
      </c>
      <c r="B24" s="13">
        <v>15</v>
      </c>
      <c r="C24" s="13" t="s">
        <v>268</v>
      </c>
      <c r="D24" s="13" t="s">
        <v>338</v>
      </c>
      <c r="E24" s="32" t="s">
        <v>338</v>
      </c>
      <c r="F24" s="19" t="s">
        <v>339</v>
      </c>
      <c r="G24" s="15">
        <v>1</v>
      </c>
      <c r="H24" s="15" t="s">
        <v>30</v>
      </c>
      <c r="I24" s="33" t="s">
        <v>36</v>
      </c>
      <c r="J24" s="15" t="s">
        <v>340</v>
      </c>
      <c r="K24" s="16" t="s">
        <v>341</v>
      </c>
      <c r="L24" s="17">
        <v>12500</v>
      </c>
      <c r="M24" s="34">
        <v>4318</v>
      </c>
      <c r="N24" s="35"/>
    </row>
    <row r="25" spans="1:14" s="36" customFormat="1" ht="25.05" customHeight="1">
      <c r="A25" s="10">
        <v>16</v>
      </c>
      <c r="B25" s="13">
        <v>16</v>
      </c>
      <c r="C25" s="13" t="s">
        <v>268</v>
      </c>
      <c r="D25" s="13" t="s">
        <v>343</v>
      </c>
      <c r="E25" s="32" t="s">
        <v>343</v>
      </c>
      <c r="F25" s="14" t="s">
        <v>344</v>
      </c>
      <c r="G25" s="15" t="s">
        <v>14</v>
      </c>
      <c r="H25" s="15" t="s">
        <v>4</v>
      </c>
      <c r="I25" s="33" t="s">
        <v>36</v>
      </c>
      <c r="J25" s="15" t="s">
        <v>345</v>
      </c>
      <c r="K25" s="16" t="s">
        <v>346</v>
      </c>
      <c r="L25" s="17">
        <v>9500</v>
      </c>
      <c r="M25" s="34">
        <v>2021</v>
      </c>
      <c r="N25" s="35"/>
    </row>
    <row r="26" spans="1:14" s="36" customFormat="1" ht="25.05" customHeight="1">
      <c r="A26" s="10">
        <v>17</v>
      </c>
      <c r="B26" s="13">
        <v>17</v>
      </c>
      <c r="C26" s="13" t="s">
        <v>268</v>
      </c>
      <c r="D26" s="13" t="s">
        <v>348</v>
      </c>
      <c r="E26" s="32" t="s">
        <v>348</v>
      </c>
      <c r="F26" s="37" t="s">
        <v>349</v>
      </c>
      <c r="G26" s="21">
        <v>1</v>
      </c>
      <c r="H26" s="21" t="s">
        <v>22</v>
      </c>
      <c r="I26" s="33" t="s">
        <v>350</v>
      </c>
      <c r="J26" s="21" t="s">
        <v>351</v>
      </c>
      <c r="K26" s="16" t="s">
        <v>352</v>
      </c>
      <c r="L26" s="22">
        <v>290</v>
      </c>
      <c r="M26" s="34">
        <v>6912</v>
      </c>
      <c r="N26" s="35"/>
    </row>
    <row r="27" spans="1:14" s="36" customFormat="1" ht="25.05" customHeight="1" thickBot="1">
      <c r="A27" s="79">
        <v>18</v>
      </c>
      <c r="B27" s="42">
        <v>18</v>
      </c>
      <c r="C27" s="13" t="s">
        <v>268</v>
      </c>
      <c r="D27" s="13" t="s">
        <v>376</v>
      </c>
      <c r="E27" s="32" t="s">
        <v>376</v>
      </c>
      <c r="F27" s="14" t="s">
        <v>377</v>
      </c>
      <c r="G27" s="15">
        <v>1</v>
      </c>
      <c r="H27" s="15" t="s">
        <v>22</v>
      </c>
      <c r="I27" s="33" t="s">
        <v>378</v>
      </c>
      <c r="J27" s="24" t="s">
        <v>379</v>
      </c>
      <c r="K27" s="16" t="s">
        <v>380</v>
      </c>
      <c r="L27" s="17">
        <v>80</v>
      </c>
      <c r="M27" s="34">
        <v>32718</v>
      </c>
      <c r="N27" s="35"/>
    </row>
  </sheetData>
  <autoFilter ref="A9:N27">
    <filterColumn colId="2"/>
  </autoFilter>
  <mergeCells count="2">
    <mergeCell ref="A8:M8"/>
    <mergeCell ref="N8:N9"/>
  </mergeCells>
  <phoneticPr fontId="4" type="noConversion"/>
  <pageMargins left="0.7" right="0.7" top="0.75" bottom="0.75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★ 충주의료원</vt:lpstr>
      <vt:lpstr>별첨1. 충주의료원 선정사 상세리스트</vt:lpstr>
      <vt:lpstr>★ 청주의료원</vt:lpstr>
      <vt:lpstr>별첨2. 청주의료원 선정사 상세리스트</vt:lpstr>
      <vt:lpstr>'★ 청주의료원'!Print_Area</vt:lpstr>
      <vt:lpstr>'★ 충주의료원'!Print_Area</vt:lpstr>
      <vt:lpstr>'별첨1. 충주의료원 선정사 상세리스트'!Print_Area</vt:lpstr>
      <vt:lpstr>'별첨2. 청주의료원 선정사 상세리스트'!Print_Area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EZMEDICOM</dc:creator>
  <cp:lastModifiedBy>EZMEDICOM</cp:lastModifiedBy>
  <dcterms:created xsi:type="dcterms:W3CDTF">2024-07-03T04:43:04Z</dcterms:created>
  <dcterms:modified xsi:type="dcterms:W3CDTF">2025-06-23T05:03:18Z</dcterms:modified>
</cp:coreProperties>
</file>