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4\24년 검사시약\"/>
    </mc:Choice>
  </mc:AlternateContent>
  <bookViews>
    <workbookView xWindow="0" yWindow="0" windowWidth="25290" windowHeight="11835" tabRatio="1000" activeTab="6"/>
  </bookViews>
  <sheets>
    <sheet name="1군" sheetId="13" r:id="rId1"/>
    <sheet name="2군" sheetId="3" r:id="rId2"/>
    <sheet name="3군" sheetId="5" r:id="rId3"/>
    <sheet name="4군" sheetId="6" r:id="rId4"/>
    <sheet name="5군" sheetId="14" r:id="rId5"/>
    <sheet name="6군" sheetId="8" r:id="rId6"/>
    <sheet name="7군" sheetId="10" r:id="rId7"/>
  </sheets>
  <definedNames>
    <definedName name="_xlnm.Print_Area" localSheetId="1">'2군'!$A$1:$J$22</definedName>
    <definedName name="_xlnm.Print_Area" localSheetId="2">'3군'!$A$1:$J$30</definedName>
    <definedName name="_xlnm.Print_Area" localSheetId="3">'4군'!$A$1:$J$72</definedName>
    <definedName name="_xlnm.Print_Area" localSheetId="4">'5군'!$A$1:$J$195</definedName>
    <definedName name="_xlnm.Print_Area" localSheetId="5">'6군'!$A$1:$J$43</definedName>
    <definedName name="_xlnm.Print_Area" localSheetId="6">'7군'!$A$1:$J$37</definedName>
    <definedName name="_xlnm.Print_Titles" localSheetId="3">'4군'!$4:$4</definedName>
    <definedName name="_xlnm.Print_Titles" localSheetId="4">'5군'!$4:$4</definedName>
  </definedNames>
  <calcPr calcId="162913"/>
</workbook>
</file>

<file path=xl/calcChain.xml><?xml version="1.0" encoding="utf-8"?>
<calcChain xmlns="http://schemas.openxmlformats.org/spreadsheetml/2006/main">
  <c r="I191" i="14" l="1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5" i="13" s="1"/>
  <c r="I12" i="13"/>
  <c r="I11" i="13"/>
  <c r="I10" i="13"/>
  <c r="I9" i="13"/>
  <c r="I8" i="13"/>
  <c r="I7" i="13"/>
  <c r="I6" i="13"/>
  <c r="I5" i="14" l="1"/>
  <c r="I5" i="10" l="1"/>
  <c r="I5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5" i="6" s="1"/>
  <c r="I7" i="6"/>
  <c r="I6" i="6"/>
  <c r="I6" i="5"/>
  <c r="I5" i="5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34" i="10" l="1"/>
  <c r="I33" i="10"/>
  <c r="I32" i="10"/>
  <c r="I31" i="10"/>
  <c r="I30" i="10"/>
  <c r="I29" i="10"/>
  <c r="I28" i="10"/>
  <c r="I27" i="10"/>
  <c r="I26" i="10"/>
  <c r="I21" i="10" l="1"/>
  <c r="I27" i="5" l="1"/>
  <c r="I28" i="5"/>
  <c r="I6" i="10" l="1"/>
  <c r="I10" i="10" l="1"/>
  <c r="I11" i="10"/>
  <c r="I12" i="10"/>
  <c r="I13" i="10"/>
  <c r="I14" i="10"/>
  <c r="I15" i="10"/>
  <c r="I16" i="10"/>
  <c r="I17" i="10"/>
  <c r="I18" i="10"/>
  <c r="I19" i="10"/>
  <c r="I20" i="10"/>
  <c r="I22" i="10"/>
  <c r="I23" i="10"/>
  <c r="I24" i="10"/>
  <c r="I25" i="10"/>
  <c r="I9" i="10"/>
  <c r="I7" i="10"/>
  <c r="I8" i="10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5" i="3" l="1"/>
</calcChain>
</file>

<file path=xl/comments1.xml><?xml version="1.0" encoding="utf-8"?>
<comments xmlns="http://schemas.openxmlformats.org/spreadsheetml/2006/main">
  <authors>
    <author>Windows User</author>
  </authors>
  <commentList>
    <comment ref="D58" authorId="0" shapeId="0">
      <text>
        <r>
          <rPr>
            <b/>
            <sz val="9"/>
            <color indexed="81"/>
            <rFont val="Tahoma"/>
            <family val="2"/>
          </rPr>
          <t xml:space="preserve">PFA(3.2%Sod.citrate)2ml 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Long Sputum Cup
 sa27</t>
        </r>
      </text>
    </comment>
  </commentList>
</comments>
</file>

<file path=xl/sharedStrings.xml><?xml version="1.0" encoding="utf-8"?>
<sst xmlns="http://schemas.openxmlformats.org/spreadsheetml/2006/main" count="1734" uniqueCount="1108">
  <si>
    <t>(단위 :원)</t>
  </si>
  <si>
    <t>순번</t>
    <phoneticPr fontId="3" type="noConversion"/>
  </si>
  <si>
    <t>관리코드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</si>
  <si>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</si>
  <si>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</si>
  <si>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</si>
  <si>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금 액</t>
    <phoneticPr fontId="3" type="noConversion"/>
  </si>
  <si>
    <t>비 고</t>
    <phoneticPr fontId="3" type="noConversion"/>
  </si>
  <si>
    <t>Sekisui</t>
    <phoneticPr fontId="3" type="noConversion"/>
  </si>
  <si>
    <t>(GNT)투명라벨BD.GR</t>
    <phoneticPr fontId="3" type="noConversion"/>
  </si>
  <si>
    <t>ea</t>
  </si>
  <si>
    <t>sa33</t>
  </si>
  <si>
    <t>합계</t>
    <phoneticPr fontId="3" type="noConversion"/>
  </si>
  <si>
    <t>mic01-2</t>
  </si>
  <si>
    <t>mic01-3</t>
  </si>
  <si>
    <t>* 그룹별 총액입찰(예정수량에 단가를 곱한 총액)</t>
  </si>
  <si>
    <t>순번</t>
  </si>
  <si>
    <t>관리코드</t>
  </si>
  <si>
    <t>품 명</t>
  </si>
  <si>
    <t>납품규격</t>
  </si>
  <si>
    <t>단 위</t>
  </si>
  <si>
    <t>예정수량</t>
  </si>
  <si>
    <t>단가</t>
  </si>
  <si>
    <t>금 액</t>
  </si>
  <si>
    <t>비 고</t>
  </si>
  <si>
    <t>T</t>
  </si>
  <si>
    <t>mL</t>
  </si>
  <si>
    <t>ufu08</t>
  </si>
  <si>
    <t>100T</t>
  </si>
  <si>
    <t>ufu09</t>
  </si>
  <si>
    <t>Urine strips 1종</t>
  </si>
  <si>
    <t>Cell pack DCL</t>
  </si>
  <si>
    <t>20L</t>
  </si>
  <si>
    <t>L</t>
  </si>
  <si>
    <t>XN1000, XN2000</t>
  </si>
  <si>
    <t>Sulfolyser</t>
  </si>
  <si>
    <t>1.5Lx2</t>
  </si>
  <si>
    <t>Lysercell WNR</t>
  </si>
  <si>
    <t>4Lx2</t>
  </si>
  <si>
    <t>Lysercell WDF</t>
  </si>
  <si>
    <t>Fluorocell WNR</t>
  </si>
  <si>
    <t>Fluorocell WDF</t>
  </si>
  <si>
    <t>XN Check1.2.3</t>
  </si>
  <si>
    <t xml:space="preserve">XN Calibrator </t>
  </si>
  <si>
    <t xml:space="preserve">Cellclean Auto </t>
  </si>
  <si>
    <t>합계</t>
  </si>
  <si>
    <t>BD</t>
    <phoneticPr fontId="3" type="noConversion"/>
  </si>
  <si>
    <t>관리코드</t>
    <phoneticPr fontId="3" type="noConversion"/>
  </si>
  <si>
    <t>1군</t>
    <phoneticPr fontId="3" type="noConversion"/>
  </si>
  <si>
    <t>단가</t>
    <phoneticPr fontId="3" type="noConversion"/>
  </si>
  <si>
    <t>bb08-1</t>
  </si>
  <si>
    <t>ortho</t>
  </si>
  <si>
    <t>bb16</t>
  </si>
  <si>
    <t>0.8% Affirmagen</t>
  </si>
  <si>
    <t>10mLX2</t>
  </si>
  <si>
    <t>bb17</t>
  </si>
  <si>
    <t>OV Dilution trays, 16-Well tray</t>
  </si>
  <si>
    <t>180eaX1</t>
  </si>
  <si>
    <t>bb18</t>
  </si>
  <si>
    <t>0.8% Selectogen</t>
  </si>
  <si>
    <t>bb19</t>
  </si>
  <si>
    <t>6.5mLX4</t>
  </si>
  <si>
    <t>bb20</t>
  </si>
  <si>
    <t>ortho 7% BSA</t>
  </si>
  <si>
    <t>12mLX15</t>
  </si>
  <si>
    <t>bb21</t>
  </si>
  <si>
    <t>OV Evaporation caps</t>
  </si>
  <si>
    <t>250eaX1</t>
  </si>
  <si>
    <t>순번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</si>
  <si>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</si>
  <si>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</si>
  <si>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</si>
  <si>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예정수량</t>
    <phoneticPr fontId="3" type="noConversion"/>
  </si>
  <si>
    <t>단가</t>
    <phoneticPr fontId="3" type="noConversion"/>
  </si>
  <si>
    <t>금 액</t>
    <phoneticPr fontId="3" type="noConversion"/>
  </si>
  <si>
    <t>비 고</t>
    <phoneticPr fontId="3" type="noConversion"/>
  </si>
  <si>
    <t>3군</t>
    <phoneticPr fontId="3" type="noConversion"/>
  </si>
  <si>
    <t>4군</t>
  </si>
  <si>
    <t>1L</t>
  </si>
  <si>
    <t>mb037</t>
  </si>
  <si>
    <t>mb039</t>
  </si>
  <si>
    <t>mb040</t>
  </si>
  <si>
    <t>mb041</t>
  </si>
  <si>
    <t>mb042</t>
  </si>
  <si>
    <t>50x10</t>
  </si>
  <si>
    <t>(REF231552)</t>
  </si>
  <si>
    <t>mic46</t>
  </si>
  <si>
    <t>mic48</t>
  </si>
  <si>
    <t>Cepinase Disc (b-lactamase)</t>
  </si>
  <si>
    <t>mic49</t>
  </si>
  <si>
    <t>mic55</t>
  </si>
  <si>
    <t>mic62</t>
  </si>
  <si>
    <t>mic72</t>
  </si>
  <si>
    <t>mic73</t>
  </si>
  <si>
    <t>pat08</t>
  </si>
  <si>
    <t>pat10</t>
  </si>
  <si>
    <t>pat18</t>
  </si>
  <si>
    <t>pat21</t>
  </si>
  <si>
    <t>pat23</t>
  </si>
  <si>
    <t>pat26</t>
  </si>
  <si>
    <t>sa03-2</t>
  </si>
  <si>
    <t>(GNT)투명라벨.GR.BD</t>
    <phoneticPr fontId="3" type="noConversion"/>
  </si>
  <si>
    <t>Vacutainer needle 21G</t>
  </si>
  <si>
    <t xml:space="preserve">주황색screwcap </t>
    <phoneticPr fontId="3" type="noConversion"/>
  </si>
  <si>
    <t>ufu19</t>
  </si>
  <si>
    <t>(REF231554)</t>
    <phoneticPr fontId="2" type="noConversion"/>
  </si>
  <si>
    <t>(REF231315)</t>
    <phoneticPr fontId="2" type="noConversion"/>
  </si>
  <si>
    <t>(REF231650)</t>
    <phoneticPr fontId="2" type="noConversion"/>
  </si>
  <si>
    <t>Tissue teck용</t>
    <phoneticPr fontId="3" type="noConversion"/>
  </si>
  <si>
    <t>Niddle Holder공급</t>
    <phoneticPr fontId="3" type="noConversion"/>
  </si>
  <si>
    <t>멸균필screwcap</t>
    <phoneticPr fontId="3" type="noConversion"/>
  </si>
  <si>
    <t>5군</t>
    <phoneticPr fontId="3" type="noConversion"/>
  </si>
  <si>
    <t>7c03</t>
  </si>
  <si>
    <t>7c04</t>
  </si>
  <si>
    <t>7c05</t>
  </si>
  <si>
    <t>7c06</t>
  </si>
  <si>
    <t>7c07</t>
  </si>
  <si>
    <t>7c08</t>
  </si>
  <si>
    <t>7c11</t>
  </si>
  <si>
    <t>7c14</t>
  </si>
  <si>
    <t>7c15</t>
  </si>
  <si>
    <t>7c17</t>
  </si>
  <si>
    <t>7c18</t>
  </si>
  <si>
    <t>7c20</t>
  </si>
  <si>
    <t>7c23</t>
  </si>
  <si>
    <t>7c24</t>
  </si>
  <si>
    <t>7c29</t>
  </si>
  <si>
    <t>7c30</t>
  </si>
  <si>
    <t>7c31</t>
  </si>
  <si>
    <t>7c32</t>
  </si>
  <si>
    <t>7c33</t>
  </si>
  <si>
    <t>7c34</t>
  </si>
  <si>
    <t>7c37</t>
  </si>
  <si>
    <t>7c38</t>
  </si>
  <si>
    <t>7c39</t>
  </si>
  <si>
    <t>7c40</t>
  </si>
  <si>
    <t>7c41</t>
  </si>
  <si>
    <t>7c42</t>
  </si>
  <si>
    <t>7c43</t>
  </si>
  <si>
    <t>7c44</t>
  </si>
  <si>
    <t>7c45</t>
  </si>
  <si>
    <t>7c46</t>
  </si>
  <si>
    <t>7c47</t>
  </si>
  <si>
    <t>7c48</t>
  </si>
  <si>
    <t>7c51</t>
  </si>
  <si>
    <t>7c52</t>
  </si>
  <si>
    <t>7c53</t>
  </si>
  <si>
    <t>7c54</t>
  </si>
  <si>
    <t>7c55</t>
  </si>
  <si>
    <t>7c56</t>
  </si>
  <si>
    <t>7c57</t>
  </si>
  <si>
    <t>7c58</t>
  </si>
  <si>
    <t>7c59</t>
  </si>
  <si>
    <t>7c60</t>
  </si>
  <si>
    <t>7c61</t>
  </si>
  <si>
    <t>7c62</t>
  </si>
  <si>
    <t>7c63</t>
  </si>
  <si>
    <t>7c64</t>
  </si>
  <si>
    <t>7c65</t>
  </si>
  <si>
    <t>7c66</t>
  </si>
  <si>
    <t>7c68</t>
  </si>
  <si>
    <t>7c69</t>
  </si>
  <si>
    <t>7c70</t>
  </si>
  <si>
    <t>7c71</t>
  </si>
  <si>
    <t>7c72</t>
  </si>
  <si>
    <t>7c73</t>
  </si>
  <si>
    <t>7c74</t>
  </si>
  <si>
    <t>7c75</t>
  </si>
  <si>
    <t>7c76</t>
  </si>
  <si>
    <t>pk</t>
  </si>
  <si>
    <t>rdz53</t>
  </si>
  <si>
    <t>rdz54</t>
  </si>
  <si>
    <t>rdz55</t>
  </si>
  <si>
    <t>rdz61</t>
  </si>
  <si>
    <t>rdz62</t>
  </si>
  <si>
    <t>P612</t>
    <phoneticPr fontId="3" type="noConversion"/>
  </si>
  <si>
    <t>rdz63</t>
  </si>
  <si>
    <t>rdz64</t>
  </si>
  <si>
    <t>rdz65</t>
  </si>
  <si>
    <t>rdz66</t>
  </si>
  <si>
    <t>rdz67</t>
  </si>
  <si>
    <t>rdz68</t>
  </si>
  <si>
    <t>ree007</t>
  </si>
  <si>
    <t>2x2x3ml</t>
  </si>
  <si>
    <t>30x120T</t>
  </si>
  <si>
    <t>60x60T</t>
  </si>
  <si>
    <t>4x2.0ml</t>
  </si>
  <si>
    <t>2x2L</t>
  </si>
  <si>
    <t>6x6x105T</t>
  </si>
  <si>
    <t>100x1</t>
  </si>
  <si>
    <t>2x2x1</t>
  </si>
  <si>
    <t>R</t>
  </si>
  <si>
    <t>ree109</t>
  </si>
  <si>
    <t>ufu23</t>
  </si>
  <si>
    <t>ufu24</t>
  </si>
  <si>
    <t>25T</t>
  </si>
  <si>
    <t>ufu25</t>
  </si>
  <si>
    <t>ufu26</t>
  </si>
  <si>
    <t>ufu27</t>
  </si>
  <si>
    <t>400T</t>
  </si>
  <si>
    <t>6군</t>
    <phoneticPr fontId="3" type="noConversion"/>
  </si>
  <si>
    <t>cd050</t>
  </si>
  <si>
    <t>cd052</t>
  </si>
  <si>
    <t>7군</t>
    <phoneticPr fontId="3" type="noConversion"/>
  </si>
  <si>
    <t>hem30</t>
  </si>
  <si>
    <t>Test</t>
  </si>
  <si>
    <t>10T</t>
  </si>
  <si>
    <t>Gene Xpert전용</t>
  </si>
  <si>
    <t>Xpert Carba-R assay</t>
  </si>
  <si>
    <t>Xpert MTB/RIF</t>
  </si>
  <si>
    <t>Sterimax(WT-5000202)</t>
    <phoneticPr fontId="2" type="noConversion"/>
  </si>
  <si>
    <t>Sterimax(WT-5000205)</t>
    <phoneticPr fontId="2" type="noConversion"/>
  </si>
  <si>
    <t>xn02</t>
  </si>
  <si>
    <t>xn03</t>
  </si>
  <si>
    <t>xn04</t>
  </si>
  <si>
    <t>xn05</t>
  </si>
  <si>
    <t>xn06</t>
  </si>
  <si>
    <t>xn07</t>
  </si>
  <si>
    <t>xn08</t>
  </si>
  <si>
    <t>xn09</t>
  </si>
  <si>
    <t>합계</t>
    <phoneticPr fontId="2" type="noConversion"/>
  </si>
  <si>
    <t>2군</t>
    <phoneticPr fontId="2" type="noConversion"/>
  </si>
  <si>
    <t>mb047</t>
  </si>
  <si>
    <t>mb054</t>
  </si>
  <si>
    <t>PCR tube 8-Strips(0.2mL),PP</t>
  </si>
  <si>
    <t>pcr</t>
  </si>
  <si>
    <t>pcr-genolution　</t>
  </si>
  <si>
    <t>ree088</t>
  </si>
  <si>
    <t>Cobas-Procalcitonin</t>
  </si>
  <si>
    <t>100Tx1</t>
  </si>
  <si>
    <t>QC물질제공, lot변경시 QC결과첨부</t>
    <phoneticPr fontId="2" type="noConversion"/>
  </si>
  <si>
    <t>QC물질제공, lot변경시 QC결과첨부</t>
    <phoneticPr fontId="2" type="noConversion"/>
  </si>
  <si>
    <t>QC물질제공, lot변경시 QC결과첨부</t>
    <phoneticPr fontId="2" type="noConversion"/>
  </si>
  <si>
    <t>예정
수량</t>
    <phoneticPr fontId="3" type="noConversion"/>
  </si>
  <si>
    <t>예정
수량</t>
    <phoneticPr fontId="3" type="noConversion"/>
  </si>
  <si>
    <t>예정
수량</t>
    <phoneticPr fontId="3" type="noConversion"/>
  </si>
  <si>
    <t>arc03</t>
  </si>
  <si>
    <t>arc07</t>
  </si>
  <si>
    <t>Archi-Anti-HCV control</t>
  </si>
  <si>
    <t>8mLx2</t>
  </si>
  <si>
    <t>arc11</t>
  </si>
  <si>
    <t>Archi-Anti-HCV calibrate</t>
  </si>
  <si>
    <t>4mLx2(10R)</t>
  </si>
  <si>
    <t>arc15</t>
  </si>
  <si>
    <t>Archi-Trigger</t>
  </si>
  <si>
    <t>975mLx4</t>
  </si>
  <si>
    <t>arc16</t>
  </si>
  <si>
    <t>Archi-Pre Trigger</t>
  </si>
  <si>
    <t>arc17</t>
  </si>
  <si>
    <t>Archi-Wash buffer</t>
  </si>
  <si>
    <t>10Lx1</t>
  </si>
  <si>
    <t>arc18</t>
  </si>
  <si>
    <t>Archi-Reaction vessle</t>
  </si>
  <si>
    <t>500x8x1</t>
  </si>
  <si>
    <t>arc19</t>
  </si>
  <si>
    <t>Archi-Septum</t>
  </si>
  <si>
    <t>200eax1</t>
  </si>
  <si>
    <t>arc20</t>
  </si>
  <si>
    <t>Archi-Anti-HAV IgM Reagent</t>
  </si>
  <si>
    <t>arc21</t>
  </si>
  <si>
    <t>Archi-Anti-HAV IgG Reagent</t>
  </si>
  <si>
    <t>arc24</t>
  </si>
  <si>
    <t>Archi-Anti-HAV IgM Calibrate</t>
  </si>
  <si>
    <t>arc25</t>
  </si>
  <si>
    <t>Archi-Anti-HAV IgG Calibrate</t>
  </si>
  <si>
    <t>arc28</t>
  </si>
  <si>
    <t>Archi-Anti-HAV IgM Control</t>
  </si>
  <si>
    <t>arc29</t>
  </si>
  <si>
    <t>Archi-Anti-HAV IgG Control</t>
  </si>
  <si>
    <t>ml</t>
  </si>
  <si>
    <t>Bottle</t>
  </si>
  <si>
    <t>mic01-1</t>
  </si>
  <si>
    <t>Plastic Plus Resin Aerobic</t>
  </si>
  <si>
    <t>50Tx1</t>
  </si>
  <si>
    <t>Plastic Lytic Anaerobic</t>
  </si>
  <si>
    <t>Venting unit</t>
  </si>
  <si>
    <t>50eax1</t>
  </si>
  <si>
    <t>pat35/cr007k</t>
  </si>
  <si>
    <t>core fix 20mL,Formalin</t>
  </si>
  <si>
    <t>EA</t>
  </si>
  <si>
    <t>pat36/cr007l</t>
  </si>
  <si>
    <t>core fix 80mL,Formalin</t>
  </si>
  <si>
    <t>40x1</t>
  </si>
  <si>
    <t>rdz35</t>
  </si>
  <si>
    <t>RPR</t>
  </si>
  <si>
    <t>60mLx21mL(500T)</t>
  </si>
  <si>
    <t>rdz36</t>
  </si>
  <si>
    <t>RPR Control</t>
  </si>
  <si>
    <t>1mLx2x2</t>
  </si>
  <si>
    <t>rdz37</t>
  </si>
  <si>
    <t>RPR CAL</t>
  </si>
  <si>
    <t>1mLx5(4R)</t>
  </si>
  <si>
    <t>rdz39</t>
  </si>
  <si>
    <t>d-ROMs Test(활성산소)</t>
  </si>
  <si>
    <t>KIT(250T)</t>
  </si>
  <si>
    <t>rdz39-1</t>
  </si>
  <si>
    <t>Control L(d-ROMs)</t>
  </si>
  <si>
    <t>2mLxl</t>
  </si>
  <si>
    <t>rdz39-2</t>
  </si>
  <si>
    <t>Control H(d-ROMs)</t>
  </si>
  <si>
    <t>1mLx1</t>
  </si>
  <si>
    <t>rdz40</t>
  </si>
  <si>
    <t>BAP Test(항산화능력)</t>
  </si>
  <si>
    <t>rdz40-1</t>
  </si>
  <si>
    <t>Control L(BAP)</t>
  </si>
  <si>
    <t>2mLx1</t>
  </si>
  <si>
    <t>rdz40-2</t>
  </si>
  <si>
    <t>Control H(BAP)</t>
  </si>
  <si>
    <t>1.5mLx1</t>
  </si>
  <si>
    <t>sa03/cr007n1</t>
  </si>
  <si>
    <t>Vacutainer EDTA 3mL</t>
  </si>
  <si>
    <t>100eaX10</t>
  </si>
  <si>
    <t>sa31/cr007m6</t>
  </si>
  <si>
    <t>Plain tube 6mL(수혈용)</t>
  </si>
  <si>
    <t>Vacutainer(GLU PLH13x75,2mL)</t>
  </si>
  <si>
    <t>sa33-1</t>
  </si>
  <si>
    <t>Vacutainer PST(리튬헤파린젤4.5mL)</t>
  </si>
  <si>
    <t>sa35</t>
  </si>
  <si>
    <t>Needle holder(Auto)</t>
  </si>
  <si>
    <t>20x1</t>
  </si>
  <si>
    <t>sa37</t>
  </si>
  <si>
    <t>Needle flashback 21G</t>
  </si>
  <si>
    <t>xn01</t>
  </si>
  <si>
    <t>82mLx2</t>
  </si>
  <si>
    <t>42mLx2</t>
  </si>
  <si>
    <t>3mLx3</t>
  </si>
  <si>
    <t>4mLx20</t>
  </si>
  <si>
    <t>xn11</t>
  </si>
  <si>
    <t>Cell pack DFL</t>
  </si>
  <si>
    <t>1.5x2</t>
  </si>
  <si>
    <t>xn12</t>
  </si>
  <si>
    <t>Fluorocell-RET</t>
  </si>
  <si>
    <t>12mLx2</t>
  </si>
  <si>
    <t>xn13</t>
  </si>
  <si>
    <t>Piercer No.8</t>
  </si>
  <si>
    <t>bb01</t>
  </si>
  <si>
    <t>10mL</t>
  </si>
  <si>
    <t>bb02</t>
  </si>
  <si>
    <t>Anti serum-B</t>
  </si>
  <si>
    <t>bb03</t>
  </si>
  <si>
    <t>Anti serum-D</t>
  </si>
  <si>
    <t>bb04</t>
  </si>
  <si>
    <t>22% Bovin Albumin</t>
  </si>
  <si>
    <t>bb05</t>
  </si>
  <si>
    <t>Anti Human globulin</t>
  </si>
  <si>
    <t>bb06</t>
  </si>
  <si>
    <t>Green tube-5(12*75mm)</t>
  </si>
  <si>
    <t>250ea</t>
  </si>
  <si>
    <t>bb07</t>
  </si>
  <si>
    <t>Disposable dropper</t>
  </si>
  <si>
    <t>200eax60</t>
  </si>
  <si>
    <t>AHG cassette</t>
  </si>
  <si>
    <t>20eaX5</t>
  </si>
  <si>
    <t>bb09-1</t>
  </si>
  <si>
    <t>Bliss, Liss solution</t>
  </si>
  <si>
    <t>50mLx4</t>
  </si>
  <si>
    <t>bb11</t>
  </si>
  <si>
    <t>온도기록지(지름52mm,42mm)</t>
  </si>
  <si>
    <t>50sX1</t>
  </si>
  <si>
    <t>sheet</t>
  </si>
  <si>
    <t>bb12</t>
  </si>
  <si>
    <t>혈액은행 냉장고 온도기록 펜</t>
  </si>
  <si>
    <t>2eax1</t>
  </si>
  <si>
    <t>bb14</t>
  </si>
  <si>
    <t>Affirmagen(A.B Cell)(3%)</t>
  </si>
  <si>
    <t>10mL*2</t>
  </si>
  <si>
    <t>bb15-1</t>
  </si>
  <si>
    <t>ABO/RH revese cassette</t>
  </si>
  <si>
    <t>20eaX20</t>
  </si>
  <si>
    <t>ortho Confidence WB(QC)</t>
  </si>
  <si>
    <t>mb044</t>
  </si>
  <si>
    <t>mb045</t>
  </si>
  <si>
    <t>신양.아산</t>
  </si>
  <si>
    <t>ortho.신양.아산</t>
  </si>
  <si>
    <t>녹십자.메디랜드</t>
  </si>
  <si>
    <t>52, 42mm</t>
  </si>
  <si>
    <t>신형(검정),구형(red)</t>
  </si>
  <si>
    <t>hem25</t>
  </si>
  <si>
    <t>no.2/100ea</t>
  </si>
  <si>
    <t>hem31</t>
  </si>
  <si>
    <t>Rapid-Malaria Ag(p.f/pan)</t>
  </si>
  <si>
    <t xml:space="preserve"> 25x1</t>
  </si>
  <si>
    <t>hem45</t>
  </si>
  <si>
    <t>Methyl alcohol</t>
  </si>
  <si>
    <t>500s</t>
  </si>
  <si>
    <t>mb036</t>
  </si>
  <si>
    <t>OC Sensor-Latex</t>
  </si>
  <si>
    <t>15mLx5(1,100)</t>
  </si>
  <si>
    <t>OC Sensor-Buffer</t>
  </si>
  <si>
    <t>500mLx1(1,250)</t>
  </si>
  <si>
    <t>mb038</t>
  </si>
  <si>
    <t>OC Sensor-Sampling bott. III</t>
  </si>
  <si>
    <t>1,000x1(1,000)</t>
  </si>
  <si>
    <t>OC Sensor-LX-Detergent solution</t>
  </si>
  <si>
    <t>1,500x1(8,000)</t>
  </si>
  <si>
    <t>OC Sensor-Calibrator 2kit</t>
  </si>
  <si>
    <t>3mLx1(3)</t>
  </si>
  <si>
    <t>OC Sensor-Control LV-1</t>
  </si>
  <si>
    <t>5mLx2(40)</t>
  </si>
  <si>
    <t>OC Sensor-Control LV-2</t>
  </si>
  <si>
    <t>mic45</t>
  </si>
  <si>
    <t>Bacitracin-A(0.04IU)</t>
  </si>
  <si>
    <t>Optochin disc(5ug)</t>
  </si>
  <si>
    <t>mic47</t>
  </si>
  <si>
    <t>Novobiocin disc(30ug)</t>
  </si>
  <si>
    <t>50x1</t>
  </si>
  <si>
    <t>mic-Anti</t>
  </si>
  <si>
    <t>품목외 Anti Disc 5종</t>
  </si>
  <si>
    <t>Ceftazdime Disc CAZ30ug</t>
  </si>
  <si>
    <t>mic50</t>
  </si>
  <si>
    <t>Ceftazdime/Clavukanic acidCAZ/CLA30/10ug</t>
  </si>
  <si>
    <t>mic51</t>
  </si>
  <si>
    <t>Ceftriaxone Disc CRO30ug</t>
  </si>
  <si>
    <t>mic52</t>
  </si>
  <si>
    <t>Ertapenem Disc ETP10ug</t>
  </si>
  <si>
    <t>mic53</t>
  </si>
  <si>
    <t>Imipenem Disc IMP10ug</t>
  </si>
  <si>
    <t>mic54</t>
  </si>
  <si>
    <t>Meropenem Disc MEM10ug</t>
  </si>
  <si>
    <t>Oxacilline Disc OX1ug</t>
  </si>
  <si>
    <t>mic57</t>
  </si>
  <si>
    <t>Vancomycin Disc VA30ug</t>
  </si>
  <si>
    <t>mic58</t>
  </si>
  <si>
    <t>E-Test Vancomycin(VA)</t>
  </si>
  <si>
    <t>30sx1</t>
  </si>
  <si>
    <t>mic58-1</t>
  </si>
  <si>
    <t>E-Test Ertapenem(ERT)</t>
  </si>
  <si>
    <t>mic58-2</t>
  </si>
  <si>
    <t>E-Test Imipenem(IPM)</t>
  </si>
  <si>
    <t>loop (1/100,1/1000)</t>
  </si>
  <si>
    <t>10sx1</t>
  </si>
  <si>
    <t>mic69</t>
  </si>
  <si>
    <t>Rapid-S.pneumonia test</t>
  </si>
  <si>
    <t>22x1(40)</t>
  </si>
  <si>
    <t>test</t>
  </si>
  <si>
    <t>mic70-1</t>
  </si>
  <si>
    <t>Rapid-C.difficile Quik chek complete</t>
  </si>
  <si>
    <t>25x1</t>
  </si>
  <si>
    <t>t</t>
  </si>
  <si>
    <t>mic71</t>
  </si>
  <si>
    <t>Aceton</t>
  </si>
  <si>
    <t>1,000x1</t>
  </si>
  <si>
    <t>Hydrochloric acid(HcL)</t>
  </si>
  <si>
    <t>pot Hydroxide(KOH)</t>
  </si>
  <si>
    <t>g</t>
  </si>
  <si>
    <t>mic76-1</t>
  </si>
  <si>
    <t>Heating element, heater</t>
  </si>
  <si>
    <t>(220v/135w)</t>
  </si>
  <si>
    <t>mic76-2</t>
  </si>
  <si>
    <t>Ceramic annealing tube dia(mm)</t>
  </si>
  <si>
    <t>15X120mm</t>
  </si>
  <si>
    <t>pat07</t>
  </si>
  <si>
    <t>Ethyle Alcohol 100%</t>
  </si>
  <si>
    <t>Xylene</t>
  </si>
  <si>
    <t>Masked Formaline</t>
  </si>
  <si>
    <t>pat11</t>
  </si>
  <si>
    <t>(Permount)Mounting medium</t>
  </si>
  <si>
    <t>500mL</t>
  </si>
  <si>
    <t>pat12</t>
  </si>
  <si>
    <t>95% Ethyle alcohol</t>
  </si>
  <si>
    <t>18L</t>
  </si>
  <si>
    <t>Cover Glass(24X50mm)</t>
  </si>
  <si>
    <t>1,000ea</t>
  </si>
  <si>
    <t>pat19</t>
  </si>
  <si>
    <t>500ea</t>
  </si>
  <si>
    <t>Microtome blade</t>
  </si>
  <si>
    <t>50ea</t>
  </si>
  <si>
    <t>Cyto centrifuge paper</t>
  </si>
  <si>
    <t>200ea</t>
  </si>
  <si>
    <t>Slide mailler</t>
  </si>
  <si>
    <t>10ea</t>
  </si>
  <si>
    <t>pat30</t>
  </si>
  <si>
    <t>Eosin Y alcoholic</t>
  </si>
  <si>
    <t>pat32</t>
  </si>
  <si>
    <t>Cell path</t>
  </si>
  <si>
    <t>2.5kg</t>
  </si>
  <si>
    <t>kg</t>
  </si>
  <si>
    <t>pat38</t>
  </si>
  <si>
    <t>Ammonia water</t>
  </si>
  <si>
    <t>pat41/cr007j</t>
  </si>
  <si>
    <t>10mL, Formalin</t>
  </si>
  <si>
    <t>rdz29</t>
  </si>
  <si>
    <t>Applicator</t>
  </si>
  <si>
    <t>200X50</t>
  </si>
  <si>
    <t>rdz45</t>
  </si>
  <si>
    <t>Parafilm</t>
  </si>
  <si>
    <t>4x125ft</t>
  </si>
  <si>
    <t>sa02</t>
  </si>
  <si>
    <t>Vacutainer SST 5ml</t>
  </si>
  <si>
    <t>100eax10</t>
  </si>
  <si>
    <t>Vacutainer(PFA-sod.citrate)</t>
  </si>
  <si>
    <t>sa04/ce007m4</t>
  </si>
  <si>
    <t>sa27/cr007mL</t>
  </si>
  <si>
    <t>TB Culture bottle/Long Sputum cup</t>
  </si>
  <si>
    <t>50eaX10</t>
  </si>
  <si>
    <t>sa28/cr007m3</t>
  </si>
  <si>
    <t>Specimen cup(urine culturre)</t>
  </si>
  <si>
    <t>sa29/cr007m2</t>
  </si>
  <si>
    <t>Stool cup (H:30mm)</t>
  </si>
  <si>
    <t>100x8x1</t>
  </si>
  <si>
    <t>ufu13</t>
  </si>
  <si>
    <t>Urine strips 10종(multistix)</t>
  </si>
  <si>
    <t>ufu18</t>
  </si>
  <si>
    <t>Centrifuge  tube(눈금+)</t>
  </si>
  <si>
    <t>Centrifuge cap</t>
  </si>
  <si>
    <t>ufu20</t>
  </si>
  <si>
    <t>Cover glass(22X22mm)</t>
  </si>
  <si>
    <t>임대장비 전용시약
 OC-Sensor PLEDIA
(70-40-100-110-2)
2019.06.11~2024.06.10
( 5 년)</t>
    <phoneticPr fontId="3" type="noConversion"/>
  </si>
  <si>
    <t>7c01</t>
  </si>
  <si>
    <t>750T</t>
  </si>
  <si>
    <t>7c02</t>
  </si>
  <si>
    <t>Cobas-ALB-T TQ</t>
  </si>
  <si>
    <t>Cobas-ALP</t>
  </si>
  <si>
    <t>1,050T</t>
  </si>
  <si>
    <t>Cobas-ALT</t>
  </si>
  <si>
    <t>1,100T</t>
  </si>
  <si>
    <t>Cobas-AMY-P</t>
  </si>
  <si>
    <t>600T</t>
  </si>
  <si>
    <t>Cobas-AMYL</t>
  </si>
  <si>
    <t>Cobas-AST</t>
  </si>
  <si>
    <t>Cobas-BIL-D</t>
  </si>
  <si>
    <t>500T</t>
  </si>
  <si>
    <t>7c09</t>
  </si>
  <si>
    <t>Cobas-BIL-T</t>
  </si>
  <si>
    <t>7c10</t>
  </si>
  <si>
    <t xml:space="preserve">Cobas-CA </t>
  </si>
  <si>
    <t>2,250T</t>
  </si>
  <si>
    <t>Cobas-CHOL</t>
  </si>
  <si>
    <t>2,100T</t>
  </si>
  <si>
    <t>7c12</t>
  </si>
  <si>
    <t>Cobas-CK</t>
  </si>
  <si>
    <t>800T</t>
  </si>
  <si>
    <t>7c13</t>
  </si>
  <si>
    <t>Cobas-CO2-L</t>
  </si>
  <si>
    <t>700T</t>
  </si>
  <si>
    <t>Cobas-CERA</t>
  </si>
  <si>
    <t>1,500T</t>
  </si>
  <si>
    <t>Cobas-CRP</t>
  </si>
  <si>
    <t>7c16</t>
  </si>
  <si>
    <t>Cobas-Cystatin C</t>
  </si>
  <si>
    <t>225T</t>
  </si>
  <si>
    <t>Cobas-GGT</t>
  </si>
  <si>
    <t>1,200T</t>
  </si>
  <si>
    <t>Cobas-GLUC</t>
  </si>
  <si>
    <t>2,200T</t>
  </si>
  <si>
    <t>7c19</t>
  </si>
  <si>
    <t>Cobas-Homocystein</t>
  </si>
  <si>
    <t>200T</t>
  </si>
  <si>
    <t>Cobas-HDL-C</t>
  </si>
  <si>
    <t>7c21</t>
  </si>
  <si>
    <t>Cobas-IRON</t>
  </si>
  <si>
    <t>7c22</t>
  </si>
  <si>
    <t>Cobas-LACT</t>
  </si>
  <si>
    <t>Cobas-LDHI</t>
  </si>
  <si>
    <t>Cobas-LDL-C</t>
  </si>
  <si>
    <t>7c25</t>
  </si>
  <si>
    <t>Cobas-LIPC</t>
  </si>
  <si>
    <t>580T</t>
  </si>
  <si>
    <t>7c26</t>
  </si>
  <si>
    <t>Cobas-Magnesium</t>
  </si>
  <si>
    <t>7c27-1</t>
  </si>
  <si>
    <t>Cobas-NH3</t>
  </si>
  <si>
    <t>7c28</t>
  </si>
  <si>
    <t>Cobas-PHOS</t>
  </si>
  <si>
    <t>Cobas-RF</t>
  </si>
  <si>
    <t>Cobas-T-P</t>
  </si>
  <si>
    <t>Cobas-TPUC</t>
  </si>
  <si>
    <t>Cobas-TRIGL</t>
  </si>
  <si>
    <t>Cobas-UREA</t>
  </si>
  <si>
    <t>1,900T</t>
  </si>
  <si>
    <t>Cobas-UA</t>
  </si>
  <si>
    <t>1,000T</t>
  </si>
  <si>
    <t>7c35-1</t>
  </si>
  <si>
    <t>Cobas-UIBC</t>
  </si>
  <si>
    <t>300T</t>
  </si>
  <si>
    <t>7c36</t>
  </si>
  <si>
    <t>Cobas-CFAS</t>
  </si>
  <si>
    <t>12x3mL</t>
  </si>
  <si>
    <t>Cobas-CFAS Lipids</t>
  </si>
  <si>
    <t>3x1mL</t>
  </si>
  <si>
    <t>Cobas-CFAS Cystatin C</t>
  </si>
  <si>
    <t>4x1mL</t>
  </si>
  <si>
    <t>Cobas-CFAS PUC</t>
  </si>
  <si>
    <t>5x1mL</t>
  </si>
  <si>
    <t>Cobas-CFAS Proteins</t>
  </si>
  <si>
    <t>Cobas-Homocystein Cal</t>
  </si>
  <si>
    <t>2x3mL</t>
  </si>
  <si>
    <t>Cobas-Preciset RF</t>
  </si>
  <si>
    <t>Cobas-NH3/CO2 Calibrator</t>
  </si>
  <si>
    <t>2x4mL</t>
  </si>
  <si>
    <t>Cobas-IRON(Fe) Standard</t>
  </si>
  <si>
    <t>1x75mL</t>
  </si>
  <si>
    <t>Cobas-Precicontrol Multi 1</t>
  </si>
  <si>
    <t>20x5mL</t>
  </si>
  <si>
    <t>Cobas-Precicontrol Multi 2</t>
  </si>
  <si>
    <t>Cobas-Precinorm PUC</t>
  </si>
  <si>
    <t>4x3mL</t>
  </si>
  <si>
    <t>Cobas-Precipath PUC</t>
  </si>
  <si>
    <t>7c49-1</t>
  </si>
  <si>
    <t>Cobas-Cystatin C control</t>
  </si>
  <si>
    <t>3x3x1mL</t>
  </si>
  <si>
    <t>7c50-1</t>
  </si>
  <si>
    <t>Cobas-Homocystein control</t>
  </si>
  <si>
    <t>2x2x3mL</t>
  </si>
  <si>
    <t>Cobas-Controlset RF Ⅱ</t>
  </si>
  <si>
    <t>2x2x1mL</t>
  </si>
  <si>
    <t>Cobas-NH3/CO2 Control N</t>
  </si>
  <si>
    <t>5x4mL</t>
  </si>
  <si>
    <t>Cobas-NH3/CO3 Control A</t>
  </si>
  <si>
    <t>Cobas-ISE Standard low</t>
  </si>
  <si>
    <t>10x3mL</t>
  </si>
  <si>
    <t>Cobas-ISE Standard High</t>
  </si>
  <si>
    <t>Cobas-Acid wash Solution</t>
  </si>
  <si>
    <t>1.8Lx2</t>
  </si>
  <si>
    <t>Cobas-NaOH-D/Basic Wash</t>
  </si>
  <si>
    <t>Cobas-Cartridge NA</t>
  </si>
  <si>
    <t>Cobas-Cartridge K</t>
  </si>
  <si>
    <t>Cobas-Cartridge CL</t>
  </si>
  <si>
    <t>Cobas-Reference Electrode</t>
  </si>
  <si>
    <t>Cobas-sample cup</t>
  </si>
  <si>
    <t>250eax1</t>
  </si>
  <si>
    <t>Cobas-ISE IS</t>
  </si>
  <si>
    <t>Cobas-ISE DIL</t>
  </si>
  <si>
    <t>Cobas-ISE REF</t>
  </si>
  <si>
    <t>Cobas-NaCl 9% SI</t>
  </si>
  <si>
    <t>3000T</t>
  </si>
  <si>
    <t>7c67</t>
  </si>
  <si>
    <t>Cobas-NaCl 9% Dil.</t>
  </si>
  <si>
    <t>119mL</t>
  </si>
  <si>
    <t>Cobas-NaOH-D</t>
  </si>
  <si>
    <t>102mL</t>
  </si>
  <si>
    <t>Cobas-EcoTergent</t>
  </si>
  <si>
    <t>96mL</t>
  </si>
  <si>
    <t>Cobas-SMS</t>
  </si>
  <si>
    <t>Cobas-Halogen Lamp</t>
  </si>
  <si>
    <t>12V/50W</t>
  </si>
  <si>
    <t>Cobas-Reaction Cell</t>
  </si>
  <si>
    <t>14PCSx4</t>
  </si>
  <si>
    <t>pcs</t>
  </si>
  <si>
    <t>Cobas-Sample Cleaner 1</t>
  </si>
  <si>
    <t>20mLx12</t>
  </si>
  <si>
    <t>Cobas-Sample Cleaner 2</t>
  </si>
  <si>
    <t>Cobas-Multi pack</t>
  </si>
  <si>
    <t>Cobas-Antigen Excess Reagent</t>
  </si>
  <si>
    <t>11mL</t>
  </si>
  <si>
    <t>Cobas-Validate GC1 Calibration Verification</t>
  </si>
  <si>
    <t>Cobas-Validate GC3 Calibration Verification</t>
  </si>
  <si>
    <t>rdz50</t>
  </si>
  <si>
    <t>Cobas-Validate GC2 Cal</t>
  </si>
  <si>
    <t>3mLx5x2</t>
  </si>
  <si>
    <t>rdz52</t>
  </si>
  <si>
    <t>Cobas-ProgTXLCS1 Progard</t>
  </si>
  <si>
    <t>Cobas-QgardTXL04 Q-Gard X</t>
  </si>
  <si>
    <t>Cobas-OptiA04NN1-Opiti cap</t>
  </si>
  <si>
    <t>Cobas-TankMPKXC-Vent Filter</t>
  </si>
  <si>
    <t>rdz60</t>
  </si>
  <si>
    <t>Cobas-Sample probe</t>
  </si>
  <si>
    <t>Cobas-Reagent probe</t>
  </si>
  <si>
    <t>Box aliquot tube(RSA pro)(13x75mm)</t>
  </si>
  <si>
    <t>500eax1</t>
  </si>
  <si>
    <t>Tips 1,000ul, Non cond pipette tip</t>
  </si>
  <si>
    <t>96eax10x10</t>
  </si>
  <si>
    <t>BC label(50mmx18mm)</t>
  </si>
  <si>
    <t>7,500sx4</t>
  </si>
  <si>
    <t>roll</t>
  </si>
  <si>
    <t>Robon tape(50mmX18mm)</t>
  </si>
  <si>
    <t>360mX2</t>
  </si>
  <si>
    <t>Insert black for plastic racks holder</t>
  </si>
  <si>
    <t>Archive plastic racks(150posi)</t>
  </si>
  <si>
    <t>Archive plastic racks cover(150posi)</t>
  </si>
  <si>
    <t>ree001</t>
  </si>
  <si>
    <t>Cobas-AFP</t>
  </si>
  <si>
    <t xml:space="preserve">Cobas-CA 125 G2 </t>
  </si>
  <si>
    <t>ree008</t>
  </si>
  <si>
    <t xml:space="preserve">Cobas-CA 15-3 G2 </t>
  </si>
  <si>
    <t>ree009</t>
  </si>
  <si>
    <t xml:space="preserve">Cobas-CA 19-9 </t>
  </si>
  <si>
    <t>ree010</t>
  </si>
  <si>
    <t>Cobas-CEA</t>
  </si>
  <si>
    <t>ree011</t>
  </si>
  <si>
    <t>Cobas-C-Peptide</t>
  </si>
  <si>
    <t>ree013</t>
  </si>
  <si>
    <t>Cobas-Ferritin</t>
  </si>
  <si>
    <t>ree015</t>
  </si>
  <si>
    <t>Cobas-FT4 G2</t>
  </si>
  <si>
    <t>ree016</t>
  </si>
  <si>
    <t>Cobas-TSH</t>
  </si>
  <si>
    <t>ree017</t>
  </si>
  <si>
    <t>Cobas-T3</t>
  </si>
  <si>
    <t>ree018</t>
  </si>
  <si>
    <t>ree020</t>
  </si>
  <si>
    <t>Cobas-Total PSA</t>
  </si>
  <si>
    <t>ree023</t>
  </si>
  <si>
    <t>Cobas-AFP G2 Cal set, V2.1</t>
  </si>
  <si>
    <t>2x2x1mL(10R)</t>
  </si>
  <si>
    <t>ree024</t>
  </si>
  <si>
    <t>Cobas-CA 125 II, Cal set II</t>
  </si>
  <si>
    <t>ree025</t>
  </si>
  <si>
    <t>Cobas-CA 15-3 G2 Cal set</t>
  </si>
  <si>
    <t>ree026</t>
  </si>
  <si>
    <t>Cobas-CA 19-9 Cal set</t>
  </si>
  <si>
    <t>ree027</t>
  </si>
  <si>
    <t>Cobas-CEA Cal set, V2</t>
  </si>
  <si>
    <t>ree029</t>
  </si>
  <si>
    <t>Cobas-FT4 G2 Cal set</t>
  </si>
  <si>
    <t>ree030</t>
  </si>
  <si>
    <t>Cobas-TSH Cal set, V2</t>
  </si>
  <si>
    <t>ree031</t>
  </si>
  <si>
    <t>Cobas-T3 Cal set</t>
  </si>
  <si>
    <t>ree032</t>
  </si>
  <si>
    <t>ree034</t>
  </si>
  <si>
    <t>Cobas-Total PSA G2 Cal set, V2.1</t>
  </si>
  <si>
    <t>ree038</t>
  </si>
  <si>
    <t>Cobas-Ferritin Cal set, Gen.2</t>
  </si>
  <si>
    <t>ree039</t>
  </si>
  <si>
    <t>Cobas-C-Peptide Cal set</t>
  </si>
  <si>
    <t>ree042</t>
  </si>
  <si>
    <t>Cobas-Preci Control Multimarker</t>
  </si>
  <si>
    <t>2x2x2mL</t>
  </si>
  <si>
    <t>ree043</t>
  </si>
  <si>
    <t>Cobas-Preci Control Universal, V2</t>
  </si>
  <si>
    <t>ree047</t>
  </si>
  <si>
    <t>Cobas-Preci Control TM</t>
  </si>
  <si>
    <t>ree049</t>
  </si>
  <si>
    <t>Cobas-Clean Cell M</t>
  </si>
  <si>
    <t>ree050</t>
  </si>
  <si>
    <t>Cobas-Pro Cell M</t>
  </si>
  <si>
    <t>ree051</t>
  </si>
  <si>
    <t>Cobas-ISE cleaning solution Sys Clean</t>
  </si>
  <si>
    <t>100mL</t>
  </si>
  <si>
    <t>ree061</t>
  </si>
  <si>
    <t>Cobas-HBsAg G2</t>
  </si>
  <si>
    <t>ree062</t>
  </si>
  <si>
    <t>Cobas-Anti-HBs</t>
  </si>
  <si>
    <t>ree063</t>
  </si>
  <si>
    <t>Cobas-HIV combi PT</t>
  </si>
  <si>
    <t>ree064</t>
  </si>
  <si>
    <t>Cobas-HBsAg G2 PC</t>
  </si>
  <si>
    <t>2x8x1.3mL</t>
  </si>
  <si>
    <t>ree065</t>
  </si>
  <si>
    <t>Cobas-Anti-HBs PC</t>
  </si>
  <si>
    <t>ree066</t>
  </si>
  <si>
    <t>Cobas-HIV PC</t>
  </si>
  <si>
    <t>3x3x2mL</t>
  </si>
  <si>
    <t>ree067</t>
  </si>
  <si>
    <t>Cobas-Vitamin D total</t>
  </si>
  <si>
    <t>ree068</t>
  </si>
  <si>
    <t>Cobas-Vitamin D total cal set</t>
  </si>
  <si>
    <t>ree069</t>
  </si>
  <si>
    <t>Cobas-Preci control Varia</t>
  </si>
  <si>
    <t>ree069-1</t>
  </si>
  <si>
    <t>Cobas-Preci control Vitamin-D total II</t>
  </si>
  <si>
    <t>3x2x1mL</t>
  </si>
  <si>
    <t>ree073-1</t>
  </si>
  <si>
    <t>Cobas-Troponin T hs</t>
  </si>
  <si>
    <t>ree074-1</t>
  </si>
  <si>
    <t>Cobas-CK-MB</t>
  </si>
  <si>
    <t>ree076-1</t>
  </si>
  <si>
    <t>Cobas-Troponin T hs cal set</t>
  </si>
  <si>
    <t>ree077-1</t>
  </si>
  <si>
    <t>Cobas-CK-MB cal set, V4</t>
  </si>
  <si>
    <t>ree086</t>
  </si>
  <si>
    <t>Cobas-Syphilis Elecsys</t>
  </si>
  <si>
    <t>ree087</t>
  </si>
  <si>
    <t>Cobas-Syphilis PC Elecsys</t>
  </si>
  <si>
    <t>ree088-1</t>
  </si>
  <si>
    <t>300Tx1</t>
  </si>
  <si>
    <t>ree089</t>
  </si>
  <si>
    <t>Cobas-PreClean M G2 2x2L Elecsys E2G</t>
  </si>
  <si>
    <t>ree090-1</t>
  </si>
  <si>
    <t>Cobas-Diluent Universal E2G</t>
  </si>
  <si>
    <t>45ml</t>
  </si>
  <si>
    <t>ree091-1</t>
  </si>
  <si>
    <t>Cobas-Diluent Multi Assay E2G</t>
  </si>
  <si>
    <t>ree092-1</t>
  </si>
  <si>
    <t>Cobas-Assay Tip/Assay Cup tray</t>
  </si>
  <si>
    <t>ree093</t>
  </si>
  <si>
    <t>Cobas-Validate CM1 401bc(CK-MB)</t>
  </si>
  <si>
    <t>5x3</t>
  </si>
  <si>
    <t>box</t>
  </si>
  <si>
    <t>ree094</t>
  </si>
  <si>
    <t>Cobas-Validate CM2 402re(p-BNP,CRP,TNT)</t>
  </si>
  <si>
    <t>5x2.5</t>
  </si>
  <si>
    <t>ree096</t>
  </si>
  <si>
    <t>Cobas-Validate Fertility2 504re(AFP)</t>
  </si>
  <si>
    <t>ree097</t>
  </si>
  <si>
    <t>Cobas-Validate Tumor Marker 407re
(Ca15-3,Ca19-9,Ca125,CEA)</t>
  </si>
  <si>
    <t>ree098</t>
  </si>
  <si>
    <t>Cobas-Validate THY 901re
(Cortisol, T3, T4, TSH, F-T4)</t>
  </si>
  <si>
    <t>5x3 , 5x2.3</t>
  </si>
  <si>
    <t>ree099</t>
  </si>
  <si>
    <t>Cobas-Cortisol G2</t>
  </si>
  <si>
    <t>ree100</t>
  </si>
  <si>
    <t>Cobas-Vitamin B12 G2</t>
  </si>
  <si>
    <t>ree101</t>
  </si>
  <si>
    <t>Cobas-Folate G3</t>
  </si>
  <si>
    <t>ree102</t>
  </si>
  <si>
    <t>ree103</t>
  </si>
  <si>
    <t>Cobas-Vitamin B12 G2 Cal set, V2</t>
  </si>
  <si>
    <t>ree104</t>
  </si>
  <si>
    <t>ree105</t>
  </si>
  <si>
    <t>Cobas-Validate Anemia cal(Folate, V-B12, Ferritin)</t>
  </si>
  <si>
    <t>5x4 , 5x3</t>
  </si>
  <si>
    <t>ree106</t>
  </si>
  <si>
    <t>Cobas-Validate VIT D cal(Vitammin-D)</t>
  </si>
  <si>
    <t>ree073</t>
  </si>
  <si>
    <t>Cobas-Troponin T hs, stat</t>
  </si>
  <si>
    <t>ree074</t>
  </si>
  <si>
    <t>Cobas-CK-MB, stat</t>
  </si>
  <si>
    <t>ree075</t>
  </si>
  <si>
    <t>Cobas-Pro BNP G2</t>
  </si>
  <si>
    <t>ree076</t>
  </si>
  <si>
    <t>Cobas-Troponin T hs, stat cal set</t>
  </si>
  <si>
    <t>ree077</t>
  </si>
  <si>
    <t>Cobas-CK-MB, Stat cal set, V4</t>
  </si>
  <si>
    <t>ree078</t>
  </si>
  <si>
    <t>Cobas-Pro BNP G2 Cal set</t>
  </si>
  <si>
    <t>ree079</t>
  </si>
  <si>
    <t>Cobas-Preci control Troponin</t>
  </si>
  <si>
    <t>ree080</t>
  </si>
  <si>
    <t>Cobas-Preci control Cardiac G2, V4</t>
  </si>
  <si>
    <t>ree081</t>
  </si>
  <si>
    <t>Cobas-Clean Cell E</t>
  </si>
  <si>
    <t>6x380ml</t>
  </si>
  <si>
    <t>ree082</t>
  </si>
  <si>
    <t>Cobas-Pro Cell E</t>
  </si>
  <si>
    <t>ree083</t>
  </si>
  <si>
    <t>Cobas-Assay TIP</t>
  </si>
  <si>
    <t>ree084</t>
  </si>
  <si>
    <t>Cobas-Assay CUP</t>
  </si>
  <si>
    <t>ree085</t>
  </si>
  <si>
    <t>Cobas-Sys Wash E</t>
  </si>
  <si>
    <t>500ml</t>
  </si>
  <si>
    <t>ree107</t>
  </si>
  <si>
    <t>Cobas-HAV IgM  Elecsys 100</t>
  </si>
  <si>
    <t>ree108</t>
  </si>
  <si>
    <t>Cobas-HAV IgM  PC Elecsys</t>
  </si>
  <si>
    <t>2x8x0.67mL</t>
  </si>
  <si>
    <t>Cobas-Universal diluent Elecsys</t>
  </si>
  <si>
    <t>2x36mL</t>
  </si>
  <si>
    <t>Cobas-U pack</t>
  </si>
  <si>
    <t>Cobas-U Cal strip</t>
  </si>
  <si>
    <t>Cobas-U Control</t>
  </si>
  <si>
    <t>12x12mL</t>
  </si>
  <si>
    <t>Cobas-Deproteinizer</t>
  </si>
  <si>
    <t>125mL</t>
  </si>
  <si>
    <t>Cobas-U cuvette</t>
  </si>
  <si>
    <t>Pack(150T)</t>
  </si>
  <si>
    <t>pack</t>
  </si>
  <si>
    <t>cd051</t>
  </si>
  <si>
    <t>GEM-Cuvette(OPL)</t>
  </si>
  <si>
    <t>100"S</t>
  </si>
  <si>
    <t>GEM-CVP Multipack</t>
  </si>
  <si>
    <t>5R(ampule)</t>
  </si>
  <si>
    <t>hem32</t>
  </si>
  <si>
    <t xml:space="preserve">PT Fibrinogen HS(2G) </t>
  </si>
  <si>
    <t>20mLx5(1,000T)</t>
  </si>
  <si>
    <t>hem33</t>
  </si>
  <si>
    <t xml:space="preserve">aPTT SynthASil With CaCl2 </t>
  </si>
  <si>
    <t>10mLx10(1,000T)</t>
  </si>
  <si>
    <t>hem34</t>
  </si>
  <si>
    <t>ACLtop-Cuvetts</t>
  </si>
  <si>
    <t>2,400EA</t>
  </si>
  <si>
    <t>hem35</t>
  </si>
  <si>
    <t>ACLtop-Rinse Solution</t>
  </si>
  <si>
    <t>4Lx1(600T)</t>
  </si>
  <si>
    <t>hem36</t>
  </si>
  <si>
    <t>Cleaning solution(A)</t>
  </si>
  <si>
    <t>500mLx1</t>
  </si>
  <si>
    <t>hem37</t>
  </si>
  <si>
    <t>Cleaning agent(B)</t>
  </si>
  <si>
    <t>80mLx1</t>
  </si>
  <si>
    <t>hem38</t>
  </si>
  <si>
    <t>Factor Diluent</t>
  </si>
  <si>
    <t>100mLx1</t>
  </si>
  <si>
    <t>hem39</t>
  </si>
  <si>
    <t xml:space="preserve">Calilbration plasma </t>
  </si>
  <si>
    <t>1mLx10</t>
  </si>
  <si>
    <t>hem40</t>
  </si>
  <si>
    <t>Normal control</t>
  </si>
  <si>
    <t>hem41</t>
  </si>
  <si>
    <t>Low Abnormal control</t>
  </si>
  <si>
    <t>hem43</t>
  </si>
  <si>
    <t>D/Dimer</t>
  </si>
  <si>
    <t>2mLx3(130T)</t>
  </si>
  <si>
    <t>hem44-1</t>
  </si>
  <si>
    <t>D/Dimer control(Low, High)</t>
  </si>
  <si>
    <t>1mLx5x2</t>
  </si>
  <si>
    <t>hem46</t>
  </si>
  <si>
    <t>Sample cup(2mL)</t>
  </si>
  <si>
    <t>mb007-1</t>
  </si>
  <si>
    <t>Filter tip (1000ul)</t>
  </si>
  <si>
    <t>1000eax1</t>
  </si>
  <si>
    <t>mb007-2</t>
  </si>
  <si>
    <t>Filter tip (200uL)</t>
  </si>
  <si>
    <t>960eax1</t>
  </si>
  <si>
    <t>mb007-3</t>
  </si>
  <si>
    <t>Filter tip (20uL)</t>
  </si>
  <si>
    <t>NX-48 Viral NA Kit VN103(24T)</t>
  </si>
  <si>
    <t>(96T)24Tx4</t>
  </si>
  <si>
    <t>mb048</t>
  </si>
  <si>
    <t>NX-48 Viral NA Kit VN113(48T)</t>
  </si>
  <si>
    <t>(48T)8Tx6</t>
  </si>
  <si>
    <t>mb049</t>
  </si>
  <si>
    <t>NX-48 Viral NA Kit VN161(1T)</t>
  </si>
  <si>
    <t>(48T)1Tx48</t>
  </si>
  <si>
    <t>mb050</t>
  </si>
  <si>
    <t>Power Chek SARS-CoV-2 Real-time PCR KIT</t>
  </si>
  <si>
    <t>mb051</t>
  </si>
  <si>
    <t xml:space="preserve">Power Cleanser DNA Remover </t>
  </si>
  <si>
    <t>mb052</t>
  </si>
  <si>
    <t>ATM 배지</t>
  </si>
  <si>
    <t>50Px1</t>
  </si>
  <si>
    <t>8hx120x1</t>
  </si>
  <si>
    <t>Hole</t>
  </si>
  <si>
    <t>mic61</t>
  </si>
  <si>
    <t>Oxidase Reagent</t>
  </si>
  <si>
    <t>50T</t>
  </si>
  <si>
    <t>mic66</t>
  </si>
  <si>
    <t>API20 C</t>
  </si>
  <si>
    <t>25s</t>
  </si>
  <si>
    <t>mic67</t>
  </si>
  <si>
    <t xml:space="preserve">API NH </t>
  </si>
  <si>
    <t>10s</t>
  </si>
  <si>
    <t>mic78</t>
  </si>
  <si>
    <t>API20 Coryne</t>
  </si>
  <si>
    <t>12s</t>
  </si>
  <si>
    <t>mic79</t>
  </si>
  <si>
    <t>API 20 E</t>
  </si>
  <si>
    <t>mic80</t>
  </si>
  <si>
    <t>API 20 NE</t>
  </si>
  <si>
    <t>임대장비 전용시약
GEM3500(OPL포함)
(70-40-100-180-1)
처음계약2012.01.03
2022.01.03~현재</t>
    <phoneticPr fontId="2" type="noConversion"/>
  </si>
  <si>
    <t>ACLtop300</t>
  </si>
  <si>
    <t>pcr-CFX96</t>
  </si>
  <si>
    <t>pcr-2Brush포함</t>
  </si>
  <si>
    <t>Bio Merieux</t>
  </si>
  <si>
    <t>* 임대기간 연장된 검사장비는 본원의 장비운용 사정에 따라 시약 사용중단 또는 크게 변동 될 수 있음</t>
  </si>
  <si>
    <t>Microscan</t>
  </si>
  <si>
    <t>hem29</t>
  </si>
  <si>
    <t>hem29-1</t>
  </si>
  <si>
    <t>Innovance PFA-ADP</t>
  </si>
  <si>
    <t>Innovance PFA-Trigger solution</t>
  </si>
  <si>
    <t>11mLx3</t>
  </si>
  <si>
    <t>mic02</t>
  </si>
  <si>
    <t>Pos BP Combo panel 28</t>
  </si>
  <si>
    <t>mic03</t>
  </si>
  <si>
    <t>Neg BP Combo panel 72</t>
  </si>
  <si>
    <t>mic03-1</t>
  </si>
  <si>
    <t>NID2</t>
  </si>
  <si>
    <t>mic04</t>
  </si>
  <si>
    <t>Inoculators-D(D-set)</t>
  </si>
  <si>
    <t>mic05</t>
  </si>
  <si>
    <t>Prompt</t>
  </si>
  <si>
    <t>mic06</t>
  </si>
  <si>
    <t>(IND)KOVAC' S</t>
  </si>
  <si>
    <t>mic07</t>
  </si>
  <si>
    <t>(TDA)Ferric chlorid</t>
  </si>
  <si>
    <t>mic08</t>
  </si>
  <si>
    <t>(VP1)Potassium hydrox</t>
  </si>
  <si>
    <t>mic09</t>
  </si>
  <si>
    <t>(VP2)alpha-Naphthol</t>
  </si>
  <si>
    <t>mic10</t>
  </si>
  <si>
    <t>(NIT1)Sulfaniltc acid</t>
  </si>
  <si>
    <t>mic11</t>
  </si>
  <si>
    <t>(NIT2)N.N - Dimethyl</t>
  </si>
  <si>
    <t>mic12</t>
  </si>
  <si>
    <t>(PEP)Peptidase reagent</t>
  </si>
  <si>
    <t>mic13</t>
  </si>
  <si>
    <t>Mineral  oil</t>
  </si>
  <si>
    <t>mic14</t>
  </si>
  <si>
    <t>(3mL) Innocular water</t>
  </si>
  <si>
    <t>60bx1</t>
  </si>
  <si>
    <t>mic15</t>
  </si>
  <si>
    <t>Rol paper(Microscan label)</t>
  </si>
  <si>
    <t>4,235x1</t>
  </si>
  <si>
    <t>mic16</t>
  </si>
  <si>
    <t>MH broth with 3% LHB</t>
  </si>
  <si>
    <t>10bx1</t>
  </si>
  <si>
    <t>mic17</t>
  </si>
  <si>
    <t>Micro Strepnel +6</t>
  </si>
  <si>
    <t>rdz48-1</t>
  </si>
  <si>
    <t>4mLx5,3mLx5</t>
  </si>
  <si>
    <t>rdz49-1</t>
  </si>
  <si>
    <t>3mLx5</t>
  </si>
  <si>
    <t>Microcentrifuge tube</t>
    <phoneticPr fontId="2" type="noConversion"/>
  </si>
  <si>
    <t>mb022</t>
    <phoneticPr fontId="2" type="noConversion"/>
  </si>
  <si>
    <t>ree110</t>
  </si>
  <si>
    <t>ree111</t>
  </si>
  <si>
    <t>ree112</t>
  </si>
  <si>
    <t>ree113</t>
  </si>
  <si>
    <t>ree114</t>
  </si>
  <si>
    <t>ree115</t>
  </si>
  <si>
    <t>PTH Elecsy E2G 300</t>
  </si>
  <si>
    <t>300x1</t>
  </si>
  <si>
    <t>PTH cal set G2 Elecsy E2G</t>
  </si>
  <si>
    <t>Run</t>
  </si>
  <si>
    <t>sa35-2/cr007m9</t>
    <phoneticPr fontId="2" type="noConversion"/>
  </si>
  <si>
    <t>Holdex holder(침부착)</t>
    <phoneticPr fontId="2" type="noConversion"/>
  </si>
  <si>
    <t>ree033</t>
  </si>
  <si>
    <t>insulin</t>
  </si>
  <si>
    <t>insulin Cal set</t>
  </si>
  <si>
    <t>Cyfra21-1</t>
  </si>
  <si>
    <t>Cyfra21-1 Cal set</t>
  </si>
  <si>
    <t>e411</t>
    <phoneticPr fontId="2" type="noConversion"/>
  </si>
  <si>
    <t>mL</t>
    <phoneticPr fontId="2" type="noConversion"/>
  </si>
  <si>
    <t>* 본 수량은 예정량으로 실제 납품수량은 본원 사정에 의해 크게 변동할 수 있고 발주수량이 없을 수 있음.</t>
    <phoneticPr fontId="2" type="noConversion"/>
  </si>
  <si>
    <t>흰색 노란색</t>
    <phoneticPr fontId="2" type="noConversion"/>
  </si>
  <si>
    <t>mb059</t>
  </si>
  <si>
    <t>Standard M10 Flu/RSV/Sars-CoV-2</t>
  </si>
  <si>
    <t>pacK</t>
    <phoneticPr fontId="2" type="noConversion"/>
  </si>
  <si>
    <t>10Px1</t>
    <phoneticPr fontId="2" type="noConversion"/>
  </si>
  <si>
    <t>Standard M10 Sars-CoV-2</t>
    <phoneticPr fontId="2" type="noConversion"/>
  </si>
  <si>
    <t>Standard M10</t>
    <phoneticPr fontId="2" type="noConversion"/>
  </si>
  <si>
    <t>mb058</t>
    <phoneticPr fontId="2" type="noConversion"/>
  </si>
  <si>
    <t>Plastic Eembbeding casette</t>
    <phoneticPr fontId="2" type="noConversion"/>
  </si>
  <si>
    <t xml:space="preserve">Innovance-PFA200
2023년내입고예정 </t>
    <phoneticPr fontId="3" type="noConversion"/>
  </si>
  <si>
    <t xml:space="preserve">* 순번 5~11는 임의(임대장비) 시약임으로 쌍방이 이의 없을때 입찰로 (계약)이 자동 갱신되며, </t>
    <phoneticPr fontId="2" type="noConversion"/>
  </si>
  <si>
    <t xml:space="preserve">* 순번 1~3는 임의(임대장비) 시약임으로  쌍방이 이의 없을때 입찰로 (계약)이 자동 갱신되며, </t>
    <phoneticPr fontId="2" type="noConversion"/>
  </si>
  <si>
    <t>cd053-1</t>
    <phoneticPr fontId="2" type="noConversion"/>
  </si>
  <si>
    <t>Adams-Column Unit 90</t>
    <phoneticPr fontId="2" type="noConversion"/>
  </si>
  <si>
    <t>6000T</t>
  </si>
  <si>
    <t>cd054-1</t>
    <phoneticPr fontId="2" type="noConversion"/>
  </si>
  <si>
    <t>Adams-Eluent 90A</t>
    <phoneticPr fontId="2" type="noConversion"/>
  </si>
  <si>
    <t>600mLx4</t>
  </si>
  <si>
    <t>cd055-1</t>
    <phoneticPr fontId="2" type="noConversion"/>
  </si>
  <si>
    <t>Adams-Eluent 90B</t>
    <phoneticPr fontId="2" type="noConversion"/>
  </si>
  <si>
    <t>600mLx2</t>
  </si>
  <si>
    <t>cd056-1</t>
    <phoneticPr fontId="2" type="noConversion"/>
  </si>
  <si>
    <t>Adams-Hemolysis Washing Sol</t>
  </si>
  <si>
    <t>2000mLx3</t>
  </si>
  <si>
    <t>cd057-1</t>
    <phoneticPr fontId="2" type="noConversion"/>
  </si>
  <si>
    <t>Adams-Control Dilution Set 90</t>
    <phoneticPr fontId="2" type="noConversion"/>
  </si>
  <si>
    <t>250mL</t>
    <phoneticPr fontId="2" type="noConversion"/>
  </si>
  <si>
    <t>cd058-1</t>
    <phoneticPr fontId="2" type="noConversion"/>
  </si>
  <si>
    <t>Adams-Calibrator 90</t>
    <phoneticPr fontId="2" type="noConversion"/>
  </si>
  <si>
    <t>3ea</t>
  </si>
  <si>
    <t>cd059-1</t>
    <phoneticPr fontId="2" type="noConversion"/>
  </si>
  <si>
    <t>Adams-Diabets control(Bio-Rad)</t>
  </si>
  <si>
    <t>0.5mLx6</t>
  </si>
  <si>
    <t>cd060-2</t>
    <phoneticPr fontId="2" type="noConversion"/>
  </si>
  <si>
    <t>Adams-Washing solution for tubes</t>
  </si>
  <si>
    <t>250x1</t>
  </si>
  <si>
    <t>cd061</t>
    <phoneticPr fontId="2" type="noConversion"/>
  </si>
  <si>
    <t>Adams-Eluent 90cv-S</t>
    <phoneticPr fontId="2" type="noConversion"/>
  </si>
  <si>
    <t>200mLx2</t>
    <phoneticPr fontId="2" type="noConversion"/>
  </si>
  <si>
    <t>Adams A1c HA8190
2023년내 입고예정</t>
    <phoneticPr fontId="3" type="noConversion"/>
  </si>
  <si>
    <t>Archi-Anti-HCV reagent</t>
    <phoneticPr fontId="2" type="noConversion"/>
  </si>
  <si>
    <t>Urine strips 4종</t>
    <phoneticPr fontId="2" type="noConversion"/>
  </si>
  <si>
    <t xml:space="preserve">Anti serum-A </t>
    <phoneticPr fontId="2" type="noConversion"/>
  </si>
  <si>
    <t>Filter Paper</t>
    <phoneticPr fontId="2" type="noConversion"/>
  </si>
  <si>
    <t>GEM-150T BG/LYTES/ISE</t>
    <phoneticPr fontId="2" type="noConversion"/>
  </si>
  <si>
    <t>Innovance PFA-EPI</t>
    <phoneticPr fontId="2" type="noConversion"/>
  </si>
  <si>
    <t>검사시약 및 재료 입찰품목내역서 (2군)</t>
    <phoneticPr fontId="3" type="noConversion"/>
  </si>
  <si>
    <t>검사시약 및 재료 입찰품목내역서 (3군)</t>
    <phoneticPr fontId="3" type="noConversion"/>
  </si>
  <si>
    <t>검사시약 및 재료 입찰품목내역서 (4군)</t>
    <phoneticPr fontId="3" type="noConversion"/>
  </si>
  <si>
    <t>검사시약 및 재료 입찰품목내역서 (6군)</t>
    <phoneticPr fontId="3" type="noConversion"/>
  </si>
  <si>
    <t>합계</t>
    <phoneticPr fontId="2" type="noConversion"/>
  </si>
  <si>
    <t>검사시약 및 재료 입찰품목내역서 (7군)</t>
    <phoneticPr fontId="3" type="noConversion"/>
  </si>
  <si>
    <t>2군</t>
    <phoneticPr fontId="2" type="noConversion"/>
  </si>
  <si>
    <t>3군</t>
    <phoneticPr fontId="3" type="noConversion"/>
  </si>
  <si>
    <t>4군</t>
    <phoneticPr fontId="3" type="noConversion"/>
  </si>
  <si>
    <t>6군</t>
    <phoneticPr fontId="3" type="noConversion"/>
  </si>
  <si>
    <t>7군</t>
    <phoneticPr fontId="3" type="noConversion"/>
  </si>
  <si>
    <t>검사시약 및 재료 입찰품목내역서 (1군)</t>
    <phoneticPr fontId="3" type="noConversion"/>
  </si>
  <si>
    <t>1군</t>
    <phoneticPr fontId="3" type="noConversion"/>
  </si>
  <si>
    <t>순번</t>
    <phoneticPr fontId="3" type="noConversion"/>
  </si>
  <si>
    <t>품 명</t>
    <phoneticPr fontId="3" type="noConversion"/>
  </si>
  <si>
    <t>예정
수량</t>
    <phoneticPr fontId="3" type="noConversion"/>
  </si>
  <si>
    <t>합계</t>
    <phoneticPr fontId="2" type="noConversion"/>
  </si>
  <si>
    <t>임대장비 전용시약
 Architect i1000SR
(70-40-100-130-4)
처음계약2017.07.01
2022.07.01~현재</t>
    <phoneticPr fontId="2" type="noConversion"/>
  </si>
  <si>
    <t>mL</t>
    <phoneticPr fontId="2" type="noConversion"/>
  </si>
  <si>
    <t>BD</t>
    <phoneticPr fontId="3" type="noConversion"/>
  </si>
  <si>
    <t>Sekisui</t>
    <phoneticPr fontId="3" type="noConversion"/>
  </si>
  <si>
    <t>(GNT)투명라벨BD.GR</t>
    <phoneticPr fontId="3" type="noConversion"/>
  </si>
  <si>
    <t>(GNT)투명라벨BD</t>
    <phoneticPr fontId="3" type="noConversion"/>
  </si>
  <si>
    <t>BD</t>
    <phoneticPr fontId="2" type="noConversion"/>
  </si>
  <si>
    <t>* 본 수량은 예정량으로 실제 납품수량은 본원 사정에 의해 크게 변동할 수 있고 발주수량이 없을 수 있음.</t>
    <phoneticPr fontId="2" type="noConversion"/>
  </si>
  <si>
    <t xml:space="preserve">* 순번 1~13는 임의(임대장비) 시약임으로 쌍방이 이의 없을때 입찰로 (계약)이 자동 갱신되며, </t>
    <phoneticPr fontId="2" type="noConversion"/>
  </si>
  <si>
    <t>검사시약 및 재료 입찰품목내역서 (5군)</t>
    <phoneticPr fontId="3" type="noConversion"/>
  </si>
  <si>
    <t>5군</t>
    <phoneticPr fontId="3" type="noConversion"/>
  </si>
  <si>
    <t>순번</t>
    <phoneticPr fontId="3" type="noConversion"/>
  </si>
  <si>
    <t>관리코드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</si>
  <si>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</si>
  <si>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</si>
  <si>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</si>
  <si>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예정
수량</t>
    <phoneticPr fontId="3" type="noConversion"/>
  </si>
  <si>
    <t>단가</t>
    <phoneticPr fontId="3" type="noConversion"/>
  </si>
  <si>
    <t>금 액</t>
    <phoneticPr fontId="3" type="noConversion"/>
  </si>
  <si>
    <t>비 고</t>
    <phoneticPr fontId="3" type="noConversion"/>
  </si>
  <si>
    <t>합계</t>
    <phoneticPr fontId="2" type="noConversion"/>
  </si>
  <si>
    <t>Cobas-ALB</t>
    <phoneticPr fontId="2" type="noConversion"/>
  </si>
  <si>
    <t>임대장비 전용시약
Cobas c702
(70-40-100-230-2)
 2017.10.10~2023.10.09
(6년)
(70-40-100-230-3)
2019.12.01~2025.11.30..
(6년)</t>
    <phoneticPr fontId="2" type="noConversion"/>
  </si>
  <si>
    <t>봉</t>
    <phoneticPr fontId="2" type="noConversion"/>
  </si>
  <si>
    <t>P612</t>
    <phoneticPr fontId="3" type="noConversion"/>
  </si>
  <si>
    <t>임대장비 전용시약
Cobas e801
(70-40-100-130-2)
처음계약2017.06.02
2022.06.02~현재
(70-40-100-130-5)
 2019.12.  ~2025.12
(6년)</t>
    <phoneticPr fontId="3" type="noConversion"/>
  </si>
  <si>
    <t>Cobas-T4</t>
    <phoneticPr fontId="2" type="noConversion"/>
  </si>
  <si>
    <t>ree019-1</t>
    <phoneticPr fontId="2" type="noConversion"/>
  </si>
  <si>
    <t>Cobas-Testosterone</t>
    <phoneticPr fontId="2" type="noConversion"/>
  </si>
  <si>
    <t>Cobas-T4 Cal set, V2</t>
    <phoneticPr fontId="2" type="noConversion"/>
  </si>
  <si>
    <t xml:space="preserve">Cobas-Testosterone - CS </t>
    <phoneticPr fontId="2" type="noConversion"/>
  </si>
  <si>
    <t>2x2x1mL</t>
    <phoneticPr fontId="2" type="noConversion"/>
  </si>
  <si>
    <t>2x2x1mL(10R)</t>
    <phoneticPr fontId="2" type="noConversion"/>
  </si>
  <si>
    <t>Cobas-Cortisol G2 Cal set</t>
    <phoneticPr fontId="2" type="noConversion"/>
  </si>
  <si>
    <t>Cobas-Folate G3 Cal set, V2</t>
    <phoneticPr fontId="2" type="noConversion"/>
  </si>
  <si>
    <t>e411</t>
    <phoneticPr fontId="2" type="noConversion"/>
  </si>
  <si>
    <t>u6500</t>
    <phoneticPr fontId="3" type="noConversion"/>
  </si>
  <si>
    <t>* 본 수량은 예정량으로 실제 납품수량은 본원 사정에 의해 크게 변동할 수 있고 발주수량이 없을 수 있음.</t>
    <phoneticPr fontId="2" type="noConversion"/>
  </si>
  <si>
    <t xml:space="preserve">* 순번 1~85, 93~164는 임의(임대장비) 시약임으로 쌍방이 이의 없을때 입찰로 (계약)이 자동 갱신되며,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</si>
</sst>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_ ;[Red]\-0\ "/>
    <numFmt numFmtId="177" formatCode="#,##0_);[Red]\(#,##0\)"/>
    <numFmt numFmtId="178" formatCode="#,##0_ "/>
    <numFmt numFmtId="179" formatCode="\6\4"/>
    <numFmt numFmtId="180" formatCode="0_ "/>
    <numFmt numFmtId="181" formatCode="#,##0_);\(#,##0\)"/>
    <numFmt numFmtId="182" formatCode="0.0_);[Red]\(0.0\)"/>
    <numFmt numFmtId="183" formatCode="#,##0.00_ "/>
    <numFmt numFmtId="184" formatCode="#,##0.0_);[Red]\(#,##0.0\)"/>
  </numFmts>
  <fonts count="5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굴림"/>
      <family val="3"/>
      <charset val="129"/>
    </font>
    <font>
      <sz val="1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돋움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4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name val="굴림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9FCD0"/>
        <bgColor indexed="64"/>
      </patternFill>
    </fill>
    <fill>
      <patternFill patternType="solid">
        <fgColor rgb="FFFBE0D1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0"/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41" fontId="3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6" fillId="0" borderId="0"/>
    <xf numFmtId="9" fontId="1" fillId="0" borderId="0" applyFont="0" applyFill="0" applyBorder="0" applyAlignment="0" applyProtection="0">
      <alignment vertical="center"/>
    </xf>
  </cellStyleXfs>
  <cellXfs count="456">
    <xf numFmtId="0" fontId="0" fillId="0" borderId="0" xfId="0">
      <alignment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 shrinkToFit="1"/>
    </xf>
    <xf numFmtId="0" fontId="4" fillId="0" borderId="0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32" fillId="0" borderId="0" xfId="1" applyFont="1">
      <alignment vertical="center"/>
    </xf>
    <xf numFmtId="0" fontId="4" fillId="2" borderId="0" xfId="1" applyFont="1" applyFill="1" applyBorder="1">
      <alignment vertical="center"/>
    </xf>
    <xf numFmtId="0" fontId="4" fillId="0" borderId="0" xfId="1" applyFont="1" applyBorder="1" applyAlignment="1">
      <alignment horizontal="left" vertical="center"/>
    </xf>
    <xf numFmtId="0" fontId="5" fillId="0" borderId="0" xfId="1" applyFont="1" applyBorder="1">
      <alignment vertical="center"/>
    </xf>
    <xf numFmtId="0" fontId="4" fillId="2" borderId="0" xfId="1" applyFont="1" applyFill="1">
      <alignment vertical="center"/>
    </xf>
    <xf numFmtId="0" fontId="5" fillId="0" borderId="0" xfId="55" applyFont="1" applyBorder="1" applyAlignment="1">
      <alignment vertical="center"/>
    </xf>
    <xf numFmtId="0" fontId="9" fillId="2" borderId="0" xfId="8" applyFont="1" applyFill="1" applyAlignment="1">
      <alignment horizontal="center" vertical="center"/>
    </xf>
    <xf numFmtId="0" fontId="29" fillId="0" borderId="0" xfId="8" applyFont="1"/>
    <xf numFmtId="0" fontId="5" fillId="0" borderId="0" xfId="8" applyNumberFormat="1" applyFont="1" applyFill="1" applyAlignment="1">
      <alignment vertical="center"/>
    </xf>
    <xf numFmtId="0" fontId="30" fillId="0" borderId="0" xfId="8" quotePrefix="1" applyNumberFormat="1" applyFont="1" applyFill="1" applyAlignment="1">
      <alignment vertical="center"/>
    </xf>
    <xf numFmtId="180" fontId="5" fillId="0" borderId="0" xfId="57" applyNumberFormat="1" applyFont="1" applyFill="1" applyAlignment="1">
      <alignment horizontal="left" vertical="center"/>
    </xf>
    <xf numFmtId="0" fontId="29" fillId="0" borderId="0" xfId="8" applyFont="1" applyAlignment="1">
      <alignment horizontal="center"/>
    </xf>
    <xf numFmtId="0" fontId="4" fillId="0" borderId="0" xfId="1" applyFont="1" applyFill="1" applyAlignment="1">
      <alignment horizontal="center" vertical="center" shrinkToFit="1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179" fontId="4" fillId="0" borderId="0" xfId="1" applyNumberFormat="1" applyFont="1" applyFill="1" applyBorder="1" applyAlignment="1">
      <alignment horizontal="left"/>
    </xf>
    <xf numFmtId="179" fontId="4" fillId="0" borderId="0" xfId="1" applyNumberFormat="1" applyFont="1" applyBorder="1" applyAlignment="1"/>
    <xf numFmtId="177" fontId="4" fillId="0" borderId="0" xfId="1" applyNumberFormat="1" applyFont="1" applyBorder="1">
      <alignment vertical="center"/>
    </xf>
    <xf numFmtId="0" fontId="4" fillId="0" borderId="0" xfId="55" applyFont="1" applyBorder="1" applyAlignment="1">
      <alignment vertical="center"/>
    </xf>
    <xf numFmtId="0" fontId="33" fillId="2" borderId="0" xfId="8" applyFont="1" applyFill="1" applyAlignment="1">
      <alignment horizontal="center" vertical="center"/>
    </xf>
    <xf numFmtId="0" fontId="1" fillId="0" borderId="0" xfId="8" applyFont="1"/>
    <xf numFmtId="41" fontId="4" fillId="0" borderId="0" xfId="4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180" fontId="4" fillId="0" borderId="0" xfId="57" applyNumberFormat="1" applyFont="1" applyFill="1" applyAlignment="1">
      <alignment horizontal="left" vertical="center"/>
    </xf>
    <xf numFmtId="0" fontId="4" fillId="0" borderId="0" xfId="8" applyNumberFormat="1" applyFont="1" applyFill="1" applyAlignment="1">
      <alignment vertical="center"/>
    </xf>
    <xf numFmtId="177" fontId="4" fillId="0" borderId="0" xfId="1" applyNumberFormat="1" applyFont="1">
      <alignment vertical="center"/>
    </xf>
    <xf numFmtId="0" fontId="8" fillId="0" borderId="0" xfId="1" applyFont="1">
      <alignment vertical="center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77" fontId="4" fillId="0" borderId="0" xfId="1" applyNumberFormat="1" applyFont="1" applyBorder="1" applyAlignment="1">
      <alignment horizontal="right" vertical="center" shrinkToFit="1"/>
    </xf>
    <xf numFmtId="0" fontId="32" fillId="0" borderId="0" xfId="1" applyFont="1" applyAlignment="1">
      <alignment horizontal="center" vertical="center"/>
    </xf>
    <xf numFmtId="0" fontId="32" fillId="2" borderId="0" xfId="1" applyFont="1" applyFill="1" applyBorder="1" applyAlignment="1">
      <alignment horizontal="center" vertical="center"/>
    </xf>
    <xf numFmtId="0" fontId="32" fillId="0" borderId="0" xfId="1" applyFont="1" applyBorder="1" applyAlignment="1">
      <alignment horizontal="left" vertical="center"/>
    </xf>
    <xf numFmtId="0" fontId="32" fillId="2" borderId="0" xfId="1" applyFont="1" applyFill="1" applyAlignment="1">
      <alignment horizontal="center" vertical="center"/>
    </xf>
    <xf numFmtId="0" fontId="32" fillId="0" borderId="0" xfId="1" applyFont="1" applyAlignment="1">
      <alignment horizontal="left" vertical="center"/>
    </xf>
    <xf numFmtId="177" fontId="4" fillId="0" borderId="0" xfId="1" applyNumberFormat="1" applyFont="1" applyAlignment="1">
      <alignment horizontal="right" vertical="center" shrinkToFit="1"/>
    </xf>
    <xf numFmtId="179" fontId="4" fillId="0" borderId="0" xfId="1" applyNumberFormat="1" applyFont="1" applyBorder="1" applyAlignment="1">
      <alignment horizontal="left"/>
    </xf>
    <xf numFmtId="0" fontId="4" fillId="2" borderId="0" xfId="1" applyFont="1" applyFill="1" applyAlignment="1">
      <alignment horizontal="center" vertical="center"/>
    </xf>
    <xf numFmtId="179" fontId="4" fillId="0" borderId="0" xfId="1" applyNumberFormat="1" applyFont="1" applyBorder="1" applyAlignment="1">
      <alignment horizontal="center"/>
    </xf>
    <xf numFmtId="0" fontId="37" fillId="0" borderId="0" xfId="1" applyFo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Border="1">
      <alignment vertical="center"/>
    </xf>
    <xf numFmtId="41" fontId="5" fillId="0" borderId="0" xfId="1" applyNumberFormat="1" applyFont="1" applyBorder="1">
      <alignment vertical="center"/>
    </xf>
    <xf numFmtId="0" fontId="0" fillId="0" borderId="0" xfId="0" applyAlignment="1">
      <alignment horizontal="left" vertical="center"/>
    </xf>
    <xf numFmtId="0" fontId="38" fillId="0" borderId="0" xfId="8" applyFont="1"/>
    <xf numFmtId="177" fontId="0" fillId="0" borderId="0" xfId="0" applyNumberFormat="1" applyAlignment="1">
      <alignment horizontal="right" vertical="center"/>
    </xf>
    <xf numFmtId="0" fontId="39" fillId="0" borderId="0" xfId="8" quotePrefix="1" applyNumberFormat="1" applyFont="1" applyFill="1" applyAlignment="1">
      <alignment vertical="center"/>
    </xf>
    <xf numFmtId="184" fontId="4" fillId="0" borderId="0" xfId="1" applyNumberFormat="1" applyFont="1">
      <alignment vertical="center"/>
    </xf>
    <xf numFmtId="184" fontId="4" fillId="3" borderId="0" xfId="4" applyNumberFormat="1" applyFont="1" applyFill="1" applyAlignment="1">
      <alignment vertical="center"/>
    </xf>
    <xf numFmtId="184" fontId="4" fillId="2" borderId="0" xfId="4" applyNumberFormat="1" applyFont="1" applyFill="1" applyBorder="1" applyAlignment="1">
      <alignment vertical="center"/>
    </xf>
    <xf numFmtId="184" fontId="4" fillId="0" borderId="0" xfId="4" applyNumberFormat="1" applyFont="1" applyBorder="1" applyAlignment="1">
      <alignment vertical="center"/>
    </xf>
    <xf numFmtId="184" fontId="4" fillId="0" borderId="0" xfId="1" applyNumberFormat="1" applyFont="1" applyBorder="1" applyAlignment="1">
      <alignment vertical="center"/>
    </xf>
    <xf numFmtId="184" fontId="5" fillId="2" borderId="0" xfId="1" applyNumberFormat="1" applyFont="1" applyFill="1" applyBorder="1" applyAlignment="1">
      <alignment vertical="center"/>
    </xf>
    <xf numFmtId="184" fontId="5" fillId="0" borderId="0" xfId="1" applyNumberFormat="1" applyFont="1" applyBorder="1" applyAlignment="1">
      <alignment vertical="center"/>
    </xf>
    <xf numFmtId="184" fontId="4" fillId="2" borderId="0" xfId="4" applyNumberFormat="1" applyFont="1" applyFill="1" applyAlignment="1">
      <alignment vertical="center"/>
    </xf>
    <xf numFmtId="184" fontId="4" fillId="0" borderId="0" xfId="4" applyNumberFormat="1" applyFont="1" applyAlignment="1">
      <alignment vertical="center"/>
    </xf>
    <xf numFmtId="184" fontId="4" fillId="0" borderId="0" xfId="1" applyNumberFormat="1" applyFont="1" applyFill="1" applyBorder="1" applyAlignment="1">
      <alignment vertical="center"/>
    </xf>
    <xf numFmtId="184" fontId="4" fillId="0" borderId="0" xfId="1" applyNumberFormat="1" applyFont="1" applyFill="1" applyAlignment="1">
      <alignment vertical="center"/>
    </xf>
    <xf numFmtId="184" fontId="4" fillId="2" borderId="0" xfId="4" applyNumberFormat="1" applyFont="1" applyFill="1" applyBorder="1" applyAlignment="1">
      <alignment horizontal="right" vertical="center" shrinkToFit="1"/>
    </xf>
    <xf numFmtId="184" fontId="4" fillId="0" borderId="0" xfId="4" applyNumberFormat="1" applyFont="1" applyBorder="1" applyAlignment="1">
      <alignment vertical="center" shrinkToFit="1"/>
    </xf>
    <xf numFmtId="184" fontId="4" fillId="3" borderId="0" xfId="4" applyNumberFormat="1" applyFont="1" applyFill="1" applyAlignment="1">
      <alignment horizontal="right" vertical="center" shrinkToFit="1"/>
    </xf>
    <xf numFmtId="184" fontId="4" fillId="0" borderId="0" xfId="1" applyNumberFormat="1" applyFont="1" applyBorder="1" applyAlignment="1">
      <alignment horizontal="right" vertical="center" shrinkToFit="1"/>
    </xf>
    <xf numFmtId="184" fontId="5" fillId="2" borderId="0" xfId="1" applyNumberFormat="1" applyFont="1" applyFill="1" applyBorder="1" applyAlignment="1">
      <alignment horizontal="right" vertical="center" shrinkToFit="1"/>
    </xf>
    <xf numFmtId="184" fontId="5" fillId="0" borderId="0" xfId="1" applyNumberFormat="1" applyFont="1" applyBorder="1" applyAlignment="1">
      <alignment vertical="center" shrinkToFit="1"/>
    </xf>
    <xf numFmtId="184" fontId="4" fillId="0" borderId="0" xfId="1" applyNumberFormat="1" applyFont="1" applyAlignment="1">
      <alignment vertical="center" shrinkToFit="1"/>
    </xf>
    <xf numFmtId="184" fontId="4" fillId="2" borderId="0" xfId="1" applyNumberFormat="1" applyFont="1" applyFill="1" applyBorder="1" applyAlignment="1">
      <alignment horizontal="right" vertical="center" shrinkToFit="1"/>
    </xf>
    <xf numFmtId="184" fontId="4" fillId="0" borderId="0" xfId="1" applyNumberFormat="1" applyFont="1" applyBorder="1" applyAlignment="1">
      <alignment vertical="center" shrinkToFit="1"/>
    </xf>
    <xf numFmtId="184" fontId="4" fillId="2" borderId="0" xfId="1" applyNumberFormat="1" applyFont="1" applyFill="1" applyAlignment="1">
      <alignment horizontal="right" vertical="center" shrinkToFit="1"/>
    </xf>
    <xf numFmtId="184" fontId="35" fillId="26" borderId="1" xfId="1" applyNumberFormat="1" applyFont="1" applyFill="1" applyBorder="1" applyAlignment="1">
      <alignment horizontal="center" vertical="center"/>
    </xf>
    <xf numFmtId="184" fontId="4" fillId="2" borderId="0" xfId="4" applyNumberFormat="1" applyFont="1" applyFill="1" applyBorder="1" applyAlignment="1">
      <alignment horizontal="right" vertical="center"/>
    </xf>
    <xf numFmtId="184" fontId="4" fillId="0" borderId="0" xfId="4" applyNumberFormat="1" applyFont="1" applyBorder="1">
      <alignment vertical="center"/>
    </xf>
    <xf numFmtId="184" fontId="4" fillId="3" borderId="0" xfId="4" applyNumberFormat="1" applyFont="1" applyFill="1" applyAlignment="1">
      <alignment horizontal="right" vertical="center"/>
    </xf>
    <xf numFmtId="184" fontId="4" fillId="0" borderId="0" xfId="1" applyNumberFormat="1" applyFont="1" applyBorder="1" applyAlignment="1">
      <alignment horizontal="right" vertical="center"/>
    </xf>
    <xf numFmtId="184" fontId="5" fillId="2" borderId="0" xfId="1" applyNumberFormat="1" applyFont="1" applyFill="1" applyBorder="1" applyAlignment="1">
      <alignment horizontal="right" vertical="center"/>
    </xf>
    <xf numFmtId="184" fontId="5" fillId="0" borderId="0" xfId="1" applyNumberFormat="1" applyFont="1" applyBorder="1">
      <alignment vertical="center"/>
    </xf>
    <xf numFmtId="184" fontId="4" fillId="0" borderId="0" xfId="1" applyNumberFormat="1" applyFont="1" applyBorder="1">
      <alignment vertical="center"/>
    </xf>
    <xf numFmtId="184" fontId="7" fillId="2" borderId="0" xfId="1" applyNumberFormat="1" applyFont="1" applyFill="1" applyBorder="1" applyAlignment="1">
      <alignment horizontal="right" vertical="center"/>
    </xf>
    <xf numFmtId="184" fontId="7" fillId="2" borderId="0" xfId="1" applyNumberFormat="1" applyFont="1" applyFill="1" applyAlignment="1">
      <alignment horizontal="right" vertical="center"/>
    </xf>
    <xf numFmtId="184" fontId="4" fillId="2" borderId="0" xfId="1" applyNumberFormat="1" applyFont="1" applyFill="1" applyBorder="1" applyAlignment="1">
      <alignment horizontal="right" vertical="center"/>
    </xf>
    <xf numFmtId="184" fontId="4" fillId="2" borderId="0" xfId="1" applyNumberFormat="1" applyFont="1" applyFill="1" applyAlignment="1">
      <alignment horizontal="right" vertical="center"/>
    </xf>
    <xf numFmtId="184" fontId="0" fillId="0" borderId="0" xfId="0" applyNumberFormat="1">
      <alignment vertical="center"/>
    </xf>
    <xf numFmtId="49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27" borderId="1" xfId="2" applyFont="1" applyFill="1" applyBorder="1" applyAlignment="1">
      <alignment horizontal="left" vertical="center"/>
    </xf>
    <xf numFmtId="177" fontId="5" fillId="27" borderId="1" xfId="3" applyNumberFormat="1" applyFont="1" applyFill="1" applyBorder="1" applyAlignment="1">
      <alignment horizontal="center" vertical="center" shrinkToFit="1"/>
    </xf>
    <xf numFmtId="0" fontId="5" fillId="27" borderId="1" xfId="3" applyFont="1" applyFill="1" applyBorder="1" applyAlignment="1">
      <alignment horizontal="center" vertical="center"/>
    </xf>
    <xf numFmtId="41" fontId="5" fillId="27" borderId="1" xfId="4" applyFont="1" applyFill="1" applyBorder="1" applyAlignment="1">
      <alignment horizontal="right" vertical="center"/>
    </xf>
    <xf numFmtId="184" fontId="44" fillId="27" borderId="1" xfId="4" applyNumberFormat="1" applyFont="1" applyFill="1" applyBorder="1" applyAlignment="1">
      <alignment horizontal="right" vertical="center" shrinkToFit="1"/>
    </xf>
    <xf numFmtId="41" fontId="5" fillId="27" borderId="1" xfId="59" applyFont="1" applyFill="1" applyBorder="1" applyAlignment="1">
      <alignment vertical="center"/>
    </xf>
    <xf numFmtId="0" fontId="5" fillId="0" borderId="0" xfId="1" applyFont="1" applyFill="1">
      <alignment vertical="center"/>
    </xf>
    <xf numFmtId="184" fontId="44" fillId="27" borderId="1" xfId="4" applyNumberFormat="1" applyFont="1" applyFill="1" applyBorder="1" applyAlignment="1">
      <alignment horizontal="right" vertical="center"/>
    </xf>
    <xf numFmtId="0" fontId="5" fillId="27" borderId="1" xfId="3" applyFont="1" applyFill="1" applyBorder="1" applyAlignment="1">
      <alignment horizontal="left" vertical="center"/>
    </xf>
    <xf numFmtId="49" fontId="5" fillId="27" borderId="1" xfId="1" applyNumberFormat="1" applyFont="1" applyFill="1" applyBorder="1" applyAlignment="1">
      <alignment horizontal="left" vertical="center"/>
    </xf>
    <xf numFmtId="177" fontId="5" fillId="27" borderId="1" xfId="2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41" fontId="5" fillId="0" borderId="1" xfId="4" applyFont="1" applyFill="1" applyBorder="1" applyAlignment="1">
      <alignment horizontal="right" vertical="center"/>
    </xf>
    <xf numFmtId="184" fontId="5" fillId="0" borderId="1" xfId="4" applyNumberFormat="1" applyFont="1" applyFill="1" applyBorder="1" applyAlignment="1">
      <alignment horizontal="right" vertical="center"/>
    </xf>
    <xf numFmtId="41" fontId="5" fillId="0" borderId="1" xfId="59" applyFont="1" applyFill="1" applyBorder="1" applyAlignment="1">
      <alignment vertical="center"/>
    </xf>
    <xf numFmtId="0" fontId="5" fillId="0" borderId="1" xfId="1" applyFont="1" applyFill="1" applyBorder="1">
      <alignment vertical="center"/>
    </xf>
    <xf numFmtId="177" fontId="5" fillId="0" borderId="1" xfId="1" applyNumberFormat="1" applyFont="1" applyFill="1" applyBorder="1" applyAlignment="1">
      <alignment horizontal="center" vertical="center" shrinkToFit="1"/>
    </xf>
    <xf numFmtId="177" fontId="5" fillId="0" borderId="1" xfId="1" applyNumberFormat="1" applyFont="1" applyFill="1" applyBorder="1">
      <alignment vertical="center"/>
    </xf>
    <xf numFmtId="184" fontId="44" fillId="0" borderId="1" xfId="0" applyNumberFormat="1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shrinkToFit="1"/>
    </xf>
    <xf numFmtId="184" fontId="44" fillId="0" borderId="1" xfId="4" applyNumberFormat="1" applyFont="1" applyFill="1" applyBorder="1" applyAlignment="1">
      <alignment horizontal="right" vertical="center"/>
    </xf>
    <xf numFmtId="41" fontId="5" fillId="0" borderId="1" xfId="4" applyFont="1" applyFill="1" applyBorder="1" applyAlignment="1">
      <alignment horizontal="center" vertical="center" shrinkToFit="1"/>
    </xf>
    <xf numFmtId="41" fontId="5" fillId="0" borderId="1" xfId="4" applyFont="1" applyFill="1" applyBorder="1" applyAlignment="1">
      <alignment vertical="center"/>
    </xf>
    <xf numFmtId="184" fontId="44" fillId="0" borderId="1" xfId="4" applyNumberFormat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center" vertical="center" shrinkToFit="1"/>
    </xf>
    <xf numFmtId="179" fontId="5" fillId="0" borderId="1" xfId="1" applyNumberFormat="1" applyFont="1" applyFill="1" applyBorder="1" applyAlignment="1">
      <alignment vertical="center"/>
    </xf>
    <xf numFmtId="177" fontId="5" fillId="0" borderId="1" xfId="3" applyNumberFormat="1" applyFont="1" applyFill="1" applyBorder="1" applyAlignment="1">
      <alignment horizontal="center" vertical="center" shrinkToFit="1"/>
    </xf>
    <xf numFmtId="0" fontId="5" fillId="0" borderId="1" xfId="3" applyFont="1" applyFill="1" applyBorder="1" applyAlignment="1">
      <alignment horizontal="center" vertical="center"/>
    </xf>
    <xf numFmtId="184" fontId="5" fillId="0" borderId="1" xfId="4" applyNumberFormat="1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center" vertical="center" shrinkToFit="1"/>
    </xf>
    <xf numFmtId="178" fontId="5" fillId="0" borderId="1" xfId="1" applyNumberFormat="1" applyFont="1" applyFill="1" applyBorder="1" applyAlignment="1">
      <alignment horizontal="right" vertical="center"/>
    </xf>
    <xf numFmtId="184" fontId="5" fillId="0" borderId="1" xfId="1" applyNumberFormat="1" applyFont="1" applyFill="1" applyBorder="1" applyAlignment="1">
      <alignment horizontal="right" vertical="center"/>
    </xf>
    <xf numFmtId="177" fontId="5" fillId="0" borderId="1" xfId="1" applyNumberFormat="1" applyFont="1" applyFill="1" applyBorder="1" applyAlignment="1">
      <alignment vertical="center"/>
    </xf>
    <xf numFmtId="184" fontId="5" fillId="0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41" fontId="43" fillId="28" borderId="1" xfId="59" applyFont="1" applyFill="1" applyBorder="1">
      <alignment vertical="center"/>
    </xf>
    <xf numFmtId="178" fontId="43" fillId="26" borderId="1" xfId="1" applyNumberFormat="1" applyFont="1" applyFill="1" applyBorder="1" applyAlignment="1">
      <alignment horizontal="center" vertical="center"/>
    </xf>
    <xf numFmtId="0" fontId="44" fillId="0" borderId="0" xfId="0" applyFo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left" vertical="center" shrinkToFit="1"/>
    </xf>
    <xf numFmtId="177" fontId="5" fillId="2" borderId="1" xfId="1" applyNumberFormat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/>
    </xf>
    <xf numFmtId="41" fontId="5" fillId="2" borderId="1" xfId="4" applyFont="1" applyFill="1" applyBorder="1" applyAlignment="1">
      <alignment horizontal="right" vertical="center" shrinkToFit="1"/>
    </xf>
    <xf numFmtId="184" fontId="5" fillId="3" borderId="1" xfId="4" applyNumberFormat="1" applyFont="1" applyFill="1" applyBorder="1" applyAlignment="1">
      <alignment horizontal="right" vertical="center" shrinkToFit="1"/>
    </xf>
    <xf numFmtId="0" fontId="5" fillId="3" borderId="1" xfId="1" applyFont="1" applyFill="1" applyBorder="1" applyAlignment="1">
      <alignment horizontal="left" vertical="center"/>
    </xf>
    <xf numFmtId="177" fontId="5" fillId="3" borderId="1" xfId="1" applyNumberFormat="1" applyFont="1" applyFill="1" applyBorder="1" applyAlignment="1">
      <alignment horizontal="center" vertical="center" shrinkToFit="1"/>
    </xf>
    <xf numFmtId="41" fontId="5" fillId="3" borderId="1" xfId="4" applyFont="1" applyFill="1" applyBorder="1">
      <alignment vertical="center"/>
    </xf>
    <xf numFmtId="184" fontId="5" fillId="3" borderId="1" xfId="4" applyNumberFormat="1" applyFont="1" applyFill="1" applyBorder="1" applyAlignment="1">
      <alignment horizontal="right" vertical="center"/>
    </xf>
    <xf numFmtId="177" fontId="5" fillId="0" borderId="1" xfId="4" applyNumberFormat="1" applyFont="1" applyFill="1" applyBorder="1" applyAlignment="1">
      <alignment horizontal="right" vertical="center"/>
    </xf>
    <xf numFmtId="41" fontId="5" fillId="3" borderId="1" xfId="6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77" fontId="5" fillId="0" borderId="1" xfId="4" applyNumberFormat="1" applyFont="1" applyFill="1" applyBorder="1" applyAlignment="1">
      <alignment horizontal="center" vertical="center" shrinkToFit="1"/>
    </xf>
    <xf numFmtId="181" fontId="5" fillId="0" borderId="1" xfId="4" applyNumberFormat="1" applyFont="1" applyFill="1" applyBorder="1" applyAlignment="1">
      <alignment horizontal="center" vertical="center"/>
    </xf>
    <xf numFmtId="177" fontId="5" fillId="0" borderId="1" xfId="4" applyNumberFormat="1" applyFont="1" applyFill="1" applyBorder="1" applyAlignment="1">
      <alignment horizontal="right" vertical="center" shrinkToFit="1"/>
    </xf>
    <xf numFmtId="177" fontId="5" fillId="3" borderId="1" xfId="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180" fontId="43" fillId="0" borderId="1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/>
    </xf>
    <xf numFmtId="177" fontId="43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43" fillId="0" borderId="1" xfId="1" applyFont="1" applyFill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0" fontId="44" fillId="0" borderId="1" xfId="1" applyFont="1" applyFill="1" applyBorder="1" applyAlignment="1">
      <alignment horizontal="left" vertical="center"/>
    </xf>
    <xf numFmtId="0" fontId="44" fillId="0" borderId="1" xfId="1" applyFont="1" applyFill="1" applyBorder="1">
      <alignment vertical="center"/>
    </xf>
    <xf numFmtId="0" fontId="44" fillId="0" borderId="1" xfId="1" applyFont="1" applyFill="1" applyBorder="1" applyAlignment="1">
      <alignment horizontal="center" vertical="center"/>
    </xf>
    <xf numFmtId="177" fontId="44" fillId="0" borderId="1" xfId="1" applyNumberFormat="1" applyFont="1" applyFill="1" applyBorder="1" applyAlignment="1">
      <alignment horizontal="right" vertical="center"/>
    </xf>
    <xf numFmtId="177" fontId="44" fillId="3" borderId="1" xfId="1" applyNumberFormat="1" applyFont="1" applyFill="1" applyBorder="1" applyAlignment="1">
      <alignment horizontal="right" vertical="center"/>
    </xf>
    <xf numFmtId="0" fontId="30" fillId="0" borderId="0" xfId="1" applyFont="1" applyFill="1">
      <alignment vertical="center"/>
    </xf>
    <xf numFmtId="0" fontId="44" fillId="0" borderId="1" xfId="0" applyFont="1" applyBorder="1">
      <alignment vertical="center"/>
    </xf>
    <xf numFmtId="0" fontId="44" fillId="0" borderId="1" xfId="0" applyFont="1" applyBorder="1" applyAlignment="1">
      <alignment horizontal="left" vertical="center"/>
    </xf>
    <xf numFmtId="177" fontId="44" fillId="0" borderId="1" xfId="0" applyNumberFormat="1" applyFont="1" applyBorder="1" applyAlignment="1">
      <alignment horizontal="right" vertical="center"/>
    </xf>
    <xf numFmtId="41" fontId="45" fillId="28" borderId="1" xfId="0" applyNumberFormat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left" vertical="center" shrinkToFit="1"/>
    </xf>
    <xf numFmtId="0" fontId="5" fillId="3" borderId="1" xfId="60" applyFont="1" applyFill="1" applyBorder="1" applyAlignment="1">
      <alignment horizontal="left" vertical="center" shrinkToFit="1"/>
    </xf>
    <xf numFmtId="177" fontId="5" fillId="0" borderId="1" xfId="1" applyNumberFormat="1" applyFont="1" applyBorder="1" applyAlignment="1">
      <alignment horizontal="center" vertical="center" shrinkToFit="1"/>
    </xf>
    <xf numFmtId="177" fontId="5" fillId="0" borderId="1" xfId="1" applyNumberFormat="1" applyFont="1" applyBorder="1">
      <alignment vertical="center"/>
    </xf>
    <xf numFmtId="179" fontId="5" fillId="0" borderId="1" xfId="1" applyNumberFormat="1" applyFont="1" applyFill="1" applyBorder="1" applyAlignment="1">
      <alignment horizontal="left" vertical="center" shrinkToFit="1"/>
    </xf>
    <xf numFmtId="41" fontId="5" fillId="0" borderId="1" xfId="1" applyNumberFormat="1" applyFont="1" applyFill="1" applyBorder="1" applyAlignment="1">
      <alignment vertical="center"/>
    </xf>
    <xf numFmtId="0" fontId="44" fillId="29" borderId="1" xfId="1" applyFont="1" applyFill="1" applyBorder="1" applyAlignment="1">
      <alignment horizontal="left" vertical="center" shrinkToFit="1"/>
    </xf>
    <xf numFmtId="0" fontId="44" fillId="29" borderId="1" xfId="1" applyFont="1" applyFill="1" applyBorder="1" applyAlignment="1">
      <alignment vertical="center"/>
    </xf>
    <xf numFmtId="177" fontId="44" fillId="29" borderId="1" xfId="1" applyNumberFormat="1" applyFont="1" applyFill="1" applyBorder="1" applyAlignment="1">
      <alignment horizontal="center" vertical="center" shrinkToFit="1"/>
    </xf>
    <xf numFmtId="0" fontId="44" fillId="29" borderId="1" xfId="1" applyFont="1" applyFill="1" applyBorder="1" applyAlignment="1">
      <alignment horizontal="center" vertical="center"/>
    </xf>
    <xf numFmtId="177" fontId="44" fillId="29" borderId="1" xfId="0" applyNumberFormat="1" applyFont="1" applyFill="1" applyBorder="1">
      <alignment vertical="center"/>
    </xf>
    <xf numFmtId="41" fontId="5" fillId="29" borderId="1" xfId="59" applyFont="1" applyFill="1" applyBorder="1" applyAlignment="1">
      <alignment vertical="center"/>
    </xf>
    <xf numFmtId="0" fontId="44" fillId="0" borderId="0" xfId="1" applyFont="1">
      <alignment vertical="center"/>
    </xf>
    <xf numFmtId="0" fontId="5" fillId="0" borderId="1" xfId="5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177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9" fontId="5" fillId="0" borderId="1" xfId="0" applyNumberFormat="1" applyFont="1" applyFill="1" applyBorder="1" applyAlignment="1">
      <alignment horizontal="left" vertical="center" shrinkToFit="1"/>
    </xf>
    <xf numFmtId="179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vertical="center"/>
    </xf>
    <xf numFmtId="177" fontId="5" fillId="3" borderId="1" xfId="4" applyNumberFormat="1" applyFont="1" applyFill="1" applyBorder="1" applyAlignment="1">
      <alignment horizontal="right" vertical="center" shrinkToFit="1"/>
    </xf>
    <xf numFmtId="179" fontId="5" fillId="0" borderId="1" xfId="1" applyNumberFormat="1" applyFont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177" fontId="5" fillId="0" borderId="1" xfId="0" applyNumberFormat="1" applyFont="1" applyFill="1" applyBorder="1">
      <alignment vertical="center"/>
    </xf>
    <xf numFmtId="41" fontId="5" fillId="0" borderId="1" xfId="4" applyNumberFormat="1" applyFont="1" applyFill="1" applyBorder="1" applyAlignment="1">
      <alignment vertical="center"/>
    </xf>
    <xf numFmtId="177" fontId="5" fillId="0" borderId="1" xfId="4" applyNumberFormat="1" applyFont="1" applyFill="1" applyBorder="1" applyAlignment="1">
      <alignment vertical="center"/>
    </xf>
    <xf numFmtId="177" fontId="5" fillId="3" borderId="1" xfId="4" applyNumberFormat="1" applyFont="1" applyFill="1" applyBorder="1" applyAlignment="1">
      <alignment horizontal="right" vertical="center"/>
    </xf>
    <xf numFmtId="41" fontId="5" fillId="0" borderId="1" xfId="4" applyFont="1" applyFill="1" applyBorder="1" applyAlignment="1">
      <alignment horizontal="left" vertical="center"/>
    </xf>
    <xf numFmtId="177" fontId="5" fillId="0" borderId="1" xfId="4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>
      <alignment vertical="center"/>
    </xf>
    <xf numFmtId="179" fontId="5" fillId="0" borderId="1" xfId="1" applyNumberFormat="1" applyFont="1" applyFill="1" applyBorder="1" applyAlignment="1">
      <alignment horizontal="left" shrinkToFit="1"/>
    </xf>
    <xf numFmtId="0" fontId="5" fillId="2" borderId="1" xfId="1" applyFont="1" applyFill="1" applyBorder="1" applyAlignment="1">
      <alignment horizontal="left" vertical="center" wrapText="1" shrinkToFit="1"/>
    </xf>
    <xf numFmtId="183" fontId="5" fillId="0" borderId="1" xfId="4" applyNumberFormat="1" applyFont="1" applyFill="1" applyBorder="1" applyAlignment="1">
      <alignment vertical="center"/>
    </xf>
    <xf numFmtId="41" fontId="43" fillId="28" borderId="1" xfId="59" applyFont="1" applyFill="1" applyBorder="1" applyAlignment="1">
      <alignment vertical="center"/>
    </xf>
    <xf numFmtId="0" fontId="5" fillId="2" borderId="0" xfId="1" applyFont="1" applyFill="1">
      <alignment vertical="center"/>
    </xf>
    <xf numFmtId="180" fontId="46" fillId="0" borderId="1" xfId="1" applyNumberFormat="1" applyFont="1" applyFill="1" applyBorder="1" applyAlignment="1">
      <alignment vertical="center" wrapText="1" shrinkToFit="1"/>
    </xf>
    <xf numFmtId="0" fontId="40" fillId="29" borderId="1" xfId="1" applyFont="1" applyFill="1" applyBorder="1" applyAlignment="1">
      <alignment vertical="center"/>
    </xf>
    <xf numFmtId="41" fontId="4" fillId="0" borderId="0" xfId="59" applyFont="1" applyBorder="1" applyAlignment="1">
      <alignment vertical="center"/>
    </xf>
    <xf numFmtId="41" fontId="4" fillId="0" borderId="0" xfId="59" applyFont="1" applyAlignment="1">
      <alignment vertical="center"/>
    </xf>
    <xf numFmtId="177" fontId="5" fillId="2" borderId="1" xfId="4" applyNumberFormat="1" applyFont="1" applyFill="1" applyBorder="1" applyAlignment="1">
      <alignment horizontal="right" vertical="center" shrinkToFit="1"/>
    </xf>
    <xf numFmtId="184" fontId="5" fillId="0" borderId="1" xfId="1" applyNumberFormat="1" applyFont="1" applyBorder="1" applyAlignment="1">
      <alignment vertical="center"/>
    </xf>
    <xf numFmtId="0" fontId="43" fillId="0" borderId="0" xfId="1" applyFont="1">
      <alignment vertical="center"/>
    </xf>
    <xf numFmtId="0" fontId="30" fillId="0" borderId="0" xfId="1" applyFont="1">
      <alignment vertical="center"/>
    </xf>
    <xf numFmtId="0" fontId="45" fillId="0" borderId="0" xfId="1" applyFont="1">
      <alignment vertical="center"/>
    </xf>
    <xf numFmtId="0" fontId="5" fillId="2" borderId="1" xfId="4" applyNumberFormat="1" applyFont="1" applyFill="1" applyBorder="1" applyAlignment="1">
      <alignment horizontal="left" vertical="center" shrinkToFit="1"/>
    </xf>
    <xf numFmtId="177" fontId="5" fillId="2" borderId="1" xfId="4" applyNumberFormat="1" applyFont="1" applyFill="1" applyBorder="1" applyAlignment="1">
      <alignment horizontal="center" vertical="center" shrinkToFit="1"/>
    </xf>
    <xf numFmtId="0" fontId="47" fillId="0" borderId="1" xfId="1" applyFont="1" applyBorder="1" applyAlignment="1">
      <alignment horizontal="left" vertical="center"/>
    </xf>
    <xf numFmtId="0" fontId="47" fillId="3" borderId="1" xfId="1" applyFont="1" applyFill="1" applyBorder="1" applyAlignment="1">
      <alignment horizontal="center" vertical="center"/>
    </xf>
    <xf numFmtId="0" fontId="47" fillId="0" borderId="0" xfId="1" applyFont="1">
      <alignment vertical="center"/>
    </xf>
    <xf numFmtId="0" fontId="47" fillId="0" borderId="1" xfId="1" applyFont="1" applyBorder="1" applyAlignment="1">
      <alignment horizontal="left" vertical="center" shrinkToFit="1"/>
    </xf>
    <xf numFmtId="0" fontId="47" fillId="3" borderId="1" xfId="1" applyFont="1" applyFill="1" applyBorder="1" applyAlignment="1">
      <alignment horizontal="left" vertical="center"/>
    </xf>
    <xf numFmtId="177" fontId="47" fillId="2" borderId="1" xfId="1" applyNumberFormat="1" applyFont="1" applyFill="1" applyBorder="1" applyAlignment="1">
      <alignment horizontal="center" vertical="center" shrinkToFit="1"/>
    </xf>
    <xf numFmtId="0" fontId="47" fillId="2" borderId="1" xfId="1" applyFont="1" applyFill="1" applyBorder="1" applyAlignment="1">
      <alignment horizontal="center" vertical="center"/>
    </xf>
    <xf numFmtId="177" fontId="47" fillId="0" borderId="1" xfId="4" applyNumberFormat="1" applyFont="1" applyFill="1" applyBorder="1" applyAlignment="1">
      <alignment horizontal="right" vertical="center" shrinkToFit="1"/>
    </xf>
    <xf numFmtId="184" fontId="47" fillId="3" borderId="1" xfId="4" applyNumberFormat="1" applyFont="1" applyFill="1" applyBorder="1" applyAlignment="1">
      <alignment horizontal="right" shrinkToFit="1"/>
    </xf>
    <xf numFmtId="0" fontId="47" fillId="0" borderId="1" xfId="1" applyFont="1" applyFill="1" applyBorder="1" applyAlignment="1">
      <alignment horizontal="center" vertical="center"/>
    </xf>
    <xf numFmtId="179" fontId="47" fillId="0" borderId="1" xfId="1" applyNumberFormat="1" applyFont="1" applyBorder="1" applyAlignment="1">
      <alignment horizontal="left" vertical="center" shrinkToFit="1"/>
    </xf>
    <xf numFmtId="177" fontId="47" fillId="0" borderId="1" xfId="1" applyNumberFormat="1" applyFont="1" applyBorder="1" applyAlignment="1">
      <alignment horizontal="center" vertical="center" shrinkToFit="1"/>
    </xf>
    <xf numFmtId="177" fontId="47" fillId="0" borderId="1" xfId="1" applyNumberFormat="1" applyFont="1" applyBorder="1">
      <alignment vertical="center"/>
    </xf>
    <xf numFmtId="0" fontId="47" fillId="0" borderId="1" xfId="1" applyFont="1" applyBorder="1" applyAlignment="1">
      <alignment horizontal="center" vertical="center"/>
    </xf>
    <xf numFmtId="0" fontId="48" fillId="0" borderId="1" xfId="0" applyFont="1" applyBorder="1" applyAlignment="1">
      <alignment vertical="center"/>
    </xf>
    <xf numFmtId="0" fontId="48" fillId="0" borderId="1" xfId="0" applyFont="1" applyBorder="1" applyAlignment="1">
      <alignment horizontal="left" vertical="center"/>
    </xf>
    <xf numFmtId="3" fontId="47" fillId="0" borderId="1" xfId="0" applyNumberFormat="1" applyFont="1" applyBorder="1" applyAlignment="1">
      <alignment horizontal="center" vertical="center"/>
    </xf>
    <xf numFmtId="0" fontId="47" fillId="0" borderId="1" xfId="0" applyFont="1" applyBorder="1" applyAlignment="1"/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vertical="center"/>
    </xf>
    <xf numFmtId="0" fontId="47" fillId="2" borderId="0" xfId="1" applyFont="1" applyFill="1">
      <alignment vertical="center"/>
    </xf>
    <xf numFmtId="0" fontId="47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 vertical="top" wrapText="1"/>
    </xf>
    <xf numFmtId="41" fontId="48" fillId="0" borderId="1" xfId="6" applyFont="1" applyBorder="1" applyAlignment="1">
      <alignment horizontal="center" vertical="center"/>
    </xf>
    <xf numFmtId="0" fontId="47" fillId="0" borderId="1" xfId="61" applyFont="1" applyFill="1" applyBorder="1" applyAlignment="1">
      <alignment horizontal="left" vertical="center"/>
    </xf>
    <xf numFmtId="177" fontId="47" fillId="0" borderId="1" xfId="61" applyNumberFormat="1" applyFont="1" applyFill="1" applyBorder="1" applyAlignment="1">
      <alignment horizontal="center" vertical="center" shrinkToFit="1"/>
    </xf>
    <xf numFmtId="0" fontId="47" fillId="0" borderId="1" xfId="6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 shrinkToFit="1"/>
    </xf>
    <xf numFmtId="41" fontId="47" fillId="0" borderId="1" xfId="59" applyFont="1" applyFill="1" applyBorder="1" applyAlignment="1">
      <alignment vertical="center" shrinkToFit="1"/>
    </xf>
    <xf numFmtId="177" fontId="47" fillId="0" borderId="1" xfId="4" applyNumberFormat="1" applyFont="1" applyFill="1" applyBorder="1" applyAlignment="1">
      <alignment horizontal="right" vertical="center"/>
    </xf>
    <xf numFmtId="0" fontId="44" fillId="3" borderId="1" xfId="1" applyFont="1" applyFill="1" applyBorder="1" applyAlignment="1">
      <alignment horizontal="center" vertical="center" shrinkToFit="1"/>
    </xf>
    <xf numFmtId="0" fontId="44" fillId="2" borderId="1" xfId="62" applyFont="1" applyFill="1" applyBorder="1" applyAlignment="1">
      <alignment horizontal="left" vertical="center" shrinkToFit="1"/>
    </xf>
    <xf numFmtId="177" fontId="44" fillId="0" borderId="1" xfId="62" applyNumberFormat="1" applyFont="1" applyFill="1" applyBorder="1" applyAlignment="1">
      <alignment horizontal="center" vertical="center" shrinkToFit="1"/>
    </xf>
    <xf numFmtId="0" fontId="44" fillId="0" borderId="1" xfId="60" applyFont="1" applyFill="1" applyBorder="1" applyAlignment="1">
      <alignment horizontal="center" vertical="center"/>
    </xf>
    <xf numFmtId="177" fontId="44" fillId="0" borderId="1" xfId="4" applyNumberFormat="1" applyFont="1" applyFill="1" applyBorder="1" applyAlignment="1">
      <alignment horizontal="right" vertical="center"/>
    </xf>
    <xf numFmtId="184" fontId="44" fillId="3" borderId="1" xfId="4" applyNumberFormat="1" applyFont="1" applyFill="1" applyBorder="1" applyAlignment="1">
      <alignment horizontal="right" vertical="center"/>
    </xf>
    <xf numFmtId="0" fontId="44" fillId="3" borderId="1" xfId="1" applyFont="1" applyFill="1" applyBorder="1" applyAlignment="1">
      <alignment horizontal="left" vertical="center" shrinkToFit="1"/>
    </xf>
    <xf numFmtId="177" fontId="44" fillId="2" borderId="1" xfId="1" applyNumberFormat="1" applyFont="1" applyFill="1" applyBorder="1" applyAlignment="1">
      <alignment horizontal="center" vertical="center" shrinkToFit="1"/>
    </xf>
    <xf numFmtId="0" fontId="44" fillId="2" borderId="1" xfId="60" applyFont="1" applyFill="1" applyBorder="1" applyAlignment="1">
      <alignment horizontal="center" vertical="center"/>
    </xf>
    <xf numFmtId="177" fontId="44" fillId="2" borderId="1" xfId="4" applyNumberFormat="1" applyFont="1" applyFill="1" applyBorder="1" applyAlignment="1">
      <alignment horizontal="right" vertical="center"/>
    </xf>
    <xf numFmtId="0" fontId="44" fillId="3" borderId="1" xfId="60" applyFont="1" applyFill="1" applyBorder="1" applyAlignment="1">
      <alignment horizontal="left" vertical="center" shrinkToFit="1"/>
    </xf>
    <xf numFmtId="177" fontId="44" fillId="3" borderId="1" xfId="60" applyNumberFormat="1" applyFont="1" applyFill="1" applyBorder="1" applyAlignment="1">
      <alignment horizontal="center" vertical="center" shrinkToFit="1"/>
    </xf>
    <xf numFmtId="0" fontId="44" fillId="3" borderId="1" xfId="60" applyFont="1" applyFill="1" applyBorder="1" applyAlignment="1">
      <alignment horizontal="center" vertical="center"/>
    </xf>
    <xf numFmtId="177" fontId="44" fillId="3" borderId="1" xfId="4" applyNumberFormat="1" applyFont="1" applyFill="1" applyBorder="1" applyAlignment="1">
      <alignment horizontal="right" vertical="center"/>
    </xf>
    <xf numFmtId="177" fontId="44" fillId="2" borderId="1" xfId="62" applyNumberFormat="1" applyFont="1" applyFill="1" applyBorder="1" applyAlignment="1">
      <alignment horizontal="center" vertical="center" shrinkToFit="1"/>
    </xf>
    <xf numFmtId="177" fontId="44" fillId="0" borderId="1" xfId="1" applyNumberFormat="1" applyFont="1" applyFill="1" applyBorder="1" applyAlignment="1">
      <alignment horizontal="center" vertical="center" shrinkToFit="1"/>
    </xf>
    <xf numFmtId="177" fontId="5" fillId="29" borderId="1" xfId="59" applyNumberFormat="1" applyFont="1" applyFill="1" applyBorder="1" applyAlignment="1">
      <alignment vertical="center"/>
    </xf>
    <xf numFmtId="41" fontId="4" fillId="0" borderId="0" xfId="1" applyNumberFormat="1" applyFont="1" applyBorder="1">
      <alignment vertical="center"/>
    </xf>
    <xf numFmtId="177" fontId="5" fillId="0" borderId="1" xfId="59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 shrinkToFit="1"/>
    </xf>
    <xf numFmtId="41" fontId="44" fillId="0" borderId="1" xfId="59" applyFont="1" applyFill="1" applyBorder="1" applyAlignment="1">
      <alignment vertical="center"/>
    </xf>
    <xf numFmtId="0" fontId="5" fillId="3" borderId="3" xfId="1" applyFont="1" applyFill="1" applyBorder="1" applyAlignment="1">
      <alignment horizontal="center" vertical="center" shrinkToFit="1"/>
    </xf>
    <xf numFmtId="179" fontId="5" fillId="0" borderId="1" xfId="1" applyNumberFormat="1" applyFont="1" applyBorder="1" applyAlignment="1">
      <alignment horizontal="center" vertical="center" shrinkToFit="1"/>
    </xf>
    <xf numFmtId="0" fontId="1" fillId="0" borderId="0" xfId="8" applyFont="1" applyAlignment="1">
      <alignment horizontal="center" vertical="center"/>
    </xf>
    <xf numFmtId="41" fontId="43" fillId="0" borderId="4" xfId="1" applyNumberFormat="1" applyFont="1" applyBorder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5" xfId="1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horizontal="center" vertical="center"/>
    </xf>
    <xf numFmtId="184" fontId="5" fillId="3" borderId="1" xfId="59" applyNumberFormat="1" applyFont="1" applyFill="1" applyBorder="1" applyAlignment="1">
      <alignment horizontal="right" vertical="center"/>
    </xf>
    <xf numFmtId="179" fontId="44" fillId="0" borderId="1" xfId="1" applyNumberFormat="1" applyFont="1" applyFill="1" applyBorder="1" applyAlignment="1">
      <alignment horizontal="left" vertical="center" shrinkToFit="1"/>
    </xf>
    <xf numFmtId="177" fontId="44" fillId="0" borderId="1" xfId="4" applyNumberFormat="1" applyFont="1" applyFill="1" applyBorder="1" applyAlignment="1">
      <alignment horizontal="right" vertical="center" shrinkToFit="1"/>
    </xf>
    <xf numFmtId="177" fontId="44" fillId="0" borderId="1" xfId="59" applyNumberFormat="1" applyFont="1" applyFill="1" applyBorder="1" applyAlignment="1">
      <alignment vertical="center"/>
    </xf>
    <xf numFmtId="179" fontId="44" fillId="0" borderId="1" xfId="1" applyNumberFormat="1" applyFont="1" applyFill="1" applyBorder="1" applyAlignment="1">
      <alignment vertical="center"/>
    </xf>
    <xf numFmtId="179" fontId="44" fillId="0" borderId="1" xfId="1" applyNumberFormat="1" applyFont="1" applyFill="1" applyBorder="1" applyAlignment="1">
      <alignment vertical="center" shrinkToFit="1"/>
    </xf>
    <xf numFmtId="0" fontId="47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 vertical="center" shrinkToFit="1"/>
    </xf>
    <xf numFmtId="0" fontId="47" fillId="0" borderId="1" xfId="0" applyFont="1" applyBorder="1" applyAlignment="1">
      <alignment horizontal="left" vertical="center" wrapText="1"/>
    </xf>
    <xf numFmtId="0" fontId="1" fillId="0" borderId="0" xfId="8" applyFont="1" applyAlignment="1">
      <alignment horizontal="left"/>
    </xf>
    <xf numFmtId="0" fontId="5" fillId="0" borderId="2" xfId="1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80" fontId="30" fillId="0" borderId="0" xfId="57" applyNumberFormat="1" applyFont="1" applyFill="1" applyAlignment="1">
      <alignment horizontal="left" vertical="center"/>
    </xf>
    <xf numFmtId="0" fontId="51" fillId="0" borderId="0" xfId="8" applyFont="1"/>
    <xf numFmtId="0" fontId="51" fillId="0" borderId="0" xfId="8" applyFont="1" applyAlignment="1">
      <alignment horizontal="left"/>
    </xf>
    <xf numFmtId="0" fontId="50" fillId="0" borderId="0" xfId="1" applyFont="1" applyBorder="1">
      <alignment vertical="center"/>
    </xf>
    <xf numFmtId="177" fontId="50" fillId="0" borderId="0" xfId="1" applyNumberFormat="1" applyFont="1" applyBorder="1">
      <alignment vertical="center"/>
    </xf>
    <xf numFmtId="184" fontId="50" fillId="2" borderId="0" xfId="1" applyNumberFormat="1" applyFont="1" applyFill="1" applyBorder="1" applyAlignment="1">
      <alignment horizontal="right" vertical="center" shrinkToFit="1"/>
    </xf>
    <xf numFmtId="184" fontId="50" fillId="0" borderId="0" xfId="1" applyNumberFormat="1" applyFont="1" applyBorder="1" applyAlignment="1">
      <alignment vertical="center" shrinkToFit="1"/>
    </xf>
    <xf numFmtId="0" fontId="30" fillId="0" borderId="0" xfId="1" applyFont="1" applyBorder="1">
      <alignment vertical="center"/>
    </xf>
    <xf numFmtId="0" fontId="50" fillId="2" borderId="0" xfId="1" applyFont="1" applyFill="1">
      <alignment vertical="center"/>
    </xf>
    <xf numFmtId="0" fontId="5" fillId="30" borderId="1" xfId="1" applyFont="1" applyFill="1" applyBorder="1" applyAlignment="1">
      <alignment horizontal="center" vertical="center"/>
    </xf>
    <xf numFmtId="0" fontId="5" fillId="30" borderId="1" xfId="1" applyFont="1" applyFill="1" applyBorder="1" applyAlignment="1">
      <alignment horizontal="center" vertical="center" shrinkToFit="1"/>
    </xf>
    <xf numFmtId="0" fontId="5" fillId="30" borderId="1" xfId="1" applyFont="1" applyFill="1" applyBorder="1" applyAlignment="1">
      <alignment horizontal="left" vertical="center" shrinkToFit="1"/>
    </xf>
    <xf numFmtId="177" fontId="5" fillId="30" borderId="1" xfId="1" applyNumberFormat="1" applyFont="1" applyFill="1" applyBorder="1" applyAlignment="1">
      <alignment horizontal="center" vertical="center" shrinkToFit="1"/>
    </xf>
    <xf numFmtId="0" fontId="5" fillId="30" borderId="1" xfId="1" applyFont="1" applyFill="1" applyBorder="1" applyAlignment="1">
      <alignment horizontal="center" vertical="center" wrapText="1"/>
    </xf>
    <xf numFmtId="177" fontId="5" fillId="30" borderId="1" xfId="1" applyNumberFormat="1" applyFont="1" applyFill="1" applyBorder="1" applyAlignment="1">
      <alignment horizontal="right" vertical="center" shrinkToFit="1"/>
    </xf>
    <xf numFmtId="184" fontId="5" fillId="30" borderId="1" xfId="4" applyNumberFormat="1" applyFont="1" applyFill="1" applyBorder="1" applyAlignment="1">
      <alignment vertical="center"/>
    </xf>
    <xf numFmtId="41" fontId="5" fillId="30" borderId="1" xfId="59" applyFont="1" applyFill="1" applyBorder="1" applyAlignment="1">
      <alignment vertical="center"/>
    </xf>
    <xf numFmtId="0" fontId="5" fillId="30" borderId="17" xfId="1" applyFont="1" applyFill="1" applyBorder="1" applyAlignment="1">
      <alignment horizontal="center" vertical="center" shrinkToFit="1"/>
    </xf>
    <xf numFmtId="0" fontId="5" fillId="30" borderId="2" xfId="1" applyFont="1" applyFill="1" applyBorder="1" applyAlignment="1">
      <alignment horizontal="left" vertical="center" shrinkToFit="1"/>
    </xf>
    <xf numFmtId="177" fontId="5" fillId="30" borderId="2" xfId="1" applyNumberFormat="1" applyFont="1" applyFill="1" applyBorder="1" applyAlignment="1">
      <alignment horizontal="center" vertical="center" shrinkToFit="1"/>
    </xf>
    <xf numFmtId="0" fontId="5" fillId="30" borderId="17" xfId="1" applyFont="1" applyFill="1" applyBorder="1" applyAlignment="1">
      <alignment horizontal="center" vertical="center" wrapText="1"/>
    </xf>
    <xf numFmtId="177" fontId="5" fillId="30" borderId="2" xfId="1" applyNumberFormat="1" applyFont="1" applyFill="1" applyBorder="1" applyAlignment="1">
      <alignment horizontal="right" vertical="center" shrinkToFit="1"/>
    </xf>
    <xf numFmtId="184" fontId="5" fillId="30" borderId="2" xfId="4" applyNumberFormat="1" applyFont="1" applyFill="1" applyBorder="1" applyAlignment="1">
      <alignment vertical="center"/>
    </xf>
    <xf numFmtId="0" fontId="5" fillId="30" borderId="17" xfId="1" applyFont="1" applyFill="1" applyBorder="1" applyAlignment="1">
      <alignment horizontal="center" vertical="center"/>
    </xf>
    <xf numFmtId="177" fontId="5" fillId="30" borderId="2" xfId="4" applyNumberFormat="1" applyFont="1" applyFill="1" applyBorder="1" applyAlignment="1">
      <alignment horizontal="right" vertical="center" shrinkToFit="1"/>
    </xf>
    <xf numFmtId="177" fontId="5" fillId="30" borderId="1" xfId="4" applyNumberFormat="1" applyFont="1" applyFill="1" applyBorder="1" applyAlignment="1">
      <alignment horizontal="right" vertical="center" shrinkToFit="1"/>
    </xf>
    <xf numFmtId="0" fontId="5" fillId="30" borderId="3" xfId="1" applyFont="1" applyFill="1" applyBorder="1" applyAlignment="1">
      <alignment horizontal="center" vertical="center" shrinkToFit="1"/>
    </xf>
    <xf numFmtId="184" fontId="5" fillId="30" borderId="1" xfId="59" applyNumberFormat="1" applyFont="1" applyFill="1" applyBorder="1" applyAlignment="1">
      <alignment vertical="center"/>
    </xf>
    <xf numFmtId="177" fontId="44" fillId="30" borderId="1" xfId="1" applyNumberFormat="1" applyFont="1" applyFill="1" applyBorder="1" applyAlignment="1">
      <alignment horizontal="center" vertical="center" shrinkToFit="1"/>
    </xf>
    <xf numFmtId="0" fontId="44" fillId="30" borderId="1" xfId="1" applyFont="1" applyFill="1" applyBorder="1" applyAlignment="1">
      <alignment horizontal="center" vertical="center"/>
    </xf>
    <xf numFmtId="179" fontId="5" fillId="30" borderId="3" xfId="1" applyNumberFormat="1" applyFont="1" applyFill="1" applyBorder="1" applyAlignment="1">
      <alignment horizontal="center" vertical="center" shrinkToFit="1"/>
    </xf>
    <xf numFmtId="0" fontId="5" fillId="30" borderId="1" xfId="4" applyNumberFormat="1" applyFont="1" applyFill="1" applyBorder="1" applyAlignment="1">
      <alignment horizontal="left" vertical="center" shrinkToFit="1"/>
    </xf>
    <xf numFmtId="177" fontId="5" fillId="30" borderId="1" xfId="4" applyNumberFormat="1" applyFont="1" applyFill="1" applyBorder="1" applyAlignment="1">
      <alignment horizontal="center" vertical="center" shrinkToFit="1"/>
    </xf>
    <xf numFmtId="0" fontId="5" fillId="30" borderId="1" xfId="1" applyFont="1" applyFill="1" applyBorder="1">
      <alignment vertical="center"/>
    </xf>
    <xf numFmtId="184" fontId="5" fillId="30" borderId="1" xfId="1" applyNumberFormat="1" applyFont="1" applyFill="1" applyBorder="1" applyAlignment="1">
      <alignment vertical="center"/>
    </xf>
    <xf numFmtId="0" fontId="5" fillId="30" borderId="1" xfId="1" applyNumberFormat="1" applyFont="1" applyFill="1" applyBorder="1" applyAlignment="1">
      <alignment horizontal="left" vertical="center" shrinkToFit="1"/>
    </xf>
    <xf numFmtId="41" fontId="5" fillId="30" borderId="1" xfId="4" applyFont="1" applyFill="1" applyBorder="1" applyAlignment="1">
      <alignment horizontal="right" vertical="center" shrinkToFit="1"/>
    </xf>
    <xf numFmtId="0" fontId="44" fillId="30" borderId="1" xfId="1" applyFont="1" applyFill="1" applyBorder="1" applyAlignment="1">
      <alignment horizontal="center" vertical="center" shrinkToFit="1"/>
    </xf>
    <xf numFmtId="0" fontId="45" fillId="30" borderId="1" xfId="4" applyNumberFormat="1" applyFont="1" applyFill="1" applyBorder="1" applyAlignment="1">
      <alignment horizontal="left" vertical="center" shrinkToFit="1"/>
    </xf>
    <xf numFmtId="177" fontId="44" fillId="30" borderId="1" xfId="4" applyNumberFormat="1" applyFont="1" applyFill="1" applyBorder="1" applyAlignment="1">
      <alignment horizontal="center" vertical="center" shrinkToFit="1"/>
    </xf>
    <xf numFmtId="41" fontId="44" fillId="30" borderId="1" xfId="4" applyFont="1" applyFill="1" applyBorder="1" applyAlignment="1">
      <alignment horizontal="right" vertical="center" shrinkToFit="1"/>
    </xf>
    <xf numFmtId="184" fontId="44" fillId="30" borderId="1" xfId="4" applyNumberFormat="1" applyFont="1" applyFill="1" applyBorder="1" applyAlignment="1">
      <alignment vertical="center"/>
    </xf>
    <xf numFmtId="0" fontId="44" fillId="30" borderId="1" xfId="4" applyNumberFormat="1" applyFont="1" applyFill="1" applyBorder="1" applyAlignment="1">
      <alignment horizontal="left" vertical="center" shrinkToFit="1"/>
    </xf>
    <xf numFmtId="0" fontId="5" fillId="30" borderId="1" xfId="1" applyFont="1" applyFill="1" applyBorder="1" applyAlignment="1">
      <alignment vertical="center" shrinkToFit="1"/>
    </xf>
    <xf numFmtId="0" fontId="5" fillId="30" borderId="1" xfId="1" applyFont="1" applyFill="1" applyBorder="1" applyAlignment="1">
      <alignment horizontal="right" vertical="center" shrinkToFit="1"/>
    </xf>
    <xf numFmtId="0" fontId="5" fillId="30" borderId="1" xfId="1" applyFont="1" applyFill="1" applyBorder="1" applyAlignment="1">
      <alignment horizontal="justify" vertical="center" wrapText="1"/>
    </xf>
    <xf numFmtId="179" fontId="47" fillId="29" borderId="1" xfId="1" applyNumberFormat="1" applyFont="1" applyFill="1" applyBorder="1" applyAlignment="1">
      <alignment horizontal="left" vertical="center" shrinkToFit="1"/>
    </xf>
    <xf numFmtId="0" fontId="47" fillId="29" borderId="1" xfId="1" applyFont="1" applyFill="1" applyBorder="1" applyAlignment="1">
      <alignment horizontal="left" vertical="center"/>
    </xf>
    <xf numFmtId="177" fontId="47" fillId="29" borderId="1" xfId="1" applyNumberFormat="1" applyFont="1" applyFill="1" applyBorder="1" applyAlignment="1">
      <alignment horizontal="center" vertical="center" shrinkToFit="1"/>
    </xf>
    <xf numFmtId="41" fontId="47" fillId="29" borderId="1" xfId="4" applyFont="1" applyFill="1" applyBorder="1" applyAlignment="1">
      <alignment horizontal="center" vertical="center"/>
    </xf>
    <xf numFmtId="177" fontId="47" fillId="29" borderId="1" xfId="4" applyNumberFormat="1" applyFont="1" applyFill="1" applyBorder="1" applyAlignment="1">
      <alignment horizontal="right" vertical="center"/>
    </xf>
    <xf numFmtId="184" fontId="47" fillId="29" borderId="1" xfId="4" applyNumberFormat="1" applyFont="1" applyFill="1" applyBorder="1" applyAlignment="1">
      <alignment horizontal="right" vertical="center" shrinkToFit="1"/>
    </xf>
    <xf numFmtId="41" fontId="47" fillId="29" borderId="1" xfId="59" applyFont="1" applyFill="1" applyBorder="1" applyAlignment="1">
      <alignment vertical="center" shrinkToFit="1"/>
    </xf>
    <xf numFmtId="184" fontId="47" fillId="29" borderId="1" xfId="4" applyNumberFormat="1" applyFont="1" applyFill="1" applyBorder="1" applyAlignment="1">
      <alignment horizontal="right" shrinkToFit="1"/>
    </xf>
    <xf numFmtId="0" fontId="44" fillId="31" borderId="1" xfId="1" applyFont="1" applyFill="1" applyBorder="1" applyAlignment="1">
      <alignment horizontal="center" vertical="center" shrinkToFit="1"/>
    </xf>
    <xf numFmtId="0" fontId="44" fillId="31" borderId="1" xfId="60" applyFont="1" applyFill="1" applyBorder="1" applyAlignment="1">
      <alignment horizontal="left" vertical="center" shrinkToFit="1"/>
    </xf>
    <xf numFmtId="177" fontId="44" fillId="31" borderId="1" xfId="60" applyNumberFormat="1" applyFont="1" applyFill="1" applyBorder="1" applyAlignment="1">
      <alignment horizontal="center" vertical="center" shrinkToFit="1"/>
    </xf>
    <xf numFmtId="0" fontId="44" fillId="31" borderId="1" xfId="60" applyFont="1" applyFill="1" applyBorder="1" applyAlignment="1">
      <alignment horizontal="center" vertical="center"/>
    </xf>
    <xf numFmtId="177" fontId="44" fillId="31" borderId="1" xfId="4" applyNumberFormat="1" applyFont="1" applyFill="1" applyBorder="1" applyAlignment="1">
      <alignment horizontal="right" vertical="center"/>
    </xf>
    <xf numFmtId="184" fontId="5" fillId="31" borderId="1" xfId="4" applyNumberFormat="1" applyFont="1" applyFill="1" applyBorder="1" applyAlignment="1">
      <alignment horizontal="right" vertical="center"/>
    </xf>
    <xf numFmtId="0" fontId="52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31" fontId="52" fillId="0" borderId="0" xfId="0" applyNumberFormat="1" applyFont="1" applyAlignment="1">
      <alignment horizontal="center" vertical="center"/>
    </xf>
    <xf numFmtId="0" fontId="54" fillId="0" borderId="0" xfId="0" applyFont="1" applyBorder="1" applyAlignment="1">
      <alignment horizontal="left" vertical="center"/>
    </xf>
    <xf numFmtId="41" fontId="44" fillId="31" borderId="1" xfId="59" applyFont="1" applyFill="1" applyBorder="1" applyAlignment="1">
      <alignment vertical="center"/>
    </xf>
    <xf numFmtId="41" fontId="5" fillId="2" borderId="1" xfId="59" applyFont="1" applyFill="1" applyBorder="1" applyAlignment="1">
      <alignment vertical="center"/>
    </xf>
    <xf numFmtId="41" fontId="5" fillId="3" borderId="1" xfId="59" applyFont="1" applyFill="1" applyBorder="1" applyAlignment="1">
      <alignment vertical="center"/>
    </xf>
    <xf numFmtId="0" fontId="4" fillId="0" borderId="1" xfId="1" applyFont="1" applyBorder="1">
      <alignment vertical="center"/>
    </xf>
    <xf numFmtId="0" fontId="43" fillId="32" borderId="1" xfId="1" applyNumberFormat="1" applyFont="1" applyFill="1" applyBorder="1" applyAlignment="1">
      <alignment horizontal="center" vertical="center" shrinkToFit="1"/>
    </xf>
    <xf numFmtId="0" fontId="5" fillId="32" borderId="1" xfId="1" applyNumberFormat="1" applyFont="1" applyFill="1" applyBorder="1" applyAlignment="1">
      <alignment vertical="center"/>
    </xf>
    <xf numFmtId="177" fontId="5" fillId="32" borderId="1" xfId="1" applyNumberFormat="1" applyFont="1" applyFill="1" applyBorder="1" applyAlignment="1">
      <alignment horizontal="center" vertical="center" shrinkToFit="1"/>
    </xf>
    <xf numFmtId="41" fontId="5" fillId="32" borderId="1" xfId="4" applyFont="1" applyFill="1" applyBorder="1" applyAlignment="1">
      <alignment horizontal="center" vertical="center" shrinkToFit="1"/>
    </xf>
    <xf numFmtId="41" fontId="5" fillId="32" borderId="1" xfId="4" applyFont="1" applyFill="1" applyBorder="1" applyAlignment="1">
      <alignment vertical="center"/>
    </xf>
    <xf numFmtId="0" fontId="5" fillId="32" borderId="1" xfId="1" applyNumberFormat="1" applyFont="1" applyFill="1" applyBorder="1" applyAlignment="1">
      <alignment vertical="center" shrinkToFit="1"/>
    </xf>
    <xf numFmtId="177" fontId="5" fillId="32" borderId="1" xfId="3" applyNumberFormat="1" applyFont="1" applyFill="1" applyBorder="1" applyAlignment="1">
      <alignment horizontal="center" vertical="center" shrinkToFit="1"/>
    </xf>
    <xf numFmtId="0" fontId="5" fillId="32" borderId="1" xfId="3" applyFont="1" applyFill="1" applyBorder="1" applyAlignment="1">
      <alignment horizontal="center" vertical="center"/>
    </xf>
    <xf numFmtId="41" fontId="5" fillId="32" borderId="1" xfId="4" applyFont="1" applyFill="1" applyBorder="1" applyAlignment="1">
      <alignment horizontal="right" vertical="center"/>
    </xf>
    <xf numFmtId="0" fontId="5" fillId="32" borderId="1" xfId="1" applyFont="1" applyFill="1" applyBorder="1" applyAlignment="1">
      <alignment horizontal="center" vertical="center"/>
    </xf>
    <xf numFmtId="41" fontId="5" fillId="32" borderId="1" xfId="4" applyFont="1" applyFill="1" applyBorder="1">
      <alignment vertical="center"/>
    </xf>
    <xf numFmtId="0" fontId="5" fillId="32" borderId="1" xfId="1" applyFont="1" applyFill="1" applyBorder="1" applyAlignment="1">
      <alignment vertical="center" shrinkToFit="1"/>
    </xf>
    <xf numFmtId="177" fontId="5" fillId="32" borderId="1" xfId="1" applyNumberFormat="1" applyFont="1" applyFill="1" applyBorder="1" applyAlignment="1">
      <alignment horizontal="right" vertical="center"/>
    </xf>
    <xf numFmtId="0" fontId="43" fillId="32" borderId="1" xfId="1" applyFont="1" applyFill="1" applyBorder="1" applyAlignment="1">
      <alignment horizontal="center" vertical="center" shrinkToFit="1"/>
    </xf>
    <xf numFmtId="184" fontId="43" fillId="26" borderId="1" xfId="1" applyNumberFormat="1" applyFont="1" applyFill="1" applyBorder="1" applyAlignment="1">
      <alignment horizontal="center" vertical="center"/>
    </xf>
    <xf numFmtId="0" fontId="43" fillId="26" borderId="1" xfId="1" applyFont="1" applyFill="1" applyBorder="1" applyAlignment="1">
      <alignment horizontal="center" vertical="center" shrinkToFit="1"/>
    </xf>
    <xf numFmtId="0" fontId="43" fillId="26" borderId="1" xfId="1" applyFont="1" applyFill="1" applyBorder="1" applyAlignment="1">
      <alignment horizontal="center" vertical="center"/>
    </xf>
    <xf numFmtId="177" fontId="43" fillId="26" borderId="1" xfId="1" applyNumberFormat="1" applyFont="1" applyFill="1" applyBorder="1" applyAlignment="1">
      <alignment horizontal="center" vertical="center" shrinkToFit="1"/>
    </xf>
    <xf numFmtId="177" fontId="43" fillId="26" borderId="1" xfId="1" applyNumberFormat="1" applyFont="1" applyFill="1" applyBorder="1" applyAlignment="1">
      <alignment horizontal="center" vertical="center" wrapText="1"/>
    </xf>
    <xf numFmtId="177" fontId="43" fillId="26" borderId="1" xfId="1" applyNumberFormat="1" applyFont="1" applyFill="1" applyBorder="1" applyAlignment="1">
      <alignment horizontal="center" vertical="center"/>
    </xf>
    <xf numFmtId="184" fontId="7" fillId="26" borderId="1" xfId="1" applyNumberFormat="1" applyFont="1" applyFill="1" applyBorder="1" applyAlignment="1">
      <alignment horizontal="center" vertical="center"/>
    </xf>
    <xf numFmtId="0" fontId="7" fillId="26" borderId="1" xfId="1" applyFont="1" applyFill="1" applyBorder="1" applyAlignment="1">
      <alignment horizontal="center" vertical="center" shrinkToFit="1"/>
    </xf>
    <xf numFmtId="0" fontId="7" fillId="26" borderId="1" xfId="1" applyFont="1" applyFill="1" applyBorder="1" applyAlignment="1">
      <alignment horizontal="center" vertical="center"/>
    </xf>
    <xf numFmtId="177" fontId="7" fillId="26" borderId="1" xfId="1" applyNumberFormat="1" applyFont="1" applyFill="1" applyBorder="1" applyAlignment="1">
      <alignment horizontal="center" vertical="center" shrinkToFit="1"/>
    </xf>
    <xf numFmtId="177" fontId="7" fillId="26" borderId="1" xfId="1" applyNumberFormat="1" applyFont="1" applyFill="1" applyBorder="1" applyAlignment="1">
      <alignment horizontal="center" vertical="center" wrapText="1" shrinkToFit="1"/>
    </xf>
    <xf numFmtId="184" fontId="7" fillId="26" borderId="1" xfId="1" applyNumberFormat="1" applyFont="1" applyFill="1" applyBorder="1" applyAlignment="1">
      <alignment horizontal="center" vertical="center" shrinkToFit="1"/>
    </xf>
    <xf numFmtId="177" fontId="7" fillId="26" borderId="1" xfId="1" applyNumberFormat="1" applyFont="1" applyFill="1" applyBorder="1" applyAlignment="1">
      <alignment horizontal="center" vertical="center" wrapText="1"/>
    </xf>
    <xf numFmtId="0" fontId="35" fillId="26" borderId="1" xfId="1" applyFont="1" applyFill="1" applyBorder="1" applyAlignment="1">
      <alignment horizontal="center" vertical="center" shrinkToFit="1"/>
    </xf>
    <xf numFmtId="0" fontId="35" fillId="26" borderId="1" xfId="1" applyFont="1" applyFill="1" applyBorder="1" applyAlignment="1">
      <alignment horizontal="center" vertical="center"/>
    </xf>
    <xf numFmtId="177" fontId="35" fillId="26" borderId="1" xfId="1" applyNumberFormat="1" applyFont="1" applyFill="1" applyBorder="1" applyAlignment="1">
      <alignment horizontal="center" vertical="center" shrinkToFit="1"/>
    </xf>
    <xf numFmtId="177" fontId="35" fillId="26" borderId="1" xfId="1" applyNumberFormat="1" applyFont="1" applyFill="1" applyBorder="1" applyAlignment="1">
      <alignment horizontal="center" vertical="center" wrapText="1"/>
    </xf>
    <xf numFmtId="41" fontId="7" fillId="26" borderId="1" xfId="59" applyFont="1" applyFill="1" applyBorder="1" applyAlignment="1">
      <alignment horizontal="center" vertical="center"/>
    </xf>
    <xf numFmtId="41" fontId="4" fillId="28" borderId="1" xfId="59" applyFont="1" applyFill="1" applyBorder="1">
      <alignment vertical="center"/>
    </xf>
    <xf numFmtId="0" fontId="5" fillId="0" borderId="1" xfId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46" fillId="0" borderId="1" xfId="1" applyFont="1" applyFill="1" applyBorder="1" applyAlignment="1">
      <alignment vertical="center" wrapText="1" shrinkToFit="1"/>
    </xf>
    <xf numFmtId="43" fontId="5" fillId="0" borderId="1" xfId="1" applyNumberFormat="1" applyFont="1" applyFill="1" applyBorder="1" applyAlignment="1">
      <alignment vertical="center"/>
    </xf>
    <xf numFmtId="41" fontId="44" fillId="0" borderId="1" xfId="1" applyNumberFormat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horizontal="left" vertical="center" shrinkToFit="1"/>
    </xf>
    <xf numFmtId="41" fontId="5" fillId="0" borderId="1" xfId="4" applyFont="1" applyFill="1" applyBorder="1" applyAlignment="1">
      <alignment horizontal="right" vertical="center" shrinkToFit="1"/>
    </xf>
    <xf numFmtId="0" fontId="41" fillId="0" borderId="2" xfId="1" applyFont="1" applyFill="1" applyBorder="1" applyAlignment="1">
      <alignment horizontal="center" vertical="center" wrapText="1" shrinkToFit="1"/>
    </xf>
    <xf numFmtId="0" fontId="41" fillId="0" borderId="5" xfId="1" applyFont="1" applyFill="1" applyBorder="1" applyAlignment="1">
      <alignment horizontal="center" vertical="center" shrinkToFit="1"/>
    </xf>
    <xf numFmtId="0" fontId="5" fillId="0" borderId="1" xfId="4" applyNumberFormat="1" applyFont="1" applyFill="1" applyBorder="1" applyAlignment="1">
      <alignment horizontal="left" vertical="center" shrinkToFit="1"/>
    </xf>
    <xf numFmtId="177" fontId="5" fillId="0" borderId="1" xfId="1" applyNumberFormat="1" applyFont="1" applyFill="1" applyBorder="1" applyAlignment="1">
      <alignment horizontal="right" vertical="center" shrinkToFit="1"/>
    </xf>
    <xf numFmtId="0" fontId="44" fillId="0" borderId="1" xfId="1" applyFont="1" applyFill="1" applyBorder="1" applyAlignment="1">
      <alignment horizontal="center" vertical="center" shrinkToFit="1"/>
    </xf>
    <xf numFmtId="0" fontId="44" fillId="0" borderId="1" xfId="4" applyNumberFormat="1" applyFont="1" applyFill="1" applyBorder="1" applyAlignment="1">
      <alignment horizontal="left" vertical="center" shrinkToFit="1"/>
    </xf>
    <xf numFmtId="177" fontId="44" fillId="0" borderId="1" xfId="4" applyNumberFormat="1" applyFont="1" applyFill="1" applyBorder="1" applyAlignment="1">
      <alignment horizontal="center" vertical="center" shrinkToFit="1"/>
    </xf>
    <xf numFmtId="183" fontId="44" fillId="0" borderId="1" xfId="4" applyNumberFormat="1" applyFont="1" applyFill="1" applyBorder="1" applyAlignment="1">
      <alignment horizontal="right" vertical="center" shrinkToFit="1"/>
    </xf>
    <xf numFmtId="0" fontId="44" fillId="0" borderId="1" xfId="1" applyFont="1" applyFill="1" applyBorder="1" applyAlignment="1">
      <alignment horizontal="center" vertical="center" wrapText="1"/>
    </xf>
    <xf numFmtId="177" fontId="44" fillId="0" borderId="1" xfId="1" applyNumberFormat="1" applyFont="1" applyFill="1" applyBorder="1" applyAlignment="1">
      <alignment horizontal="right" vertical="center" shrinkToFit="1"/>
    </xf>
    <xf numFmtId="184" fontId="44" fillId="0" borderId="1" xfId="1" applyNumberFormat="1" applyFont="1" applyFill="1" applyBorder="1" applyAlignment="1">
      <alignment vertical="center"/>
    </xf>
    <xf numFmtId="179" fontId="44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41" fontId="7" fillId="28" borderId="1" xfId="59" applyFont="1" applyFill="1" applyBorder="1" applyAlignment="1">
      <alignment horizontal="center" vertical="center" shrinkToFit="1"/>
    </xf>
    <xf numFmtId="184" fontId="44" fillId="31" borderId="1" xfId="4" applyNumberFormat="1" applyFont="1" applyFill="1" applyBorder="1" applyAlignment="1">
      <alignment horizontal="right" vertical="center"/>
    </xf>
    <xf numFmtId="178" fontId="44" fillId="0" borderId="1" xfId="62" applyNumberFormat="1" applyFont="1" applyFill="1" applyBorder="1" applyAlignment="1">
      <alignment horizontal="center" vertical="center" shrinkToFit="1"/>
    </xf>
    <xf numFmtId="0" fontId="5" fillId="27" borderId="1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184" fontId="4" fillId="0" borderId="1" xfId="1" applyNumberFormat="1" applyFont="1" applyBorder="1" applyAlignment="1">
      <alignment horizontal="right" vertical="center"/>
    </xf>
    <xf numFmtId="0" fontId="43" fillId="0" borderId="1" xfId="1" applyFont="1" applyFill="1" applyBorder="1" applyAlignment="1">
      <alignment horizontal="center" vertical="center" shrinkToFit="1"/>
    </xf>
    <xf numFmtId="0" fontId="5" fillId="27" borderId="1" xfId="1" applyFont="1" applyFill="1" applyBorder="1" applyAlignment="1">
      <alignment horizontal="center" vertical="center" wrapText="1" shrinkToFit="1"/>
    </xf>
    <xf numFmtId="0" fontId="5" fillId="27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/>
    </xf>
    <xf numFmtId="184" fontId="43" fillId="0" borderId="1" xfId="1" applyNumberFormat="1" applyFont="1" applyFill="1" applyBorder="1" applyAlignment="1">
      <alignment horizontal="right" vertical="center"/>
    </xf>
    <xf numFmtId="177" fontId="45" fillId="0" borderId="1" xfId="0" applyNumberFormat="1" applyFont="1" applyFill="1" applyBorder="1" applyAlignment="1">
      <alignment horizontal="right" vertical="center"/>
    </xf>
    <xf numFmtId="0" fontId="44" fillId="29" borderId="1" xfId="1" applyFont="1" applyFill="1" applyBorder="1" applyAlignment="1">
      <alignment horizontal="center" vertical="center" wrapText="1"/>
    </xf>
    <xf numFmtId="0" fontId="44" fillId="29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184" fontId="43" fillId="0" borderId="16" xfId="1" applyNumberFormat="1" applyFont="1" applyFill="1" applyBorder="1" applyAlignment="1">
      <alignment horizontal="right" vertical="center"/>
    </xf>
    <xf numFmtId="184" fontId="43" fillId="0" borderId="15" xfId="1" applyNumberFormat="1" applyFont="1" applyFill="1" applyBorder="1" applyAlignment="1">
      <alignment horizontal="right" vertical="center"/>
    </xf>
    <xf numFmtId="184" fontId="43" fillId="0" borderId="3" xfId="1" applyNumberFormat="1" applyFont="1" applyFill="1" applyBorder="1" applyAlignment="1">
      <alignment horizontal="right" vertical="center"/>
    </xf>
    <xf numFmtId="0" fontId="43" fillId="0" borderId="2" xfId="1" applyFont="1" applyFill="1" applyBorder="1" applyAlignment="1">
      <alignment horizontal="center" vertical="center" shrinkToFit="1"/>
    </xf>
    <xf numFmtId="0" fontId="43" fillId="0" borderId="5" xfId="1" applyFont="1" applyFill="1" applyBorder="1" applyAlignment="1">
      <alignment horizontal="center" vertical="center" shrinkToFit="1"/>
    </xf>
    <xf numFmtId="0" fontId="43" fillId="0" borderId="4" xfId="1" applyFont="1" applyFill="1" applyBorder="1" applyAlignment="1">
      <alignment horizontal="center" vertical="center" shrinkToFit="1"/>
    </xf>
    <xf numFmtId="0" fontId="41" fillId="30" borderId="17" xfId="1" applyFont="1" applyFill="1" applyBorder="1" applyAlignment="1">
      <alignment horizontal="center" vertical="top" wrapText="1" shrinkToFit="1"/>
    </xf>
    <xf numFmtId="0" fontId="41" fillId="30" borderId="18" xfId="1" applyFont="1" applyFill="1" applyBorder="1" applyAlignment="1">
      <alignment horizontal="center" vertical="top" wrapText="1" shrinkToFit="1"/>
    </xf>
    <xf numFmtId="0" fontId="41" fillId="30" borderId="5" xfId="1" applyFont="1" applyFill="1" applyBorder="1" applyAlignment="1">
      <alignment horizontal="center" vertical="top" wrapText="1" shrinkToFit="1"/>
    </xf>
    <xf numFmtId="0" fontId="41" fillId="30" borderId="2" xfId="1" applyFont="1" applyFill="1" applyBorder="1" applyAlignment="1">
      <alignment horizontal="center" vertical="top" wrapText="1" shrinkToFit="1"/>
    </xf>
    <xf numFmtId="0" fontId="41" fillId="30" borderId="4" xfId="1" applyFont="1" applyFill="1" applyBorder="1" applyAlignment="1">
      <alignment horizontal="center" vertical="top" wrapText="1" shrinkToFit="1"/>
    </xf>
    <xf numFmtId="0" fontId="49" fillId="29" borderId="1" xfId="1" applyFont="1" applyFill="1" applyBorder="1" applyAlignment="1">
      <alignment horizontal="center" vertical="center" wrapText="1" shrinkToFit="1"/>
    </xf>
    <xf numFmtId="0" fontId="4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right" vertical="center" shrinkToFit="1"/>
    </xf>
    <xf numFmtId="0" fontId="45" fillId="0" borderId="2" xfId="1" applyFont="1" applyFill="1" applyBorder="1" applyAlignment="1">
      <alignment horizontal="center" vertical="center" shrinkToFit="1"/>
    </xf>
    <xf numFmtId="0" fontId="45" fillId="0" borderId="5" xfId="1" applyFont="1" applyFill="1" applyBorder="1" applyAlignment="1">
      <alignment horizontal="center" vertical="center" shrinkToFit="1"/>
    </xf>
    <xf numFmtId="0" fontId="45" fillId="0" borderId="4" xfId="1" applyFont="1" applyFill="1" applyBorder="1" applyAlignment="1">
      <alignment horizontal="center" vertical="center" shrinkToFit="1"/>
    </xf>
    <xf numFmtId="178" fontId="42" fillId="31" borderId="1" xfId="62" applyNumberFormat="1" applyFont="1" applyFill="1" applyBorder="1" applyAlignment="1">
      <alignment horizontal="center" vertical="center" wrapText="1" shrinkToFit="1"/>
    </xf>
    <xf numFmtId="41" fontId="5" fillId="32" borderId="1" xfId="4" applyFont="1" applyFill="1" applyBorder="1" applyAlignment="1" applyProtection="1">
      <alignment horizontal="center" vertical="center" wrapText="1" shrinkToFit="1"/>
      <protection locked="0"/>
    </xf>
  </cellXfs>
  <cellStyles count="64">
    <cellStyle name="20% - 강조색1 2" xfId="11"/>
    <cellStyle name="20% - 강조색2 2" xfId="12"/>
    <cellStyle name="20% - 강조색3 2" xfId="13"/>
    <cellStyle name="20% - 강조색4 2" xfId="14"/>
    <cellStyle name="20% - 강조색5 2" xfId="15"/>
    <cellStyle name="20% - 강조색6 2" xfId="16"/>
    <cellStyle name="40% - 강조색1 2" xfId="17"/>
    <cellStyle name="40% - 강조색2 2" xfId="18"/>
    <cellStyle name="40% - 강조색3 2" xfId="19"/>
    <cellStyle name="40% - 강조색4 2" xfId="20"/>
    <cellStyle name="40% - 강조색5 2" xfId="21"/>
    <cellStyle name="40% - 강조색6 2" xfId="22"/>
    <cellStyle name="60% - 강조색1 2" xfId="23"/>
    <cellStyle name="60% - 강조색2 2" xfId="24"/>
    <cellStyle name="60% - 강조색3 2" xfId="25"/>
    <cellStyle name="60% - 강조색4 2" xfId="26"/>
    <cellStyle name="60% - 강조색5 2" xfId="27"/>
    <cellStyle name="60% - 강조색6 2" xfId="28"/>
    <cellStyle name="강조색1 2" xfId="29"/>
    <cellStyle name="강조색2 2" xfId="30"/>
    <cellStyle name="강조색3 2" xfId="31"/>
    <cellStyle name="강조색4 2" xfId="32"/>
    <cellStyle name="강조색5 2" xfId="33"/>
    <cellStyle name="강조색6 2" xfId="34"/>
    <cellStyle name="경고문 2" xfId="35"/>
    <cellStyle name="계산 2" xfId="36"/>
    <cellStyle name="나쁨 2" xfId="37"/>
    <cellStyle name="메모 2" xfId="38"/>
    <cellStyle name="백분율 2" xfId="63"/>
    <cellStyle name="보통 2" xfId="39"/>
    <cellStyle name="설명 텍스트 2" xfId="40"/>
    <cellStyle name="셀 확인 2" xfId="41"/>
    <cellStyle name="쉼표 [0]" xfId="59" builtinId="6"/>
    <cellStyle name="쉼표 [0] 2" xfId="4"/>
    <cellStyle name="쉼표 [0] 2 2" xfId="42"/>
    <cellStyle name="쉼표 [0] 3" xfId="7"/>
    <cellStyle name="쉼표 [0] 3 2" xfId="43"/>
    <cellStyle name="쉼표 [0] 4" xfId="6"/>
    <cellStyle name="스타일 1" xfId="44"/>
    <cellStyle name="연결된 셀 2" xfId="45"/>
    <cellStyle name="요약 2" xfId="46"/>
    <cellStyle name="입력 2" xfId="47"/>
    <cellStyle name="제목 1 2" xfId="49"/>
    <cellStyle name="제목 2 2" xfId="50"/>
    <cellStyle name="제목 3 2" xfId="51"/>
    <cellStyle name="제목 4 2" xfId="52"/>
    <cellStyle name="제목 5" xfId="48"/>
    <cellStyle name="좋음 2" xfId="53"/>
    <cellStyle name="출력 2" xfId="54"/>
    <cellStyle name="통화 [0] 2" xfId="10"/>
    <cellStyle name="통화 [0] 3" xfId="9"/>
    <cellStyle name="표준" xfId="0" builtinId="0"/>
    <cellStyle name="표준 2" xfId="1"/>
    <cellStyle name="표준 2 2" xfId="56"/>
    <cellStyle name="표준 2 2 2" xfId="57"/>
    <cellStyle name="표준 2 3" xfId="55"/>
    <cellStyle name="표준 3" xfId="58"/>
    <cellStyle name="표준 4" xfId="8"/>
    <cellStyle name="표준_2008년 청주의료원 입찰 단가목록" xfId="61"/>
    <cellStyle name="표준_Microscan 견적 및 용도설명서-파주동물방역센타" xfId="62"/>
    <cellStyle name="표준_Sheet2" xfId="5"/>
    <cellStyle name="표준_견적서(광동)" xfId="2"/>
    <cellStyle name="표준_견적서(연구소)" xfId="3"/>
    <cellStyle name="표준_청주의료원 계약단가목록2009년도" xfId="60"/>
  </cellStyles>
  <dxfs count="0"/>
  <tableStyles count="0" defaultTableStyle="TableStyleMedium9" defaultPivotStyle="PivotStyleLight16"/>
  <colors>
    <mruColors>
      <color rgb="FFFBE0D1"/>
      <color rgb="FFFFFFCC"/>
      <color rgb="FFF9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D9" sqref="D9"/>
    </sheetView>
  </sheetViews>
  <sheetFormatPr defaultRowHeight="16.5"/>
  <cols>
    <col min="1" max="1" width="4.125" style="2" customWidth="1"/>
    <col min="2" max="2" width="4.125" style="3" customWidth="1"/>
    <col min="3" max="3" width="9.125" style="20" customWidth="1"/>
    <col min="4" max="4" width="28.125" style="3" customWidth="1"/>
    <col min="5" max="5" width="11.875" style="3" customWidth="1"/>
    <col min="6" max="6" width="5.75" style="3" customWidth="1"/>
    <col min="7" max="7" width="7.5" style="3" customWidth="1"/>
    <col min="8" max="8" width="12.375" style="56" customWidth="1"/>
    <col min="9" max="9" width="14.625" style="56" customWidth="1"/>
    <col min="10" max="10" width="18.25" style="3" customWidth="1"/>
    <col min="11" max="221" width="9" style="3"/>
    <col min="222" max="222" width="4.75" style="3" customWidth="1"/>
    <col min="223" max="223" width="5.75" style="3" customWidth="1"/>
    <col min="224" max="224" width="9.25" style="3" bestFit="1" customWidth="1"/>
    <col min="225" max="225" width="8.5" style="3" customWidth="1"/>
    <col min="226" max="226" width="30" style="3" customWidth="1"/>
    <col min="227" max="227" width="11.5" style="3" customWidth="1"/>
    <col min="228" max="229" width="9" style="3"/>
    <col min="230" max="230" width="11.75" style="3" customWidth="1"/>
    <col min="231" max="231" width="16.75" style="3" customWidth="1"/>
    <col min="232" max="232" width="22.75" style="3" bestFit="1" customWidth="1"/>
    <col min="233" max="233" width="11.75" style="3" customWidth="1"/>
    <col min="234" max="477" width="9" style="3"/>
    <col min="478" max="478" width="4.75" style="3" customWidth="1"/>
    <col min="479" max="479" width="5.75" style="3" customWidth="1"/>
    <col min="480" max="480" width="9.25" style="3" bestFit="1" customWidth="1"/>
    <col min="481" max="481" width="8.5" style="3" customWidth="1"/>
    <col min="482" max="482" width="30" style="3" customWidth="1"/>
    <col min="483" max="483" width="11.5" style="3" customWidth="1"/>
    <col min="484" max="485" width="9" style="3"/>
    <col min="486" max="486" width="11.75" style="3" customWidth="1"/>
    <col min="487" max="487" width="16.75" style="3" customWidth="1"/>
    <col min="488" max="488" width="22.75" style="3" bestFit="1" customWidth="1"/>
    <col min="489" max="489" width="11.75" style="3" customWidth="1"/>
    <col min="490" max="733" width="9" style="3"/>
    <col min="734" max="734" width="4.75" style="3" customWidth="1"/>
    <col min="735" max="735" width="5.75" style="3" customWidth="1"/>
    <col min="736" max="736" width="9.25" style="3" bestFit="1" customWidth="1"/>
    <col min="737" max="737" width="8.5" style="3" customWidth="1"/>
    <col min="738" max="738" width="30" style="3" customWidth="1"/>
    <col min="739" max="739" width="11.5" style="3" customWidth="1"/>
    <col min="740" max="741" width="9" style="3"/>
    <col min="742" max="742" width="11.75" style="3" customWidth="1"/>
    <col min="743" max="743" width="16.75" style="3" customWidth="1"/>
    <col min="744" max="744" width="22.75" style="3" bestFit="1" customWidth="1"/>
    <col min="745" max="745" width="11.75" style="3" customWidth="1"/>
    <col min="746" max="989" width="9" style="3"/>
    <col min="990" max="990" width="4.75" style="3" customWidth="1"/>
    <col min="991" max="991" width="5.75" style="3" customWidth="1"/>
    <col min="992" max="992" width="9.25" style="3" bestFit="1" customWidth="1"/>
    <col min="993" max="993" width="8.5" style="3" customWidth="1"/>
    <col min="994" max="994" width="30" style="3" customWidth="1"/>
    <col min="995" max="995" width="11.5" style="3" customWidth="1"/>
    <col min="996" max="997" width="9" style="3"/>
    <col min="998" max="998" width="11.75" style="3" customWidth="1"/>
    <col min="999" max="999" width="16.75" style="3" customWidth="1"/>
    <col min="1000" max="1000" width="22.75" style="3" bestFit="1" customWidth="1"/>
    <col min="1001" max="1001" width="11.75" style="3" customWidth="1"/>
    <col min="1002" max="1245" width="9" style="3"/>
    <col min="1246" max="1246" width="4.75" style="3" customWidth="1"/>
    <col min="1247" max="1247" width="5.75" style="3" customWidth="1"/>
    <col min="1248" max="1248" width="9.25" style="3" bestFit="1" customWidth="1"/>
    <col min="1249" max="1249" width="8.5" style="3" customWidth="1"/>
    <col min="1250" max="1250" width="30" style="3" customWidth="1"/>
    <col min="1251" max="1251" width="11.5" style="3" customWidth="1"/>
    <col min="1252" max="1253" width="9" style="3"/>
    <col min="1254" max="1254" width="11.75" style="3" customWidth="1"/>
    <col min="1255" max="1255" width="16.75" style="3" customWidth="1"/>
    <col min="1256" max="1256" width="22.75" style="3" bestFit="1" customWidth="1"/>
    <col min="1257" max="1257" width="11.75" style="3" customWidth="1"/>
    <col min="1258" max="1501" width="9" style="3"/>
    <col min="1502" max="1502" width="4.75" style="3" customWidth="1"/>
    <col min="1503" max="1503" width="5.75" style="3" customWidth="1"/>
    <col min="1504" max="1504" width="9.25" style="3" bestFit="1" customWidth="1"/>
    <col min="1505" max="1505" width="8.5" style="3" customWidth="1"/>
    <col min="1506" max="1506" width="30" style="3" customWidth="1"/>
    <col min="1507" max="1507" width="11.5" style="3" customWidth="1"/>
    <col min="1508" max="1509" width="9" style="3"/>
    <col min="1510" max="1510" width="11.75" style="3" customWidth="1"/>
    <col min="1511" max="1511" width="16.75" style="3" customWidth="1"/>
    <col min="1512" max="1512" width="22.75" style="3" bestFit="1" customWidth="1"/>
    <col min="1513" max="1513" width="11.75" style="3" customWidth="1"/>
    <col min="1514" max="1757" width="9" style="3"/>
    <col min="1758" max="1758" width="4.75" style="3" customWidth="1"/>
    <col min="1759" max="1759" width="5.75" style="3" customWidth="1"/>
    <col min="1760" max="1760" width="9.25" style="3" bestFit="1" customWidth="1"/>
    <col min="1761" max="1761" width="8.5" style="3" customWidth="1"/>
    <col min="1762" max="1762" width="30" style="3" customWidth="1"/>
    <col min="1763" max="1763" width="11.5" style="3" customWidth="1"/>
    <col min="1764" max="1765" width="9" style="3"/>
    <col min="1766" max="1766" width="11.75" style="3" customWidth="1"/>
    <col min="1767" max="1767" width="16.75" style="3" customWidth="1"/>
    <col min="1768" max="1768" width="22.75" style="3" bestFit="1" customWidth="1"/>
    <col min="1769" max="1769" width="11.75" style="3" customWidth="1"/>
    <col min="1770" max="2013" width="9" style="3"/>
    <col min="2014" max="2014" width="4.75" style="3" customWidth="1"/>
    <col min="2015" max="2015" width="5.75" style="3" customWidth="1"/>
    <col min="2016" max="2016" width="9.25" style="3" bestFit="1" customWidth="1"/>
    <col min="2017" max="2017" width="8.5" style="3" customWidth="1"/>
    <col min="2018" max="2018" width="30" style="3" customWidth="1"/>
    <col min="2019" max="2019" width="11.5" style="3" customWidth="1"/>
    <col min="2020" max="2021" width="9" style="3"/>
    <col min="2022" max="2022" width="11.75" style="3" customWidth="1"/>
    <col min="2023" max="2023" width="16.75" style="3" customWidth="1"/>
    <col min="2024" max="2024" width="22.75" style="3" bestFit="1" customWidth="1"/>
    <col min="2025" max="2025" width="11.75" style="3" customWidth="1"/>
    <col min="2026" max="2269" width="9" style="3"/>
    <col min="2270" max="2270" width="4.75" style="3" customWidth="1"/>
    <col min="2271" max="2271" width="5.75" style="3" customWidth="1"/>
    <col min="2272" max="2272" width="9.25" style="3" bestFit="1" customWidth="1"/>
    <col min="2273" max="2273" width="8.5" style="3" customWidth="1"/>
    <col min="2274" max="2274" width="30" style="3" customWidth="1"/>
    <col min="2275" max="2275" width="11.5" style="3" customWidth="1"/>
    <col min="2276" max="2277" width="9" style="3"/>
    <col min="2278" max="2278" width="11.75" style="3" customWidth="1"/>
    <col min="2279" max="2279" width="16.75" style="3" customWidth="1"/>
    <col min="2280" max="2280" width="22.75" style="3" bestFit="1" customWidth="1"/>
    <col min="2281" max="2281" width="11.75" style="3" customWidth="1"/>
    <col min="2282" max="2525" width="9" style="3"/>
    <col min="2526" max="2526" width="4.75" style="3" customWidth="1"/>
    <col min="2527" max="2527" width="5.75" style="3" customWidth="1"/>
    <col min="2528" max="2528" width="9.25" style="3" bestFit="1" customWidth="1"/>
    <col min="2529" max="2529" width="8.5" style="3" customWidth="1"/>
    <col min="2530" max="2530" width="30" style="3" customWidth="1"/>
    <col min="2531" max="2531" width="11.5" style="3" customWidth="1"/>
    <col min="2532" max="2533" width="9" style="3"/>
    <col min="2534" max="2534" width="11.75" style="3" customWidth="1"/>
    <col min="2535" max="2535" width="16.75" style="3" customWidth="1"/>
    <col min="2536" max="2536" width="22.75" style="3" bestFit="1" customWidth="1"/>
    <col min="2537" max="2537" width="11.75" style="3" customWidth="1"/>
    <col min="2538" max="2781" width="9" style="3"/>
    <col min="2782" max="2782" width="4.75" style="3" customWidth="1"/>
    <col min="2783" max="2783" width="5.75" style="3" customWidth="1"/>
    <col min="2784" max="2784" width="9.25" style="3" bestFit="1" customWidth="1"/>
    <col min="2785" max="2785" width="8.5" style="3" customWidth="1"/>
    <col min="2786" max="2786" width="30" style="3" customWidth="1"/>
    <col min="2787" max="2787" width="11.5" style="3" customWidth="1"/>
    <col min="2788" max="2789" width="9" style="3"/>
    <col min="2790" max="2790" width="11.75" style="3" customWidth="1"/>
    <col min="2791" max="2791" width="16.75" style="3" customWidth="1"/>
    <col min="2792" max="2792" width="22.75" style="3" bestFit="1" customWidth="1"/>
    <col min="2793" max="2793" width="11.75" style="3" customWidth="1"/>
    <col min="2794" max="3037" width="9" style="3"/>
    <col min="3038" max="3038" width="4.75" style="3" customWidth="1"/>
    <col min="3039" max="3039" width="5.75" style="3" customWidth="1"/>
    <col min="3040" max="3040" width="9.25" style="3" bestFit="1" customWidth="1"/>
    <col min="3041" max="3041" width="8.5" style="3" customWidth="1"/>
    <col min="3042" max="3042" width="30" style="3" customWidth="1"/>
    <col min="3043" max="3043" width="11.5" style="3" customWidth="1"/>
    <col min="3044" max="3045" width="9" style="3"/>
    <col min="3046" max="3046" width="11.75" style="3" customWidth="1"/>
    <col min="3047" max="3047" width="16.75" style="3" customWidth="1"/>
    <col min="3048" max="3048" width="22.75" style="3" bestFit="1" customWidth="1"/>
    <col min="3049" max="3049" width="11.75" style="3" customWidth="1"/>
    <col min="3050" max="3293" width="9" style="3"/>
    <col min="3294" max="3294" width="4.75" style="3" customWidth="1"/>
    <col min="3295" max="3295" width="5.75" style="3" customWidth="1"/>
    <col min="3296" max="3296" width="9.25" style="3" bestFit="1" customWidth="1"/>
    <col min="3297" max="3297" width="8.5" style="3" customWidth="1"/>
    <col min="3298" max="3298" width="30" style="3" customWidth="1"/>
    <col min="3299" max="3299" width="11.5" style="3" customWidth="1"/>
    <col min="3300" max="3301" width="9" style="3"/>
    <col min="3302" max="3302" width="11.75" style="3" customWidth="1"/>
    <col min="3303" max="3303" width="16.75" style="3" customWidth="1"/>
    <col min="3304" max="3304" width="22.75" style="3" bestFit="1" customWidth="1"/>
    <col min="3305" max="3305" width="11.75" style="3" customWidth="1"/>
    <col min="3306" max="3549" width="9" style="3"/>
    <col min="3550" max="3550" width="4.75" style="3" customWidth="1"/>
    <col min="3551" max="3551" width="5.75" style="3" customWidth="1"/>
    <col min="3552" max="3552" width="9.25" style="3" bestFit="1" customWidth="1"/>
    <col min="3553" max="3553" width="8.5" style="3" customWidth="1"/>
    <col min="3554" max="3554" width="30" style="3" customWidth="1"/>
    <col min="3555" max="3555" width="11.5" style="3" customWidth="1"/>
    <col min="3556" max="3557" width="9" style="3"/>
    <col min="3558" max="3558" width="11.75" style="3" customWidth="1"/>
    <col min="3559" max="3559" width="16.75" style="3" customWidth="1"/>
    <col min="3560" max="3560" width="22.75" style="3" bestFit="1" customWidth="1"/>
    <col min="3561" max="3561" width="11.75" style="3" customWidth="1"/>
    <col min="3562" max="3805" width="9" style="3"/>
    <col min="3806" max="3806" width="4.75" style="3" customWidth="1"/>
    <col min="3807" max="3807" width="5.75" style="3" customWidth="1"/>
    <col min="3808" max="3808" width="9.25" style="3" bestFit="1" customWidth="1"/>
    <col min="3809" max="3809" width="8.5" style="3" customWidth="1"/>
    <col min="3810" max="3810" width="30" style="3" customWidth="1"/>
    <col min="3811" max="3811" width="11.5" style="3" customWidth="1"/>
    <col min="3812" max="3813" width="9" style="3"/>
    <col min="3814" max="3814" width="11.75" style="3" customWidth="1"/>
    <col min="3815" max="3815" width="16.75" style="3" customWidth="1"/>
    <col min="3816" max="3816" width="22.75" style="3" bestFit="1" customWidth="1"/>
    <col min="3817" max="3817" width="11.75" style="3" customWidth="1"/>
    <col min="3818" max="4061" width="9" style="3"/>
    <col min="4062" max="4062" width="4.75" style="3" customWidth="1"/>
    <col min="4063" max="4063" width="5.75" style="3" customWidth="1"/>
    <col min="4064" max="4064" width="9.25" style="3" bestFit="1" customWidth="1"/>
    <col min="4065" max="4065" width="8.5" style="3" customWidth="1"/>
    <col min="4066" max="4066" width="30" style="3" customWidth="1"/>
    <col min="4067" max="4067" width="11.5" style="3" customWidth="1"/>
    <col min="4068" max="4069" width="9" style="3"/>
    <col min="4070" max="4070" width="11.75" style="3" customWidth="1"/>
    <col min="4071" max="4071" width="16.75" style="3" customWidth="1"/>
    <col min="4072" max="4072" width="22.75" style="3" bestFit="1" customWidth="1"/>
    <col min="4073" max="4073" width="11.75" style="3" customWidth="1"/>
    <col min="4074" max="4317" width="9" style="3"/>
    <col min="4318" max="4318" width="4.75" style="3" customWidth="1"/>
    <col min="4319" max="4319" width="5.75" style="3" customWidth="1"/>
    <col min="4320" max="4320" width="9.25" style="3" bestFit="1" customWidth="1"/>
    <col min="4321" max="4321" width="8.5" style="3" customWidth="1"/>
    <col min="4322" max="4322" width="30" style="3" customWidth="1"/>
    <col min="4323" max="4323" width="11.5" style="3" customWidth="1"/>
    <col min="4324" max="4325" width="9" style="3"/>
    <col min="4326" max="4326" width="11.75" style="3" customWidth="1"/>
    <col min="4327" max="4327" width="16.75" style="3" customWidth="1"/>
    <col min="4328" max="4328" width="22.75" style="3" bestFit="1" customWidth="1"/>
    <col min="4329" max="4329" width="11.75" style="3" customWidth="1"/>
    <col min="4330" max="4573" width="9" style="3"/>
    <col min="4574" max="4574" width="4.75" style="3" customWidth="1"/>
    <col min="4575" max="4575" width="5.75" style="3" customWidth="1"/>
    <col min="4576" max="4576" width="9.25" style="3" bestFit="1" customWidth="1"/>
    <col min="4577" max="4577" width="8.5" style="3" customWidth="1"/>
    <col min="4578" max="4578" width="30" style="3" customWidth="1"/>
    <col min="4579" max="4579" width="11.5" style="3" customWidth="1"/>
    <col min="4580" max="4581" width="9" style="3"/>
    <col min="4582" max="4582" width="11.75" style="3" customWidth="1"/>
    <col min="4583" max="4583" width="16.75" style="3" customWidth="1"/>
    <col min="4584" max="4584" width="22.75" style="3" bestFit="1" customWidth="1"/>
    <col min="4585" max="4585" width="11.75" style="3" customWidth="1"/>
    <col min="4586" max="4829" width="9" style="3"/>
    <col min="4830" max="4830" width="4.75" style="3" customWidth="1"/>
    <col min="4831" max="4831" width="5.75" style="3" customWidth="1"/>
    <col min="4832" max="4832" width="9.25" style="3" bestFit="1" customWidth="1"/>
    <col min="4833" max="4833" width="8.5" style="3" customWidth="1"/>
    <col min="4834" max="4834" width="30" style="3" customWidth="1"/>
    <col min="4835" max="4835" width="11.5" style="3" customWidth="1"/>
    <col min="4836" max="4837" width="9" style="3"/>
    <col min="4838" max="4838" width="11.75" style="3" customWidth="1"/>
    <col min="4839" max="4839" width="16.75" style="3" customWidth="1"/>
    <col min="4840" max="4840" width="22.75" style="3" bestFit="1" customWidth="1"/>
    <col min="4841" max="4841" width="11.75" style="3" customWidth="1"/>
    <col min="4842" max="5085" width="9" style="3"/>
    <col min="5086" max="5086" width="4.75" style="3" customWidth="1"/>
    <col min="5087" max="5087" width="5.75" style="3" customWidth="1"/>
    <col min="5088" max="5088" width="9.25" style="3" bestFit="1" customWidth="1"/>
    <col min="5089" max="5089" width="8.5" style="3" customWidth="1"/>
    <col min="5090" max="5090" width="30" style="3" customWidth="1"/>
    <col min="5091" max="5091" width="11.5" style="3" customWidth="1"/>
    <col min="5092" max="5093" width="9" style="3"/>
    <col min="5094" max="5094" width="11.75" style="3" customWidth="1"/>
    <col min="5095" max="5095" width="16.75" style="3" customWidth="1"/>
    <col min="5096" max="5096" width="22.75" style="3" bestFit="1" customWidth="1"/>
    <col min="5097" max="5097" width="11.75" style="3" customWidth="1"/>
    <col min="5098" max="5341" width="9" style="3"/>
    <col min="5342" max="5342" width="4.75" style="3" customWidth="1"/>
    <col min="5343" max="5343" width="5.75" style="3" customWidth="1"/>
    <col min="5344" max="5344" width="9.25" style="3" bestFit="1" customWidth="1"/>
    <col min="5345" max="5345" width="8.5" style="3" customWidth="1"/>
    <col min="5346" max="5346" width="30" style="3" customWidth="1"/>
    <col min="5347" max="5347" width="11.5" style="3" customWidth="1"/>
    <col min="5348" max="5349" width="9" style="3"/>
    <col min="5350" max="5350" width="11.75" style="3" customWidth="1"/>
    <col min="5351" max="5351" width="16.75" style="3" customWidth="1"/>
    <col min="5352" max="5352" width="22.75" style="3" bestFit="1" customWidth="1"/>
    <col min="5353" max="5353" width="11.75" style="3" customWidth="1"/>
    <col min="5354" max="5597" width="9" style="3"/>
    <col min="5598" max="5598" width="4.75" style="3" customWidth="1"/>
    <col min="5599" max="5599" width="5.75" style="3" customWidth="1"/>
    <col min="5600" max="5600" width="9.25" style="3" bestFit="1" customWidth="1"/>
    <col min="5601" max="5601" width="8.5" style="3" customWidth="1"/>
    <col min="5602" max="5602" width="30" style="3" customWidth="1"/>
    <col min="5603" max="5603" width="11.5" style="3" customWidth="1"/>
    <col min="5604" max="5605" width="9" style="3"/>
    <col min="5606" max="5606" width="11.75" style="3" customWidth="1"/>
    <col min="5607" max="5607" width="16.75" style="3" customWidth="1"/>
    <col min="5608" max="5608" width="22.75" style="3" bestFit="1" customWidth="1"/>
    <col min="5609" max="5609" width="11.75" style="3" customWidth="1"/>
    <col min="5610" max="5853" width="9" style="3"/>
    <col min="5854" max="5854" width="4.75" style="3" customWidth="1"/>
    <col min="5855" max="5855" width="5.75" style="3" customWidth="1"/>
    <col min="5856" max="5856" width="9.25" style="3" bestFit="1" customWidth="1"/>
    <col min="5857" max="5857" width="8.5" style="3" customWidth="1"/>
    <col min="5858" max="5858" width="30" style="3" customWidth="1"/>
    <col min="5859" max="5859" width="11.5" style="3" customWidth="1"/>
    <col min="5860" max="5861" width="9" style="3"/>
    <col min="5862" max="5862" width="11.75" style="3" customWidth="1"/>
    <col min="5863" max="5863" width="16.75" style="3" customWidth="1"/>
    <col min="5864" max="5864" width="22.75" style="3" bestFit="1" customWidth="1"/>
    <col min="5865" max="5865" width="11.75" style="3" customWidth="1"/>
    <col min="5866" max="6109" width="9" style="3"/>
    <col min="6110" max="6110" width="4.75" style="3" customWidth="1"/>
    <col min="6111" max="6111" width="5.75" style="3" customWidth="1"/>
    <col min="6112" max="6112" width="9.25" style="3" bestFit="1" customWidth="1"/>
    <col min="6113" max="6113" width="8.5" style="3" customWidth="1"/>
    <col min="6114" max="6114" width="30" style="3" customWidth="1"/>
    <col min="6115" max="6115" width="11.5" style="3" customWidth="1"/>
    <col min="6116" max="6117" width="9" style="3"/>
    <col min="6118" max="6118" width="11.75" style="3" customWidth="1"/>
    <col min="6119" max="6119" width="16.75" style="3" customWidth="1"/>
    <col min="6120" max="6120" width="22.75" style="3" bestFit="1" customWidth="1"/>
    <col min="6121" max="6121" width="11.75" style="3" customWidth="1"/>
    <col min="6122" max="6365" width="9" style="3"/>
    <col min="6366" max="6366" width="4.75" style="3" customWidth="1"/>
    <col min="6367" max="6367" width="5.75" style="3" customWidth="1"/>
    <col min="6368" max="6368" width="9.25" style="3" bestFit="1" customWidth="1"/>
    <col min="6369" max="6369" width="8.5" style="3" customWidth="1"/>
    <col min="6370" max="6370" width="30" style="3" customWidth="1"/>
    <col min="6371" max="6371" width="11.5" style="3" customWidth="1"/>
    <col min="6372" max="6373" width="9" style="3"/>
    <col min="6374" max="6374" width="11.75" style="3" customWidth="1"/>
    <col min="6375" max="6375" width="16.75" style="3" customWidth="1"/>
    <col min="6376" max="6376" width="22.75" style="3" bestFit="1" customWidth="1"/>
    <col min="6377" max="6377" width="11.75" style="3" customWidth="1"/>
    <col min="6378" max="6621" width="9" style="3"/>
    <col min="6622" max="6622" width="4.75" style="3" customWidth="1"/>
    <col min="6623" max="6623" width="5.75" style="3" customWidth="1"/>
    <col min="6624" max="6624" width="9.25" style="3" bestFit="1" customWidth="1"/>
    <col min="6625" max="6625" width="8.5" style="3" customWidth="1"/>
    <col min="6626" max="6626" width="30" style="3" customWidth="1"/>
    <col min="6627" max="6627" width="11.5" style="3" customWidth="1"/>
    <col min="6628" max="6629" width="9" style="3"/>
    <col min="6630" max="6630" width="11.75" style="3" customWidth="1"/>
    <col min="6631" max="6631" width="16.75" style="3" customWidth="1"/>
    <col min="6632" max="6632" width="22.75" style="3" bestFit="1" customWidth="1"/>
    <col min="6633" max="6633" width="11.75" style="3" customWidth="1"/>
    <col min="6634" max="6877" width="9" style="3"/>
    <col min="6878" max="6878" width="4.75" style="3" customWidth="1"/>
    <col min="6879" max="6879" width="5.75" style="3" customWidth="1"/>
    <col min="6880" max="6880" width="9.25" style="3" bestFit="1" customWidth="1"/>
    <col min="6881" max="6881" width="8.5" style="3" customWidth="1"/>
    <col min="6882" max="6882" width="30" style="3" customWidth="1"/>
    <col min="6883" max="6883" width="11.5" style="3" customWidth="1"/>
    <col min="6884" max="6885" width="9" style="3"/>
    <col min="6886" max="6886" width="11.75" style="3" customWidth="1"/>
    <col min="6887" max="6887" width="16.75" style="3" customWidth="1"/>
    <col min="6888" max="6888" width="22.75" style="3" bestFit="1" customWidth="1"/>
    <col min="6889" max="6889" width="11.75" style="3" customWidth="1"/>
    <col min="6890" max="7133" width="9" style="3"/>
    <col min="7134" max="7134" width="4.75" style="3" customWidth="1"/>
    <col min="7135" max="7135" width="5.75" style="3" customWidth="1"/>
    <col min="7136" max="7136" width="9.25" style="3" bestFit="1" customWidth="1"/>
    <col min="7137" max="7137" width="8.5" style="3" customWidth="1"/>
    <col min="7138" max="7138" width="30" style="3" customWidth="1"/>
    <col min="7139" max="7139" width="11.5" style="3" customWidth="1"/>
    <col min="7140" max="7141" width="9" style="3"/>
    <col min="7142" max="7142" width="11.75" style="3" customWidth="1"/>
    <col min="7143" max="7143" width="16.75" style="3" customWidth="1"/>
    <col min="7144" max="7144" width="22.75" style="3" bestFit="1" customWidth="1"/>
    <col min="7145" max="7145" width="11.75" style="3" customWidth="1"/>
    <col min="7146" max="7389" width="9" style="3"/>
    <col min="7390" max="7390" width="4.75" style="3" customWidth="1"/>
    <col min="7391" max="7391" width="5.75" style="3" customWidth="1"/>
    <col min="7392" max="7392" width="9.25" style="3" bestFit="1" customWidth="1"/>
    <col min="7393" max="7393" width="8.5" style="3" customWidth="1"/>
    <col min="7394" max="7394" width="30" style="3" customWidth="1"/>
    <col min="7395" max="7395" width="11.5" style="3" customWidth="1"/>
    <col min="7396" max="7397" width="9" style="3"/>
    <col min="7398" max="7398" width="11.75" style="3" customWidth="1"/>
    <col min="7399" max="7399" width="16.75" style="3" customWidth="1"/>
    <col min="7400" max="7400" width="22.75" style="3" bestFit="1" customWidth="1"/>
    <col min="7401" max="7401" width="11.75" style="3" customWidth="1"/>
    <col min="7402" max="7645" width="9" style="3"/>
    <col min="7646" max="7646" width="4.75" style="3" customWidth="1"/>
    <col min="7647" max="7647" width="5.75" style="3" customWidth="1"/>
    <col min="7648" max="7648" width="9.25" style="3" bestFit="1" customWidth="1"/>
    <col min="7649" max="7649" width="8.5" style="3" customWidth="1"/>
    <col min="7650" max="7650" width="30" style="3" customWidth="1"/>
    <col min="7651" max="7651" width="11.5" style="3" customWidth="1"/>
    <col min="7652" max="7653" width="9" style="3"/>
    <col min="7654" max="7654" width="11.75" style="3" customWidth="1"/>
    <col min="7655" max="7655" width="16.75" style="3" customWidth="1"/>
    <col min="7656" max="7656" width="22.75" style="3" bestFit="1" customWidth="1"/>
    <col min="7657" max="7657" width="11.75" style="3" customWidth="1"/>
    <col min="7658" max="7901" width="9" style="3"/>
    <col min="7902" max="7902" width="4.75" style="3" customWidth="1"/>
    <col min="7903" max="7903" width="5.75" style="3" customWidth="1"/>
    <col min="7904" max="7904" width="9.25" style="3" bestFit="1" customWidth="1"/>
    <col min="7905" max="7905" width="8.5" style="3" customWidth="1"/>
    <col min="7906" max="7906" width="30" style="3" customWidth="1"/>
    <col min="7907" max="7907" width="11.5" style="3" customWidth="1"/>
    <col min="7908" max="7909" width="9" style="3"/>
    <col min="7910" max="7910" width="11.75" style="3" customWidth="1"/>
    <col min="7911" max="7911" width="16.75" style="3" customWidth="1"/>
    <col min="7912" max="7912" width="22.75" style="3" bestFit="1" customWidth="1"/>
    <col min="7913" max="7913" width="11.75" style="3" customWidth="1"/>
    <col min="7914" max="8157" width="9" style="3"/>
    <col min="8158" max="8158" width="4.75" style="3" customWidth="1"/>
    <col min="8159" max="8159" width="5.75" style="3" customWidth="1"/>
    <col min="8160" max="8160" width="9.25" style="3" bestFit="1" customWidth="1"/>
    <col min="8161" max="8161" width="8.5" style="3" customWidth="1"/>
    <col min="8162" max="8162" width="30" style="3" customWidth="1"/>
    <col min="8163" max="8163" width="11.5" style="3" customWidth="1"/>
    <col min="8164" max="8165" width="9" style="3"/>
    <col min="8166" max="8166" width="11.75" style="3" customWidth="1"/>
    <col min="8167" max="8167" width="16.75" style="3" customWidth="1"/>
    <col min="8168" max="8168" width="22.75" style="3" bestFit="1" customWidth="1"/>
    <col min="8169" max="8169" width="11.75" style="3" customWidth="1"/>
    <col min="8170" max="8413" width="9" style="3"/>
    <col min="8414" max="8414" width="4.75" style="3" customWidth="1"/>
    <col min="8415" max="8415" width="5.75" style="3" customWidth="1"/>
    <col min="8416" max="8416" width="9.25" style="3" bestFit="1" customWidth="1"/>
    <col min="8417" max="8417" width="8.5" style="3" customWidth="1"/>
    <col min="8418" max="8418" width="30" style="3" customWidth="1"/>
    <col min="8419" max="8419" width="11.5" style="3" customWidth="1"/>
    <col min="8420" max="8421" width="9" style="3"/>
    <col min="8422" max="8422" width="11.75" style="3" customWidth="1"/>
    <col min="8423" max="8423" width="16.75" style="3" customWidth="1"/>
    <col min="8424" max="8424" width="22.75" style="3" bestFit="1" customWidth="1"/>
    <col min="8425" max="8425" width="11.75" style="3" customWidth="1"/>
    <col min="8426" max="8669" width="9" style="3"/>
    <col min="8670" max="8670" width="4.75" style="3" customWidth="1"/>
    <col min="8671" max="8671" width="5.75" style="3" customWidth="1"/>
    <col min="8672" max="8672" width="9.25" style="3" bestFit="1" customWidth="1"/>
    <col min="8673" max="8673" width="8.5" style="3" customWidth="1"/>
    <col min="8674" max="8674" width="30" style="3" customWidth="1"/>
    <col min="8675" max="8675" width="11.5" style="3" customWidth="1"/>
    <col min="8676" max="8677" width="9" style="3"/>
    <col min="8678" max="8678" width="11.75" style="3" customWidth="1"/>
    <col min="8679" max="8679" width="16.75" style="3" customWidth="1"/>
    <col min="8680" max="8680" width="22.75" style="3" bestFit="1" customWidth="1"/>
    <col min="8681" max="8681" width="11.75" style="3" customWidth="1"/>
    <col min="8682" max="8925" width="9" style="3"/>
    <col min="8926" max="8926" width="4.75" style="3" customWidth="1"/>
    <col min="8927" max="8927" width="5.75" style="3" customWidth="1"/>
    <col min="8928" max="8928" width="9.25" style="3" bestFit="1" customWidth="1"/>
    <col min="8929" max="8929" width="8.5" style="3" customWidth="1"/>
    <col min="8930" max="8930" width="30" style="3" customWidth="1"/>
    <col min="8931" max="8931" width="11.5" style="3" customWidth="1"/>
    <col min="8932" max="8933" width="9" style="3"/>
    <col min="8934" max="8934" width="11.75" style="3" customWidth="1"/>
    <col min="8935" max="8935" width="16.75" style="3" customWidth="1"/>
    <col min="8936" max="8936" width="22.75" style="3" bestFit="1" customWidth="1"/>
    <col min="8937" max="8937" width="11.75" style="3" customWidth="1"/>
    <col min="8938" max="9181" width="9" style="3"/>
    <col min="9182" max="9182" width="4.75" style="3" customWidth="1"/>
    <col min="9183" max="9183" width="5.75" style="3" customWidth="1"/>
    <col min="9184" max="9184" width="9.25" style="3" bestFit="1" customWidth="1"/>
    <col min="9185" max="9185" width="8.5" style="3" customWidth="1"/>
    <col min="9186" max="9186" width="30" style="3" customWidth="1"/>
    <col min="9187" max="9187" width="11.5" style="3" customWidth="1"/>
    <col min="9188" max="9189" width="9" style="3"/>
    <col min="9190" max="9190" width="11.75" style="3" customWidth="1"/>
    <col min="9191" max="9191" width="16.75" style="3" customWidth="1"/>
    <col min="9192" max="9192" width="22.75" style="3" bestFit="1" customWidth="1"/>
    <col min="9193" max="9193" width="11.75" style="3" customWidth="1"/>
    <col min="9194" max="9437" width="9" style="3"/>
    <col min="9438" max="9438" width="4.75" style="3" customWidth="1"/>
    <col min="9439" max="9439" width="5.75" style="3" customWidth="1"/>
    <col min="9440" max="9440" width="9.25" style="3" bestFit="1" customWidth="1"/>
    <col min="9441" max="9441" width="8.5" style="3" customWidth="1"/>
    <col min="9442" max="9442" width="30" style="3" customWidth="1"/>
    <col min="9443" max="9443" width="11.5" style="3" customWidth="1"/>
    <col min="9444" max="9445" width="9" style="3"/>
    <col min="9446" max="9446" width="11.75" style="3" customWidth="1"/>
    <col min="9447" max="9447" width="16.75" style="3" customWidth="1"/>
    <col min="9448" max="9448" width="22.75" style="3" bestFit="1" customWidth="1"/>
    <col min="9449" max="9449" width="11.75" style="3" customWidth="1"/>
    <col min="9450" max="9693" width="9" style="3"/>
    <col min="9694" max="9694" width="4.75" style="3" customWidth="1"/>
    <col min="9695" max="9695" width="5.75" style="3" customWidth="1"/>
    <col min="9696" max="9696" width="9.25" style="3" bestFit="1" customWidth="1"/>
    <col min="9697" max="9697" width="8.5" style="3" customWidth="1"/>
    <col min="9698" max="9698" width="30" style="3" customWidth="1"/>
    <col min="9699" max="9699" width="11.5" style="3" customWidth="1"/>
    <col min="9700" max="9701" width="9" style="3"/>
    <col min="9702" max="9702" width="11.75" style="3" customWidth="1"/>
    <col min="9703" max="9703" width="16.75" style="3" customWidth="1"/>
    <col min="9704" max="9704" width="22.75" style="3" bestFit="1" customWidth="1"/>
    <col min="9705" max="9705" width="11.75" style="3" customWidth="1"/>
    <col min="9706" max="9949" width="9" style="3"/>
    <col min="9950" max="9950" width="4.75" style="3" customWidth="1"/>
    <col min="9951" max="9951" width="5.75" style="3" customWidth="1"/>
    <col min="9952" max="9952" width="9.25" style="3" bestFit="1" customWidth="1"/>
    <col min="9953" max="9953" width="8.5" style="3" customWidth="1"/>
    <col min="9954" max="9954" width="30" style="3" customWidth="1"/>
    <col min="9955" max="9955" width="11.5" style="3" customWidth="1"/>
    <col min="9956" max="9957" width="9" style="3"/>
    <col min="9958" max="9958" width="11.75" style="3" customWidth="1"/>
    <col min="9959" max="9959" width="16.75" style="3" customWidth="1"/>
    <col min="9960" max="9960" width="22.75" style="3" bestFit="1" customWidth="1"/>
    <col min="9961" max="9961" width="11.75" style="3" customWidth="1"/>
    <col min="9962" max="10205" width="9" style="3"/>
    <col min="10206" max="10206" width="4.75" style="3" customWidth="1"/>
    <col min="10207" max="10207" width="5.75" style="3" customWidth="1"/>
    <col min="10208" max="10208" width="9.25" style="3" bestFit="1" customWidth="1"/>
    <col min="10209" max="10209" width="8.5" style="3" customWidth="1"/>
    <col min="10210" max="10210" width="30" style="3" customWidth="1"/>
    <col min="10211" max="10211" width="11.5" style="3" customWidth="1"/>
    <col min="10212" max="10213" width="9" style="3"/>
    <col min="10214" max="10214" width="11.75" style="3" customWidth="1"/>
    <col min="10215" max="10215" width="16.75" style="3" customWidth="1"/>
    <col min="10216" max="10216" width="22.75" style="3" bestFit="1" customWidth="1"/>
    <col min="10217" max="10217" width="11.75" style="3" customWidth="1"/>
    <col min="10218" max="10461" width="9" style="3"/>
    <col min="10462" max="10462" width="4.75" style="3" customWidth="1"/>
    <col min="10463" max="10463" width="5.75" style="3" customWidth="1"/>
    <col min="10464" max="10464" width="9.25" style="3" bestFit="1" customWidth="1"/>
    <col min="10465" max="10465" width="8.5" style="3" customWidth="1"/>
    <col min="10466" max="10466" width="30" style="3" customWidth="1"/>
    <col min="10467" max="10467" width="11.5" style="3" customWidth="1"/>
    <col min="10468" max="10469" width="9" style="3"/>
    <col min="10470" max="10470" width="11.75" style="3" customWidth="1"/>
    <col min="10471" max="10471" width="16.75" style="3" customWidth="1"/>
    <col min="10472" max="10472" width="22.75" style="3" bestFit="1" customWidth="1"/>
    <col min="10473" max="10473" width="11.75" style="3" customWidth="1"/>
    <col min="10474" max="10717" width="9" style="3"/>
    <col min="10718" max="10718" width="4.75" style="3" customWidth="1"/>
    <col min="10719" max="10719" width="5.75" style="3" customWidth="1"/>
    <col min="10720" max="10720" width="9.25" style="3" bestFit="1" customWidth="1"/>
    <col min="10721" max="10721" width="8.5" style="3" customWidth="1"/>
    <col min="10722" max="10722" width="30" style="3" customWidth="1"/>
    <col min="10723" max="10723" width="11.5" style="3" customWidth="1"/>
    <col min="10724" max="10725" width="9" style="3"/>
    <col min="10726" max="10726" width="11.75" style="3" customWidth="1"/>
    <col min="10727" max="10727" width="16.75" style="3" customWidth="1"/>
    <col min="10728" max="10728" width="22.75" style="3" bestFit="1" customWidth="1"/>
    <col min="10729" max="10729" width="11.75" style="3" customWidth="1"/>
    <col min="10730" max="10973" width="9" style="3"/>
    <col min="10974" max="10974" width="4.75" style="3" customWidth="1"/>
    <col min="10975" max="10975" width="5.75" style="3" customWidth="1"/>
    <col min="10976" max="10976" width="9.25" style="3" bestFit="1" customWidth="1"/>
    <col min="10977" max="10977" width="8.5" style="3" customWidth="1"/>
    <col min="10978" max="10978" width="30" style="3" customWidth="1"/>
    <col min="10979" max="10979" width="11.5" style="3" customWidth="1"/>
    <col min="10980" max="10981" width="9" style="3"/>
    <col min="10982" max="10982" width="11.75" style="3" customWidth="1"/>
    <col min="10983" max="10983" width="16.75" style="3" customWidth="1"/>
    <col min="10984" max="10984" width="22.75" style="3" bestFit="1" customWidth="1"/>
    <col min="10985" max="10985" width="11.75" style="3" customWidth="1"/>
    <col min="10986" max="11229" width="9" style="3"/>
    <col min="11230" max="11230" width="4.75" style="3" customWidth="1"/>
    <col min="11231" max="11231" width="5.75" style="3" customWidth="1"/>
    <col min="11232" max="11232" width="9.25" style="3" bestFit="1" customWidth="1"/>
    <col min="11233" max="11233" width="8.5" style="3" customWidth="1"/>
    <col min="11234" max="11234" width="30" style="3" customWidth="1"/>
    <col min="11235" max="11235" width="11.5" style="3" customWidth="1"/>
    <col min="11236" max="11237" width="9" style="3"/>
    <col min="11238" max="11238" width="11.75" style="3" customWidth="1"/>
    <col min="11239" max="11239" width="16.75" style="3" customWidth="1"/>
    <col min="11240" max="11240" width="22.75" style="3" bestFit="1" customWidth="1"/>
    <col min="11241" max="11241" width="11.75" style="3" customWidth="1"/>
    <col min="11242" max="11485" width="9" style="3"/>
    <col min="11486" max="11486" width="4.75" style="3" customWidth="1"/>
    <col min="11487" max="11487" width="5.75" style="3" customWidth="1"/>
    <col min="11488" max="11488" width="9.25" style="3" bestFit="1" customWidth="1"/>
    <col min="11489" max="11489" width="8.5" style="3" customWidth="1"/>
    <col min="11490" max="11490" width="30" style="3" customWidth="1"/>
    <col min="11491" max="11491" width="11.5" style="3" customWidth="1"/>
    <col min="11492" max="11493" width="9" style="3"/>
    <col min="11494" max="11494" width="11.75" style="3" customWidth="1"/>
    <col min="11495" max="11495" width="16.75" style="3" customWidth="1"/>
    <col min="11496" max="11496" width="22.75" style="3" bestFit="1" customWidth="1"/>
    <col min="11497" max="11497" width="11.75" style="3" customWidth="1"/>
    <col min="11498" max="11741" width="9" style="3"/>
    <col min="11742" max="11742" width="4.75" style="3" customWidth="1"/>
    <col min="11743" max="11743" width="5.75" style="3" customWidth="1"/>
    <col min="11744" max="11744" width="9.25" style="3" bestFit="1" customWidth="1"/>
    <col min="11745" max="11745" width="8.5" style="3" customWidth="1"/>
    <col min="11746" max="11746" width="30" style="3" customWidth="1"/>
    <col min="11747" max="11747" width="11.5" style="3" customWidth="1"/>
    <col min="11748" max="11749" width="9" style="3"/>
    <col min="11750" max="11750" width="11.75" style="3" customWidth="1"/>
    <col min="11751" max="11751" width="16.75" style="3" customWidth="1"/>
    <col min="11752" max="11752" width="22.75" style="3" bestFit="1" customWidth="1"/>
    <col min="11753" max="11753" width="11.75" style="3" customWidth="1"/>
    <col min="11754" max="11997" width="9" style="3"/>
    <col min="11998" max="11998" width="4.75" style="3" customWidth="1"/>
    <col min="11999" max="11999" width="5.75" style="3" customWidth="1"/>
    <col min="12000" max="12000" width="9.25" style="3" bestFit="1" customWidth="1"/>
    <col min="12001" max="12001" width="8.5" style="3" customWidth="1"/>
    <col min="12002" max="12002" width="30" style="3" customWidth="1"/>
    <col min="12003" max="12003" width="11.5" style="3" customWidth="1"/>
    <col min="12004" max="12005" width="9" style="3"/>
    <col min="12006" max="12006" width="11.75" style="3" customWidth="1"/>
    <col min="12007" max="12007" width="16.75" style="3" customWidth="1"/>
    <col min="12008" max="12008" width="22.75" style="3" bestFit="1" customWidth="1"/>
    <col min="12009" max="12009" width="11.75" style="3" customWidth="1"/>
    <col min="12010" max="12253" width="9" style="3"/>
    <col min="12254" max="12254" width="4.75" style="3" customWidth="1"/>
    <col min="12255" max="12255" width="5.75" style="3" customWidth="1"/>
    <col min="12256" max="12256" width="9.25" style="3" bestFit="1" customWidth="1"/>
    <col min="12257" max="12257" width="8.5" style="3" customWidth="1"/>
    <col min="12258" max="12258" width="30" style="3" customWidth="1"/>
    <col min="12259" max="12259" width="11.5" style="3" customWidth="1"/>
    <col min="12260" max="12261" width="9" style="3"/>
    <col min="12262" max="12262" width="11.75" style="3" customWidth="1"/>
    <col min="12263" max="12263" width="16.75" style="3" customWidth="1"/>
    <col min="12264" max="12264" width="22.75" style="3" bestFit="1" customWidth="1"/>
    <col min="12265" max="12265" width="11.75" style="3" customWidth="1"/>
    <col min="12266" max="12509" width="9" style="3"/>
    <col min="12510" max="12510" width="4.75" style="3" customWidth="1"/>
    <col min="12511" max="12511" width="5.75" style="3" customWidth="1"/>
    <col min="12512" max="12512" width="9.25" style="3" bestFit="1" customWidth="1"/>
    <col min="12513" max="12513" width="8.5" style="3" customWidth="1"/>
    <col min="12514" max="12514" width="30" style="3" customWidth="1"/>
    <col min="12515" max="12515" width="11.5" style="3" customWidth="1"/>
    <col min="12516" max="12517" width="9" style="3"/>
    <col min="12518" max="12518" width="11.75" style="3" customWidth="1"/>
    <col min="12519" max="12519" width="16.75" style="3" customWidth="1"/>
    <col min="12520" max="12520" width="22.75" style="3" bestFit="1" customWidth="1"/>
    <col min="12521" max="12521" width="11.75" style="3" customWidth="1"/>
    <col min="12522" max="12765" width="9" style="3"/>
    <col min="12766" max="12766" width="4.75" style="3" customWidth="1"/>
    <col min="12767" max="12767" width="5.75" style="3" customWidth="1"/>
    <col min="12768" max="12768" width="9.25" style="3" bestFit="1" customWidth="1"/>
    <col min="12769" max="12769" width="8.5" style="3" customWidth="1"/>
    <col min="12770" max="12770" width="30" style="3" customWidth="1"/>
    <col min="12771" max="12771" width="11.5" style="3" customWidth="1"/>
    <col min="12772" max="12773" width="9" style="3"/>
    <col min="12774" max="12774" width="11.75" style="3" customWidth="1"/>
    <col min="12775" max="12775" width="16.75" style="3" customWidth="1"/>
    <col min="12776" max="12776" width="22.75" style="3" bestFit="1" customWidth="1"/>
    <col min="12777" max="12777" width="11.75" style="3" customWidth="1"/>
    <col min="12778" max="13021" width="9" style="3"/>
    <col min="13022" max="13022" width="4.75" style="3" customWidth="1"/>
    <col min="13023" max="13023" width="5.75" style="3" customWidth="1"/>
    <col min="13024" max="13024" width="9.25" style="3" bestFit="1" customWidth="1"/>
    <col min="13025" max="13025" width="8.5" style="3" customWidth="1"/>
    <col min="13026" max="13026" width="30" style="3" customWidth="1"/>
    <col min="13027" max="13027" width="11.5" style="3" customWidth="1"/>
    <col min="13028" max="13029" width="9" style="3"/>
    <col min="13030" max="13030" width="11.75" style="3" customWidth="1"/>
    <col min="13031" max="13031" width="16.75" style="3" customWidth="1"/>
    <col min="13032" max="13032" width="22.75" style="3" bestFit="1" customWidth="1"/>
    <col min="13033" max="13033" width="11.75" style="3" customWidth="1"/>
    <col min="13034" max="13277" width="9" style="3"/>
    <col min="13278" max="13278" width="4.75" style="3" customWidth="1"/>
    <col min="13279" max="13279" width="5.75" style="3" customWidth="1"/>
    <col min="13280" max="13280" width="9.25" style="3" bestFit="1" customWidth="1"/>
    <col min="13281" max="13281" width="8.5" style="3" customWidth="1"/>
    <col min="13282" max="13282" width="30" style="3" customWidth="1"/>
    <col min="13283" max="13283" width="11.5" style="3" customWidth="1"/>
    <col min="13284" max="13285" width="9" style="3"/>
    <col min="13286" max="13286" width="11.75" style="3" customWidth="1"/>
    <col min="13287" max="13287" width="16.75" style="3" customWidth="1"/>
    <col min="13288" max="13288" width="22.75" style="3" bestFit="1" customWidth="1"/>
    <col min="13289" max="13289" width="11.75" style="3" customWidth="1"/>
    <col min="13290" max="13533" width="9" style="3"/>
    <col min="13534" max="13534" width="4.75" style="3" customWidth="1"/>
    <col min="13535" max="13535" width="5.75" style="3" customWidth="1"/>
    <col min="13536" max="13536" width="9.25" style="3" bestFit="1" customWidth="1"/>
    <col min="13537" max="13537" width="8.5" style="3" customWidth="1"/>
    <col min="13538" max="13538" width="30" style="3" customWidth="1"/>
    <col min="13539" max="13539" width="11.5" style="3" customWidth="1"/>
    <col min="13540" max="13541" width="9" style="3"/>
    <col min="13542" max="13542" width="11.75" style="3" customWidth="1"/>
    <col min="13543" max="13543" width="16.75" style="3" customWidth="1"/>
    <col min="13544" max="13544" width="22.75" style="3" bestFit="1" customWidth="1"/>
    <col min="13545" max="13545" width="11.75" style="3" customWidth="1"/>
    <col min="13546" max="13789" width="9" style="3"/>
    <col min="13790" max="13790" width="4.75" style="3" customWidth="1"/>
    <col min="13791" max="13791" width="5.75" style="3" customWidth="1"/>
    <col min="13792" max="13792" width="9.25" style="3" bestFit="1" customWidth="1"/>
    <col min="13793" max="13793" width="8.5" style="3" customWidth="1"/>
    <col min="13794" max="13794" width="30" style="3" customWidth="1"/>
    <col min="13795" max="13795" width="11.5" style="3" customWidth="1"/>
    <col min="13796" max="13797" width="9" style="3"/>
    <col min="13798" max="13798" width="11.75" style="3" customWidth="1"/>
    <col min="13799" max="13799" width="16.75" style="3" customWidth="1"/>
    <col min="13800" max="13800" width="22.75" style="3" bestFit="1" customWidth="1"/>
    <col min="13801" max="13801" width="11.75" style="3" customWidth="1"/>
    <col min="13802" max="14045" width="9" style="3"/>
    <col min="14046" max="14046" width="4.75" style="3" customWidth="1"/>
    <col min="14047" max="14047" width="5.75" style="3" customWidth="1"/>
    <col min="14048" max="14048" width="9.25" style="3" bestFit="1" customWidth="1"/>
    <col min="14049" max="14049" width="8.5" style="3" customWidth="1"/>
    <col min="14050" max="14050" width="30" style="3" customWidth="1"/>
    <col min="14051" max="14051" width="11.5" style="3" customWidth="1"/>
    <col min="14052" max="14053" width="9" style="3"/>
    <col min="14054" max="14054" width="11.75" style="3" customWidth="1"/>
    <col min="14055" max="14055" width="16.75" style="3" customWidth="1"/>
    <col min="14056" max="14056" width="22.75" style="3" bestFit="1" customWidth="1"/>
    <col min="14057" max="14057" width="11.75" style="3" customWidth="1"/>
    <col min="14058" max="14301" width="9" style="3"/>
    <col min="14302" max="14302" width="4.75" style="3" customWidth="1"/>
    <col min="14303" max="14303" width="5.75" style="3" customWidth="1"/>
    <col min="14304" max="14304" width="9.25" style="3" bestFit="1" customWidth="1"/>
    <col min="14305" max="14305" width="8.5" style="3" customWidth="1"/>
    <col min="14306" max="14306" width="30" style="3" customWidth="1"/>
    <col min="14307" max="14307" width="11.5" style="3" customWidth="1"/>
    <col min="14308" max="14309" width="9" style="3"/>
    <col min="14310" max="14310" width="11.75" style="3" customWidth="1"/>
    <col min="14311" max="14311" width="16.75" style="3" customWidth="1"/>
    <col min="14312" max="14312" width="22.75" style="3" bestFit="1" customWidth="1"/>
    <col min="14313" max="14313" width="11.75" style="3" customWidth="1"/>
    <col min="14314" max="14557" width="9" style="3"/>
    <col min="14558" max="14558" width="4.75" style="3" customWidth="1"/>
    <col min="14559" max="14559" width="5.75" style="3" customWidth="1"/>
    <col min="14560" max="14560" width="9.25" style="3" bestFit="1" customWidth="1"/>
    <col min="14561" max="14561" width="8.5" style="3" customWidth="1"/>
    <col min="14562" max="14562" width="30" style="3" customWidth="1"/>
    <col min="14563" max="14563" width="11.5" style="3" customWidth="1"/>
    <col min="14564" max="14565" width="9" style="3"/>
    <col min="14566" max="14566" width="11.75" style="3" customWidth="1"/>
    <col min="14567" max="14567" width="16.75" style="3" customWidth="1"/>
    <col min="14568" max="14568" width="22.75" style="3" bestFit="1" customWidth="1"/>
    <col min="14569" max="14569" width="11.75" style="3" customWidth="1"/>
    <col min="14570" max="14813" width="9" style="3"/>
    <col min="14814" max="14814" width="4.75" style="3" customWidth="1"/>
    <col min="14815" max="14815" width="5.75" style="3" customWidth="1"/>
    <col min="14816" max="14816" width="9.25" style="3" bestFit="1" customWidth="1"/>
    <col min="14817" max="14817" width="8.5" style="3" customWidth="1"/>
    <col min="14818" max="14818" width="30" style="3" customWidth="1"/>
    <col min="14819" max="14819" width="11.5" style="3" customWidth="1"/>
    <col min="14820" max="14821" width="9" style="3"/>
    <col min="14822" max="14822" width="11.75" style="3" customWidth="1"/>
    <col min="14823" max="14823" width="16.75" style="3" customWidth="1"/>
    <col min="14824" max="14824" width="22.75" style="3" bestFit="1" customWidth="1"/>
    <col min="14825" max="14825" width="11.75" style="3" customWidth="1"/>
    <col min="14826" max="15069" width="9" style="3"/>
    <col min="15070" max="15070" width="4.75" style="3" customWidth="1"/>
    <col min="15071" max="15071" width="5.75" style="3" customWidth="1"/>
    <col min="15072" max="15072" width="9.25" style="3" bestFit="1" customWidth="1"/>
    <col min="15073" max="15073" width="8.5" style="3" customWidth="1"/>
    <col min="15074" max="15074" width="30" style="3" customWidth="1"/>
    <col min="15075" max="15075" width="11.5" style="3" customWidth="1"/>
    <col min="15076" max="15077" width="9" style="3"/>
    <col min="15078" max="15078" width="11.75" style="3" customWidth="1"/>
    <col min="15079" max="15079" width="16.75" style="3" customWidth="1"/>
    <col min="15080" max="15080" width="22.75" style="3" bestFit="1" customWidth="1"/>
    <col min="15081" max="15081" width="11.75" style="3" customWidth="1"/>
    <col min="15082" max="15325" width="9" style="3"/>
    <col min="15326" max="15326" width="4.75" style="3" customWidth="1"/>
    <col min="15327" max="15327" width="5.75" style="3" customWidth="1"/>
    <col min="15328" max="15328" width="9.25" style="3" bestFit="1" customWidth="1"/>
    <col min="15329" max="15329" width="8.5" style="3" customWidth="1"/>
    <col min="15330" max="15330" width="30" style="3" customWidth="1"/>
    <col min="15331" max="15331" width="11.5" style="3" customWidth="1"/>
    <col min="15332" max="15333" width="9" style="3"/>
    <col min="15334" max="15334" width="11.75" style="3" customWidth="1"/>
    <col min="15335" max="15335" width="16.75" style="3" customWidth="1"/>
    <col min="15336" max="15336" width="22.75" style="3" bestFit="1" customWidth="1"/>
    <col min="15337" max="15337" width="11.75" style="3" customWidth="1"/>
    <col min="15338" max="15581" width="9" style="3"/>
    <col min="15582" max="15582" width="4.75" style="3" customWidth="1"/>
    <col min="15583" max="15583" width="5.75" style="3" customWidth="1"/>
    <col min="15584" max="15584" width="9.25" style="3" bestFit="1" customWidth="1"/>
    <col min="15585" max="15585" width="8.5" style="3" customWidth="1"/>
    <col min="15586" max="15586" width="30" style="3" customWidth="1"/>
    <col min="15587" max="15587" width="11.5" style="3" customWidth="1"/>
    <col min="15588" max="15589" width="9" style="3"/>
    <col min="15590" max="15590" width="11.75" style="3" customWidth="1"/>
    <col min="15591" max="15591" width="16.75" style="3" customWidth="1"/>
    <col min="15592" max="15592" width="22.75" style="3" bestFit="1" customWidth="1"/>
    <col min="15593" max="15593" width="11.75" style="3" customWidth="1"/>
    <col min="15594" max="15837" width="9" style="3"/>
    <col min="15838" max="15838" width="4.75" style="3" customWidth="1"/>
    <col min="15839" max="15839" width="5.75" style="3" customWidth="1"/>
    <col min="15840" max="15840" width="9.25" style="3" bestFit="1" customWidth="1"/>
    <col min="15841" max="15841" width="8.5" style="3" customWidth="1"/>
    <col min="15842" max="15842" width="30" style="3" customWidth="1"/>
    <col min="15843" max="15843" width="11.5" style="3" customWidth="1"/>
    <col min="15844" max="15845" width="9" style="3"/>
    <col min="15846" max="15846" width="11.75" style="3" customWidth="1"/>
    <col min="15847" max="15847" width="16.75" style="3" customWidth="1"/>
    <col min="15848" max="15848" width="22.75" style="3" bestFit="1" customWidth="1"/>
    <col min="15849" max="15849" width="11.75" style="3" customWidth="1"/>
    <col min="15850" max="16093" width="9" style="3"/>
    <col min="16094" max="16094" width="4.75" style="3" customWidth="1"/>
    <col min="16095" max="16095" width="5.75" style="3" customWidth="1"/>
    <col min="16096" max="16096" width="9.25" style="3" bestFit="1" customWidth="1"/>
    <col min="16097" max="16097" width="8.5" style="3" customWidth="1"/>
    <col min="16098" max="16098" width="30" style="3" customWidth="1"/>
    <col min="16099" max="16099" width="11.5" style="3" customWidth="1"/>
    <col min="16100" max="16101" width="9" style="3"/>
    <col min="16102" max="16102" width="11.75" style="3" customWidth="1"/>
    <col min="16103" max="16103" width="16.75" style="3" customWidth="1"/>
    <col min="16104" max="16104" width="22.75" style="3" bestFit="1" customWidth="1"/>
    <col min="16105" max="16105" width="11.75" style="3" customWidth="1"/>
    <col min="16106" max="16384" width="9" style="3"/>
  </cols>
  <sheetData>
    <row r="1" spans="1:10" ht="23.25" customHeight="1">
      <c r="A1" s="426" t="s">
        <v>1063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4" customFormat="1" ht="13.5">
      <c r="A2" s="426"/>
      <c r="B2" s="426"/>
      <c r="C2" s="426"/>
      <c r="D2" s="426"/>
      <c r="E2" s="426"/>
      <c r="F2" s="426"/>
      <c r="G2" s="426"/>
      <c r="H2" s="426"/>
      <c r="I2" s="426"/>
      <c r="J2" s="426"/>
    </row>
    <row r="3" spans="1:10" s="362" customFormat="1" ht="13.5">
      <c r="A3" s="364"/>
      <c r="B3" s="363"/>
      <c r="C3" s="363"/>
      <c r="D3" s="360"/>
      <c r="E3" s="361"/>
      <c r="F3" s="361"/>
      <c r="G3" s="361"/>
      <c r="J3" s="5" t="s">
        <v>0</v>
      </c>
    </row>
    <row r="4" spans="1:10" s="362" customFormat="1" ht="27">
      <c r="A4" s="384" t="s">
        <v>1064</v>
      </c>
      <c r="B4" s="385" t="s">
        <v>1065</v>
      </c>
      <c r="C4" s="384" t="s">
        <v>2</v>
      </c>
      <c r="D4" s="386" t="s">
        <v>1066</v>
      </c>
      <c r="E4" s="386" t="s">
        <v>4</v>
      </c>
      <c r="F4" s="385" t="s">
        <v>5</v>
      </c>
      <c r="G4" s="387" t="s">
        <v>1067</v>
      </c>
      <c r="H4" s="383" t="s">
        <v>49</v>
      </c>
      <c r="I4" s="383" t="s">
        <v>6</v>
      </c>
      <c r="J4" s="384" t="s">
        <v>7</v>
      </c>
    </row>
    <row r="5" spans="1:10" s="4" customFormat="1" ht="18" customHeight="1">
      <c r="A5" s="427" t="s">
        <v>1068</v>
      </c>
      <c r="B5" s="427"/>
      <c r="C5" s="427"/>
      <c r="D5" s="427"/>
      <c r="E5" s="427"/>
      <c r="F5" s="427"/>
      <c r="G5" s="427"/>
      <c r="H5" s="427"/>
      <c r="I5" s="401">
        <f>SUM(I6:I39)</f>
        <v>0</v>
      </c>
      <c r="J5" s="368"/>
    </row>
    <row r="6" spans="1:10" s="98" customFormat="1" ht="13.5">
      <c r="A6" s="428" t="s">
        <v>48</v>
      </c>
      <c r="B6" s="402">
        <v>1</v>
      </c>
      <c r="C6" s="425" t="s">
        <v>236</v>
      </c>
      <c r="D6" s="92" t="s">
        <v>1046</v>
      </c>
      <c r="E6" s="93" t="s">
        <v>229</v>
      </c>
      <c r="F6" s="94" t="s">
        <v>25</v>
      </c>
      <c r="G6" s="95">
        <v>13000</v>
      </c>
      <c r="H6" s="96"/>
      <c r="I6" s="97">
        <f>G6*H6</f>
        <v>0</v>
      </c>
      <c r="J6" s="429" t="s">
        <v>1069</v>
      </c>
    </row>
    <row r="7" spans="1:10" s="98" customFormat="1" ht="13.5">
      <c r="A7" s="428"/>
      <c r="B7" s="402">
        <v>2</v>
      </c>
      <c r="C7" s="425" t="s">
        <v>237</v>
      </c>
      <c r="D7" s="92" t="s">
        <v>238</v>
      </c>
      <c r="E7" s="93" t="s">
        <v>239</v>
      </c>
      <c r="F7" s="94" t="s">
        <v>26</v>
      </c>
      <c r="G7" s="95">
        <v>64</v>
      </c>
      <c r="H7" s="99"/>
      <c r="I7" s="97">
        <f t="shared" ref="I7:I39" si="0">G7*H7</f>
        <v>0</v>
      </c>
      <c r="J7" s="430"/>
    </row>
    <row r="8" spans="1:10" s="98" customFormat="1" ht="13.5">
      <c r="A8" s="428"/>
      <c r="B8" s="402">
        <v>3</v>
      </c>
      <c r="C8" s="425" t="s">
        <v>240</v>
      </c>
      <c r="D8" s="92" t="s">
        <v>241</v>
      </c>
      <c r="E8" s="93" t="s">
        <v>242</v>
      </c>
      <c r="F8" s="94" t="s">
        <v>191</v>
      </c>
      <c r="G8" s="95">
        <v>20</v>
      </c>
      <c r="H8" s="99"/>
      <c r="I8" s="97">
        <f t="shared" si="0"/>
        <v>0</v>
      </c>
      <c r="J8" s="430"/>
    </row>
    <row r="9" spans="1:10" s="98" customFormat="1" ht="13.5">
      <c r="A9" s="428"/>
      <c r="B9" s="402">
        <v>4</v>
      </c>
      <c r="C9" s="425" t="s">
        <v>243</v>
      </c>
      <c r="D9" s="100" t="s">
        <v>244</v>
      </c>
      <c r="E9" s="93" t="s">
        <v>245</v>
      </c>
      <c r="F9" s="94" t="s">
        <v>26</v>
      </c>
      <c r="G9" s="95">
        <v>25350</v>
      </c>
      <c r="H9" s="96"/>
      <c r="I9" s="97">
        <f t="shared" si="0"/>
        <v>0</v>
      </c>
      <c r="J9" s="430"/>
    </row>
    <row r="10" spans="1:10" s="98" customFormat="1" ht="13.5">
      <c r="A10" s="428"/>
      <c r="B10" s="402">
        <v>5</v>
      </c>
      <c r="C10" s="425" t="s">
        <v>246</v>
      </c>
      <c r="D10" s="100" t="s">
        <v>247</v>
      </c>
      <c r="E10" s="93" t="s">
        <v>245</v>
      </c>
      <c r="F10" s="94" t="s">
        <v>26</v>
      </c>
      <c r="G10" s="95">
        <v>23400</v>
      </c>
      <c r="H10" s="99"/>
      <c r="I10" s="97">
        <f t="shared" si="0"/>
        <v>0</v>
      </c>
      <c r="J10" s="430"/>
    </row>
    <row r="11" spans="1:10" s="98" customFormat="1" ht="13.5">
      <c r="A11" s="428"/>
      <c r="B11" s="402">
        <v>6</v>
      </c>
      <c r="C11" s="425" t="s">
        <v>248</v>
      </c>
      <c r="D11" s="100" t="s">
        <v>249</v>
      </c>
      <c r="E11" s="93" t="s">
        <v>250</v>
      </c>
      <c r="F11" s="94" t="s">
        <v>33</v>
      </c>
      <c r="G11" s="95">
        <v>100</v>
      </c>
      <c r="H11" s="99"/>
      <c r="I11" s="97">
        <f t="shared" si="0"/>
        <v>0</v>
      </c>
      <c r="J11" s="430"/>
    </row>
    <row r="12" spans="1:10" s="98" customFormat="1" ht="13.5">
      <c r="A12" s="428"/>
      <c r="B12" s="402">
        <v>7</v>
      </c>
      <c r="C12" s="425" t="s">
        <v>251</v>
      </c>
      <c r="D12" s="100" t="s">
        <v>252</v>
      </c>
      <c r="E12" s="93" t="s">
        <v>253</v>
      </c>
      <c r="F12" s="94" t="s">
        <v>10</v>
      </c>
      <c r="G12" s="95">
        <v>48000</v>
      </c>
      <c r="H12" s="99"/>
      <c r="I12" s="97">
        <f t="shared" si="0"/>
        <v>0</v>
      </c>
      <c r="J12" s="430"/>
    </row>
    <row r="13" spans="1:10" s="98" customFormat="1" ht="13.5">
      <c r="A13" s="428"/>
      <c r="B13" s="402">
        <v>8</v>
      </c>
      <c r="C13" s="425" t="s">
        <v>254</v>
      </c>
      <c r="D13" s="100" t="s">
        <v>255</v>
      </c>
      <c r="E13" s="93" t="s">
        <v>256</v>
      </c>
      <c r="F13" s="94" t="s">
        <v>10</v>
      </c>
      <c r="G13" s="95">
        <v>800</v>
      </c>
      <c r="H13" s="99"/>
      <c r="I13" s="97">
        <f t="shared" si="0"/>
        <v>0</v>
      </c>
      <c r="J13" s="430"/>
    </row>
    <row r="14" spans="1:10" s="98" customFormat="1" ht="13.5">
      <c r="A14" s="428"/>
      <c r="B14" s="402">
        <v>9</v>
      </c>
      <c r="C14" s="425" t="s">
        <v>257</v>
      </c>
      <c r="D14" s="101" t="s">
        <v>258</v>
      </c>
      <c r="E14" s="93" t="s">
        <v>229</v>
      </c>
      <c r="F14" s="94" t="s">
        <v>25</v>
      </c>
      <c r="G14" s="95">
        <v>4800</v>
      </c>
      <c r="H14" s="96"/>
      <c r="I14" s="97">
        <f t="shared" si="0"/>
        <v>0</v>
      </c>
      <c r="J14" s="430"/>
    </row>
    <row r="15" spans="1:10" s="98" customFormat="1" ht="13.5">
      <c r="A15" s="428"/>
      <c r="B15" s="402">
        <v>10</v>
      </c>
      <c r="C15" s="425" t="s">
        <v>259</v>
      </c>
      <c r="D15" s="101" t="s">
        <v>260</v>
      </c>
      <c r="E15" s="93" t="s">
        <v>229</v>
      </c>
      <c r="F15" s="94" t="s">
        <v>25</v>
      </c>
      <c r="G15" s="95">
        <v>6000</v>
      </c>
      <c r="H15" s="96"/>
      <c r="I15" s="97">
        <f t="shared" si="0"/>
        <v>0</v>
      </c>
      <c r="J15" s="430"/>
    </row>
    <row r="16" spans="1:10" s="98" customFormat="1" ht="13.5">
      <c r="A16" s="428"/>
      <c r="B16" s="402">
        <v>11</v>
      </c>
      <c r="C16" s="425" t="s">
        <v>261</v>
      </c>
      <c r="D16" s="101" t="s">
        <v>262</v>
      </c>
      <c r="E16" s="93" t="s">
        <v>242</v>
      </c>
      <c r="F16" s="94" t="s">
        <v>191</v>
      </c>
      <c r="G16" s="95">
        <v>20</v>
      </c>
      <c r="H16" s="99"/>
      <c r="I16" s="97">
        <f t="shared" si="0"/>
        <v>0</v>
      </c>
      <c r="J16" s="430"/>
    </row>
    <row r="17" spans="1:10" s="98" customFormat="1" ht="13.5">
      <c r="A17" s="428"/>
      <c r="B17" s="402">
        <v>12</v>
      </c>
      <c r="C17" s="425" t="s">
        <v>263</v>
      </c>
      <c r="D17" s="101" t="s">
        <v>264</v>
      </c>
      <c r="E17" s="93" t="s">
        <v>242</v>
      </c>
      <c r="F17" s="94" t="s">
        <v>191</v>
      </c>
      <c r="G17" s="95">
        <v>20</v>
      </c>
      <c r="H17" s="99"/>
      <c r="I17" s="97">
        <f t="shared" si="0"/>
        <v>0</v>
      </c>
      <c r="J17" s="430"/>
    </row>
    <row r="18" spans="1:10" s="98" customFormat="1" ht="13.5">
      <c r="A18" s="428"/>
      <c r="B18" s="402">
        <v>13</v>
      </c>
      <c r="C18" s="425" t="s">
        <v>265</v>
      </c>
      <c r="D18" s="101" t="s">
        <v>266</v>
      </c>
      <c r="E18" s="102" t="s">
        <v>239</v>
      </c>
      <c r="F18" s="94" t="s">
        <v>1070</v>
      </c>
      <c r="G18" s="95">
        <v>32</v>
      </c>
      <c r="H18" s="99"/>
      <c r="I18" s="97">
        <f t="shared" si="0"/>
        <v>0</v>
      </c>
      <c r="J18" s="430"/>
    </row>
    <row r="19" spans="1:10" s="98" customFormat="1" ht="13.5">
      <c r="A19" s="428"/>
      <c r="B19" s="402">
        <v>14</v>
      </c>
      <c r="C19" s="425" t="s">
        <v>267</v>
      </c>
      <c r="D19" s="101" t="s">
        <v>268</v>
      </c>
      <c r="E19" s="102" t="s">
        <v>239</v>
      </c>
      <c r="F19" s="94" t="s">
        <v>26</v>
      </c>
      <c r="G19" s="95">
        <v>32</v>
      </c>
      <c r="H19" s="99"/>
      <c r="I19" s="97">
        <f t="shared" si="0"/>
        <v>0</v>
      </c>
      <c r="J19" s="430"/>
    </row>
    <row r="20" spans="1:10" s="98" customFormat="1" ht="13.5">
      <c r="A20" s="428"/>
      <c r="B20" s="402">
        <v>15</v>
      </c>
      <c r="C20" s="103" t="s">
        <v>271</v>
      </c>
      <c r="D20" s="104" t="s">
        <v>272</v>
      </c>
      <c r="E20" s="105" t="s">
        <v>273</v>
      </c>
      <c r="F20" s="402" t="s">
        <v>25</v>
      </c>
      <c r="G20" s="106">
        <v>1500</v>
      </c>
      <c r="H20" s="107"/>
      <c r="I20" s="108">
        <f t="shared" si="0"/>
        <v>0</v>
      </c>
      <c r="J20" s="103" t="s">
        <v>1071</v>
      </c>
    </row>
    <row r="21" spans="1:10" s="98" customFormat="1" ht="13.5">
      <c r="A21" s="428"/>
      <c r="B21" s="402">
        <v>16</v>
      </c>
      <c r="C21" s="103" t="s">
        <v>13</v>
      </c>
      <c r="D21" s="104" t="s">
        <v>274</v>
      </c>
      <c r="E21" s="105" t="s">
        <v>273</v>
      </c>
      <c r="F21" s="402" t="s">
        <v>25</v>
      </c>
      <c r="G21" s="106">
        <v>1500</v>
      </c>
      <c r="H21" s="107"/>
      <c r="I21" s="108">
        <f t="shared" si="0"/>
        <v>0</v>
      </c>
      <c r="J21" s="103" t="s">
        <v>1071</v>
      </c>
    </row>
    <row r="22" spans="1:10" s="98" customFormat="1" ht="13.5">
      <c r="A22" s="428"/>
      <c r="B22" s="402">
        <v>17</v>
      </c>
      <c r="C22" s="103" t="s">
        <v>14</v>
      </c>
      <c r="D22" s="104" t="s">
        <v>275</v>
      </c>
      <c r="E22" s="105" t="s">
        <v>276</v>
      </c>
      <c r="F22" s="402" t="s">
        <v>10</v>
      </c>
      <c r="G22" s="106">
        <v>200</v>
      </c>
      <c r="H22" s="107"/>
      <c r="I22" s="108">
        <f t="shared" si="0"/>
        <v>0</v>
      </c>
      <c r="J22" s="103" t="s">
        <v>46</v>
      </c>
    </row>
    <row r="23" spans="1:10" s="98" customFormat="1" ht="13.5">
      <c r="A23" s="428"/>
      <c r="B23" s="402">
        <v>18</v>
      </c>
      <c r="C23" s="103" t="s">
        <v>277</v>
      </c>
      <c r="D23" s="109" t="s">
        <v>278</v>
      </c>
      <c r="E23" s="110" t="s">
        <v>189</v>
      </c>
      <c r="F23" s="402" t="s">
        <v>279</v>
      </c>
      <c r="G23" s="111">
        <v>1200</v>
      </c>
      <c r="H23" s="112"/>
      <c r="I23" s="108">
        <f t="shared" si="0"/>
        <v>0</v>
      </c>
      <c r="J23" s="103"/>
    </row>
    <row r="24" spans="1:10" s="98" customFormat="1" ht="13.5">
      <c r="A24" s="428"/>
      <c r="B24" s="402">
        <v>19</v>
      </c>
      <c r="C24" s="103" t="s">
        <v>280</v>
      </c>
      <c r="D24" s="109" t="s">
        <v>281</v>
      </c>
      <c r="E24" s="110" t="s">
        <v>282</v>
      </c>
      <c r="F24" s="402" t="s">
        <v>279</v>
      </c>
      <c r="G24" s="111">
        <v>120</v>
      </c>
      <c r="H24" s="112"/>
      <c r="I24" s="108">
        <f t="shared" si="0"/>
        <v>0</v>
      </c>
      <c r="J24" s="103"/>
    </row>
    <row r="25" spans="1:10" s="98" customFormat="1" ht="13.5">
      <c r="A25" s="428"/>
      <c r="B25" s="402">
        <v>20</v>
      </c>
      <c r="C25" s="113" t="s">
        <v>283</v>
      </c>
      <c r="D25" s="114" t="s">
        <v>284</v>
      </c>
      <c r="E25" s="110" t="s">
        <v>285</v>
      </c>
      <c r="F25" s="402" t="s">
        <v>25</v>
      </c>
      <c r="G25" s="106">
        <v>17000</v>
      </c>
      <c r="H25" s="115"/>
      <c r="I25" s="108">
        <f t="shared" si="0"/>
        <v>0</v>
      </c>
      <c r="J25" s="103" t="s">
        <v>1072</v>
      </c>
    </row>
    <row r="26" spans="1:10" s="98" customFormat="1" ht="13.5">
      <c r="A26" s="428"/>
      <c r="B26" s="402">
        <v>21</v>
      </c>
      <c r="C26" s="113" t="s">
        <v>286</v>
      </c>
      <c r="D26" s="114" t="s">
        <v>287</v>
      </c>
      <c r="E26" s="110" t="s">
        <v>288</v>
      </c>
      <c r="F26" s="402" t="s">
        <v>269</v>
      </c>
      <c r="G26" s="106">
        <v>16</v>
      </c>
      <c r="H26" s="115"/>
      <c r="I26" s="108">
        <f t="shared" si="0"/>
        <v>0</v>
      </c>
      <c r="J26" s="103" t="s">
        <v>1072</v>
      </c>
    </row>
    <row r="27" spans="1:10" s="98" customFormat="1" ht="13.5">
      <c r="A27" s="428"/>
      <c r="B27" s="402">
        <v>22</v>
      </c>
      <c r="C27" s="113" t="s">
        <v>289</v>
      </c>
      <c r="D27" s="114" t="s">
        <v>290</v>
      </c>
      <c r="E27" s="110" t="s">
        <v>291</v>
      </c>
      <c r="F27" s="402" t="s">
        <v>191</v>
      </c>
      <c r="G27" s="106">
        <v>16</v>
      </c>
      <c r="H27" s="115"/>
      <c r="I27" s="108">
        <f t="shared" si="0"/>
        <v>0</v>
      </c>
      <c r="J27" s="103" t="s">
        <v>8</v>
      </c>
    </row>
    <row r="28" spans="1:10" s="98" customFormat="1" ht="13.5">
      <c r="A28" s="428"/>
      <c r="B28" s="402">
        <v>23</v>
      </c>
      <c r="C28" s="103" t="s">
        <v>292</v>
      </c>
      <c r="D28" s="104" t="s">
        <v>293</v>
      </c>
      <c r="E28" s="110" t="s">
        <v>294</v>
      </c>
      <c r="F28" s="116" t="s">
        <v>25</v>
      </c>
      <c r="G28" s="117">
        <v>2000</v>
      </c>
      <c r="H28" s="118"/>
      <c r="I28" s="108">
        <f t="shared" si="0"/>
        <v>0</v>
      </c>
      <c r="J28" s="116"/>
    </row>
    <row r="29" spans="1:10" s="98" customFormat="1" ht="13.5">
      <c r="A29" s="428"/>
      <c r="B29" s="402">
        <v>24</v>
      </c>
      <c r="C29" s="103" t="s">
        <v>295</v>
      </c>
      <c r="D29" s="104" t="s">
        <v>296</v>
      </c>
      <c r="E29" s="110" t="s">
        <v>297</v>
      </c>
      <c r="F29" s="116" t="s">
        <v>269</v>
      </c>
      <c r="G29" s="117">
        <v>4</v>
      </c>
      <c r="H29" s="118"/>
      <c r="I29" s="108">
        <f t="shared" si="0"/>
        <v>0</v>
      </c>
      <c r="J29" s="116"/>
    </row>
    <row r="30" spans="1:10" s="98" customFormat="1" ht="13.5">
      <c r="A30" s="428"/>
      <c r="B30" s="402">
        <v>25</v>
      </c>
      <c r="C30" s="103" t="s">
        <v>298</v>
      </c>
      <c r="D30" s="104" t="s">
        <v>299</v>
      </c>
      <c r="E30" s="110" t="s">
        <v>300</v>
      </c>
      <c r="F30" s="116" t="s">
        <v>269</v>
      </c>
      <c r="G30" s="117">
        <v>4</v>
      </c>
      <c r="H30" s="118"/>
      <c r="I30" s="108">
        <f t="shared" si="0"/>
        <v>0</v>
      </c>
      <c r="J30" s="116"/>
    </row>
    <row r="31" spans="1:10" s="98" customFormat="1" ht="13.5">
      <c r="A31" s="428"/>
      <c r="B31" s="402">
        <v>26</v>
      </c>
      <c r="C31" s="103" t="s">
        <v>301</v>
      </c>
      <c r="D31" s="104" t="s">
        <v>302</v>
      </c>
      <c r="E31" s="110" t="s">
        <v>294</v>
      </c>
      <c r="F31" s="116" t="s">
        <v>25</v>
      </c>
      <c r="G31" s="117">
        <v>2000</v>
      </c>
      <c r="H31" s="118"/>
      <c r="I31" s="108">
        <f t="shared" si="0"/>
        <v>0</v>
      </c>
      <c r="J31" s="116"/>
    </row>
    <row r="32" spans="1:10" s="98" customFormat="1" ht="13.5">
      <c r="A32" s="428"/>
      <c r="B32" s="402">
        <v>27</v>
      </c>
      <c r="C32" s="103" t="s">
        <v>303</v>
      </c>
      <c r="D32" s="104" t="s">
        <v>304</v>
      </c>
      <c r="E32" s="110" t="s">
        <v>305</v>
      </c>
      <c r="F32" s="116" t="s">
        <v>269</v>
      </c>
      <c r="G32" s="117">
        <v>4</v>
      </c>
      <c r="H32" s="118"/>
      <c r="I32" s="108">
        <f t="shared" si="0"/>
        <v>0</v>
      </c>
      <c r="J32" s="116"/>
    </row>
    <row r="33" spans="1:10" s="98" customFormat="1" ht="13.5">
      <c r="A33" s="428"/>
      <c r="B33" s="402">
        <v>28</v>
      </c>
      <c r="C33" s="103" t="s">
        <v>306</v>
      </c>
      <c r="D33" s="104" t="s">
        <v>307</v>
      </c>
      <c r="E33" s="110" t="s">
        <v>308</v>
      </c>
      <c r="F33" s="116" t="s">
        <v>269</v>
      </c>
      <c r="G33" s="117">
        <v>6</v>
      </c>
      <c r="H33" s="118"/>
      <c r="I33" s="108">
        <f t="shared" si="0"/>
        <v>0</v>
      </c>
      <c r="J33" s="116"/>
    </row>
    <row r="34" spans="1:10" s="98" customFormat="1" ht="13.5">
      <c r="A34" s="428"/>
      <c r="B34" s="402">
        <v>29</v>
      </c>
      <c r="C34" s="119" t="s">
        <v>309</v>
      </c>
      <c r="D34" s="120" t="s">
        <v>310</v>
      </c>
      <c r="E34" s="121" t="s">
        <v>311</v>
      </c>
      <c r="F34" s="122" t="s">
        <v>10</v>
      </c>
      <c r="G34" s="106">
        <v>40000</v>
      </c>
      <c r="H34" s="107"/>
      <c r="I34" s="108">
        <f t="shared" si="0"/>
        <v>0</v>
      </c>
      <c r="J34" s="114" t="s">
        <v>9</v>
      </c>
    </row>
    <row r="35" spans="1:10" s="98" customFormat="1" ht="13.5">
      <c r="A35" s="428"/>
      <c r="B35" s="402">
        <v>30</v>
      </c>
      <c r="C35" s="119" t="s">
        <v>312</v>
      </c>
      <c r="D35" s="104" t="s">
        <v>313</v>
      </c>
      <c r="E35" s="110" t="s">
        <v>311</v>
      </c>
      <c r="F35" s="116" t="s">
        <v>10</v>
      </c>
      <c r="G35" s="117">
        <v>3000</v>
      </c>
      <c r="H35" s="123"/>
      <c r="I35" s="108">
        <f t="shared" si="0"/>
        <v>0</v>
      </c>
      <c r="J35" s="114" t="s">
        <v>1073</v>
      </c>
    </row>
    <row r="36" spans="1:10" s="98" customFormat="1" ht="13.5">
      <c r="A36" s="428"/>
      <c r="B36" s="402">
        <v>31</v>
      </c>
      <c r="C36" s="124" t="s">
        <v>11</v>
      </c>
      <c r="D36" s="90" t="s">
        <v>314</v>
      </c>
      <c r="E36" s="110" t="s">
        <v>189</v>
      </c>
      <c r="F36" s="402" t="s">
        <v>10</v>
      </c>
      <c r="G36" s="125">
        <v>600</v>
      </c>
      <c r="H36" s="126"/>
      <c r="I36" s="108">
        <f t="shared" si="0"/>
        <v>0</v>
      </c>
      <c r="J36" s="104" t="s">
        <v>1074</v>
      </c>
    </row>
    <row r="37" spans="1:10" s="98" customFormat="1" ht="13.5">
      <c r="A37" s="428"/>
      <c r="B37" s="402">
        <v>32</v>
      </c>
      <c r="C37" s="124" t="s">
        <v>315</v>
      </c>
      <c r="D37" s="90" t="s">
        <v>316</v>
      </c>
      <c r="E37" s="110" t="s">
        <v>189</v>
      </c>
      <c r="F37" s="402" t="s">
        <v>10</v>
      </c>
      <c r="G37" s="125">
        <v>300</v>
      </c>
      <c r="H37" s="126"/>
      <c r="I37" s="108">
        <f t="shared" si="0"/>
        <v>0</v>
      </c>
      <c r="J37" s="104" t="s">
        <v>1074</v>
      </c>
    </row>
    <row r="38" spans="1:10" s="98" customFormat="1" ht="13.5">
      <c r="A38" s="428"/>
      <c r="B38" s="402">
        <v>33</v>
      </c>
      <c r="C38" s="103" t="s">
        <v>317</v>
      </c>
      <c r="D38" s="109" t="s">
        <v>318</v>
      </c>
      <c r="E38" s="110" t="s">
        <v>319</v>
      </c>
      <c r="F38" s="402" t="s">
        <v>10</v>
      </c>
      <c r="G38" s="127">
        <v>60</v>
      </c>
      <c r="H38" s="128"/>
      <c r="I38" s="108">
        <f t="shared" si="0"/>
        <v>0</v>
      </c>
      <c r="J38" s="103"/>
    </row>
    <row r="39" spans="1:10" s="98" customFormat="1" ht="13.5">
      <c r="A39" s="428"/>
      <c r="B39" s="402">
        <v>34</v>
      </c>
      <c r="C39" s="103" t="s">
        <v>320</v>
      </c>
      <c r="D39" s="109" t="s">
        <v>321</v>
      </c>
      <c r="E39" s="110" t="s">
        <v>189</v>
      </c>
      <c r="F39" s="402" t="s">
        <v>10</v>
      </c>
      <c r="G39" s="127">
        <v>1200</v>
      </c>
      <c r="H39" s="128"/>
      <c r="I39" s="108">
        <f t="shared" si="0"/>
        <v>0</v>
      </c>
      <c r="J39" s="103" t="s">
        <v>1075</v>
      </c>
    </row>
    <row r="40" spans="1:10" s="4" customFormat="1" ht="17.100000000000001" customHeight="1">
      <c r="A40" s="35"/>
      <c r="B40" s="35"/>
      <c r="C40" s="20"/>
      <c r="D40" s="3"/>
      <c r="E40" s="3"/>
      <c r="F40" s="3"/>
      <c r="G40" s="3"/>
      <c r="H40" s="56"/>
      <c r="I40" s="56"/>
      <c r="J40" s="3"/>
    </row>
    <row r="41" spans="1:10" ht="23.25" customHeight="1">
      <c r="A41" s="13" t="s">
        <v>15</v>
      </c>
      <c r="B41" s="14"/>
    </row>
    <row r="42" spans="1:10" s="1" customFormat="1" ht="23.25" customHeight="1">
      <c r="A42" s="18" t="s">
        <v>1076</v>
      </c>
      <c r="B42" s="16"/>
      <c r="C42" s="20"/>
      <c r="D42" s="3"/>
      <c r="E42" s="3"/>
      <c r="F42" s="3"/>
      <c r="G42" s="3"/>
      <c r="H42" s="56"/>
      <c r="I42" s="56"/>
    </row>
    <row r="43" spans="1:10" ht="23.25" customHeight="1">
      <c r="A43" s="300" t="s">
        <v>1077</v>
      </c>
      <c r="B43" s="55"/>
    </row>
    <row r="44" spans="1:10">
      <c r="A44" s="18" t="s">
        <v>936</v>
      </c>
    </row>
  </sheetData>
  <mergeCells count="4">
    <mergeCell ref="A1:J2"/>
    <mergeCell ref="A5:H5"/>
    <mergeCell ref="A6:A39"/>
    <mergeCell ref="J6:J19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8"/>
  <sheetViews>
    <sheetView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D20" sqref="D20"/>
    </sheetView>
  </sheetViews>
  <sheetFormatPr defaultColWidth="12.625" defaultRowHeight="16.5"/>
  <cols>
    <col min="1" max="2" width="4.625" customWidth="1"/>
    <col min="3" max="3" width="6.75" customWidth="1"/>
    <col min="4" max="4" width="14.875" customWidth="1"/>
    <col min="5" max="5" width="11.25" customWidth="1"/>
    <col min="6" max="6" width="10.125" customWidth="1"/>
    <col min="7" max="7" width="11.5" customWidth="1"/>
    <col min="8" max="8" width="12.75" style="89" bestFit="1" customWidth="1"/>
    <col min="9" max="9" width="14.5" bestFit="1" customWidth="1"/>
    <col min="10" max="10" width="18.125" customWidth="1"/>
  </cols>
  <sheetData>
    <row r="1" spans="1:10" s="3" customFormat="1" ht="23.25" customHeight="1">
      <c r="A1" s="426" t="s">
        <v>1052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4" customFormat="1" ht="23.25" customHeight="1">
      <c r="A2" s="426"/>
      <c r="B2" s="426"/>
      <c r="C2" s="426"/>
      <c r="D2" s="426"/>
      <c r="E2" s="426"/>
      <c r="F2" s="426"/>
      <c r="G2" s="426"/>
      <c r="H2" s="426"/>
      <c r="I2" s="426"/>
      <c r="J2" s="426"/>
    </row>
    <row r="3" spans="1:10" s="362" customFormat="1" ht="21.75" customHeight="1">
      <c r="A3" s="364"/>
      <c r="B3" s="363"/>
      <c r="C3" s="363"/>
      <c r="D3" s="360"/>
      <c r="E3" s="361"/>
      <c r="F3" s="361"/>
      <c r="G3" s="361"/>
      <c r="J3" s="5" t="s">
        <v>0</v>
      </c>
    </row>
    <row r="4" spans="1:10" s="362" customFormat="1" ht="28.5" customHeight="1">
      <c r="A4" s="384" t="s">
        <v>1058</v>
      </c>
      <c r="B4" s="385" t="s">
        <v>16</v>
      </c>
      <c r="C4" s="384" t="s">
        <v>17</v>
      </c>
      <c r="D4" s="386" t="s">
        <v>18</v>
      </c>
      <c r="E4" s="386" t="s">
        <v>19</v>
      </c>
      <c r="F4" s="385" t="s">
        <v>20</v>
      </c>
      <c r="G4" s="388" t="s">
        <v>21</v>
      </c>
      <c r="H4" s="383" t="s">
        <v>22</v>
      </c>
      <c r="I4" s="132" t="s">
        <v>23</v>
      </c>
      <c r="J4" s="384" t="s">
        <v>24</v>
      </c>
    </row>
    <row r="5" spans="1:10" s="133" customFormat="1" ht="18" customHeight="1">
      <c r="A5" s="432" t="s">
        <v>45</v>
      </c>
      <c r="B5" s="432"/>
      <c r="C5" s="432"/>
      <c r="D5" s="432"/>
      <c r="E5" s="432"/>
      <c r="F5" s="432"/>
      <c r="G5" s="432"/>
      <c r="H5" s="432"/>
      <c r="I5" s="131">
        <f>SUM(I6:I19)</f>
        <v>0</v>
      </c>
      <c r="J5" s="130"/>
    </row>
    <row r="6" spans="1:10" s="133" customFormat="1" ht="18" customHeight="1">
      <c r="A6" s="428" t="s">
        <v>221</v>
      </c>
      <c r="B6" s="134">
        <v>1</v>
      </c>
      <c r="C6" s="135" t="s">
        <v>27</v>
      </c>
      <c r="D6" s="136" t="s">
        <v>1047</v>
      </c>
      <c r="E6" s="137" t="s">
        <v>28</v>
      </c>
      <c r="F6" s="138" t="s">
        <v>25</v>
      </c>
      <c r="G6" s="139">
        <v>9000</v>
      </c>
      <c r="H6" s="140"/>
      <c r="I6" s="108">
        <f>G6*H6</f>
        <v>0</v>
      </c>
      <c r="J6" s="103"/>
    </row>
    <row r="7" spans="1:10" s="133" customFormat="1" ht="18" customHeight="1">
      <c r="A7" s="428"/>
      <c r="B7" s="134">
        <v>2</v>
      </c>
      <c r="C7" s="135" t="s">
        <v>29</v>
      </c>
      <c r="D7" s="136" t="s">
        <v>30</v>
      </c>
      <c r="E7" s="137" t="s">
        <v>28</v>
      </c>
      <c r="F7" s="138" t="s">
        <v>25</v>
      </c>
      <c r="G7" s="139">
        <v>22000</v>
      </c>
      <c r="H7" s="140"/>
      <c r="I7" s="108">
        <f t="shared" ref="I7:I19" si="0">G7*H7</f>
        <v>0</v>
      </c>
      <c r="J7" s="103"/>
    </row>
    <row r="8" spans="1:10" s="133" customFormat="1" ht="18" customHeight="1">
      <c r="A8" s="428"/>
      <c r="B8" s="134">
        <v>3</v>
      </c>
      <c r="C8" s="135" t="s">
        <v>322</v>
      </c>
      <c r="D8" s="141" t="s">
        <v>31</v>
      </c>
      <c r="E8" s="142" t="s">
        <v>32</v>
      </c>
      <c r="F8" s="134" t="s">
        <v>33</v>
      </c>
      <c r="G8" s="143">
        <v>3000</v>
      </c>
      <c r="H8" s="144"/>
      <c r="I8" s="108">
        <f t="shared" si="0"/>
        <v>0</v>
      </c>
      <c r="J8" s="431" t="s">
        <v>34</v>
      </c>
    </row>
    <row r="9" spans="1:10" s="133" customFormat="1" ht="18" customHeight="1">
      <c r="A9" s="428"/>
      <c r="B9" s="134">
        <v>4</v>
      </c>
      <c r="C9" s="135" t="s">
        <v>212</v>
      </c>
      <c r="D9" s="141" t="s">
        <v>35</v>
      </c>
      <c r="E9" s="142" t="s">
        <v>36</v>
      </c>
      <c r="F9" s="134" t="s">
        <v>33</v>
      </c>
      <c r="G9" s="143">
        <v>36</v>
      </c>
      <c r="H9" s="144"/>
      <c r="I9" s="108">
        <f t="shared" si="0"/>
        <v>0</v>
      </c>
      <c r="J9" s="431"/>
    </row>
    <row r="10" spans="1:10" s="133" customFormat="1" ht="18" customHeight="1">
      <c r="A10" s="428"/>
      <c r="B10" s="134">
        <v>5</v>
      </c>
      <c r="C10" s="135" t="s">
        <v>213</v>
      </c>
      <c r="D10" s="141" t="s">
        <v>37</v>
      </c>
      <c r="E10" s="142" t="s">
        <v>38</v>
      </c>
      <c r="F10" s="134" t="s">
        <v>33</v>
      </c>
      <c r="G10" s="143">
        <v>48</v>
      </c>
      <c r="H10" s="144"/>
      <c r="I10" s="108">
        <f t="shared" si="0"/>
        <v>0</v>
      </c>
      <c r="J10" s="431"/>
    </row>
    <row r="11" spans="1:10" s="133" customFormat="1" ht="18" customHeight="1">
      <c r="A11" s="428"/>
      <c r="B11" s="134">
        <v>6</v>
      </c>
      <c r="C11" s="135" t="s">
        <v>214</v>
      </c>
      <c r="D11" s="141" t="s">
        <v>39</v>
      </c>
      <c r="E11" s="142" t="s">
        <v>38</v>
      </c>
      <c r="F11" s="134" t="s">
        <v>33</v>
      </c>
      <c r="G11" s="143">
        <v>48</v>
      </c>
      <c r="H11" s="144"/>
      <c r="I11" s="108">
        <f t="shared" si="0"/>
        <v>0</v>
      </c>
      <c r="J11" s="431"/>
    </row>
    <row r="12" spans="1:10" s="133" customFormat="1" ht="18" customHeight="1">
      <c r="A12" s="428"/>
      <c r="B12" s="134">
        <v>7</v>
      </c>
      <c r="C12" s="135" t="s">
        <v>215</v>
      </c>
      <c r="D12" s="141" t="s">
        <v>40</v>
      </c>
      <c r="E12" s="142" t="s">
        <v>323</v>
      </c>
      <c r="F12" s="134" t="s">
        <v>26</v>
      </c>
      <c r="G12" s="143">
        <v>1500</v>
      </c>
      <c r="H12" s="144"/>
      <c r="I12" s="108">
        <f t="shared" si="0"/>
        <v>0</v>
      </c>
      <c r="J12" s="431"/>
    </row>
    <row r="13" spans="1:10" s="133" customFormat="1" ht="18" customHeight="1">
      <c r="A13" s="428"/>
      <c r="B13" s="134">
        <v>8</v>
      </c>
      <c r="C13" s="135" t="s">
        <v>216</v>
      </c>
      <c r="D13" s="141" t="s">
        <v>41</v>
      </c>
      <c r="E13" s="142" t="s">
        <v>324</v>
      </c>
      <c r="F13" s="134" t="s">
        <v>26</v>
      </c>
      <c r="G13" s="143">
        <v>1300</v>
      </c>
      <c r="H13" s="144"/>
      <c r="I13" s="108">
        <f t="shared" si="0"/>
        <v>0</v>
      </c>
      <c r="J13" s="431"/>
    </row>
    <row r="14" spans="1:10" s="133" customFormat="1" ht="18" customHeight="1">
      <c r="A14" s="428"/>
      <c r="B14" s="134">
        <v>9</v>
      </c>
      <c r="C14" s="135" t="s">
        <v>217</v>
      </c>
      <c r="D14" s="141" t="s">
        <v>42</v>
      </c>
      <c r="E14" s="142" t="s">
        <v>325</v>
      </c>
      <c r="F14" s="134" t="s">
        <v>26</v>
      </c>
      <c r="G14" s="143">
        <v>108</v>
      </c>
      <c r="H14" s="144"/>
      <c r="I14" s="108">
        <f t="shared" si="0"/>
        <v>0</v>
      </c>
      <c r="J14" s="431"/>
    </row>
    <row r="15" spans="1:10" s="133" customFormat="1" ht="18" customHeight="1">
      <c r="A15" s="428"/>
      <c r="B15" s="134">
        <v>10</v>
      </c>
      <c r="C15" s="135" t="s">
        <v>218</v>
      </c>
      <c r="D15" s="141" t="s">
        <v>43</v>
      </c>
      <c r="E15" s="142" t="s">
        <v>325</v>
      </c>
      <c r="F15" s="134" t="s">
        <v>26</v>
      </c>
      <c r="G15" s="143">
        <v>6</v>
      </c>
      <c r="H15" s="144"/>
      <c r="I15" s="108">
        <f t="shared" si="0"/>
        <v>0</v>
      </c>
      <c r="J15" s="431"/>
    </row>
    <row r="16" spans="1:10" s="133" customFormat="1" ht="18" customHeight="1">
      <c r="A16" s="428"/>
      <c r="B16" s="134">
        <v>11</v>
      </c>
      <c r="C16" s="135" t="s">
        <v>219</v>
      </c>
      <c r="D16" s="141" t="s">
        <v>44</v>
      </c>
      <c r="E16" s="142" t="s">
        <v>326</v>
      </c>
      <c r="F16" s="134" t="s">
        <v>26</v>
      </c>
      <c r="G16" s="143">
        <v>1920</v>
      </c>
      <c r="H16" s="144"/>
      <c r="I16" s="108">
        <f t="shared" si="0"/>
        <v>0</v>
      </c>
      <c r="J16" s="431"/>
    </row>
    <row r="17" spans="1:10" s="133" customFormat="1" ht="18" customHeight="1">
      <c r="A17" s="428"/>
      <c r="B17" s="134">
        <v>12</v>
      </c>
      <c r="C17" s="135" t="s">
        <v>327</v>
      </c>
      <c r="D17" s="141" t="s">
        <v>328</v>
      </c>
      <c r="E17" s="142" t="s">
        <v>329</v>
      </c>
      <c r="F17" s="134" t="s">
        <v>26</v>
      </c>
      <c r="G17" s="143">
        <v>3000</v>
      </c>
      <c r="H17" s="287"/>
      <c r="I17" s="108">
        <f t="shared" si="0"/>
        <v>0</v>
      </c>
      <c r="J17" s="431"/>
    </row>
    <row r="18" spans="1:10" s="133" customFormat="1" ht="18" customHeight="1">
      <c r="A18" s="428"/>
      <c r="B18" s="134">
        <v>13</v>
      </c>
      <c r="C18" s="135" t="s">
        <v>330</v>
      </c>
      <c r="D18" s="141" t="s">
        <v>331</v>
      </c>
      <c r="E18" s="142" t="s">
        <v>332</v>
      </c>
      <c r="F18" s="134" t="s">
        <v>26</v>
      </c>
      <c r="G18" s="143">
        <v>24</v>
      </c>
      <c r="H18" s="144"/>
      <c r="I18" s="108">
        <f t="shared" si="0"/>
        <v>0</v>
      </c>
      <c r="J18" s="431"/>
    </row>
    <row r="19" spans="1:10" s="133" customFormat="1" ht="18" customHeight="1">
      <c r="A19" s="428"/>
      <c r="B19" s="134">
        <v>14</v>
      </c>
      <c r="C19" s="135" t="s">
        <v>333</v>
      </c>
      <c r="D19" s="172" t="s">
        <v>334</v>
      </c>
      <c r="E19" s="142"/>
      <c r="F19" s="134" t="s">
        <v>279</v>
      </c>
      <c r="G19" s="143">
        <v>2</v>
      </c>
      <c r="H19" s="144"/>
      <c r="I19" s="108">
        <f t="shared" si="0"/>
        <v>0</v>
      </c>
      <c r="J19" s="431"/>
    </row>
    <row r="20" spans="1:10" ht="20.25">
      <c r="A20" s="8"/>
      <c r="B20" s="9"/>
      <c r="C20" s="9"/>
      <c r="D20" s="10"/>
      <c r="E20" s="6"/>
      <c r="F20" s="6"/>
      <c r="G20" s="6"/>
      <c r="H20" s="87"/>
      <c r="I20" s="274"/>
      <c r="J20" s="11"/>
    </row>
    <row r="21" spans="1:10">
      <c r="A21" s="13" t="s">
        <v>15</v>
      </c>
      <c r="B21" s="14"/>
      <c r="C21" s="15"/>
      <c r="D21" s="15"/>
      <c r="E21" s="15"/>
      <c r="F21" s="15"/>
      <c r="G21" s="4"/>
      <c r="H21" s="82"/>
      <c r="I21" s="51"/>
      <c r="J21" s="11"/>
    </row>
    <row r="22" spans="1:10">
      <c r="A22" s="18" t="s">
        <v>1005</v>
      </c>
      <c r="B22" s="16"/>
      <c r="C22" s="15"/>
      <c r="D22" s="15"/>
      <c r="E22" s="15"/>
      <c r="F22" s="15"/>
      <c r="G22" s="4"/>
      <c r="H22" s="82"/>
      <c r="I22" s="11"/>
      <c r="J22" s="11"/>
    </row>
    <row r="23" spans="1:10">
      <c r="A23" s="17"/>
      <c r="B23" s="55"/>
      <c r="C23" s="15"/>
      <c r="D23" s="15"/>
      <c r="E23" s="15"/>
      <c r="F23" s="15"/>
      <c r="G23" s="4"/>
      <c r="H23" s="82"/>
      <c r="I23" s="11"/>
      <c r="J23" s="11"/>
    </row>
    <row r="24" spans="1:10" ht="20.25">
      <c r="A24" s="8"/>
      <c r="B24" s="9"/>
      <c r="C24" s="9"/>
      <c r="D24" s="10"/>
      <c r="E24" s="6"/>
      <c r="F24" s="6"/>
      <c r="G24" s="6"/>
      <c r="H24" s="87"/>
      <c r="I24" s="6"/>
      <c r="J24" s="11"/>
    </row>
    <row r="25" spans="1:10" ht="20.25">
      <c r="A25" s="8"/>
      <c r="B25" s="9"/>
      <c r="C25" s="9"/>
      <c r="D25" s="10"/>
      <c r="E25" s="6"/>
      <c r="F25" s="6"/>
      <c r="G25" s="6"/>
      <c r="H25" s="87"/>
      <c r="I25" s="6"/>
      <c r="J25" s="11"/>
    </row>
    <row r="26" spans="1:10" ht="20.25">
      <c r="A26" s="8"/>
      <c r="B26" s="9"/>
      <c r="C26" s="9"/>
      <c r="D26" s="10"/>
      <c r="E26" s="6"/>
      <c r="F26" s="6"/>
      <c r="G26" s="6"/>
      <c r="H26" s="87"/>
      <c r="I26" s="6"/>
      <c r="J26" s="11"/>
    </row>
    <row r="27" spans="1:10" ht="20.25">
      <c r="A27" s="8"/>
      <c r="B27" s="9"/>
      <c r="C27" s="9"/>
      <c r="D27" s="10"/>
      <c r="E27" s="6"/>
      <c r="F27" s="6"/>
      <c r="G27" s="6"/>
      <c r="H27" s="87"/>
      <c r="I27" s="6"/>
      <c r="J27" s="11"/>
    </row>
    <row r="28" spans="1:10" ht="20.25">
      <c r="A28" s="8"/>
      <c r="B28" s="9"/>
      <c r="C28" s="9"/>
      <c r="D28" s="10"/>
      <c r="E28" s="6"/>
      <c r="F28" s="6"/>
      <c r="G28" s="6"/>
      <c r="H28" s="87"/>
      <c r="I28" s="6"/>
      <c r="J28" s="11"/>
    </row>
    <row r="29" spans="1:10" ht="20.25">
      <c r="A29" s="8"/>
      <c r="B29" s="9"/>
      <c r="C29" s="9"/>
      <c r="D29" s="10"/>
      <c r="E29" s="6"/>
      <c r="F29" s="6"/>
      <c r="G29" s="6"/>
      <c r="H29" s="87"/>
      <c r="I29" s="6"/>
      <c r="J29" s="11"/>
    </row>
    <row r="30" spans="1:10" ht="20.25">
      <c r="A30" s="8"/>
      <c r="B30" s="9"/>
      <c r="C30" s="9"/>
      <c r="D30" s="10"/>
      <c r="E30" s="6"/>
      <c r="F30" s="6"/>
      <c r="G30" s="6"/>
      <c r="H30" s="87"/>
      <c r="I30" s="6"/>
      <c r="J30" s="11"/>
    </row>
    <row r="31" spans="1:10" ht="20.25">
      <c r="A31" s="8"/>
      <c r="B31" s="9"/>
      <c r="C31" s="9"/>
      <c r="D31" s="10"/>
      <c r="E31" s="6"/>
      <c r="F31" s="6"/>
      <c r="G31" s="6"/>
      <c r="H31" s="87"/>
      <c r="I31" s="6"/>
      <c r="J31" s="11"/>
    </row>
    <row r="32" spans="1:10" ht="20.25">
      <c r="A32" s="8"/>
      <c r="B32" s="9"/>
      <c r="C32" s="9"/>
      <c r="D32" s="10"/>
      <c r="E32" s="6"/>
      <c r="F32" s="6"/>
      <c r="G32" s="6"/>
      <c r="H32" s="87"/>
      <c r="I32" s="6"/>
      <c r="J32" s="11"/>
    </row>
    <row r="33" spans="1:10" ht="20.25">
      <c r="A33" s="8"/>
      <c r="B33" s="9"/>
      <c r="C33" s="9"/>
      <c r="D33" s="10"/>
      <c r="E33" s="6"/>
      <c r="F33" s="6"/>
      <c r="G33" s="6"/>
      <c r="H33" s="87"/>
      <c r="I33" s="6"/>
      <c r="J33" s="11"/>
    </row>
    <row r="34" spans="1:10" ht="20.25">
      <c r="A34" s="8"/>
      <c r="B34" s="9"/>
      <c r="C34" s="9"/>
      <c r="D34" s="10"/>
      <c r="E34" s="6"/>
      <c r="F34" s="6"/>
      <c r="G34" s="6"/>
      <c r="H34" s="87"/>
      <c r="I34" s="6"/>
      <c r="J34" s="11"/>
    </row>
    <row r="35" spans="1:10" ht="20.25">
      <c r="A35" s="8"/>
      <c r="B35" s="9"/>
      <c r="C35" s="9"/>
      <c r="D35" s="10"/>
      <c r="E35" s="6"/>
      <c r="F35" s="6"/>
      <c r="G35" s="6"/>
      <c r="H35" s="87"/>
      <c r="I35" s="6"/>
      <c r="J35" s="11"/>
    </row>
    <row r="36" spans="1:10" ht="20.25">
      <c r="A36" s="8"/>
      <c r="B36" s="9"/>
      <c r="C36" s="9"/>
      <c r="D36" s="10"/>
      <c r="E36" s="6"/>
      <c r="F36" s="6"/>
      <c r="G36" s="6"/>
      <c r="H36" s="87"/>
      <c r="I36" s="6"/>
      <c r="J36" s="11"/>
    </row>
    <row r="37" spans="1:10" ht="20.25">
      <c r="A37" s="8"/>
      <c r="B37" s="9"/>
      <c r="C37" s="9"/>
      <c r="D37" s="10"/>
      <c r="E37" s="6"/>
      <c r="F37" s="6"/>
      <c r="G37" s="6"/>
      <c r="H37" s="87"/>
      <c r="I37" s="6"/>
      <c r="J37" s="11"/>
    </row>
    <row r="38" spans="1:10" ht="20.25">
      <c r="A38" s="8"/>
      <c r="B38" s="9"/>
      <c r="C38" s="9"/>
      <c r="D38" s="10"/>
      <c r="E38" s="6"/>
      <c r="F38" s="6"/>
      <c r="G38" s="6"/>
      <c r="H38" s="87"/>
      <c r="I38" s="6"/>
      <c r="J38" s="11"/>
    </row>
    <row r="39" spans="1:10" ht="20.25">
      <c r="A39" s="8"/>
      <c r="B39" s="9"/>
      <c r="C39" s="9"/>
      <c r="D39" s="10"/>
      <c r="E39" s="6"/>
      <c r="F39" s="6"/>
      <c r="G39" s="6"/>
      <c r="H39" s="87"/>
      <c r="I39" s="6"/>
      <c r="J39" s="11"/>
    </row>
    <row r="40" spans="1:10" ht="20.25">
      <c r="A40" s="8"/>
      <c r="B40" s="9"/>
      <c r="C40" s="9"/>
      <c r="D40" s="10"/>
      <c r="E40" s="6"/>
      <c r="F40" s="6"/>
      <c r="G40" s="6"/>
      <c r="H40" s="87"/>
      <c r="I40" s="6"/>
      <c r="J40" s="11"/>
    </row>
    <row r="41" spans="1:10" ht="20.25">
      <c r="A41" s="8"/>
      <c r="B41" s="9"/>
      <c r="C41" s="9"/>
      <c r="D41" s="10"/>
      <c r="E41" s="6"/>
      <c r="F41" s="6"/>
      <c r="G41" s="6"/>
      <c r="H41" s="87"/>
      <c r="I41" s="6"/>
      <c r="J41" s="11"/>
    </row>
    <row r="42" spans="1:10" ht="20.25">
      <c r="A42" s="8"/>
      <c r="B42" s="9"/>
      <c r="C42" s="9"/>
      <c r="D42" s="10"/>
      <c r="E42" s="6"/>
      <c r="F42" s="6"/>
      <c r="G42" s="6"/>
      <c r="H42" s="87"/>
      <c r="I42" s="6"/>
      <c r="J42" s="11"/>
    </row>
    <row r="43" spans="1:10" ht="20.25">
      <c r="A43" s="8"/>
      <c r="B43" s="9"/>
      <c r="C43" s="9"/>
      <c r="D43" s="10"/>
      <c r="E43" s="6"/>
      <c r="F43" s="6"/>
      <c r="G43" s="6"/>
      <c r="H43" s="87"/>
      <c r="I43" s="6"/>
      <c r="J43" s="11"/>
    </row>
    <row r="44" spans="1:10" ht="20.25">
      <c r="A44" s="8"/>
      <c r="B44" s="9"/>
      <c r="C44" s="9"/>
      <c r="D44" s="10"/>
      <c r="E44" s="6"/>
      <c r="F44" s="6"/>
      <c r="G44" s="6"/>
      <c r="H44" s="87"/>
      <c r="I44" s="6"/>
      <c r="J44" s="11"/>
    </row>
    <row r="45" spans="1:10" ht="20.25">
      <c r="A45" s="8"/>
      <c r="B45" s="9"/>
      <c r="C45" s="9"/>
      <c r="D45" s="10"/>
      <c r="E45" s="6"/>
      <c r="F45" s="6"/>
      <c r="G45" s="6"/>
      <c r="H45" s="87"/>
      <c r="I45" s="6"/>
      <c r="J45" s="11"/>
    </row>
    <row r="46" spans="1:10" ht="20.25">
      <c r="A46" s="8"/>
      <c r="B46" s="9"/>
      <c r="C46" s="9"/>
      <c r="D46" s="10"/>
      <c r="E46" s="6"/>
      <c r="F46" s="6"/>
      <c r="G46" s="6"/>
      <c r="H46" s="87"/>
      <c r="I46" s="6"/>
      <c r="J46" s="11"/>
    </row>
    <row r="47" spans="1:10" ht="20.25">
      <c r="A47" s="8"/>
      <c r="B47" s="9"/>
      <c r="C47" s="9"/>
      <c r="D47" s="10"/>
      <c r="E47" s="6"/>
      <c r="F47" s="6"/>
      <c r="G47" s="6"/>
      <c r="H47" s="87"/>
      <c r="I47" s="6"/>
      <c r="J47" s="11"/>
    </row>
    <row r="48" spans="1:10" ht="20.25">
      <c r="A48" s="8"/>
      <c r="B48" s="9"/>
      <c r="C48" s="9"/>
      <c r="D48" s="10"/>
      <c r="E48" s="6"/>
      <c r="F48" s="6"/>
      <c r="G48" s="6"/>
      <c r="H48" s="87"/>
      <c r="I48" s="6"/>
      <c r="J48" s="11"/>
    </row>
    <row r="49" spans="1:10" ht="20.25">
      <c r="A49" s="8"/>
      <c r="B49" s="9"/>
      <c r="C49" s="9"/>
      <c r="D49" s="10"/>
      <c r="E49" s="6"/>
      <c r="F49" s="6"/>
      <c r="G49" s="6"/>
      <c r="H49" s="87"/>
      <c r="I49" s="6"/>
      <c r="J49" s="11"/>
    </row>
    <row r="50" spans="1:10" ht="20.25">
      <c r="A50" s="8"/>
      <c r="B50" s="9"/>
      <c r="C50" s="9"/>
      <c r="D50" s="10"/>
      <c r="E50" s="6"/>
      <c r="F50" s="6"/>
      <c r="G50" s="6"/>
      <c r="H50" s="87"/>
      <c r="I50" s="6"/>
      <c r="J50" s="11"/>
    </row>
    <row r="51" spans="1:10" ht="20.25">
      <c r="A51" s="8"/>
      <c r="B51" s="9"/>
      <c r="C51" s="9"/>
      <c r="D51" s="10"/>
      <c r="E51" s="6"/>
      <c r="F51" s="6"/>
      <c r="G51" s="6"/>
      <c r="H51" s="87"/>
      <c r="I51" s="6"/>
      <c r="J51" s="11"/>
    </row>
    <row r="52" spans="1:10" ht="20.25">
      <c r="A52" s="8"/>
      <c r="B52" s="9"/>
      <c r="C52" s="9"/>
      <c r="D52" s="10"/>
      <c r="E52" s="6"/>
      <c r="F52" s="6"/>
      <c r="G52" s="6"/>
      <c r="H52" s="87"/>
      <c r="I52" s="6"/>
      <c r="J52" s="11"/>
    </row>
    <row r="53" spans="1:10" ht="20.25">
      <c r="A53" s="8"/>
      <c r="B53" s="9"/>
      <c r="C53" s="9"/>
      <c r="D53" s="10"/>
      <c r="E53" s="6"/>
      <c r="F53" s="6"/>
      <c r="G53" s="6"/>
      <c r="H53" s="87"/>
      <c r="I53" s="6"/>
      <c r="J53" s="11"/>
    </row>
    <row r="54" spans="1:10" ht="20.25">
      <c r="A54" s="8"/>
      <c r="B54" s="9"/>
      <c r="C54" s="9"/>
      <c r="D54" s="10"/>
      <c r="E54" s="6"/>
      <c r="F54" s="6"/>
      <c r="G54" s="6"/>
      <c r="H54" s="87"/>
      <c r="I54" s="6"/>
      <c r="J54" s="11"/>
    </row>
    <row r="55" spans="1:10" ht="20.25">
      <c r="A55" s="8"/>
      <c r="B55" s="9"/>
      <c r="C55" s="9"/>
      <c r="D55" s="10"/>
      <c r="E55" s="6"/>
      <c r="F55" s="6"/>
      <c r="G55" s="6"/>
      <c r="H55" s="87"/>
      <c r="I55" s="6"/>
      <c r="J55" s="11"/>
    </row>
    <row r="56" spans="1:10" ht="20.25">
      <c r="A56" s="8"/>
      <c r="B56" s="9"/>
      <c r="C56" s="9"/>
      <c r="D56" s="10"/>
      <c r="E56" s="6"/>
      <c r="F56" s="6"/>
      <c r="G56" s="6"/>
      <c r="H56" s="87"/>
      <c r="I56" s="6"/>
      <c r="J56" s="11"/>
    </row>
    <row r="57" spans="1:10" ht="20.25">
      <c r="A57" s="8"/>
      <c r="B57" s="9"/>
      <c r="C57" s="9"/>
      <c r="D57" s="10"/>
      <c r="E57" s="6"/>
      <c r="F57" s="6"/>
      <c r="G57" s="6"/>
      <c r="H57" s="87"/>
      <c r="I57" s="6"/>
      <c r="J57" s="11"/>
    </row>
    <row r="58" spans="1:10" ht="20.25">
      <c r="A58" s="8"/>
      <c r="B58" s="9"/>
      <c r="C58" s="9"/>
      <c r="D58" s="10"/>
      <c r="E58" s="6"/>
      <c r="F58" s="6"/>
      <c r="G58" s="6"/>
      <c r="H58" s="87"/>
      <c r="I58" s="6"/>
      <c r="J58" s="11"/>
    </row>
    <row r="59" spans="1:10" ht="20.25">
      <c r="A59" s="8"/>
      <c r="B59" s="9"/>
      <c r="C59" s="9"/>
      <c r="D59" s="10"/>
      <c r="E59" s="6"/>
      <c r="F59" s="6"/>
      <c r="G59" s="6"/>
      <c r="H59" s="87"/>
      <c r="I59" s="6"/>
      <c r="J59" s="11"/>
    </row>
    <row r="60" spans="1:10" ht="20.25">
      <c r="A60" s="8"/>
      <c r="B60" s="9"/>
      <c r="C60" s="9"/>
      <c r="D60" s="10"/>
      <c r="E60" s="6"/>
      <c r="F60" s="6"/>
      <c r="G60" s="6"/>
      <c r="H60" s="87"/>
      <c r="I60" s="6"/>
      <c r="J60" s="11"/>
    </row>
    <row r="61" spans="1:10" ht="20.25">
      <c r="A61" s="8"/>
      <c r="B61" s="9"/>
      <c r="C61" s="9"/>
      <c r="D61" s="10"/>
      <c r="E61" s="6"/>
      <c r="F61" s="6"/>
      <c r="G61" s="6"/>
      <c r="H61" s="87"/>
      <c r="I61" s="6"/>
      <c r="J61" s="11"/>
    </row>
    <row r="62" spans="1:10" ht="20.25">
      <c r="A62" s="8"/>
      <c r="B62" s="9"/>
      <c r="C62" s="9"/>
      <c r="D62" s="10"/>
      <c r="E62" s="6"/>
      <c r="F62" s="6"/>
      <c r="G62" s="6"/>
      <c r="H62" s="87"/>
      <c r="I62" s="6"/>
      <c r="J62" s="11"/>
    </row>
    <row r="63" spans="1:10" ht="20.25">
      <c r="A63" s="8"/>
      <c r="B63" s="9"/>
      <c r="C63" s="9"/>
      <c r="D63" s="10"/>
      <c r="E63" s="6"/>
      <c r="F63" s="6"/>
      <c r="G63" s="6"/>
      <c r="H63" s="87"/>
      <c r="I63" s="6"/>
      <c r="J63" s="11"/>
    </row>
    <row r="64" spans="1:10" ht="20.25">
      <c r="A64" s="8"/>
      <c r="B64" s="9"/>
      <c r="C64" s="9"/>
      <c r="D64" s="10"/>
      <c r="E64" s="6"/>
      <c r="F64" s="6"/>
      <c r="G64" s="6"/>
      <c r="H64" s="87"/>
      <c r="I64" s="6"/>
      <c r="J64" s="11"/>
    </row>
    <row r="65" spans="1:10" ht="20.25">
      <c r="A65" s="8"/>
      <c r="B65" s="9"/>
      <c r="C65" s="9"/>
      <c r="D65" s="10"/>
      <c r="E65" s="6"/>
      <c r="F65" s="6"/>
      <c r="G65" s="6"/>
      <c r="H65" s="87"/>
      <c r="I65" s="6"/>
      <c r="J65" s="11"/>
    </row>
    <row r="66" spans="1:10" ht="20.25">
      <c r="A66" s="8"/>
      <c r="B66" s="9"/>
      <c r="C66" s="9"/>
      <c r="D66" s="10"/>
      <c r="E66" s="6"/>
      <c r="F66" s="6"/>
      <c r="G66" s="6"/>
      <c r="H66" s="87"/>
      <c r="I66" s="6"/>
      <c r="J66" s="11"/>
    </row>
    <row r="67" spans="1:10" ht="20.25">
      <c r="A67" s="8"/>
      <c r="B67" s="9"/>
      <c r="C67" s="9"/>
      <c r="D67" s="10"/>
      <c r="E67" s="6"/>
      <c r="F67" s="6"/>
      <c r="G67" s="6"/>
      <c r="H67" s="87"/>
      <c r="I67" s="6"/>
      <c r="J67" s="11"/>
    </row>
    <row r="68" spans="1:10" ht="20.25">
      <c r="A68" s="8"/>
      <c r="B68" s="9"/>
      <c r="C68" s="9"/>
      <c r="D68" s="10"/>
      <c r="E68" s="6"/>
      <c r="F68" s="6"/>
      <c r="G68" s="6"/>
      <c r="H68" s="87"/>
      <c r="I68" s="6"/>
      <c r="J68" s="11"/>
    </row>
    <row r="69" spans="1:10" ht="20.25">
      <c r="A69" s="8"/>
      <c r="B69" s="9"/>
      <c r="C69" s="9"/>
      <c r="D69" s="10"/>
      <c r="E69" s="6"/>
      <c r="F69" s="6"/>
      <c r="G69" s="6"/>
      <c r="H69" s="87"/>
      <c r="I69" s="6"/>
      <c r="J69" s="11"/>
    </row>
    <row r="70" spans="1:10" ht="20.25">
      <c r="A70" s="8"/>
      <c r="B70" s="9"/>
      <c r="C70" s="9"/>
      <c r="D70" s="10"/>
      <c r="E70" s="6"/>
      <c r="F70" s="6"/>
      <c r="G70" s="6"/>
      <c r="H70" s="87"/>
      <c r="I70" s="6"/>
      <c r="J70" s="11"/>
    </row>
    <row r="71" spans="1:10" ht="20.25">
      <c r="A71" s="8"/>
      <c r="B71" s="9"/>
      <c r="C71" s="9"/>
      <c r="D71" s="10"/>
      <c r="E71" s="6"/>
      <c r="F71" s="6"/>
      <c r="G71" s="6"/>
      <c r="H71" s="87"/>
      <c r="I71" s="6"/>
      <c r="J71" s="11"/>
    </row>
    <row r="72" spans="1:10" ht="20.25">
      <c r="A72" s="8"/>
      <c r="B72" s="9"/>
      <c r="C72" s="9"/>
      <c r="D72" s="10"/>
      <c r="E72" s="6"/>
      <c r="F72" s="6"/>
      <c r="G72" s="6"/>
      <c r="H72" s="87"/>
      <c r="I72" s="6"/>
      <c r="J72" s="11"/>
    </row>
    <row r="73" spans="1:10" ht="20.25">
      <c r="A73" s="8"/>
      <c r="B73" s="9"/>
      <c r="C73" s="9"/>
      <c r="D73" s="10"/>
      <c r="E73" s="6"/>
      <c r="F73" s="6"/>
      <c r="G73" s="6"/>
      <c r="H73" s="87"/>
      <c r="I73" s="6"/>
      <c r="J73" s="11"/>
    </row>
    <row r="74" spans="1:10" ht="20.25">
      <c r="A74" s="8"/>
      <c r="B74" s="9"/>
      <c r="C74" s="9"/>
      <c r="D74" s="10"/>
      <c r="E74" s="6"/>
      <c r="F74" s="6"/>
      <c r="G74" s="6"/>
      <c r="H74" s="87"/>
      <c r="I74" s="6"/>
      <c r="J74" s="11"/>
    </row>
    <row r="75" spans="1:10" ht="20.25">
      <c r="A75" s="8"/>
      <c r="B75" s="9"/>
      <c r="C75" s="9"/>
      <c r="D75" s="10"/>
      <c r="E75" s="6"/>
      <c r="F75" s="6"/>
      <c r="G75" s="6"/>
      <c r="H75" s="87"/>
      <c r="I75" s="6"/>
      <c r="J75" s="11"/>
    </row>
    <row r="76" spans="1:10" ht="20.25">
      <c r="A76" s="8"/>
      <c r="B76" s="9"/>
      <c r="C76" s="9"/>
      <c r="D76" s="10"/>
      <c r="E76" s="6"/>
      <c r="F76" s="6"/>
      <c r="G76" s="6"/>
      <c r="H76" s="87"/>
      <c r="I76" s="6"/>
      <c r="J76" s="11"/>
    </row>
    <row r="77" spans="1:10" ht="20.25">
      <c r="A77" s="8"/>
      <c r="B77" s="9"/>
      <c r="C77" s="9"/>
      <c r="D77" s="10"/>
      <c r="E77" s="6"/>
      <c r="F77" s="6"/>
      <c r="G77" s="6"/>
      <c r="H77" s="87"/>
      <c r="I77" s="6"/>
      <c r="J77" s="11"/>
    </row>
    <row r="78" spans="1:10" ht="20.25">
      <c r="A78" s="8"/>
      <c r="B78" s="9"/>
      <c r="C78" s="9"/>
      <c r="D78" s="10"/>
      <c r="E78" s="6"/>
      <c r="F78" s="6"/>
      <c r="G78" s="6"/>
      <c r="H78" s="87"/>
      <c r="I78" s="6"/>
      <c r="J78" s="11"/>
    </row>
    <row r="79" spans="1:10" ht="20.25">
      <c r="A79" s="8"/>
      <c r="B79" s="9"/>
      <c r="C79" s="9"/>
      <c r="D79" s="10"/>
      <c r="E79" s="6"/>
      <c r="F79" s="6"/>
      <c r="G79" s="6"/>
      <c r="H79" s="87"/>
      <c r="I79" s="6"/>
      <c r="J79" s="11"/>
    </row>
    <row r="80" spans="1:10" ht="20.25">
      <c r="A80" s="8"/>
      <c r="B80" s="9"/>
      <c r="C80" s="9"/>
      <c r="D80" s="10"/>
      <c r="E80" s="6"/>
      <c r="F80" s="6"/>
      <c r="G80" s="6"/>
      <c r="H80" s="87"/>
      <c r="I80" s="6"/>
      <c r="J80" s="11"/>
    </row>
    <row r="81" spans="1:10" ht="20.25">
      <c r="A81" s="8"/>
      <c r="B81" s="9"/>
      <c r="C81" s="9"/>
      <c r="D81" s="10"/>
      <c r="E81" s="6"/>
      <c r="F81" s="6"/>
      <c r="G81" s="6"/>
      <c r="H81" s="87"/>
      <c r="I81" s="6"/>
      <c r="J81" s="11"/>
    </row>
    <row r="82" spans="1:10" ht="20.25">
      <c r="A82" s="8"/>
      <c r="B82" s="9"/>
      <c r="C82" s="9"/>
      <c r="D82" s="10"/>
      <c r="E82" s="6"/>
      <c r="F82" s="6"/>
      <c r="G82" s="6"/>
      <c r="H82" s="87"/>
      <c r="I82" s="6"/>
      <c r="J82" s="11"/>
    </row>
    <row r="83" spans="1:10" ht="20.25">
      <c r="A83" s="8"/>
      <c r="B83" s="9"/>
      <c r="C83" s="9"/>
      <c r="D83" s="10"/>
      <c r="E83" s="6"/>
      <c r="F83" s="6"/>
      <c r="G83" s="6"/>
      <c r="H83" s="87"/>
      <c r="I83" s="6"/>
      <c r="J83" s="11"/>
    </row>
    <row r="84" spans="1:10" ht="20.25">
      <c r="A84" s="8"/>
      <c r="B84" s="9"/>
      <c r="C84" s="9"/>
      <c r="D84" s="10"/>
      <c r="E84" s="6"/>
      <c r="F84" s="6"/>
      <c r="G84" s="6"/>
      <c r="H84" s="87"/>
      <c r="I84" s="6"/>
      <c r="J84" s="11"/>
    </row>
    <row r="85" spans="1:10" ht="20.25">
      <c r="A85" s="8"/>
      <c r="B85" s="9"/>
      <c r="C85" s="9"/>
      <c r="D85" s="10"/>
      <c r="E85" s="6"/>
      <c r="F85" s="6"/>
      <c r="G85" s="6"/>
      <c r="H85" s="87"/>
      <c r="I85" s="6"/>
      <c r="J85" s="11"/>
    </row>
    <row r="86" spans="1:10" ht="20.25">
      <c r="A86" s="8"/>
      <c r="B86" s="9"/>
      <c r="C86" s="9"/>
      <c r="D86" s="10"/>
      <c r="E86" s="6"/>
      <c r="F86" s="6"/>
      <c r="G86" s="6"/>
      <c r="H86" s="87"/>
      <c r="I86" s="6"/>
      <c r="J86" s="11"/>
    </row>
    <row r="87" spans="1:10" ht="20.25">
      <c r="A87" s="8"/>
      <c r="B87" s="9"/>
      <c r="C87" s="9"/>
      <c r="D87" s="10"/>
      <c r="E87" s="6"/>
      <c r="F87" s="6"/>
      <c r="G87" s="6"/>
      <c r="H87" s="87"/>
      <c r="I87" s="6"/>
      <c r="J87" s="11"/>
    </row>
    <row r="88" spans="1:10" ht="20.25">
      <c r="A88" s="8"/>
      <c r="B88" s="9"/>
      <c r="C88" s="9"/>
      <c r="D88" s="10"/>
      <c r="E88" s="6"/>
      <c r="F88" s="6"/>
      <c r="G88" s="6"/>
      <c r="H88" s="87"/>
      <c r="I88" s="6"/>
      <c r="J88" s="11"/>
    </row>
    <row r="89" spans="1:10" ht="20.25">
      <c r="A89" s="8"/>
      <c r="B89" s="9"/>
      <c r="C89" s="9"/>
      <c r="D89" s="10"/>
      <c r="E89" s="6"/>
      <c r="F89" s="6"/>
      <c r="G89" s="6"/>
      <c r="H89" s="87"/>
      <c r="I89" s="6"/>
      <c r="J89" s="11"/>
    </row>
    <row r="90" spans="1:10" ht="20.25">
      <c r="A90" s="8"/>
      <c r="B90" s="9"/>
      <c r="C90" s="9"/>
      <c r="D90" s="10"/>
      <c r="E90" s="6"/>
      <c r="F90" s="6"/>
      <c r="G90" s="6"/>
      <c r="H90" s="87"/>
      <c r="I90" s="6"/>
      <c r="J90" s="11"/>
    </row>
    <row r="91" spans="1:10" ht="20.25">
      <c r="A91" s="8"/>
      <c r="B91" s="9"/>
      <c r="C91" s="9"/>
      <c r="D91" s="10"/>
      <c r="E91" s="6"/>
      <c r="F91" s="6"/>
      <c r="G91" s="6"/>
      <c r="H91" s="87"/>
      <c r="I91" s="6"/>
      <c r="J91" s="11"/>
    </row>
    <row r="92" spans="1:10" ht="20.25">
      <c r="A92" s="8"/>
      <c r="B92" s="9"/>
      <c r="C92" s="9"/>
      <c r="D92" s="10"/>
      <c r="E92" s="6"/>
      <c r="F92" s="6"/>
      <c r="G92" s="6"/>
      <c r="H92" s="87"/>
      <c r="I92" s="6"/>
      <c r="J92" s="11"/>
    </row>
    <row r="93" spans="1:10" ht="20.25">
      <c r="A93" s="8"/>
      <c r="B93" s="9"/>
      <c r="C93" s="9"/>
      <c r="D93" s="10"/>
      <c r="E93" s="6"/>
      <c r="F93" s="6"/>
      <c r="G93" s="6"/>
      <c r="H93" s="87"/>
      <c r="I93" s="6"/>
      <c r="J93" s="11"/>
    </row>
    <row r="94" spans="1:10" ht="20.25">
      <c r="A94" s="8"/>
      <c r="B94" s="9"/>
      <c r="C94" s="9"/>
      <c r="D94" s="10"/>
      <c r="E94" s="6"/>
      <c r="F94" s="6"/>
      <c r="G94" s="6"/>
      <c r="H94" s="87"/>
      <c r="I94" s="6"/>
      <c r="J94" s="11"/>
    </row>
    <row r="95" spans="1:10" ht="20.25">
      <c r="A95" s="8"/>
      <c r="B95" s="9"/>
      <c r="C95" s="9"/>
      <c r="D95" s="10"/>
      <c r="E95" s="6"/>
      <c r="F95" s="6"/>
      <c r="G95" s="6"/>
      <c r="H95" s="87"/>
      <c r="I95" s="6"/>
      <c r="J95" s="11"/>
    </row>
    <row r="96" spans="1:10" ht="20.25">
      <c r="A96" s="8"/>
      <c r="B96" s="9"/>
      <c r="C96" s="9"/>
      <c r="D96" s="10"/>
      <c r="E96" s="6"/>
      <c r="F96" s="6"/>
      <c r="G96" s="6"/>
      <c r="H96" s="87"/>
      <c r="I96" s="6"/>
      <c r="J96" s="11"/>
    </row>
    <row r="97" spans="1:10" ht="20.25">
      <c r="A97" s="8"/>
      <c r="B97" s="9"/>
      <c r="C97" s="9"/>
      <c r="D97" s="10"/>
      <c r="E97" s="6"/>
      <c r="F97" s="6"/>
      <c r="G97" s="6"/>
      <c r="H97" s="87"/>
      <c r="I97" s="6"/>
      <c r="J97" s="11"/>
    </row>
    <row r="98" spans="1:10" ht="20.25">
      <c r="A98" s="8"/>
      <c r="B98" s="9"/>
      <c r="C98" s="9"/>
      <c r="D98" s="10"/>
      <c r="E98" s="6"/>
      <c r="F98" s="6"/>
      <c r="G98" s="6"/>
      <c r="H98" s="87"/>
      <c r="I98" s="6"/>
      <c r="J98" s="11"/>
    </row>
    <row r="99" spans="1:10" ht="20.25">
      <c r="A99" s="8"/>
      <c r="B99" s="9"/>
      <c r="C99" s="9"/>
      <c r="D99" s="10"/>
      <c r="E99" s="6"/>
      <c r="F99" s="6"/>
      <c r="G99" s="6"/>
      <c r="H99" s="87"/>
      <c r="I99" s="6"/>
      <c r="J99" s="11"/>
    </row>
    <row r="100" spans="1:10" ht="20.25">
      <c r="A100" s="8"/>
      <c r="B100" s="9"/>
      <c r="C100" s="9"/>
      <c r="D100" s="10"/>
      <c r="E100" s="6"/>
      <c r="F100" s="6"/>
      <c r="G100" s="6"/>
      <c r="H100" s="87"/>
      <c r="I100" s="6"/>
      <c r="J100" s="11"/>
    </row>
    <row r="101" spans="1:10" ht="20.25">
      <c r="A101" s="8"/>
      <c r="B101" s="9"/>
      <c r="C101" s="9"/>
      <c r="D101" s="10"/>
      <c r="E101" s="6"/>
      <c r="F101" s="6"/>
      <c r="G101" s="6"/>
      <c r="H101" s="87"/>
      <c r="I101" s="6"/>
      <c r="J101" s="11"/>
    </row>
    <row r="102" spans="1:10" ht="20.25">
      <c r="A102" s="8"/>
      <c r="B102" s="9"/>
      <c r="C102" s="9"/>
      <c r="D102" s="10"/>
      <c r="E102" s="6"/>
      <c r="F102" s="6"/>
      <c r="G102" s="6"/>
      <c r="H102" s="87"/>
      <c r="I102" s="6"/>
      <c r="J102" s="11"/>
    </row>
    <row r="103" spans="1:10" ht="20.25">
      <c r="A103" s="8"/>
      <c r="B103" s="9"/>
      <c r="C103" s="9"/>
      <c r="D103" s="10"/>
      <c r="E103" s="6"/>
      <c r="F103" s="6"/>
      <c r="G103" s="6"/>
      <c r="H103" s="87"/>
      <c r="I103" s="6"/>
      <c r="J103" s="11"/>
    </row>
    <row r="104" spans="1:10" ht="20.25">
      <c r="A104" s="8"/>
      <c r="B104" s="9"/>
      <c r="C104" s="9"/>
      <c r="D104" s="10"/>
      <c r="E104" s="6"/>
      <c r="F104" s="6"/>
      <c r="G104" s="6"/>
      <c r="H104" s="87"/>
      <c r="I104" s="6"/>
      <c r="J104" s="11"/>
    </row>
    <row r="105" spans="1:10" ht="20.25">
      <c r="A105" s="8"/>
      <c r="B105" s="9"/>
      <c r="C105" s="9"/>
      <c r="D105" s="10"/>
      <c r="E105" s="6"/>
      <c r="F105" s="6"/>
      <c r="G105" s="6"/>
      <c r="H105" s="87"/>
      <c r="I105" s="6"/>
      <c r="J105" s="11"/>
    </row>
    <row r="106" spans="1:10" ht="20.25">
      <c r="A106" s="8"/>
      <c r="B106" s="9"/>
      <c r="C106" s="9"/>
      <c r="D106" s="10"/>
      <c r="E106" s="6"/>
      <c r="F106" s="6"/>
      <c r="G106" s="6"/>
      <c r="H106" s="87"/>
      <c r="I106" s="6"/>
      <c r="J106" s="11"/>
    </row>
    <row r="107" spans="1:10" ht="20.25">
      <c r="A107" s="8"/>
      <c r="B107" s="9"/>
      <c r="C107" s="9"/>
      <c r="D107" s="10"/>
      <c r="E107" s="6"/>
      <c r="F107" s="6"/>
      <c r="G107" s="6"/>
      <c r="H107" s="87"/>
      <c r="I107" s="6"/>
      <c r="J107" s="11"/>
    </row>
    <row r="108" spans="1:10" ht="20.25">
      <c r="A108" s="8"/>
      <c r="B108" s="9"/>
      <c r="C108" s="9"/>
      <c r="D108" s="10"/>
      <c r="E108" s="6"/>
      <c r="F108" s="6"/>
      <c r="G108" s="6"/>
      <c r="H108" s="87"/>
      <c r="I108" s="6"/>
      <c r="J108" s="11"/>
    </row>
    <row r="109" spans="1:10" ht="20.25">
      <c r="A109" s="8"/>
      <c r="B109" s="9"/>
      <c r="C109" s="9"/>
      <c r="D109" s="10"/>
      <c r="E109" s="6"/>
      <c r="F109" s="6"/>
      <c r="G109" s="6"/>
      <c r="H109" s="87"/>
      <c r="I109" s="6"/>
      <c r="J109" s="11"/>
    </row>
    <row r="110" spans="1:10" ht="20.25">
      <c r="A110" s="8"/>
      <c r="B110" s="9"/>
      <c r="C110" s="9"/>
      <c r="D110" s="10"/>
      <c r="E110" s="6"/>
      <c r="F110" s="6"/>
      <c r="G110" s="6"/>
      <c r="H110" s="87"/>
      <c r="I110" s="6"/>
      <c r="J110" s="11"/>
    </row>
    <row r="111" spans="1:10" ht="20.25">
      <c r="A111" s="8"/>
      <c r="B111" s="9"/>
      <c r="C111" s="9"/>
      <c r="D111" s="10"/>
      <c r="E111" s="6"/>
      <c r="F111" s="6"/>
      <c r="G111" s="6"/>
      <c r="H111" s="87"/>
      <c r="I111" s="6"/>
      <c r="J111" s="11"/>
    </row>
    <row r="112" spans="1:10" ht="20.25">
      <c r="A112" s="8"/>
      <c r="B112" s="9"/>
      <c r="C112" s="9"/>
      <c r="D112" s="10"/>
      <c r="E112" s="6"/>
      <c r="F112" s="6"/>
      <c r="G112" s="6"/>
      <c r="H112" s="87"/>
      <c r="I112" s="6"/>
      <c r="J112" s="11"/>
    </row>
    <row r="113" spans="1:10" ht="20.25">
      <c r="A113" s="8"/>
      <c r="B113" s="9"/>
      <c r="C113" s="9"/>
      <c r="D113" s="10"/>
      <c r="E113" s="6"/>
      <c r="F113" s="6"/>
      <c r="G113" s="6"/>
      <c r="H113" s="87"/>
      <c r="I113" s="6"/>
      <c r="J113" s="11"/>
    </row>
    <row r="114" spans="1:10" ht="20.25">
      <c r="A114" s="8"/>
      <c r="B114" s="9"/>
      <c r="C114" s="9"/>
      <c r="D114" s="10"/>
      <c r="E114" s="6"/>
      <c r="F114" s="6"/>
      <c r="G114" s="6"/>
      <c r="H114" s="87"/>
      <c r="I114" s="6"/>
      <c r="J114" s="11"/>
    </row>
    <row r="115" spans="1:10" ht="20.25">
      <c r="A115" s="8"/>
      <c r="B115" s="9"/>
      <c r="C115" s="9"/>
      <c r="D115" s="10"/>
      <c r="E115" s="6"/>
      <c r="F115" s="6"/>
      <c r="G115" s="6"/>
      <c r="H115" s="87"/>
      <c r="I115" s="6"/>
      <c r="J115" s="11"/>
    </row>
    <row r="116" spans="1:10" ht="20.25">
      <c r="A116" s="8"/>
      <c r="B116" s="9"/>
      <c r="C116" s="9"/>
      <c r="D116" s="10"/>
      <c r="E116" s="6"/>
      <c r="F116" s="6"/>
      <c r="G116" s="6"/>
      <c r="H116" s="87"/>
      <c r="I116" s="6"/>
      <c r="J116" s="11"/>
    </row>
    <row r="117" spans="1:10" ht="20.25">
      <c r="A117" s="8"/>
      <c r="B117" s="9"/>
      <c r="C117" s="9"/>
      <c r="D117" s="10"/>
      <c r="E117" s="6"/>
      <c r="F117" s="6"/>
      <c r="G117" s="6"/>
      <c r="H117" s="87"/>
      <c r="I117" s="6"/>
      <c r="J117" s="11"/>
    </row>
    <row r="118" spans="1:10" ht="20.25">
      <c r="A118" s="8"/>
      <c r="B118" s="9"/>
      <c r="C118" s="9"/>
      <c r="D118" s="10"/>
      <c r="E118" s="6"/>
      <c r="F118" s="6"/>
      <c r="G118" s="6"/>
      <c r="H118" s="87"/>
      <c r="I118" s="6"/>
      <c r="J118" s="11"/>
    </row>
    <row r="119" spans="1:10" ht="20.25">
      <c r="A119" s="8"/>
      <c r="B119" s="9"/>
      <c r="C119" s="9"/>
      <c r="D119" s="10"/>
      <c r="E119" s="6"/>
      <c r="F119" s="6"/>
      <c r="G119" s="6"/>
      <c r="H119" s="87"/>
      <c r="I119" s="6"/>
      <c r="J119" s="11"/>
    </row>
    <row r="120" spans="1:10" ht="20.25">
      <c r="A120" s="8"/>
      <c r="B120" s="9"/>
      <c r="C120" s="9"/>
      <c r="D120" s="10"/>
      <c r="E120" s="6"/>
      <c r="F120" s="6"/>
      <c r="G120" s="6"/>
      <c r="H120" s="87"/>
      <c r="I120" s="6"/>
      <c r="J120" s="11"/>
    </row>
    <row r="121" spans="1:10" ht="20.25">
      <c r="A121" s="8"/>
      <c r="B121" s="9"/>
      <c r="C121" s="9"/>
      <c r="D121" s="10"/>
      <c r="E121" s="6"/>
      <c r="F121" s="6"/>
      <c r="G121" s="6"/>
      <c r="H121" s="87"/>
      <c r="I121" s="6"/>
      <c r="J121" s="11"/>
    </row>
    <row r="122" spans="1:10" ht="20.25">
      <c r="A122" s="8"/>
      <c r="B122" s="9"/>
      <c r="C122" s="9"/>
      <c r="D122" s="10"/>
      <c r="E122" s="6"/>
      <c r="F122" s="6"/>
      <c r="G122" s="6"/>
      <c r="H122" s="87"/>
      <c r="I122" s="6"/>
      <c r="J122" s="11"/>
    </row>
    <row r="123" spans="1:10" ht="20.25">
      <c r="A123" s="8"/>
      <c r="B123" s="9"/>
      <c r="C123" s="9"/>
      <c r="D123" s="10"/>
      <c r="E123" s="6"/>
      <c r="F123" s="6"/>
      <c r="G123" s="6"/>
      <c r="H123" s="87"/>
      <c r="I123" s="6"/>
      <c r="J123" s="11"/>
    </row>
    <row r="124" spans="1:10" ht="20.25">
      <c r="A124" s="8"/>
      <c r="B124" s="9"/>
      <c r="C124" s="9"/>
      <c r="D124" s="10"/>
      <c r="E124" s="6"/>
      <c r="F124" s="6"/>
      <c r="G124" s="6"/>
      <c r="H124" s="87"/>
      <c r="I124" s="6"/>
      <c r="J124" s="11"/>
    </row>
    <row r="125" spans="1:10" ht="20.25">
      <c r="A125" s="8"/>
      <c r="B125" s="9"/>
      <c r="C125" s="9"/>
      <c r="D125" s="10"/>
      <c r="E125" s="6"/>
      <c r="F125" s="6"/>
      <c r="G125" s="6"/>
      <c r="H125" s="87"/>
      <c r="I125" s="6"/>
      <c r="J125" s="11"/>
    </row>
    <row r="126" spans="1:10" ht="20.25">
      <c r="A126" s="8"/>
      <c r="B126" s="9"/>
      <c r="C126" s="9"/>
      <c r="D126" s="10"/>
      <c r="E126" s="6"/>
      <c r="F126" s="6"/>
      <c r="G126" s="6"/>
      <c r="H126" s="87"/>
      <c r="I126" s="6"/>
      <c r="J126" s="11"/>
    </row>
    <row r="127" spans="1:10" ht="20.25">
      <c r="A127" s="8"/>
      <c r="B127" s="9"/>
      <c r="C127" s="9"/>
      <c r="D127" s="10"/>
      <c r="E127" s="6"/>
      <c r="F127" s="6"/>
      <c r="G127" s="6"/>
      <c r="H127" s="87"/>
      <c r="I127" s="6"/>
      <c r="J127" s="11"/>
    </row>
    <row r="128" spans="1:10" ht="20.25">
      <c r="A128" s="8"/>
      <c r="B128" s="9"/>
      <c r="C128" s="9"/>
      <c r="D128" s="10"/>
      <c r="E128" s="6"/>
      <c r="F128" s="6"/>
      <c r="G128" s="6"/>
      <c r="H128" s="87"/>
      <c r="I128" s="6"/>
      <c r="J128" s="11"/>
    </row>
    <row r="129" spans="1:10" ht="20.25">
      <c r="A129" s="8"/>
      <c r="B129" s="9"/>
      <c r="C129" s="9"/>
      <c r="D129" s="10"/>
      <c r="E129" s="6"/>
      <c r="F129" s="6"/>
      <c r="G129" s="6"/>
      <c r="H129" s="87"/>
      <c r="I129" s="6"/>
      <c r="J129" s="11"/>
    </row>
    <row r="130" spans="1:10" ht="20.25">
      <c r="A130" s="8"/>
      <c r="B130" s="9"/>
      <c r="C130" s="9"/>
      <c r="D130" s="10"/>
      <c r="E130" s="6"/>
      <c r="F130" s="6"/>
      <c r="G130" s="6"/>
      <c r="H130" s="87"/>
      <c r="I130" s="6"/>
      <c r="J130" s="11"/>
    </row>
    <row r="131" spans="1:10" ht="20.25">
      <c r="A131" s="8"/>
      <c r="B131" s="9"/>
      <c r="C131" s="9"/>
      <c r="D131" s="10"/>
      <c r="E131" s="6"/>
      <c r="F131" s="6"/>
      <c r="G131" s="6"/>
      <c r="H131" s="87"/>
      <c r="I131" s="6"/>
      <c r="J131" s="11"/>
    </row>
    <row r="132" spans="1:10" ht="20.25">
      <c r="A132" s="8"/>
      <c r="B132" s="9"/>
      <c r="C132" s="9"/>
      <c r="D132" s="10"/>
      <c r="E132" s="6"/>
      <c r="F132" s="6"/>
      <c r="G132" s="6"/>
      <c r="H132" s="87"/>
      <c r="I132" s="6"/>
      <c r="J132" s="11"/>
    </row>
    <row r="133" spans="1:10" ht="20.25">
      <c r="A133" s="8"/>
      <c r="B133" s="9"/>
      <c r="C133" s="9"/>
      <c r="D133" s="10"/>
      <c r="E133" s="6"/>
      <c r="F133" s="6"/>
      <c r="G133" s="6"/>
      <c r="H133" s="87"/>
      <c r="I133" s="6"/>
      <c r="J133" s="11"/>
    </row>
    <row r="134" spans="1:10" ht="20.25">
      <c r="A134" s="8"/>
      <c r="B134" s="9"/>
      <c r="C134" s="9"/>
      <c r="D134" s="10"/>
      <c r="E134" s="6"/>
      <c r="F134" s="6"/>
      <c r="G134" s="6"/>
      <c r="H134" s="87"/>
      <c r="I134" s="6"/>
      <c r="J134" s="11"/>
    </row>
    <row r="135" spans="1:10" ht="20.25">
      <c r="A135" s="8"/>
      <c r="B135" s="9"/>
      <c r="C135" s="9"/>
      <c r="D135" s="10"/>
      <c r="E135" s="6"/>
      <c r="F135" s="6"/>
      <c r="G135" s="6"/>
      <c r="H135" s="87"/>
      <c r="I135" s="6"/>
      <c r="J135" s="11"/>
    </row>
    <row r="136" spans="1:10" ht="20.25">
      <c r="A136" s="8"/>
      <c r="B136" s="9"/>
      <c r="C136" s="9"/>
      <c r="D136" s="10"/>
      <c r="E136" s="6"/>
      <c r="F136" s="6"/>
      <c r="G136" s="6"/>
      <c r="H136" s="87"/>
      <c r="I136" s="6"/>
      <c r="J136" s="11"/>
    </row>
    <row r="137" spans="1:10" ht="20.25">
      <c r="A137" s="8"/>
      <c r="B137" s="9"/>
      <c r="C137" s="9"/>
      <c r="D137" s="10"/>
      <c r="E137" s="6"/>
      <c r="F137" s="6"/>
      <c r="G137" s="6"/>
      <c r="H137" s="87"/>
      <c r="I137" s="6"/>
      <c r="J137" s="11"/>
    </row>
    <row r="138" spans="1:10" ht="20.25">
      <c r="A138" s="8"/>
      <c r="B138" s="9"/>
      <c r="C138" s="9"/>
      <c r="D138" s="10"/>
      <c r="E138" s="6"/>
      <c r="F138" s="6"/>
      <c r="G138" s="6"/>
      <c r="H138" s="87"/>
      <c r="I138" s="6"/>
      <c r="J138" s="11"/>
    </row>
    <row r="139" spans="1:10" ht="20.25">
      <c r="A139" s="8"/>
      <c r="B139" s="9"/>
      <c r="C139" s="9"/>
      <c r="D139" s="10"/>
      <c r="E139" s="6"/>
      <c r="F139" s="6"/>
      <c r="G139" s="6"/>
      <c r="H139" s="87"/>
      <c r="I139" s="6"/>
      <c r="J139" s="11"/>
    </row>
    <row r="140" spans="1:10" ht="20.25">
      <c r="A140" s="8"/>
      <c r="B140" s="9"/>
      <c r="C140" s="9"/>
      <c r="D140" s="10"/>
      <c r="E140" s="6"/>
      <c r="F140" s="6"/>
      <c r="G140" s="6"/>
      <c r="H140" s="87"/>
      <c r="I140" s="6"/>
      <c r="J140" s="11"/>
    </row>
    <row r="141" spans="1:10" ht="20.25">
      <c r="A141" s="8"/>
      <c r="B141" s="9"/>
      <c r="C141" s="9"/>
      <c r="D141" s="10"/>
      <c r="E141" s="6"/>
      <c r="F141" s="6"/>
      <c r="G141" s="6"/>
      <c r="H141" s="87"/>
      <c r="I141" s="6"/>
      <c r="J141" s="11"/>
    </row>
    <row r="142" spans="1:10" ht="20.25">
      <c r="A142" s="8"/>
      <c r="B142" s="9"/>
      <c r="C142" s="9"/>
      <c r="D142" s="10"/>
      <c r="E142" s="6"/>
      <c r="F142" s="6"/>
      <c r="G142" s="6"/>
      <c r="H142" s="87"/>
      <c r="I142" s="6"/>
      <c r="J142" s="11"/>
    </row>
    <row r="143" spans="1:10" ht="20.25">
      <c r="A143" s="8"/>
      <c r="B143" s="9"/>
      <c r="C143" s="9"/>
      <c r="D143" s="10"/>
      <c r="E143" s="6"/>
      <c r="F143" s="6"/>
      <c r="G143" s="6"/>
      <c r="H143" s="87"/>
      <c r="I143" s="6"/>
      <c r="J143" s="11"/>
    </row>
    <row r="144" spans="1:10" ht="20.25">
      <c r="A144" s="8"/>
      <c r="B144" s="9"/>
      <c r="C144" s="9"/>
      <c r="D144" s="10"/>
      <c r="E144" s="6"/>
      <c r="F144" s="6"/>
      <c r="G144" s="6"/>
      <c r="H144" s="87"/>
      <c r="I144" s="6"/>
      <c r="J144" s="11"/>
    </row>
    <row r="145" spans="1:10" ht="20.25">
      <c r="A145" s="8"/>
      <c r="B145" s="9"/>
      <c r="C145" s="9"/>
      <c r="D145" s="10"/>
      <c r="E145" s="6"/>
      <c r="F145" s="6"/>
      <c r="G145" s="6"/>
      <c r="H145" s="87"/>
      <c r="I145" s="6"/>
      <c r="J145" s="11"/>
    </row>
    <row r="146" spans="1:10" ht="20.25">
      <c r="A146" s="8"/>
      <c r="B146" s="9"/>
      <c r="C146" s="9"/>
      <c r="D146" s="10"/>
      <c r="E146" s="6"/>
      <c r="F146" s="6"/>
      <c r="G146" s="6"/>
      <c r="H146" s="87"/>
      <c r="I146" s="6"/>
      <c r="J146" s="11"/>
    </row>
    <row r="147" spans="1:10" ht="20.25">
      <c r="A147" s="8"/>
      <c r="B147" s="9"/>
      <c r="C147" s="9"/>
      <c r="D147" s="10"/>
      <c r="E147" s="6"/>
      <c r="F147" s="6"/>
      <c r="G147" s="6"/>
      <c r="H147" s="87"/>
      <c r="I147" s="6"/>
      <c r="J147" s="11"/>
    </row>
    <row r="148" spans="1:10" ht="20.25">
      <c r="A148" s="8"/>
      <c r="B148" s="9"/>
      <c r="C148" s="9"/>
      <c r="D148" s="10"/>
      <c r="E148" s="6"/>
      <c r="F148" s="6"/>
      <c r="G148" s="6"/>
      <c r="H148" s="87"/>
      <c r="I148" s="6"/>
      <c r="J148" s="11"/>
    </row>
    <row r="149" spans="1:10" ht="20.25">
      <c r="A149" s="8"/>
      <c r="B149" s="9"/>
      <c r="C149" s="9"/>
      <c r="D149" s="10"/>
      <c r="E149" s="6"/>
      <c r="F149" s="6"/>
      <c r="G149" s="6"/>
      <c r="H149" s="87"/>
      <c r="I149" s="6"/>
      <c r="J149" s="11"/>
    </row>
    <row r="150" spans="1:10" ht="20.25">
      <c r="A150" s="8"/>
      <c r="B150" s="9"/>
      <c r="C150" s="9"/>
      <c r="D150" s="10"/>
      <c r="E150" s="6"/>
      <c r="F150" s="6"/>
      <c r="G150" s="6"/>
      <c r="H150" s="87"/>
      <c r="I150" s="6"/>
      <c r="J150" s="11"/>
    </row>
    <row r="151" spans="1:10" ht="20.25">
      <c r="A151" s="8"/>
      <c r="B151" s="9"/>
      <c r="C151" s="9"/>
      <c r="D151" s="10"/>
      <c r="E151" s="6"/>
      <c r="F151" s="6"/>
      <c r="G151" s="6"/>
      <c r="H151" s="87"/>
      <c r="I151" s="6"/>
      <c r="J151" s="11"/>
    </row>
    <row r="152" spans="1:10" ht="20.25">
      <c r="A152" s="8"/>
      <c r="B152" s="9"/>
      <c r="C152" s="9"/>
      <c r="D152" s="10"/>
      <c r="E152" s="6"/>
      <c r="F152" s="6"/>
      <c r="G152" s="6"/>
      <c r="H152" s="87"/>
      <c r="I152" s="6"/>
      <c r="J152" s="11"/>
    </row>
    <row r="153" spans="1:10" ht="20.25">
      <c r="A153" s="8"/>
      <c r="B153" s="9"/>
      <c r="C153" s="9"/>
      <c r="D153" s="10"/>
      <c r="E153" s="6"/>
      <c r="F153" s="6"/>
      <c r="G153" s="6"/>
      <c r="H153" s="87"/>
      <c r="I153" s="6"/>
      <c r="J153" s="11"/>
    </row>
    <row r="154" spans="1:10" ht="20.25">
      <c r="A154" s="8"/>
      <c r="B154" s="9"/>
      <c r="C154" s="9"/>
      <c r="D154" s="10"/>
      <c r="E154" s="6"/>
      <c r="F154" s="6"/>
      <c r="G154" s="6"/>
      <c r="H154" s="87"/>
      <c r="I154" s="6"/>
      <c r="J154" s="11"/>
    </row>
    <row r="155" spans="1:10" ht="20.25">
      <c r="A155" s="8"/>
      <c r="B155" s="9"/>
      <c r="C155" s="9"/>
      <c r="D155" s="10"/>
      <c r="E155" s="6"/>
      <c r="F155" s="6"/>
      <c r="G155" s="6"/>
      <c r="H155" s="87"/>
      <c r="I155" s="6"/>
      <c r="J155" s="11"/>
    </row>
    <row r="156" spans="1:10" ht="20.25">
      <c r="A156" s="8"/>
      <c r="B156" s="9"/>
      <c r="C156" s="9"/>
      <c r="D156" s="10"/>
      <c r="E156" s="6"/>
      <c r="F156" s="6"/>
      <c r="G156" s="6"/>
      <c r="H156" s="87"/>
      <c r="I156" s="6"/>
      <c r="J156" s="11"/>
    </row>
    <row r="157" spans="1:10" ht="20.25">
      <c r="A157" s="8"/>
      <c r="B157" s="9"/>
      <c r="C157" s="9"/>
      <c r="D157" s="10"/>
      <c r="E157" s="6"/>
      <c r="F157" s="6"/>
      <c r="G157" s="6"/>
      <c r="H157" s="87"/>
      <c r="I157" s="6"/>
      <c r="J157" s="11"/>
    </row>
    <row r="158" spans="1:10" ht="20.25">
      <c r="A158" s="8"/>
      <c r="B158" s="9"/>
      <c r="C158" s="9"/>
      <c r="D158" s="10"/>
      <c r="E158" s="6"/>
      <c r="F158" s="6"/>
      <c r="G158" s="6"/>
      <c r="H158" s="87"/>
      <c r="I158" s="6"/>
      <c r="J158" s="11"/>
    </row>
    <row r="159" spans="1:10" ht="20.25">
      <c r="A159" s="8"/>
      <c r="B159" s="9"/>
      <c r="C159" s="9"/>
      <c r="D159" s="10"/>
      <c r="E159" s="6"/>
      <c r="F159" s="6"/>
      <c r="G159" s="6"/>
      <c r="H159" s="87"/>
      <c r="I159" s="6"/>
      <c r="J159" s="11"/>
    </row>
    <row r="160" spans="1:10" ht="20.25">
      <c r="A160" s="8"/>
      <c r="B160" s="9"/>
      <c r="C160" s="9"/>
      <c r="D160" s="10"/>
      <c r="E160" s="6"/>
      <c r="F160" s="6"/>
      <c r="G160" s="6"/>
      <c r="H160" s="87"/>
      <c r="I160" s="6"/>
      <c r="J160" s="11"/>
    </row>
    <row r="161" spans="1:10" ht="20.25">
      <c r="A161" s="8"/>
      <c r="B161" s="9"/>
      <c r="C161" s="9"/>
      <c r="D161" s="10"/>
      <c r="E161" s="6"/>
      <c r="F161" s="6"/>
      <c r="G161" s="6"/>
      <c r="H161" s="87"/>
      <c r="I161" s="6"/>
      <c r="J161" s="11"/>
    </row>
    <row r="162" spans="1:10" ht="20.25">
      <c r="A162" s="8"/>
      <c r="B162" s="9"/>
      <c r="C162" s="9"/>
      <c r="D162" s="10"/>
      <c r="E162" s="6"/>
      <c r="F162" s="6"/>
      <c r="G162" s="6"/>
      <c r="H162" s="87"/>
      <c r="I162" s="6"/>
      <c r="J162" s="11"/>
    </row>
    <row r="163" spans="1:10" ht="20.25">
      <c r="A163" s="8"/>
      <c r="B163" s="9"/>
      <c r="C163" s="9"/>
      <c r="D163" s="10"/>
      <c r="E163" s="6"/>
      <c r="F163" s="6"/>
      <c r="G163" s="6"/>
      <c r="H163" s="87"/>
      <c r="I163" s="6"/>
      <c r="J163" s="11"/>
    </row>
    <row r="164" spans="1:10" ht="20.25">
      <c r="A164" s="8"/>
      <c r="B164" s="9"/>
      <c r="C164" s="9"/>
      <c r="D164" s="10"/>
      <c r="E164" s="6"/>
      <c r="F164" s="6"/>
      <c r="G164" s="6"/>
      <c r="H164" s="87"/>
      <c r="I164" s="6"/>
      <c r="J164" s="11"/>
    </row>
    <row r="165" spans="1:10" ht="20.25">
      <c r="A165" s="8"/>
      <c r="B165" s="9"/>
      <c r="C165" s="9"/>
      <c r="D165" s="10"/>
      <c r="E165" s="6"/>
      <c r="F165" s="6"/>
      <c r="G165" s="6"/>
      <c r="H165" s="87"/>
      <c r="I165" s="6"/>
      <c r="J165" s="11"/>
    </row>
    <row r="166" spans="1:10" ht="20.25">
      <c r="A166" s="8"/>
      <c r="B166" s="9"/>
      <c r="C166" s="9"/>
      <c r="D166" s="10"/>
      <c r="E166" s="6"/>
      <c r="F166" s="6"/>
      <c r="G166" s="6"/>
      <c r="H166" s="87"/>
      <c r="I166" s="6"/>
      <c r="J166" s="11"/>
    </row>
    <row r="167" spans="1:10" ht="20.25">
      <c r="A167" s="8"/>
      <c r="B167" s="9"/>
      <c r="C167" s="9"/>
      <c r="D167" s="10"/>
      <c r="E167" s="6"/>
      <c r="F167" s="6"/>
      <c r="G167" s="6"/>
      <c r="H167" s="87"/>
      <c r="I167" s="6"/>
      <c r="J167" s="11"/>
    </row>
    <row r="168" spans="1:10" ht="20.25">
      <c r="A168" s="8"/>
      <c r="B168" s="9"/>
      <c r="C168" s="9"/>
      <c r="D168" s="10"/>
      <c r="E168" s="6"/>
      <c r="F168" s="6"/>
      <c r="G168" s="6"/>
      <c r="H168" s="87"/>
      <c r="I168" s="6"/>
      <c r="J168" s="11"/>
    </row>
    <row r="169" spans="1:10" ht="20.25">
      <c r="A169" s="8"/>
      <c r="B169" s="9"/>
      <c r="C169" s="9"/>
      <c r="D169" s="10"/>
      <c r="E169" s="6"/>
      <c r="F169" s="6"/>
      <c r="G169" s="6"/>
      <c r="H169" s="87"/>
      <c r="I169" s="6"/>
      <c r="J169" s="11"/>
    </row>
    <row r="170" spans="1:10" ht="20.25">
      <c r="A170" s="8"/>
      <c r="B170" s="9"/>
      <c r="C170" s="9"/>
      <c r="D170" s="10"/>
      <c r="E170" s="6"/>
      <c r="F170" s="6"/>
      <c r="G170" s="6"/>
      <c r="H170" s="87"/>
      <c r="I170" s="6"/>
      <c r="J170" s="11"/>
    </row>
    <row r="171" spans="1:10" ht="20.25">
      <c r="A171" s="8"/>
      <c r="B171" s="9"/>
      <c r="C171" s="9"/>
      <c r="D171" s="10"/>
      <c r="E171" s="6"/>
      <c r="F171" s="6"/>
      <c r="G171" s="6"/>
      <c r="H171" s="87"/>
      <c r="I171" s="6"/>
      <c r="J171" s="11"/>
    </row>
    <row r="172" spans="1:10" ht="20.25">
      <c r="A172" s="8"/>
      <c r="B172" s="9"/>
      <c r="C172" s="9"/>
      <c r="D172" s="10"/>
      <c r="E172" s="6"/>
      <c r="F172" s="6"/>
      <c r="G172" s="6"/>
      <c r="H172" s="87"/>
      <c r="I172" s="6"/>
      <c r="J172" s="11"/>
    </row>
    <row r="173" spans="1:10" ht="20.25">
      <c r="A173" s="8"/>
      <c r="B173" s="9"/>
      <c r="C173" s="9"/>
      <c r="D173" s="10"/>
      <c r="E173" s="6"/>
      <c r="F173" s="6"/>
      <c r="G173" s="6"/>
      <c r="H173" s="87"/>
      <c r="I173" s="6"/>
      <c r="J173" s="11"/>
    </row>
    <row r="174" spans="1:10" ht="20.25">
      <c r="A174" s="8"/>
      <c r="B174" s="9"/>
      <c r="C174" s="9"/>
      <c r="D174" s="10"/>
      <c r="E174" s="6"/>
      <c r="F174" s="6"/>
      <c r="G174" s="6"/>
      <c r="H174" s="87"/>
      <c r="I174" s="6"/>
      <c r="J174" s="11"/>
    </row>
    <row r="175" spans="1:10" ht="20.25">
      <c r="A175" s="8"/>
      <c r="B175" s="9"/>
      <c r="C175" s="9"/>
      <c r="D175" s="10"/>
      <c r="E175" s="6"/>
      <c r="F175" s="6"/>
      <c r="G175" s="6"/>
      <c r="H175" s="87"/>
      <c r="I175" s="6"/>
      <c r="J175" s="11"/>
    </row>
    <row r="176" spans="1:10" ht="20.25">
      <c r="A176" s="8"/>
      <c r="B176" s="9"/>
      <c r="C176" s="9"/>
      <c r="D176" s="10"/>
      <c r="E176" s="6"/>
      <c r="F176" s="6"/>
      <c r="G176" s="6"/>
      <c r="H176" s="87"/>
      <c r="I176" s="6"/>
      <c r="J176" s="11"/>
    </row>
    <row r="177" spans="1:10" ht="20.25">
      <c r="A177" s="8"/>
      <c r="B177" s="9"/>
      <c r="C177" s="9"/>
      <c r="D177" s="10"/>
      <c r="E177" s="6"/>
      <c r="F177" s="6"/>
      <c r="G177" s="6"/>
      <c r="H177" s="87"/>
      <c r="I177" s="6"/>
      <c r="J177" s="11"/>
    </row>
    <row r="178" spans="1:10" ht="20.25">
      <c r="A178" s="8"/>
      <c r="B178" s="9"/>
      <c r="C178" s="9"/>
      <c r="D178" s="10"/>
      <c r="E178" s="6"/>
      <c r="F178" s="6"/>
      <c r="G178" s="6"/>
      <c r="H178" s="87"/>
      <c r="I178" s="6"/>
      <c r="J178" s="11"/>
    </row>
    <row r="179" spans="1:10" ht="20.25">
      <c r="A179" s="8"/>
      <c r="B179" s="9"/>
      <c r="C179" s="9"/>
      <c r="D179" s="10"/>
      <c r="E179" s="6"/>
      <c r="F179" s="6"/>
      <c r="G179" s="6"/>
      <c r="H179" s="87"/>
      <c r="I179" s="6"/>
      <c r="J179" s="11"/>
    </row>
    <row r="180" spans="1:10" ht="20.25">
      <c r="A180" s="8"/>
      <c r="B180" s="9"/>
      <c r="C180" s="9"/>
      <c r="D180" s="10"/>
      <c r="E180" s="6"/>
      <c r="F180" s="6"/>
      <c r="G180" s="6"/>
      <c r="H180" s="87"/>
      <c r="I180" s="6"/>
      <c r="J180" s="11"/>
    </row>
    <row r="181" spans="1:10" ht="20.25">
      <c r="A181" s="8"/>
      <c r="B181" s="9"/>
      <c r="C181" s="9"/>
      <c r="D181" s="10"/>
      <c r="E181" s="6"/>
      <c r="F181" s="6"/>
      <c r="G181" s="6"/>
      <c r="H181" s="87"/>
      <c r="I181" s="6"/>
      <c r="J181" s="11"/>
    </row>
    <row r="182" spans="1:10" ht="20.25">
      <c r="A182" s="8"/>
      <c r="B182" s="9"/>
      <c r="C182" s="9"/>
      <c r="D182" s="10"/>
      <c r="E182" s="6"/>
      <c r="F182" s="6"/>
      <c r="G182" s="6"/>
      <c r="H182" s="87"/>
      <c r="I182" s="6"/>
      <c r="J182" s="11"/>
    </row>
    <row r="183" spans="1:10" ht="20.25">
      <c r="A183" s="8"/>
      <c r="B183" s="9"/>
      <c r="C183" s="9"/>
      <c r="D183" s="10"/>
      <c r="E183" s="6"/>
      <c r="F183" s="6"/>
      <c r="G183" s="6"/>
      <c r="H183" s="87"/>
      <c r="I183" s="6"/>
      <c r="J183" s="11"/>
    </row>
    <row r="184" spans="1:10" ht="20.25">
      <c r="A184" s="8"/>
      <c r="B184" s="9"/>
      <c r="C184" s="9"/>
      <c r="D184" s="10"/>
      <c r="E184" s="6"/>
      <c r="F184" s="6"/>
      <c r="G184" s="6"/>
      <c r="H184" s="87"/>
      <c r="I184" s="6"/>
      <c r="J184" s="11"/>
    </row>
    <row r="185" spans="1:10" ht="20.25">
      <c r="A185" s="8"/>
      <c r="B185" s="9"/>
      <c r="C185" s="9"/>
      <c r="D185" s="10"/>
      <c r="E185" s="6"/>
      <c r="F185" s="6"/>
      <c r="G185" s="6"/>
      <c r="H185" s="87"/>
      <c r="I185" s="6"/>
      <c r="J185" s="11"/>
    </row>
    <row r="186" spans="1:10" ht="20.25">
      <c r="A186" s="8"/>
      <c r="B186" s="9"/>
      <c r="C186" s="9"/>
      <c r="D186" s="10"/>
      <c r="E186" s="6"/>
      <c r="F186" s="6"/>
      <c r="G186" s="6"/>
      <c r="H186" s="87"/>
      <c r="I186" s="6"/>
      <c r="J186" s="11"/>
    </row>
    <row r="187" spans="1:10" ht="20.25">
      <c r="A187" s="8"/>
      <c r="B187" s="9"/>
      <c r="C187" s="9"/>
      <c r="D187" s="10"/>
      <c r="E187" s="6"/>
      <c r="F187" s="6"/>
      <c r="G187" s="6"/>
      <c r="H187" s="87"/>
      <c r="I187" s="6"/>
      <c r="J187" s="11"/>
    </row>
    <row r="188" spans="1:10" ht="20.25">
      <c r="A188" s="8"/>
      <c r="B188" s="9"/>
      <c r="C188" s="9"/>
      <c r="D188" s="10"/>
      <c r="E188" s="6"/>
      <c r="F188" s="6"/>
      <c r="G188" s="6"/>
      <c r="H188" s="87"/>
      <c r="I188" s="6"/>
      <c r="J188" s="11"/>
    </row>
    <row r="189" spans="1:10" ht="20.25">
      <c r="A189" s="8"/>
      <c r="B189" s="9"/>
      <c r="C189" s="9"/>
      <c r="D189" s="10"/>
      <c r="E189" s="6"/>
      <c r="F189" s="6"/>
      <c r="G189" s="6"/>
      <c r="H189" s="87"/>
      <c r="I189" s="6"/>
      <c r="J189" s="11"/>
    </row>
    <row r="190" spans="1:10" ht="20.25">
      <c r="A190" s="8"/>
      <c r="B190" s="9"/>
      <c r="C190" s="9"/>
      <c r="D190" s="10"/>
      <c r="E190" s="6"/>
      <c r="F190" s="6"/>
      <c r="G190" s="6"/>
      <c r="H190" s="87"/>
      <c r="I190" s="6"/>
      <c r="J190" s="11"/>
    </row>
    <row r="191" spans="1:10" ht="20.25">
      <c r="A191" s="8"/>
      <c r="B191" s="9"/>
      <c r="C191" s="9"/>
      <c r="D191" s="10"/>
      <c r="E191" s="6"/>
      <c r="F191" s="6"/>
      <c r="G191" s="6"/>
      <c r="H191" s="87"/>
      <c r="I191" s="6"/>
      <c r="J191" s="11"/>
    </row>
    <row r="192" spans="1:10" ht="20.25">
      <c r="A192" s="8"/>
      <c r="B192" s="9"/>
      <c r="C192" s="9"/>
      <c r="D192" s="10"/>
      <c r="E192" s="6"/>
      <c r="F192" s="6"/>
      <c r="G192" s="6"/>
      <c r="H192" s="87"/>
      <c r="I192" s="6"/>
      <c r="J192" s="11"/>
    </row>
    <row r="193" spans="1:10" ht="20.25">
      <c r="A193" s="8"/>
      <c r="B193" s="9"/>
      <c r="C193" s="9"/>
      <c r="D193" s="10"/>
      <c r="E193" s="6"/>
      <c r="F193" s="6"/>
      <c r="G193" s="6"/>
      <c r="H193" s="87"/>
      <c r="I193" s="6"/>
      <c r="J193" s="11"/>
    </row>
    <row r="194" spans="1:10" ht="20.25">
      <c r="A194" s="8"/>
      <c r="B194" s="9"/>
      <c r="C194" s="9"/>
      <c r="D194" s="10"/>
      <c r="E194" s="6"/>
      <c r="F194" s="6"/>
      <c r="G194" s="6"/>
      <c r="H194" s="87"/>
      <c r="I194" s="6"/>
      <c r="J194" s="11"/>
    </row>
    <row r="195" spans="1:10" ht="20.25">
      <c r="A195" s="8"/>
      <c r="B195" s="9"/>
      <c r="C195" s="9"/>
      <c r="D195" s="10"/>
      <c r="E195" s="6"/>
      <c r="F195" s="6"/>
      <c r="G195" s="6"/>
      <c r="H195" s="87"/>
      <c r="I195" s="6"/>
      <c r="J195" s="11"/>
    </row>
    <row r="196" spans="1:10" ht="20.25">
      <c r="A196" s="8"/>
      <c r="B196" s="9"/>
      <c r="C196" s="9"/>
      <c r="D196" s="10"/>
      <c r="E196" s="6"/>
      <c r="F196" s="6"/>
      <c r="G196" s="6"/>
      <c r="H196" s="87"/>
      <c r="I196" s="6"/>
      <c r="J196" s="11"/>
    </row>
    <row r="197" spans="1:10" ht="20.25">
      <c r="A197" s="8"/>
      <c r="B197" s="9"/>
      <c r="C197" s="9"/>
      <c r="D197" s="10"/>
      <c r="E197" s="6"/>
      <c r="F197" s="6"/>
      <c r="G197" s="6"/>
      <c r="H197" s="87"/>
      <c r="I197" s="6"/>
      <c r="J197" s="11"/>
    </row>
    <row r="198" spans="1:10" ht="20.25">
      <c r="A198" s="8"/>
      <c r="B198" s="9"/>
      <c r="C198" s="9"/>
      <c r="D198" s="10"/>
      <c r="E198" s="6"/>
      <c r="F198" s="6"/>
      <c r="G198" s="6"/>
      <c r="H198" s="87"/>
      <c r="I198" s="6"/>
      <c r="J198" s="11"/>
    </row>
    <row r="199" spans="1:10" ht="20.25">
      <c r="A199" s="8"/>
      <c r="B199" s="9"/>
      <c r="C199" s="9"/>
      <c r="D199" s="10"/>
      <c r="E199" s="6"/>
      <c r="F199" s="6"/>
      <c r="G199" s="6"/>
      <c r="H199" s="87"/>
      <c r="I199" s="6"/>
      <c r="J199" s="11"/>
    </row>
    <row r="200" spans="1:10" ht="20.25">
      <c r="A200" s="8"/>
      <c r="B200" s="9"/>
      <c r="C200" s="9"/>
      <c r="D200" s="10"/>
      <c r="E200" s="6"/>
      <c r="F200" s="6"/>
      <c r="G200" s="6"/>
      <c r="H200" s="87"/>
      <c r="I200" s="6"/>
      <c r="J200" s="11"/>
    </row>
    <row r="201" spans="1:10" ht="20.25">
      <c r="A201" s="8"/>
      <c r="B201" s="9"/>
      <c r="C201" s="9"/>
      <c r="D201" s="10"/>
      <c r="E201" s="6"/>
      <c r="F201" s="6"/>
      <c r="G201" s="6"/>
      <c r="H201" s="87"/>
      <c r="I201" s="6"/>
      <c r="J201" s="11"/>
    </row>
    <row r="202" spans="1:10" ht="20.25">
      <c r="A202" s="8"/>
      <c r="B202" s="9"/>
      <c r="C202" s="9"/>
      <c r="D202" s="10"/>
      <c r="E202" s="6"/>
      <c r="F202" s="6"/>
      <c r="G202" s="6"/>
      <c r="H202" s="87"/>
      <c r="I202" s="6"/>
      <c r="J202" s="11"/>
    </row>
    <row r="203" spans="1:10" ht="20.25">
      <c r="A203" s="8"/>
      <c r="B203" s="9"/>
      <c r="C203" s="9"/>
      <c r="D203" s="10"/>
      <c r="E203" s="6"/>
      <c r="F203" s="6"/>
      <c r="G203" s="6"/>
      <c r="H203" s="87"/>
      <c r="I203" s="6"/>
      <c r="J203" s="11"/>
    </row>
    <row r="204" spans="1:10" ht="20.25">
      <c r="A204" s="8"/>
      <c r="B204" s="9"/>
      <c r="C204" s="9"/>
      <c r="D204" s="10"/>
      <c r="E204" s="6"/>
      <c r="F204" s="6"/>
      <c r="G204" s="6"/>
      <c r="H204" s="87"/>
      <c r="I204" s="6"/>
      <c r="J204" s="11"/>
    </row>
    <row r="205" spans="1:10" ht="20.25">
      <c r="A205" s="8"/>
      <c r="B205" s="9"/>
      <c r="C205" s="9"/>
      <c r="D205" s="10"/>
      <c r="E205" s="6"/>
      <c r="F205" s="6"/>
      <c r="G205" s="6"/>
      <c r="H205" s="87"/>
      <c r="I205" s="6"/>
      <c r="J205" s="11"/>
    </row>
    <row r="206" spans="1:10" ht="20.25">
      <c r="A206" s="8"/>
      <c r="B206" s="9"/>
      <c r="C206" s="9"/>
      <c r="D206" s="10"/>
      <c r="E206" s="6"/>
      <c r="F206" s="6"/>
      <c r="G206" s="6"/>
      <c r="H206" s="87"/>
      <c r="I206" s="6"/>
      <c r="J206" s="11"/>
    </row>
    <row r="207" spans="1:10" ht="20.25">
      <c r="A207" s="8"/>
      <c r="B207" s="9"/>
      <c r="C207" s="9"/>
      <c r="D207" s="10"/>
      <c r="E207" s="6"/>
      <c r="F207" s="6"/>
      <c r="G207" s="6"/>
      <c r="H207" s="87"/>
      <c r="I207" s="6"/>
      <c r="J207" s="11"/>
    </row>
    <row r="208" spans="1:10" ht="20.25">
      <c r="A208" s="8"/>
      <c r="B208" s="9"/>
      <c r="C208" s="9"/>
      <c r="D208" s="10"/>
      <c r="E208" s="6"/>
      <c r="F208" s="6"/>
      <c r="G208" s="6"/>
      <c r="H208" s="87"/>
      <c r="I208" s="6"/>
      <c r="J208" s="11"/>
    </row>
    <row r="209" spans="1:10" ht="20.25">
      <c r="A209" s="8"/>
      <c r="B209" s="9"/>
      <c r="C209" s="9"/>
      <c r="D209" s="10"/>
      <c r="E209" s="6"/>
      <c r="F209" s="6"/>
      <c r="G209" s="6"/>
      <c r="H209" s="87"/>
      <c r="I209" s="6"/>
      <c r="J209" s="11"/>
    </row>
    <row r="210" spans="1:10" ht="20.25">
      <c r="A210" s="8"/>
      <c r="B210" s="9"/>
      <c r="C210" s="9"/>
      <c r="D210" s="10"/>
      <c r="E210" s="6"/>
      <c r="F210" s="6"/>
      <c r="G210" s="6"/>
      <c r="H210" s="87"/>
      <c r="I210" s="6"/>
      <c r="J210" s="11"/>
    </row>
    <row r="211" spans="1:10" ht="20.25">
      <c r="A211" s="8"/>
      <c r="B211" s="9"/>
      <c r="C211" s="9"/>
      <c r="D211" s="10"/>
      <c r="E211" s="6"/>
      <c r="F211" s="6"/>
      <c r="G211" s="6"/>
      <c r="H211" s="87"/>
      <c r="I211" s="6"/>
      <c r="J211" s="11"/>
    </row>
    <row r="212" spans="1:10" ht="20.25">
      <c r="A212" s="8"/>
      <c r="B212" s="9"/>
      <c r="C212" s="9"/>
      <c r="D212" s="10"/>
      <c r="E212" s="6"/>
      <c r="F212" s="6"/>
      <c r="G212" s="6"/>
      <c r="H212" s="87"/>
      <c r="I212" s="6"/>
      <c r="J212" s="11"/>
    </row>
    <row r="213" spans="1:10" ht="20.25">
      <c r="A213" s="8"/>
      <c r="B213" s="9"/>
      <c r="C213" s="9"/>
      <c r="D213" s="10"/>
      <c r="E213" s="6"/>
      <c r="F213" s="6"/>
      <c r="G213" s="6"/>
      <c r="H213" s="87"/>
      <c r="I213" s="6"/>
      <c r="J213" s="11"/>
    </row>
    <row r="214" spans="1:10" ht="20.25">
      <c r="A214" s="8"/>
      <c r="B214" s="9"/>
      <c r="C214" s="9"/>
      <c r="D214" s="10"/>
      <c r="E214" s="6"/>
      <c r="F214" s="6"/>
      <c r="G214" s="6"/>
      <c r="H214" s="87"/>
      <c r="I214" s="6"/>
      <c r="J214" s="11"/>
    </row>
    <row r="215" spans="1:10" ht="20.25">
      <c r="A215" s="8"/>
      <c r="B215" s="9"/>
      <c r="C215" s="9"/>
      <c r="D215" s="10"/>
      <c r="E215" s="6"/>
      <c r="F215" s="6"/>
      <c r="G215" s="6"/>
      <c r="H215" s="87"/>
      <c r="I215" s="6"/>
      <c r="J215" s="11"/>
    </row>
    <row r="216" spans="1:10" ht="20.25">
      <c r="A216" s="8"/>
      <c r="B216" s="9"/>
      <c r="C216" s="9"/>
      <c r="D216" s="10"/>
      <c r="E216" s="6"/>
      <c r="F216" s="6"/>
      <c r="G216" s="6"/>
      <c r="H216" s="87"/>
      <c r="I216" s="6"/>
      <c r="J216" s="11"/>
    </row>
    <row r="217" spans="1:10" ht="20.25">
      <c r="A217" s="8"/>
      <c r="B217" s="9"/>
      <c r="C217" s="9"/>
      <c r="D217" s="10"/>
      <c r="E217" s="6"/>
      <c r="F217" s="6"/>
      <c r="G217" s="6"/>
      <c r="H217" s="87"/>
      <c r="I217" s="6"/>
      <c r="J217" s="11"/>
    </row>
    <row r="218" spans="1:10" ht="20.25">
      <c r="A218" s="8"/>
      <c r="B218" s="9"/>
      <c r="C218" s="9"/>
      <c r="D218" s="10"/>
      <c r="E218" s="6"/>
      <c r="F218" s="6"/>
      <c r="G218" s="6"/>
      <c r="H218" s="87"/>
      <c r="I218" s="6"/>
      <c r="J218" s="11"/>
    </row>
    <row r="219" spans="1:10" ht="20.25">
      <c r="A219" s="8"/>
      <c r="B219" s="9"/>
      <c r="C219" s="9"/>
      <c r="D219" s="10"/>
      <c r="E219" s="6"/>
      <c r="F219" s="6"/>
      <c r="G219" s="6"/>
      <c r="H219" s="87"/>
      <c r="I219" s="6"/>
      <c r="J219" s="11"/>
    </row>
    <row r="220" spans="1:10" ht="20.25">
      <c r="A220" s="8"/>
      <c r="B220" s="9"/>
      <c r="C220" s="9"/>
      <c r="D220" s="10"/>
      <c r="E220" s="6"/>
      <c r="F220" s="6"/>
      <c r="G220" s="6"/>
      <c r="H220" s="87"/>
      <c r="I220" s="6"/>
      <c r="J220" s="11"/>
    </row>
    <row r="221" spans="1:10" ht="20.25">
      <c r="A221" s="8"/>
      <c r="B221" s="9"/>
      <c r="C221" s="9"/>
      <c r="D221" s="10"/>
      <c r="E221" s="6"/>
      <c r="F221" s="6"/>
      <c r="G221" s="6"/>
      <c r="H221" s="87"/>
      <c r="I221" s="6"/>
      <c r="J221" s="11"/>
    </row>
    <row r="222" spans="1:10" ht="20.25">
      <c r="A222" s="8"/>
      <c r="B222" s="9"/>
      <c r="C222" s="9"/>
      <c r="D222" s="10"/>
      <c r="E222" s="6"/>
      <c r="F222" s="6"/>
      <c r="G222" s="6"/>
      <c r="H222" s="87"/>
      <c r="I222" s="6"/>
      <c r="J222" s="11"/>
    </row>
    <row r="223" spans="1:10" ht="20.25">
      <c r="A223" s="8"/>
      <c r="B223" s="9"/>
      <c r="C223" s="9"/>
      <c r="D223" s="10"/>
      <c r="E223" s="6"/>
      <c r="F223" s="6"/>
      <c r="G223" s="6"/>
      <c r="H223" s="87"/>
      <c r="I223" s="6"/>
      <c r="J223" s="11"/>
    </row>
    <row r="224" spans="1:10" ht="20.25">
      <c r="A224" s="8"/>
      <c r="B224" s="9"/>
      <c r="C224" s="9"/>
      <c r="D224" s="10"/>
      <c r="E224" s="6"/>
      <c r="F224" s="6"/>
      <c r="G224" s="6"/>
      <c r="H224" s="87"/>
      <c r="I224" s="6"/>
      <c r="J224" s="11"/>
    </row>
    <row r="225" spans="1:10" ht="20.25">
      <c r="A225" s="8"/>
      <c r="B225" s="9"/>
      <c r="C225" s="9"/>
      <c r="D225" s="10"/>
      <c r="E225" s="6"/>
      <c r="F225" s="6"/>
      <c r="G225" s="6"/>
      <c r="H225" s="87"/>
      <c r="I225" s="6"/>
      <c r="J225" s="11"/>
    </row>
    <row r="226" spans="1:10" ht="20.25">
      <c r="A226" s="8"/>
      <c r="B226" s="9"/>
      <c r="C226" s="9"/>
      <c r="D226" s="10"/>
      <c r="E226" s="6"/>
      <c r="F226" s="6"/>
      <c r="G226" s="6"/>
      <c r="H226" s="87"/>
      <c r="I226" s="6"/>
      <c r="J226" s="11"/>
    </row>
    <row r="227" spans="1:10" ht="20.25">
      <c r="A227" s="8"/>
      <c r="B227" s="9"/>
      <c r="C227" s="9"/>
      <c r="D227" s="10"/>
      <c r="E227" s="6"/>
      <c r="F227" s="6"/>
      <c r="G227" s="6"/>
      <c r="H227" s="87"/>
      <c r="I227" s="6"/>
      <c r="J227" s="11"/>
    </row>
    <row r="228" spans="1:10" ht="20.25">
      <c r="A228" s="8"/>
      <c r="B228" s="9"/>
      <c r="C228" s="9"/>
      <c r="D228" s="10"/>
      <c r="E228" s="6"/>
      <c r="F228" s="6"/>
      <c r="G228" s="6"/>
      <c r="H228" s="87"/>
      <c r="I228" s="6"/>
      <c r="J228" s="11"/>
    </row>
    <row r="229" spans="1:10" ht="20.25">
      <c r="A229" s="8"/>
      <c r="B229" s="9"/>
      <c r="C229" s="9"/>
      <c r="D229" s="10"/>
      <c r="E229" s="6"/>
      <c r="F229" s="6"/>
      <c r="G229" s="6"/>
      <c r="H229" s="87"/>
      <c r="I229" s="6"/>
      <c r="J229" s="11"/>
    </row>
    <row r="230" spans="1:10" ht="20.25">
      <c r="A230" s="8"/>
      <c r="B230" s="9"/>
      <c r="C230" s="9"/>
      <c r="D230" s="10"/>
      <c r="E230" s="6"/>
      <c r="F230" s="6"/>
      <c r="G230" s="6"/>
      <c r="H230" s="87"/>
      <c r="I230" s="6"/>
      <c r="J230" s="11"/>
    </row>
    <row r="231" spans="1:10" ht="20.25">
      <c r="A231" s="8"/>
      <c r="B231" s="9"/>
      <c r="C231" s="9"/>
      <c r="D231" s="10"/>
      <c r="E231" s="6"/>
      <c r="F231" s="6"/>
      <c r="G231" s="6"/>
      <c r="H231" s="87"/>
      <c r="I231" s="6"/>
      <c r="J231" s="11"/>
    </row>
    <row r="232" spans="1:10" ht="20.25">
      <c r="A232" s="8"/>
      <c r="B232" s="9"/>
      <c r="C232" s="9"/>
      <c r="D232" s="10"/>
      <c r="E232" s="6"/>
      <c r="F232" s="6"/>
      <c r="G232" s="6"/>
      <c r="H232" s="87"/>
      <c r="I232" s="6"/>
      <c r="J232" s="11"/>
    </row>
    <row r="233" spans="1:10" ht="20.25">
      <c r="A233" s="8"/>
      <c r="B233" s="9"/>
      <c r="C233" s="9"/>
      <c r="D233" s="10"/>
      <c r="E233" s="6"/>
      <c r="F233" s="6"/>
      <c r="G233" s="6"/>
      <c r="H233" s="87"/>
      <c r="I233" s="6"/>
      <c r="J233" s="11"/>
    </row>
    <row r="234" spans="1:10" ht="20.25">
      <c r="A234" s="8"/>
      <c r="B234" s="9"/>
      <c r="C234" s="9"/>
      <c r="D234" s="10"/>
      <c r="E234" s="6"/>
      <c r="F234" s="6"/>
      <c r="G234" s="6"/>
      <c r="H234" s="87"/>
      <c r="I234" s="6"/>
      <c r="J234" s="11"/>
    </row>
    <row r="235" spans="1:10" ht="20.25">
      <c r="A235" s="8"/>
      <c r="B235" s="9"/>
      <c r="C235" s="9"/>
      <c r="D235" s="10"/>
      <c r="E235" s="6"/>
      <c r="F235" s="6"/>
      <c r="G235" s="6"/>
      <c r="H235" s="87"/>
      <c r="I235" s="6"/>
      <c r="J235" s="11"/>
    </row>
    <row r="236" spans="1:10" ht="20.25">
      <c r="A236" s="8"/>
      <c r="B236" s="9"/>
      <c r="C236" s="9"/>
      <c r="D236" s="10"/>
      <c r="E236" s="6"/>
      <c r="F236" s="6"/>
      <c r="G236" s="6"/>
      <c r="H236" s="87"/>
      <c r="I236" s="6"/>
      <c r="J236" s="11"/>
    </row>
    <row r="237" spans="1:10" ht="20.25">
      <c r="A237" s="8"/>
      <c r="B237" s="9"/>
      <c r="C237" s="9"/>
      <c r="D237" s="10"/>
      <c r="E237" s="6"/>
      <c r="F237" s="6"/>
      <c r="G237" s="6"/>
      <c r="H237" s="87"/>
      <c r="I237" s="6"/>
      <c r="J237" s="11"/>
    </row>
    <row r="238" spans="1:10" ht="20.25">
      <c r="A238" s="8"/>
      <c r="B238" s="9"/>
      <c r="C238" s="9"/>
      <c r="D238" s="10"/>
      <c r="E238" s="6"/>
      <c r="F238" s="6"/>
      <c r="G238" s="6"/>
      <c r="H238" s="87"/>
      <c r="I238" s="6"/>
      <c r="J238" s="11"/>
    </row>
    <row r="239" spans="1:10" ht="20.25">
      <c r="A239" s="8"/>
      <c r="B239" s="9"/>
      <c r="C239" s="9"/>
      <c r="D239" s="10"/>
      <c r="E239" s="6"/>
      <c r="F239" s="6"/>
      <c r="G239" s="6"/>
      <c r="H239" s="87"/>
      <c r="I239" s="6"/>
      <c r="J239" s="11"/>
    </row>
    <row r="240" spans="1:10" ht="20.25">
      <c r="A240" s="8"/>
      <c r="B240" s="9"/>
      <c r="C240" s="9"/>
      <c r="D240" s="10"/>
      <c r="E240" s="6"/>
      <c r="F240" s="6"/>
      <c r="G240" s="6"/>
      <c r="H240" s="87"/>
      <c r="I240" s="6"/>
      <c r="J240" s="11"/>
    </row>
    <row r="241" spans="1:10" ht="20.25">
      <c r="A241" s="8"/>
      <c r="B241" s="9"/>
      <c r="C241" s="9"/>
      <c r="D241" s="10"/>
      <c r="E241" s="6"/>
      <c r="F241" s="6"/>
      <c r="G241" s="6"/>
      <c r="H241" s="87"/>
      <c r="I241" s="6"/>
      <c r="J241" s="11"/>
    </row>
    <row r="242" spans="1:10" ht="20.25">
      <c r="A242" s="8"/>
      <c r="B242" s="9"/>
      <c r="C242" s="9"/>
      <c r="D242" s="10"/>
      <c r="E242" s="6"/>
      <c r="F242" s="6"/>
      <c r="G242" s="6"/>
      <c r="H242" s="87"/>
      <c r="I242" s="6"/>
      <c r="J242" s="11"/>
    </row>
    <row r="243" spans="1:10" ht="20.25">
      <c r="A243" s="8"/>
      <c r="B243" s="9"/>
      <c r="C243" s="9"/>
      <c r="D243" s="10"/>
      <c r="E243" s="6"/>
      <c r="F243" s="6"/>
      <c r="G243" s="6"/>
      <c r="H243" s="87"/>
      <c r="I243" s="6"/>
      <c r="J243" s="11"/>
    </row>
    <row r="244" spans="1:10" ht="20.25">
      <c r="A244" s="8"/>
      <c r="B244" s="9"/>
      <c r="C244" s="9"/>
      <c r="D244" s="10"/>
      <c r="E244" s="6"/>
      <c r="F244" s="6"/>
      <c r="G244" s="6"/>
      <c r="H244" s="87"/>
      <c r="I244" s="6"/>
      <c r="J244" s="11"/>
    </row>
    <row r="245" spans="1:10" ht="20.25">
      <c r="A245" s="8"/>
      <c r="B245" s="9"/>
      <c r="C245" s="9"/>
      <c r="D245" s="10"/>
      <c r="E245" s="6"/>
      <c r="F245" s="6"/>
      <c r="G245" s="6"/>
      <c r="H245" s="87"/>
      <c r="I245" s="6"/>
      <c r="J245" s="11"/>
    </row>
    <row r="246" spans="1:10" ht="20.25">
      <c r="A246" s="8"/>
      <c r="B246" s="9"/>
      <c r="C246" s="9"/>
      <c r="D246" s="7"/>
      <c r="E246" s="6"/>
      <c r="F246" s="3"/>
      <c r="G246" s="3"/>
      <c r="H246" s="88"/>
      <c r="I246" s="3"/>
      <c r="J246" s="4"/>
    </row>
    <row r="247" spans="1:10" ht="20.25">
      <c r="A247" s="8"/>
      <c r="B247" s="9"/>
      <c r="C247" s="9"/>
      <c r="D247" s="7"/>
      <c r="E247" s="3"/>
      <c r="F247" s="3"/>
      <c r="G247" s="3"/>
      <c r="H247" s="88"/>
      <c r="I247" s="3"/>
      <c r="J247" s="4"/>
    </row>
    <row r="248" spans="1:10" ht="20.25">
      <c r="A248" s="8"/>
      <c r="B248" s="9"/>
      <c r="C248" s="9"/>
      <c r="D248" s="7"/>
      <c r="E248" s="3"/>
      <c r="F248" s="3"/>
      <c r="G248" s="3"/>
      <c r="H248" s="88"/>
      <c r="I248" s="3"/>
      <c r="J248" s="4"/>
    </row>
    <row r="249" spans="1:10" ht="20.25">
      <c r="A249" s="8"/>
      <c r="B249" s="9"/>
      <c r="C249" s="9"/>
      <c r="D249" s="7"/>
      <c r="E249" s="3"/>
      <c r="F249" s="3"/>
      <c r="G249" s="3"/>
      <c r="H249" s="88"/>
      <c r="I249" s="3"/>
      <c r="J249" s="4"/>
    </row>
    <row r="250" spans="1:10" ht="20.25">
      <c r="A250" s="8"/>
      <c r="B250" s="9"/>
      <c r="C250" s="9"/>
      <c r="D250" s="7"/>
      <c r="E250" s="3"/>
      <c r="F250" s="3"/>
      <c r="G250" s="3"/>
      <c r="H250" s="88"/>
      <c r="I250" s="3"/>
      <c r="J250" s="4"/>
    </row>
    <row r="251" spans="1:10" ht="20.25">
      <c r="A251" s="8"/>
      <c r="B251" s="9"/>
      <c r="C251" s="9"/>
      <c r="D251" s="7"/>
      <c r="E251" s="3"/>
      <c r="F251" s="3"/>
      <c r="G251" s="3"/>
      <c r="H251" s="88"/>
      <c r="I251" s="3"/>
      <c r="J251" s="4"/>
    </row>
    <row r="252" spans="1:10" ht="20.25">
      <c r="A252" s="8"/>
      <c r="B252" s="9"/>
      <c r="C252" s="9"/>
      <c r="D252" s="7"/>
      <c r="E252" s="3"/>
      <c r="F252" s="3"/>
      <c r="G252" s="3"/>
      <c r="H252" s="88"/>
      <c r="I252" s="3"/>
      <c r="J252" s="4"/>
    </row>
    <row r="253" spans="1:10" ht="20.25">
      <c r="A253" s="8"/>
      <c r="B253" s="9"/>
      <c r="C253" s="9"/>
      <c r="D253" s="7"/>
      <c r="E253" s="3"/>
      <c r="F253" s="3"/>
      <c r="G253" s="3"/>
      <c r="H253" s="88"/>
      <c r="I253" s="3"/>
      <c r="J253" s="4"/>
    </row>
    <row r="254" spans="1:10" ht="20.25">
      <c r="A254" s="8"/>
      <c r="B254" s="9"/>
      <c r="C254" s="9"/>
      <c r="D254" s="7"/>
      <c r="E254" s="3"/>
      <c r="F254" s="3"/>
      <c r="G254" s="3"/>
      <c r="H254" s="88"/>
      <c r="I254" s="3"/>
      <c r="J254" s="4"/>
    </row>
    <row r="255" spans="1:10" ht="20.25">
      <c r="A255" s="8"/>
      <c r="B255" s="9"/>
      <c r="C255" s="9"/>
      <c r="D255" s="7"/>
      <c r="E255" s="3"/>
      <c r="F255" s="3"/>
      <c r="G255" s="3"/>
      <c r="H255" s="88"/>
      <c r="I255" s="3"/>
      <c r="J255" s="4"/>
    </row>
    <row r="256" spans="1:10" ht="20.25">
      <c r="A256" s="8"/>
      <c r="B256" s="9"/>
      <c r="C256" s="9"/>
      <c r="D256" s="7"/>
      <c r="E256" s="3"/>
      <c r="F256" s="3"/>
      <c r="G256" s="3"/>
      <c r="H256" s="88"/>
      <c r="I256" s="3"/>
      <c r="J256" s="4"/>
    </row>
    <row r="257" spans="1:10" ht="20.25">
      <c r="A257" s="8"/>
      <c r="B257" s="9"/>
      <c r="C257" s="9"/>
      <c r="D257" s="7"/>
      <c r="E257" s="3"/>
      <c r="F257" s="3"/>
      <c r="G257" s="3"/>
      <c r="H257" s="88"/>
      <c r="I257" s="3"/>
      <c r="J257" s="4"/>
    </row>
    <row r="258" spans="1:10" ht="20.25">
      <c r="A258" s="8"/>
      <c r="B258" s="9"/>
      <c r="C258" s="9"/>
      <c r="D258" s="7"/>
      <c r="E258" s="3"/>
      <c r="F258" s="3"/>
      <c r="G258" s="3"/>
      <c r="H258" s="88"/>
      <c r="I258" s="3"/>
      <c r="J258" s="4"/>
    </row>
    <row r="259" spans="1:10" ht="20.25">
      <c r="A259" s="8"/>
      <c r="B259" s="9"/>
      <c r="C259" s="9"/>
      <c r="D259" s="7"/>
      <c r="E259" s="3"/>
      <c r="F259" s="3"/>
      <c r="G259" s="3"/>
      <c r="H259" s="88"/>
      <c r="I259" s="3"/>
      <c r="J259" s="4"/>
    </row>
    <row r="260" spans="1:10" ht="20.25">
      <c r="A260" s="8"/>
      <c r="B260" s="9"/>
      <c r="C260" s="9"/>
      <c r="D260" s="7"/>
      <c r="E260" s="3"/>
      <c r="F260" s="3"/>
      <c r="G260" s="3"/>
      <c r="H260" s="88"/>
      <c r="I260" s="3"/>
      <c r="J260" s="4"/>
    </row>
    <row r="261" spans="1:10" ht="20.25">
      <c r="A261" s="8"/>
      <c r="B261" s="9"/>
      <c r="C261" s="9"/>
      <c r="D261" s="7"/>
      <c r="E261" s="3"/>
      <c r="F261" s="3"/>
      <c r="G261" s="3"/>
      <c r="H261" s="88"/>
      <c r="I261" s="3"/>
      <c r="J261" s="4"/>
    </row>
    <row r="262" spans="1:10" ht="20.25">
      <c r="A262" s="8"/>
      <c r="B262" s="9"/>
      <c r="C262" s="9"/>
      <c r="D262" s="7"/>
      <c r="E262" s="3"/>
      <c r="F262" s="3"/>
      <c r="G262" s="3"/>
      <c r="H262" s="88"/>
      <c r="I262" s="3"/>
      <c r="J262" s="4"/>
    </row>
    <row r="263" spans="1:10" ht="20.25">
      <c r="A263" s="8"/>
      <c r="B263" s="12"/>
      <c r="C263" s="12"/>
      <c r="D263" s="7"/>
      <c r="E263" s="3"/>
      <c r="F263" s="3"/>
      <c r="G263" s="3"/>
      <c r="H263" s="88"/>
      <c r="I263" s="3"/>
      <c r="J263" s="4"/>
    </row>
    <row r="264" spans="1:10" ht="20.25">
      <c r="A264" s="8"/>
      <c r="B264" s="12"/>
      <c r="C264" s="12"/>
      <c r="D264" s="7"/>
      <c r="E264" s="3"/>
      <c r="F264" s="3"/>
      <c r="G264" s="3"/>
      <c r="H264" s="88"/>
      <c r="I264" s="3"/>
      <c r="J264" s="4"/>
    </row>
    <row r="265" spans="1:10" ht="20.25">
      <c r="A265" s="8"/>
      <c r="B265" s="12"/>
      <c r="C265" s="12"/>
      <c r="D265" s="7"/>
      <c r="E265" s="3"/>
      <c r="F265" s="3"/>
      <c r="G265" s="3"/>
      <c r="H265" s="88"/>
      <c r="I265" s="3"/>
      <c r="J265" s="4"/>
    </row>
    <row r="266" spans="1:10" ht="20.25">
      <c r="A266" s="8"/>
      <c r="B266" s="12"/>
      <c r="C266" s="12"/>
      <c r="D266" s="7"/>
      <c r="E266" s="3"/>
      <c r="F266" s="3"/>
      <c r="G266" s="3"/>
      <c r="H266" s="88"/>
      <c r="I266" s="3"/>
      <c r="J266" s="4"/>
    </row>
    <row r="267" spans="1:10" ht="20.25">
      <c r="A267" s="8"/>
      <c r="B267" s="12"/>
      <c r="C267" s="12"/>
      <c r="D267" s="7"/>
      <c r="E267" s="3"/>
      <c r="F267" s="3"/>
      <c r="G267" s="3"/>
      <c r="H267" s="88"/>
      <c r="I267" s="3"/>
      <c r="J267" s="4"/>
    </row>
    <row r="268" spans="1:10" ht="20.25">
      <c r="A268" s="8"/>
      <c r="B268" s="12"/>
      <c r="C268" s="12"/>
      <c r="D268" s="7"/>
      <c r="E268" s="3"/>
      <c r="F268" s="3"/>
      <c r="G268" s="3"/>
      <c r="H268" s="88"/>
      <c r="I268" s="3"/>
      <c r="J268" s="4"/>
    </row>
    <row r="269" spans="1:10" ht="20.25">
      <c r="A269" s="8"/>
      <c r="B269" s="12"/>
      <c r="C269" s="12"/>
      <c r="D269" s="7"/>
      <c r="E269" s="3"/>
      <c r="F269" s="3"/>
      <c r="G269" s="3"/>
      <c r="H269" s="88"/>
      <c r="I269" s="3"/>
      <c r="J269" s="4"/>
    </row>
    <row r="270" spans="1:10" ht="20.25">
      <c r="A270" s="8"/>
      <c r="B270" s="12"/>
      <c r="C270" s="12"/>
      <c r="D270" s="7"/>
      <c r="E270" s="3"/>
      <c r="F270" s="3"/>
      <c r="G270" s="3"/>
      <c r="H270" s="88"/>
      <c r="I270" s="3"/>
      <c r="J270" s="4"/>
    </row>
    <row r="271" spans="1:10" ht="20.25">
      <c r="A271" s="8"/>
      <c r="B271" s="12"/>
      <c r="C271" s="12"/>
      <c r="D271" s="7"/>
      <c r="E271" s="3"/>
      <c r="F271" s="3"/>
      <c r="G271" s="3"/>
      <c r="H271" s="88"/>
      <c r="I271" s="3"/>
      <c r="J271" s="4"/>
    </row>
    <row r="272" spans="1:10" ht="20.25">
      <c r="A272" s="8"/>
      <c r="B272" s="12"/>
      <c r="C272" s="12"/>
      <c r="D272" s="7"/>
      <c r="E272" s="3"/>
      <c r="F272" s="3"/>
      <c r="G272" s="3"/>
      <c r="H272" s="88"/>
      <c r="I272" s="3"/>
      <c r="J272" s="4"/>
    </row>
    <row r="273" spans="1:10" ht="20.25">
      <c r="A273" s="8"/>
      <c r="B273" s="12"/>
      <c r="C273" s="12"/>
      <c r="D273" s="7"/>
      <c r="E273" s="3"/>
      <c r="F273" s="3"/>
      <c r="G273" s="3"/>
      <c r="H273" s="88"/>
      <c r="I273" s="3"/>
      <c r="J273" s="4"/>
    </row>
    <row r="274" spans="1:10" ht="20.25">
      <c r="A274" s="8"/>
      <c r="B274" s="12"/>
      <c r="C274" s="12"/>
      <c r="D274" s="7"/>
      <c r="E274" s="3"/>
      <c r="F274" s="3"/>
      <c r="G274" s="3"/>
      <c r="H274" s="88"/>
      <c r="I274" s="3"/>
      <c r="J274" s="4"/>
    </row>
    <row r="275" spans="1:10" ht="20.25">
      <c r="A275" s="8"/>
      <c r="B275" s="12"/>
      <c r="C275" s="12"/>
      <c r="D275" s="7"/>
      <c r="E275" s="3"/>
      <c r="F275" s="3"/>
      <c r="G275" s="3"/>
      <c r="H275" s="88"/>
      <c r="I275" s="3"/>
      <c r="J275" s="4"/>
    </row>
    <row r="276" spans="1:10" ht="20.25">
      <c r="A276" s="8"/>
      <c r="B276" s="12"/>
      <c r="C276" s="12"/>
      <c r="D276" s="7"/>
      <c r="E276" s="3"/>
      <c r="F276" s="3"/>
      <c r="G276" s="3"/>
      <c r="H276" s="88"/>
      <c r="I276" s="3"/>
      <c r="J276" s="4"/>
    </row>
    <row r="277" spans="1:10" ht="20.25">
      <c r="A277" s="8"/>
      <c r="B277" s="12"/>
      <c r="C277" s="12"/>
      <c r="D277" s="7"/>
      <c r="E277" s="3"/>
      <c r="F277" s="3"/>
      <c r="G277" s="3"/>
      <c r="H277" s="88"/>
      <c r="I277" s="3"/>
      <c r="J277" s="4"/>
    </row>
    <row r="278" spans="1:10" ht="20.25">
      <c r="A278" s="8"/>
      <c r="B278" s="12"/>
      <c r="C278" s="12"/>
      <c r="D278" s="7"/>
      <c r="E278" s="3"/>
      <c r="F278" s="3"/>
      <c r="G278" s="3"/>
      <c r="H278" s="88"/>
      <c r="I278" s="3"/>
      <c r="J278" s="4"/>
    </row>
    <row r="279" spans="1:10" ht="20.25">
      <c r="A279" s="8"/>
      <c r="B279" s="12"/>
      <c r="C279" s="12"/>
      <c r="D279" s="7"/>
      <c r="E279" s="3"/>
      <c r="F279" s="3"/>
      <c r="G279" s="3"/>
      <c r="H279" s="88"/>
      <c r="I279" s="3"/>
      <c r="J279" s="4"/>
    </row>
    <row r="280" spans="1:10" ht="20.25">
      <c r="A280" s="8"/>
      <c r="B280" s="12"/>
      <c r="C280" s="12"/>
      <c r="D280" s="7"/>
      <c r="E280" s="3"/>
      <c r="F280" s="3"/>
      <c r="G280" s="3"/>
      <c r="H280" s="88"/>
      <c r="I280" s="3"/>
      <c r="J280" s="4"/>
    </row>
    <row r="281" spans="1:10" ht="20.25">
      <c r="A281" s="8"/>
      <c r="B281" s="12"/>
      <c r="C281" s="12"/>
      <c r="D281" s="7"/>
      <c r="E281" s="3"/>
      <c r="F281" s="3"/>
      <c r="G281" s="3"/>
      <c r="H281" s="88"/>
      <c r="I281" s="3"/>
      <c r="J281" s="4"/>
    </row>
    <row r="282" spans="1:10" ht="20.25">
      <c r="A282" s="8"/>
      <c r="B282" s="12"/>
      <c r="C282" s="12"/>
      <c r="D282" s="7"/>
      <c r="E282" s="3"/>
      <c r="F282" s="3"/>
      <c r="G282" s="3"/>
      <c r="H282" s="88"/>
      <c r="I282" s="3"/>
      <c r="J282" s="4"/>
    </row>
    <row r="283" spans="1:10" ht="20.25">
      <c r="A283" s="8"/>
      <c r="B283" s="12"/>
      <c r="C283" s="12"/>
      <c r="D283" s="7"/>
      <c r="E283" s="3"/>
      <c r="F283" s="3"/>
      <c r="G283" s="3"/>
      <c r="H283" s="88"/>
      <c r="I283" s="3"/>
      <c r="J283" s="4"/>
    </row>
    <row r="284" spans="1:10" ht="20.25">
      <c r="A284" s="8"/>
      <c r="B284" s="12"/>
      <c r="C284" s="12"/>
      <c r="D284" s="7"/>
      <c r="E284" s="3"/>
      <c r="F284" s="3"/>
      <c r="G284" s="3"/>
      <c r="H284" s="88"/>
      <c r="I284" s="3"/>
      <c r="J284" s="4"/>
    </row>
    <row r="285" spans="1:10" ht="20.25">
      <c r="A285" s="8"/>
      <c r="B285" s="12"/>
      <c r="C285" s="12"/>
      <c r="D285" s="7"/>
      <c r="E285" s="3"/>
      <c r="F285" s="3"/>
      <c r="G285" s="3"/>
      <c r="H285" s="88"/>
      <c r="I285" s="3"/>
      <c r="J285" s="4"/>
    </row>
    <row r="286" spans="1:10" ht="20.25">
      <c r="A286" s="8"/>
      <c r="B286" s="12"/>
      <c r="C286" s="12"/>
      <c r="D286" s="7"/>
      <c r="E286" s="3"/>
      <c r="F286" s="3"/>
      <c r="G286" s="3"/>
      <c r="H286" s="88"/>
      <c r="I286" s="3"/>
      <c r="J286" s="4"/>
    </row>
    <row r="287" spans="1:10" ht="20.25">
      <c r="A287" s="8"/>
      <c r="B287" s="12"/>
      <c r="C287" s="12"/>
      <c r="D287" s="7"/>
      <c r="E287" s="3"/>
      <c r="F287" s="3"/>
      <c r="G287" s="3"/>
      <c r="H287" s="88"/>
      <c r="I287" s="3"/>
      <c r="J287" s="4"/>
    </row>
    <row r="288" spans="1:10" ht="20.25">
      <c r="A288" s="8"/>
      <c r="B288" s="12"/>
      <c r="C288" s="12"/>
      <c r="D288" s="7"/>
      <c r="E288" s="3"/>
      <c r="F288" s="3"/>
      <c r="G288" s="3"/>
      <c r="H288" s="88"/>
      <c r="I288" s="3"/>
      <c r="J288" s="4"/>
    </row>
    <row r="289" spans="1:10" ht="20.25">
      <c r="A289" s="8"/>
      <c r="B289" s="12"/>
      <c r="C289" s="12"/>
      <c r="D289" s="7"/>
      <c r="E289" s="3"/>
      <c r="F289" s="3"/>
      <c r="G289" s="3"/>
      <c r="H289" s="88"/>
      <c r="I289" s="3"/>
      <c r="J289" s="4"/>
    </row>
    <row r="290" spans="1:10" ht="20.25">
      <c r="A290" s="8"/>
      <c r="B290" s="12"/>
      <c r="C290" s="12"/>
      <c r="D290" s="7"/>
      <c r="E290" s="3"/>
      <c r="F290" s="3"/>
      <c r="G290" s="3"/>
      <c r="H290" s="88"/>
      <c r="I290" s="3"/>
      <c r="J290" s="4"/>
    </row>
    <row r="291" spans="1:10" ht="20.25">
      <c r="A291" s="8"/>
      <c r="B291" s="12"/>
      <c r="C291" s="12"/>
      <c r="D291" s="7"/>
      <c r="E291" s="3"/>
      <c r="F291" s="3"/>
      <c r="G291" s="3"/>
      <c r="H291" s="88"/>
      <c r="I291" s="3"/>
      <c r="J291" s="4"/>
    </row>
    <row r="292" spans="1:10" ht="20.25">
      <c r="A292" s="8"/>
      <c r="B292" s="12"/>
      <c r="C292" s="12"/>
      <c r="D292" s="7"/>
      <c r="E292" s="3"/>
      <c r="F292" s="3"/>
      <c r="G292" s="3"/>
      <c r="H292" s="88"/>
      <c r="I292" s="3"/>
      <c r="J292" s="4"/>
    </row>
    <row r="293" spans="1:10" ht="20.25">
      <c r="A293" s="8"/>
      <c r="B293" s="12"/>
      <c r="C293" s="12"/>
      <c r="D293" s="7"/>
      <c r="E293" s="3"/>
      <c r="F293" s="3"/>
      <c r="G293" s="3"/>
      <c r="H293" s="88"/>
      <c r="I293" s="3"/>
      <c r="J293" s="4"/>
    </row>
    <row r="294" spans="1:10" ht="20.25">
      <c r="A294" s="8"/>
      <c r="B294" s="12"/>
      <c r="C294" s="12"/>
      <c r="D294" s="7"/>
      <c r="E294" s="3"/>
      <c r="F294" s="3"/>
      <c r="G294" s="3"/>
      <c r="H294" s="88"/>
      <c r="I294" s="3"/>
      <c r="J294" s="4"/>
    </row>
    <row r="295" spans="1:10" ht="20.25">
      <c r="A295" s="8"/>
      <c r="B295" s="12"/>
      <c r="C295" s="12"/>
      <c r="D295" s="7"/>
      <c r="E295" s="3"/>
      <c r="F295" s="3"/>
      <c r="G295" s="3"/>
      <c r="H295" s="88"/>
      <c r="I295" s="3"/>
      <c r="J295" s="4"/>
    </row>
    <row r="296" spans="1:10" ht="20.25">
      <c r="A296" s="8"/>
      <c r="B296" s="12"/>
      <c r="C296" s="12"/>
      <c r="D296" s="7"/>
      <c r="E296" s="3"/>
      <c r="F296" s="3"/>
      <c r="G296" s="3"/>
      <c r="H296" s="88"/>
      <c r="I296" s="3"/>
      <c r="J296" s="4"/>
    </row>
    <row r="297" spans="1:10" ht="20.25">
      <c r="A297" s="8"/>
      <c r="B297" s="12"/>
      <c r="C297" s="12"/>
      <c r="D297" s="7"/>
      <c r="E297" s="3"/>
      <c r="F297" s="3"/>
      <c r="G297" s="3"/>
      <c r="H297" s="88"/>
      <c r="I297" s="3"/>
      <c r="J297" s="4"/>
    </row>
    <row r="298" spans="1:10" ht="20.25">
      <c r="A298" s="8"/>
      <c r="B298" s="12"/>
      <c r="C298" s="12"/>
      <c r="D298" s="7"/>
      <c r="E298" s="3"/>
      <c r="F298" s="3"/>
      <c r="G298" s="3"/>
      <c r="H298" s="88"/>
      <c r="I298" s="3"/>
      <c r="J298" s="4"/>
    </row>
    <row r="299" spans="1:10" ht="20.25">
      <c r="A299" s="8"/>
      <c r="B299" s="12"/>
      <c r="C299" s="12"/>
      <c r="D299" s="7"/>
      <c r="E299" s="3"/>
      <c r="F299" s="3"/>
      <c r="G299" s="3"/>
      <c r="H299" s="88"/>
      <c r="I299" s="3"/>
      <c r="J299" s="4"/>
    </row>
    <row r="300" spans="1:10" ht="20.25">
      <c r="A300" s="8"/>
      <c r="B300" s="12"/>
      <c r="C300" s="12"/>
      <c r="D300" s="7"/>
      <c r="E300" s="3"/>
      <c r="F300" s="3"/>
      <c r="G300" s="3"/>
      <c r="H300" s="88"/>
      <c r="I300" s="3"/>
      <c r="J300" s="4"/>
    </row>
    <row r="301" spans="1:10" ht="20.25">
      <c r="A301" s="8"/>
      <c r="B301" s="12"/>
      <c r="C301" s="12"/>
      <c r="D301" s="7"/>
      <c r="E301" s="3"/>
      <c r="F301" s="3"/>
      <c r="G301" s="3"/>
      <c r="H301" s="88"/>
      <c r="I301" s="3"/>
      <c r="J301" s="4"/>
    </row>
    <row r="302" spans="1:10" ht="20.25">
      <c r="A302" s="8"/>
      <c r="B302" s="12"/>
      <c r="C302" s="12"/>
      <c r="D302" s="7"/>
      <c r="E302" s="3"/>
      <c r="F302" s="3"/>
      <c r="G302" s="3"/>
      <c r="H302" s="88"/>
      <c r="I302" s="3"/>
      <c r="J302" s="4"/>
    </row>
    <row r="303" spans="1:10" ht="20.25">
      <c r="A303" s="8"/>
      <c r="B303" s="12"/>
      <c r="C303" s="12"/>
      <c r="D303" s="7"/>
      <c r="E303" s="3"/>
      <c r="F303" s="3"/>
      <c r="G303" s="3"/>
      <c r="H303" s="88"/>
      <c r="I303" s="3"/>
      <c r="J303" s="4"/>
    </row>
    <row r="304" spans="1:10" ht="20.25">
      <c r="A304" s="8"/>
      <c r="B304" s="12"/>
      <c r="C304" s="12"/>
      <c r="D304" s="7"/>
      <c r="E304" s="3"/>
      <c r="F304" s="3"/>
      <c r="G304" s="3"/>
      <c r="H304" s="88"/>
      <c r="I304" s="3"/>
      <c r="J304" s="4"/>
    </row>
    <row r="305" spans="1:10" ht="20.25">
      <c r="A305" s="8"/>
      <c r="B305" s="12"/>
      <c r="C305" s="12"/>
      <c r="D305" s="7"/>
      <c r="E305" s="3"/>
      <c r="F305" s="3"/>
      <c r="G305" s="3"/>
      <c r="H305" s="88"/>
      <c r="I305" s="3"/>
      <c r="J305" s="4"/>
    </row>
    <row r="306" spans="1:10" ht="20.25">
      <c r="A306" s="8"/>
      <c r="B306" s="12"/>
      <c r="C306" s="12"/>
      <c r="D306" s="7"/>
      <c r="E306" s="3"/>
      <c r="F306" s="3"/>
      <c r="G306" s="3"/>
      <c r="H306" s="88"/>
      <c r="I306" s="3"/>
      <c r="J306" s="4"/>
    </row>
    <row r="307" spans="1:10" ht="20.25">
      <c r="A307" s="8"/>
      <c r="B307" s="12"/>
      <c r="C307" s="12"/>
      <c r="D307" s="7"/>
      <c r="E307" s="3"/>
      <c r="F307" s="3"/>
      <c r="G307" s="3"/>
      <c r="H307" s="88"/>
      <c r="I307" s="3"/>
      <c r="J307" s="4"/>
    </row>
    <row r="308" spans="1:10" ht="20.25">
      <c r="A308" s="8"/>
      <c r="B308" s="12"/>
      <c r="C308" s="12"/>
      <c r="D308" s="7"/>
      <c r="E308" s="3"/>
      <c r="F308" s="3"/>
      <c r="G308" s="3"/>
      <c r="H308" s="88"/>
      <c r="I308" s="3"/>
      <c r="J308" s="4"/>
    </row>
  </sheetData>
  <mergeCells count="4">
    <mergeCell ref="A6:A19"/>
    <mergeCell ref="J8:J19"/>
    <mergeCell ref="A1:J2"/>
    <mergeCell ref="A5:H5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D11" sqref="D11"/>
    </sheetView>
  </sheetViews>
  <sheetFormatPr defaultRowHeight="16.5"/>
  <cols>
    <col min="1" max="1" width="3.875" customWidth="1"/>
    <col min="2" max="2" width="7.75" customWidth="1"/>
    <col min="3" max="3" width="8.75" style="52" customWidth="1"/>
    <col min="4" max="4" width="25.125" customWidth="1"/>
    <col min="6" max="6" width="6.75" customWidth="1"/>
    <col min="7" max="8" width="8.375" customWidth="1"/>
    <col min="9" max="9" width="13.625" customWidth="1"/>
    <col min="10" max="10" width="11.75" customWidth="1"/>
  </cols>
  <sheetData>
    <row r="1" spans="1:10" s="3" customFormat="1" ht="23.25" customHeight="1">
      <c r="A1" s="426" t="s">
        <v>1053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4" customFormat="1" ht="23.25" customHeight="1">
      <c r="A2" s="426"/>
      <c r="B2" s="426"/>
      <c r="C2" s="426"/>
      <c r="D2" s="426"/>
      <c r="E2" s="426"/>
      <c r="F2" s="426"/>
      <c r="G2" s="426"/>
      <c r="H2" s="426"/>
      <c r="I2" s="426"/>
      <c r="J2" s="426"/>
    </row>
    <row r="3" spans="1:10" s="362" customFormat="1" ht="21.75" customHeight="1">
      <c r="A3" s="364"/>
      <c r="B3" s="363"/>
      <c r="C3" s="363"/>
      <c r="D3" s="360"/>
      <c r="E3" s="361"/>
      <c r="F3" s="361"/>
      <c r="G3" s="361"/>
      <c r="J3" s="5" t="s">
        <v>0</v>
      </c>
    </row>
    <row r="4" spans="1:10" s="362" customFormat="1" ht="28.5" customHeight="1">
      <c r="A4" s="384" t="s">
        <v>1059</v>
      </c>
      <c r="B4" s="385" t="s">
        <v>68</v>
      </c>
      <c r="C4" s="384" t="s">
        <v>47</v>
      </c>
      <c r="D4" s="386" t="s">
        <v>69</v>
      </c>
      <c r="E4" s="386" t="s">
        <v>70</v>
      </c>
      <c r="F4" s="385" t="s">
        <v>71</v>
      </c>
      <c r="G4" s="388" t="s">
        <v>72</v>
      </c>
      <c r="H4" s="388" t="s">
        <v>73</v>
      </c>
      <c r="I4" s="132" t="s">
        <v>74</v>
      </c>
      <c r="J4" s="384" t="s">
        <v>75</v>
      </c>
    </row>
    <row r="5" spans="1:10">
      <c r="A5" s="433" t="s">
        <v>220</v>
      </c>
      <c r="B5" s="433"/>
      <c r="C5" s="433"/>
      <c r="D5" s="433"/>
      <c r="E5" s="433"/>
      <c r="F5" s="433"/>
      <c r="G5" s="433"/>
      <c r="H5" s="433"/>
      <c r="I5" s="175">
        <f>SUM(I6:I28)</f>
        <v>0</v>
      </c>
      <c r="J5" s="299"/>
    </row>
    <row r="6" spans="1:10" s="133" customFormat="1" ht="18" customHeight="1">
      <c r="A6" s="428" t="s">
        <v>76</v>
      </c>
      <c r="B6" s="134">
        <v>1</v>
      </c>
      <c r="C6" s="114" t="s">
        <v>335</v>
      </c>
      <c r="D6" s="141" t="s">
        <v>1048</v>
      </c>
      <c r="E6" s="110" t="s">
        <v>336</v>
      </c>
      <c r="F6" s="91" t="s">
        <v>26</v>
      </c>
      <c r="G6" s="145">
        <v>500</v>
      </c>
      <c r="H6" s="146"/>
      <c r="I6" s="117">
        <f>G6*H6</f>
        <v>0</v>
      </c>
      <c r="J6" s="103" t="s">
        <v>372</v>
      </c>
    </row>
    <row r="7" spans="1:10" s="133" customFormat="1" ht="18" customHeight="1">
      <c r="A7" s="428"/>
      <c r="B7" s="134">
        <v>2</v>
      </c>
      <c r="C7" s="114" t="s">
        <v>337</v>
      </c>
      <c r="D7" s="141" t="s">
        <v>338</v>
      </c>
      <c r="E7" s="110" t="s">
        <v>336</v>
      </c>
      <c r="F7" s="91" t="s">
        <v>26</v>
      </c>
      <c r="G7" s="145">
        <v>500</v>
      </c>
      <c r="H7" s="146"/>
      <c r="I7" s="117">
        <f t="shared" ref="I7:I26" si="0">G7*H7</f>
        <v>0</v>
      </c>
      <c r="J7" s="103" t="s">
        <v>372</v>
      </c>
    </row>
    <row r="8" spans="1:10" s="133" customFormat="1" ht="18" customHeight="1">
      <c r="A8" s="428"/>
      <c r="B8" s="134">
        <v>3</v>
      </c>
      <c r="C8" s="114" t="s">
        <v>339</v>
      </c>
      <c r="D8" s="141" t="s">
        <v>340</v>
      </c>
      <c r="E8" s="110" t="s">
        <v>336</v>
      </c>
      <c r="F8" s="91" t="s">
        <v>26</v>
      </c>
      <c r="G8" s="145">
        <v>500</v>
      </c>
      <c r="H8" s="146"/>
      <c r="I8" s="117">
        <f t="shared" si="0"/>
        <v>0</v>
      </c>
      <c r="J8" s="103" t="s">
        <v>372</v>
      </c>
    </row>
    <row r="9" spans="1:10" s="133" customFormat="1" ht="18" customHeight="1">
      <c r="A9" s="428"/>
      <c r="B9" s="134">
        <v>4</v>
      </c>
      <c r="C9" s="114" t="s">
        <v>341</v>
      </c>
      <c r="D9" s="147" t="s">
        <v>342</v>
      </c>
      <c r="E9" s="110" t="s">
        <v>336</v>
      </c>
      <c r="F9" s="91" t="s">
        <v>26</v>
      </c>
      <c r="G9" s="145">
        <v>40</v>
      </c>
      <c r="H9" s="146"/>
      <c r="I9" s="117">
        <f t="shared" si="0"/>
        <v>0</v>
      </c>
      <c r="J9" s="103" t="s">
        <v>373</v>
      </c>
    </row>
    <row r="10" spans="1:10" s="133" customFormat="1" ht="18" customHeight="1">
      <c r="A10" s="428"/>
      <c r="B10" s="134">
        <v>5</v>
      </c>
      <c r="C10" s="114" t="s">
        <v>343</v>
      </c>
      <c r="D10" s="147" t="s">
        <v>344</v>
      </c>
      <c r="E10" s="110" t="s">
        <v>336</v>
      </c>
      <c r="F10" s="91" t="s">
        <v>26</v>
      </c>
      <c r="G10" s="145">
        <v>40</v>
      </c>
      <c r="H10" s="146"/>
      <c r="I10" s="117">
        <f t="shared" si="0"/>
        <v>0</v>
      </c>
      <c r="J10" s="103"/>
    </row>
    <row r="11" spans="1:10" s="133" customFormat="1" ht="18" customHeight="1">
      <c r="A11" s="428"/>
      <c r="B11" s="134">
        <v>6</v>
      </c>
      <c r="C11" s="114" t="s">
        <v>345</v>
      </c>
      <c r="D11" s="141" t="s">
        <v>346</v>
      </c>
      <c r="E11" s="148" t="s">
        <v>347</v>
      </c>
      <c r="F11" s="149" t="s">
        <v>10</v>
      </c>
      <c r="G11" s="150">
        <v>12000</v>
      </c>
      <c r="H11" s="146"/>
      <c r="I11" s="117">
        <f t="shared" si="0"/>
        <v>0</v>
      </c>
      <c r="J11" s="103" t="s">
        <v>374</v>
      </c>
    </row>
    <row r="12" spans="1:10" s="133" customFormat="1" ht="18" customHeight="1">
      <c r="A12" s="428"/>
      <c r="B12" s="134">
        <v>7</v>
      </c>
      <c r="C12" s="114" t="s">
        <v>348</v>
      </c>
      <c r="D12" s="136" t="s">
        <v>349</v>
      </c>
      <c r="E12" s="110" t="s">
        <v>350</v>
      </c>
      <c r="F12" s="91" t="s">
        <v>10</v>
      </c>
      <c r="G12" s="150">
        <v>32000</v>
      </c>
      <c r="H12" s="151"/>
      <c r="I12" s="117">
        <f t="shared" si="0"/>
        <v>0</v>
      </c>
      <c r="J12" s="110"/>
    </row>
    <row r="13" spans="1:10" s="133" customFormat="1" ht="18" customHeight="1">
      <c r="A13" s="428"/>
      <c r="B13" s="134">
        <v>8</v>
      </c>
      <c r="C13" s="152" t="s">
        <v>50</v>
      </c>
      <c r="D13" s="153" t="s">
        <v>351</v>
      </c>
      <c r="E13" s="154" t="s">
        <v>352</v>
      </c>
      <c r="F13" s="155" t="s">
        <v>279</v>
      </c>
      <c r="G13" s="156">
        <v>1800</v>
      </c>
      <c r="H13" s="157"/>
      <c r="I13" s="117">
        <f t="shared" si="0"/>
        <v>0</v>
      </c>
      <c r="J13" s="403" t="s">
        <v>51</v>
      </c>
    </row>
    <row r="14" spans="1:10" s="133" customFormat="1" ht="18" customHeight="1">
      <c r="A14" s="428"/>
      <c r="B14" s="134">
        <v>9</v>
      </c>
      <c r="C14" s="158" t="s">
        <v>353</v>
      </c>
      <c r="D14" s="159" t="s">
        <v>354</v>
      </c>
      <c r="E14" s="160" t="s">
        <v>355</v>
      </c>
      <c r="F14" s="161" t="s">
        <v>26</v>
      </c>
      <c r="G14" s="145">
        <v>500</v>
      </c>
      <c r="H14" s="151"/>
      <c r="I14" s="117">
        <f t="shared" si="0"/>
        <v>0</v>
      </c>
      <c r="J14" s="403" t="s">
        <v>51</v>
      </c>
    </row>
    <row r="15" spans="1:10" s="133" customFormat="1" ht="18" customHeight="1">
      <c r="A15" s="428"/>
      <c r="B15" s="134">
        <v>10</v>
      </c>
      <c r="C15" s="158" t="s">
        <v>356</v>
      </c>
      <c r="D15" s="159" t="s">
        <v>357</v>
      </c>
      <c r="E15" s="162" t="s">
        <v>358</v>
      </c>
      <c r="F15" s="161" t="s">
        <v>359</v>
      </c>
      <c r="G15" s="145">
        <v>150</v>
      </c>
      <c r="H15" s="151"/>
      <c r="I15" s="117">
        <f t="shared" si="0"/>
        <v>0</v>
      </c>
      <c r="J15" s="162" t="s">
        <v>375</v>
      </c>
    </row>
    <row r="16" spans="1:10" s="133" customFormat="1" ht="18" customHeight="1">
      <c r="A16" s="428"/>
      <c r="B16" s="134">
        <v>11</v>
      </c>
      <c r="C16" s="158" t="s">
        <v>360</v>
      </c>
      <c r="D16" s="159" t="s">
        <v>361</v>
      </c>
      <c r="E16" s="162" t="s">
        <v>362</v>
      </c>
      <c r="F16" s="161" t="s">
        <v>10</v>
      </c>
      <c r="G16" s="145">
        <v>3</v>
      </c>
      <c r="H16" s="151"/>
      <c r="I16" s="117">
        <f t="shared" si="0"/>
        <v>0</v>
      </c>
      <c r="J16" s="162" t="s">
        <v>376</v>
      </c>
    </row>
    <row r="17" spans="1:10" s="133" customFormat="1" ht="18" customHeight="1">
      <c r="A17" s="428"/>
      <c r="B17" s="134">
        <v>12</v>
      </c>
      <c r="C17" s="158" t="s">
        <v>363</v>
      </c>
      <c r="D17" s="159" t="s">
        <v>364</v>
      </c>
      <c r="E17" s="162" t="s">
        <v>365</v>
      </c>
      <c r="F17" s="161" t="s">
        <v>26</v>
      </c>
      <c r="G17" s="145">
        <v>240</v>
      </c>
      <c r="H17" s="151"/>
      <c r="I17" s="117">
        <f t="shared" si="0"/>
        <v>0</v>
      </c>
      <c r="J17" s="403" t="s">
        <v>51</v>
      </c>
    </row>
    <row r="18" spans="1:10" s="133" customFormat="1" ht="18" customHeight="1">
      <c r="A18" s="428"/>
      <c r="B18" s="134">
        <v>13</v>
      </c>
      <c r="C18" s="152" t="s">
        <v>366</v>
      </c>
      <c r="D18" s="163" t="s">
        <v>367</v>
      </c>
      <c r="E18" s="164" t="s">
        <v>368</v>
      </c>
      <c r="F18" s="155" t="s">
        <v>279</v>
      </c>
      <c r="G18" s="156">
        <v>3600</v>
      </c>
      <c r="H18" s="157"/>
      <c r="I18" s="117">
        <f t="shared" si="0"/>
        <v>0</v>
      </c>
      <c r="J18" s="403" t="s">
        <v>51</v>
      </c>
    </row>
    <row r="19" spans="1:10" s="133" customFormat="1" ht="18" customHeight="1">
      <c r="A19" s="428"/>
      <c r="B19" s="134">
        <v>14</v>
      </c>
      <c r="C19" s="152" t="s">
        <v>52</v>
      </c>
      <c r="D19" s="163" t="s">
        <v>53</v>
      </c>
      <c r="E19" s="165" t="s">
        <v>54</v>
      </c>
      <c r="F19" s="155" t="s">
        <v>26</v>
      </c>
      <c r="G19" s="156">
        <v>600</v>
      </c>
      <c r="H19" s="157"/>
      <c r="I19" s="117">
        <f t="shared" si="0"/>
        <v>0</v>
      </c>
      <c r="J19" s="403" t="s">
        <v>51</v>
      </c>
    </row>
    <row r="20" spans="1:10" s="133" customFormat="1" ht="18" customHeight="1">
      <c r="A20" s="428"/>
      <c r="B20" s="134">
        <v>15</v>
      </c>
      <c r="C20" s="152" t="s">
        <v>55</v>
      </c>
      <c r="D20" s="163" t="s">
        <v>56</v>
      </c>
      <c r="E20" s="165" t="s">
        <v>57</v>
      </c>
      <c r="F20" s="155" t="s">
        <v>279</v>
      </c>
      <c r="G20" s="156">
        <v>720</v>
      </c>
      <c r="H20" s="157"/>
      <c r="I20" s="117">
        <f t="shared" si="0"/>
        <v>0</v>
      </c>
      <c r="J20" s="403" t="s">
        <v>51</v>
      </c>
    </row>
    <row r="21" spans="1:10" s="133" customFormat="1" ht="18" customHeight="1">
      <c r="A21" s="428"/>
      <c r="B21" s="134">
        <v>16</v>
      </c>
      <c r="C21" s="152" t="s">
        <v>58</v>
      </c>
      <c r="D21" s="163" t="s">
        <v>59</v>
      </c>
      <c r="E21" s="165" t="s">
        <v>54</v>
      </c>
      <c r="F21" s="155" t="s">
        <v>26</v>
      </c>
      <c r="G21" s="156">
        <v>240</v>
      </c>
      <c r="H21" s="157"/>
      <c r="I21" s="117">
        <f t="shared" si="0"/>
        <v>0</v>
      </c>
      <c r="J21" s="403" t="s">
        <v>51</v>
      </c>
    </row>
    <row r="22" spans="1:10" s="133" customFormat="1" ht="18" customHeight="1">
      <c r="A22" s="428"/>
      <c r="B22" s="134">
        <v>17</v>
      </c>
      <c r="C22" s="152" t="s">
        <v>60</v>
      </c>
      <c r="D22" s="163" t="s">
        <v>369</v>
      </c>
      <c r="E22" s="165" t="s">
        <v>61</v>
      </c>
      <c r="F22" s="155" t="s">
        <v>26</v>
      </c>
      <c r="G22" s="156">
        <v>312</v>
      </c>
      <c r="H22" s="157"/>
      <c r="I22" s="117">
        <f t="shared" si="0"/>
        <v>0</v>
      </c>
      <c r="J22" s="403" t="s">
        <v>51</v>
      </c>
    </row>
    <row r="23" spans="1:10" s="133" customFormat="1" ht="18" customHeight="1">
      <c r="A23" s="428"/>
      <c r="B23" s="134">
        <v>18</v>
      </c>
      <c r="C23" s="152" t="s">
        <v>62</v>
      </c>
      <c r="D23" s="163" t="s">
        <v>63</v>
      </c>
      <c r="E23" s="165" t="s">
        <v>64</v>
      </c>
      <c r="F23" s="155" t="s">
        <v>26</v>
      </c>
      <c r="G23" s="156">
        <v>720</v>
      </c>
      <c r="H23" s="157"/>
      <c r="I23" s="117">
        <f t="shared" si="0"/>
        <v>0</v>
      </c>
      <c r="J23" s="403" t="s">
        <v>51</v>
      </c>
    </row>
    <row r="24" spans="1:10" s="133" customFormat="1" ht="18" customHeight="1">
      <c r="A24" s="428"/>
      <c r="B24" s="134">
        <v>19</v>
      </c>
      <c r="C24" s="152" t="s">
        <v>65</v>
      </c>
      <c r="D24" s="163" t="s">
        <v>66</v>
      </c>
      <c r="E24" s="165" t="s">
        <v>67</v>
      </c>
      <c r="F24" s="155" t="s">
        <v>279</v>
      </c>
      <c r="G24" s="156">
        <v>250</v>
      </c>
      <c r="H24" s="157"/>
      <c r="I24" s="117">
        <f t="shared" si="0"/>
        <v>0</v>
      </c>
      <c r="J24" s="403" t="s">
        <v>51</v>
      </c>
    </row>
    <row r="25" spans="1:10" s="171" customFormat="1" ht="18" customHeight="1">
      <c r="A25" s="428"/>
      <c r="B25" s="134">
        <v>20</v>
      </c>
      <c r="C25" s="166" t="s">
        <v>370</v>
      </c>
      <c r="D25" s="167" t="s">
        <v>209</v>
      </c>
      <c r="E25" s="168" t="s">
        <v>206</v>
      </c>
      <c r="F25" s="168" t="s">
        <v>205</v>
      </c>
      <c r="G25" s="169">
        <v>120</v>
      </c>
      <c r="H25" s="170"/>
      <c r="I25" s="117">
        <f t="shared" si="0"/>
        <v>0</v>
      </c>
      <c r="J25" s="272" t="s">
        <v>207</v>
      </c>
    </row>
    <row r="26" spans="1:10" s="171" customFormat="1" ht="18" customHeight="1">
      <c r="A26" s="428"/>
      <c r="B26" s="134">
        <v>21</v>
      </c>
      <c r="C26" s="166" t="s">
        <v>371</v>
      </c>
      <c r="D26" s="167" t="s">
        <v>208</v>
      </c>
      <c r="E26" s="168" t="s">
        <v>206</v>
      </c>
      <c r="F26" s="168" t="s">
        <v>205</v>
      </c>
      <c r="G26" s="169">
        <v>60</v>
      </c>
      <c r="H26" s="170"/>
      <c r="I26" s="117">
        <f t="shared" si="0"/>
        <v>0</v>
      </c>
      <c r="J26" s="272" t="s">
        <v>207</v>
      </c>
    </row>
    <row r="27" spans="1:10" s="133" customFormat="1" ht="18" customHeight="1">
      <c r="A27" s="428"/>
      <c r="B27" s="134">
        <v>22</v>
      </c>
      <c r="C27" s="173" t="s">
        <v>1013</v>
      </c>
      <c r="D27" s="172" t="s">
        <v>1011</v>
      </c>
      <c r="E27" s="298" t="s">
        <v>1010</v>
      </c>
      <c r="F27" s="298" t="s">
        <v>1009</v>
      </c>
      <c r="G27" s="174">
        <v>100</v>
      </c>
      <c r="H27" s="170"/>
      <c r="I27" s="117">
        <f t="shared" ref="I27:I28" si="1">G27*H27</f>
        <v>0</v>
      </c>
      <c r="J27" s="174" t="s">
        <v>1012</v>
      </c>
    </row>
    <row r="28" spans="1:10" s="133" customFormat="1" ht="18" customHeight="1">
      <c r="A28" s="428"/>
      <c r="B28" s="134">
        <v>23</v>
      </c>
      <c r="C28" s="173" t="s">
        <v>1007</v>
      </c>
      <c r="D28" s="172" t="s">
        <v>1008</v>
      </c>
      <c r="E28" s="298" t="s">
        <v>1010</v>
      </c>
      <c r="F28" s="298" t="s">
        <v>1009</v>
      </c>
      <c r="G28" s="174">
        <v>800</v>
      </c>
      <c r="H28" s="170"/>
      <c r="I28" s="117">
        <f t="shared" si="1"/>
        <v>0</v>
      </c>
      <c r="J28" s="174" t="s">
        <v>1012</v>
      </c>
    </row>
    <row r="29" spans="1:10">
      <c r="A29" s="13" t="s">
        <v>15</v>
      </c>
      <c r="G29" s="54"/>
      <c r="H29" s="54"/>
      <c r="I29" s="54"/>
      <c r="J29" s="54"/>
    </row>
    <row r="30" spans="1:10">
      <c r="A30" s="18" t="s">
        <v>1005</v>
      </c>
      <c r="G30" s="54"/>
      <c r="H30" s="54"/>
      <c r="I30" s="54"/>
      <c r="J30" s="54"/>
    </row>
    <row r="31" spans="1:10">
      <c r="A31" s="14"/>
      <c r="B31" s="55"/>
    </row>
  </sheetData>
  <mergeCells count="3">
    <mergeCell ref="A6:A28"/>
    <mergeCell ref="A1:J2"/>
    <mergeCell ref="A5:H5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3"/>
  <sheetViews>
    <sheetView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H6" sqref="H6"/>
    </sheetView>
  </sheetViews>
  <sheetFormatPr defaultRowHeight="20.25"/>
  <cols>
    <col min="1" max="1" width="4.625" style="8" customWidth="1"/>
    <col min="2" max="2" width="4.125" style="12" customWidth="1"/>
    <col min="3" max="3" width="9.75" style="21" customWidth="1"/>
    <col min="4" max="4" width="26.375" style="7" customWidth="1"/>
    <col min="5" max="5" width="13" style="34" bestFit="1" customWidth="1"/>
    <col min="6" max="6" width="5.75" style="3" bestFit="1" customWidth="1"/>
    <col min="7" max="7" width="6.75" style="33" bestFit="1" customWidth="1"/>
    <col min="8" max="8" width="11.75" style="63" customWidth="1"/>
    <col min="9" max="9" width="15.375" style="64" customWidth="1"/>
    <col min="10" max="10" width="18.5" style="4" customWidth="1"/>
    <col min="11" max="203" width="9" style="3"/>
    <col min="204" max="204" width="4.625" style="3" customWidth="1"/>
    <col min="205" max="205" width="5.875" style="3" customWidth="1"/>
    <col min="206" max="207" width="9" style="3" bestFit="1" customWidth="1"/>
    <col min="208" max="208" width="28.875" style="3" customWidth="1"/>
    <col min="209" max="209" width="16.125" style="3" customWidth="1"/>
    <col min="210" max="210" width="8" style="3" customWidth="1"/>
    <col min="211" max="211" width="11.25" style="3" customWidth="1"/>
    <col min="212" max="212" width="10.625" style="3" customWidth="1"/>
    <col min="213" max="213" width="15.125" style="3" customWidth="1"/>
    <col min="214" max="214" width="21.125" style="3" customWidth="1"/>
    <col min="215" max="215" width="12.125" style="3" customWidth="1"/>
    <col min="216" max="216" width="10.875" style="3" bestFit="1" customWidth="1"/>
    <col min="217" max="217" width="9" style="3"/>
    <col min="218" max="218" width="12.125" style="3" customWidth="1"/>
    <col min="219" max="459" width="9" style="3"/>
    <col min="460" max="460" width="4.625" style="3" customWidth="1"/>
    <col min="461" max="461" width="5.875" style="3" customWidth="1"/>
    <col min="462" max="463" width="9" style="3" bestFit="1" customWidth="1"/>
    <col min="464" max="464" width="28.875" style="3" customWidth="1"/>
    <col min="465" max="465" width="16.125" style="3" customWidth="1"/>
    <col min="466" max="466" width="8" style="3" customWidth="1"/>
    <col min="467" max="467" width="11.25" style="3" customWidth="1"/>
    <col min="468" max="468" width="10.625" style="3" customWidth="1"/>
    <col min="469" max="469" width="15.125" style="3" customWidth="1"/>
    <col min="470" max="470" width="21.125" style="3" customWidth="1"/>
    <col min="471" max="471" width="12.125" style="3" customWidth="1"/>
    <col min="472" max="472" width="10.875" style="3" bestFit="1" customWidth="1"/>
    <col min="473" max="473" width="9" style="3"/>
    <col min="474" max="474" width="12.125" style="3" customWidth="1"/>
    <col min="475" max="715" width="9" style="3"/>
    <col min="716" max="716" width="4.625" style="3" customWidth="1"/>
    <col min="717" max="717" width="5.875" style="3" customWidth="1"/>
    <col min="718" max="719" width="9" style="3" bestFit="1" customWidth="1"/>
    <col min="720" max="720" width="28.875" style="3" customWidth="1"/>
    <col min="721" max="721" width="16.125" style="3" customWidth="1"/>
    <col min="722" max="722" width="8" style="3" customWidth="1"/>
    <col min="723" max="723" width="11.25" style="3" customWidth="1"/>
    <col min="724" max="724" width="10.625" style="3" customWidth="1"/>
    <col min="725" max="725" width="15.125" style="3" customWidth="1"/>
    <col min="726" max="726" width="21.125" style="3" customWidth="1"/>
    <col min="727" max="727" width="12.125" style="3" customWidth="1"/>
    <col min="728" max="728" width="10.875" style="3" bestFit="1" customWidth="1"/>
    <col min="729" max="729" width="9" style="3"/>
    <col min="730" max="730" width="12.125" style="3" customWidth="1"/>
    <col min="731" max="971" width="9" style="3"/>
    <col min="972" max="972" width="4.625" style="3" customWidth="1"/>
    <col min="973" max="973" width="5.875" style="3" customWidth="1"/>
    <col min="974" max="975" width="9" style="3" bestFit="1" customWidth="1"/>
    <col min="976" max="976" width="28.875" style="3" customWidth="1"/>
    <col min="977" max="977" width="16.125" style="3" customWidth="1"/>
    <col min="978" max="978" width="8" style="3" customWidth="1"/>
    <col min="979" max="979" width="11.25" style="3" customWidth="1"/>
    <col min="980" max="980" width="10.625" style="3" customWidth="1"/>
    <col min="981" max="981" width="15.125" style="3" customWidth="1"/>
    <col min="982" max="982" width="21.125" style="3" customWidth="1"/>
    <col min="983" max="983" width="12.125" style="3" customWidth="1"/>
    <col min="984" max="984" width="10.875" style="3" bestFit="1" customWidth="1"/>
    <col min="985" max="985" width="9" style="3"/>
    <col min="986" max="986" width="12.125" style="3" customWidth="1"/>
    <col min="987" max="1227" width="9" style="3"/>
    <col min="1228" max="1228" width="4.625" style="3" customWidth="1"/>
    <col min="1229" max="1229" width="5.875" style="3" customWidth="1"/>
    <col min="1230" max="1231" width="9" style="3" bestFit="1" customWidth="1"/>
    <col min="1232" max="1232" width="28.875" style="3" customWidth="1"/>
    <col min="1233" max="1233" width="16.125" style="3" customWidth="1"/>
    <col min="1234" max="1234" width="8" style="3" customWidth="1"/>
    <col min="1235" max="1235" width="11.25" style="3" customWidth="1"/>
    <col min="1236" max="1236" width="10.625" style="3" customWidth="1"/>
    <col min="1237" max="1237" width="15.125" style="3" customWidth="1"/>
    <col min="1238" max="1238" width="21.125" style="3" customWidth="1"/>
    <col min="1239" max="1239" width="12.125" style="3" customWidth="1"/>
    <col min="1240" max="1240" width="10.875" style="3" bestFit="1" customWidth="1"/>
    <col min="1241" max="1241" width="9" style="3"/>
    <col min="1242" max="1242" width="12.125" style="3" customWidth="1"/>
    <col min="1243" max="1483" width="9" style="3"/>
    <col min="1484" max="1484" width="4.625" style="3" customWidth="1"/>
    <col min="1485" max="1485" width="5.875" style="3" customWidth="1"/>
    <col min="1486" max="1487" width="9" style="3" bestFit="1" customWidth="1"/>
    <col min="1488" max="1488" width="28.875" style="3" customWidth="1"/>
    <col min="1489" max="1489" width="16.125" style="3" customWidth="1"/>
    <col min="1490" max="1490" width="8" style="3" customWidth="1"/>
    <col min="1491" max="1491" width="11.25" style="3" customWidth="1"/>
    <col min="1492" max="1492" width="10.625" style="3" customWidth="1"/>
    <col min="1493" max="1493" width="15.125" style="3" customWidth="1"/>
    <col min="1494" max="1494" width="21.125" style="3" customWidth="1"/>
    <col min="1495" max="1495" width="12.125" style="3" customWidth="1"/>
    <col min="1496" max="1496" width="10.875" style="3" bestFit="1" customWidth="1"/>
    <col min="1497" max="1497" width="9" style="3"/>
    <col min="1498" max="1498" width="12.125" style="3" customWidth="1"/>
    <col min="1499" max="1739" width="9" style="3"/>
    <col min="1740" max="1740" width="4.625" style="3" customWidth="1"/>
    <col min="1741" max="1741" width="5.875" style="3" customWidth="1"/>
    <col min="1742" max="1743" width="9" style="3" bestFit="1" customWidth="1"/>
    <col min="1744" max="1744" width="28.875" style="3" customWidth="1"/>
    <col min="1745" max="1745" width="16.125" style="3" customWidth="1"/>
    <col min="1746" max="1746" width="8" style="3" customWidth="1"/>
    <col min="1747" max="1747" width="11.25" style="3" customWidth="1"/>
    <col min="1748" max="1748" width="10.625" style="3" customWidth="1"/>
    <col min="1749" max="1749" width="15.125" style="3" customWidth="1"/>
    <col min="1750" max="1750" width="21.125" style="3" customWidth="1"/>
    <col min="1751" max="1751" width="12.125" style="3" customWidth="1"/>
    <col min="1752" max="1752" width="10.875" style="3" bestFit="1" customWidth="1"/>
    <col min="1753" max="1753" width="9" style="3"/>
    <col min="1754" max="1754" width="12.125" style="3" customWidth="1"/>
    <col min="1755" max="1995" width="9" style="3"/>
    <col min="1996" max="1996" width="4.625" style="3" customWidth="1"/>
    <col min="1997" max="1997" width="5.875" style="3" customWidth="1"/>
    <col min="1998" max="1999" width="9" style="3" bestFit="1" customWidth="1"/>
    <col min="2000" max="2000" width="28.875" style="3" customWidth="1"/>
    <col min="2001" max="2001" width="16.125" style="3" customWidth="1"/>
    <col min="2002" max="2002" width="8" style="3" customWidth="1"/>
    <col min="2003" max="2003" width="11.25" style="3" customWidth="1"/>
    <col min="2004" max="2004" width="10.625" style="3" customWidth="1"/>
    <col min="2005" max="2005" width="15.125" style="3" customWidth="1"/>
    <col min="2006" max="2006" width="21.125" style="3" customWidth="1"/>
    <col min="2007" max="2007" width="12.125" style="3" customWidth="1"/>
    <col min="2008" max="2008" width="10.875" style="3" bestFit="1" customWidth="1"/>
    <col min="2009" max="2009" width="9" style="3"/>
    <col min="2010" max="2010" width="12.125" style="3" customWidth="1"/>
    <col min="2011" max="2251" width="9" style="3"/>
    <col min="2252" max="2252" width="4.625" style="3" customWidth="1"/>
    <col min="2253" max="2253" width="5.875" style="3" customWidth="1"/>
    <col min="2254" max="2255" width="9" style="3" bestFit="1" customWidth="1"/>
    <col min="2256" max="2256" width="28.875" style="3" customWidth="1"/>
    <col min="2257" max="2257" width="16.125" style="3" customWidth="1"/>
    <col min="2258" max="2258" width="8" style="3" customWidth="1"/>
    <col min="2259" max="2259" width="11.25" style="3" customWidth="1"/>
    <col min="2260" max="2260" width="10.625" style="3" customWidth="1"/>
    <col min="2261" max="2261" width="15.125" style="3" customWidth="1"/>
    <col min="2262" max="2262" width="21.125" style="3" customWidth="1"/>
    <col min="2263" max="2263" width="12.125" style="3" customWidth="1"/>
    <col min="2264" max="2264" width="10.875" style="3" bestFit="1" customWidth="1"/>
    <col min="2265" max="2265" width="9" style="3"/>
    <col min="2266" max="2266" width="12.125" style="3" customWidth="1"/>
    <col min="2267" max="2507" width="9" style="3"/>
    <col min="2508" max="2508" width="4.625" style="3" customWidth="1"/>
    <col min="2509" max="2509" width="5.875" style="3" customWidth="1"/>
    <col min="2510" max="2511" width="9" style="3" bestFit="1" customWidth="1"/>
    <col min="2512" max="2512" width="28.875" style="3" customWidth="1"/>
    <col min="2513" max="2513" width="16.125" style="3" customWidth="1"/>
    <col min="2514" max="2514" width="8" style="3" customWidth="1"/>
    <col min="2515" max="2515" width="11.25" style="3" customWidth="1"/>
    <col min="2516" max="2516" width="10.625" style="3" customWidth="1"/>
    <col min="2517" max="2517" width="15.125" style="3" customWidth="1"/>
    <col min="2518" max="2518" width="21.125" style="3" customWidth="1"/>
    <col min="2519" max="2519" width="12.125" style="3" customWidth="1"/>
    <col min="2520" max="2520" width="10.875" style="3" bestFit="1" customWidth="1"/>
    <col min="2521" max="2521" width="9" style="3"/>
    <col min="2522" max="2522" width="12.125" style="3" customWidth="1"/>
    <col min="2523" max="2763" width="9" style="3"/>
    <col min="2764" max="2764" width="4.625" style="3" customWidth="1"/>
    <col min="2765" max="2765" width="5.875" style="3" customWidth="1"/>
    <col min="2766" max="2767" width="9" style="3" bestFit="1" customWidth="1"/>
    <col min="2768" max="2768" width="28.875" style="3" customWidth="1"/>
    <col min="2769" max="2769" width="16.125" style="3" customWidth="1"/>
    <col min="2770" max="2770" width="8" style="3" customWidth="1"/>
    <col min="2771" max="2771" width="11.25" style="3" customWidth="1"/>
    <col min="2772" max="2772" width="10.625" style="3" customWidth="1"/>
    <col min="2773" max="2773" width="15.125" style="3" customWidth="1"/>
    <col min="2774" max="2774" width="21.125" style="3" customWidth="1"/>
    <col min="2775" max="2775" width="12.125" style="3" customWidth="1"/>
    <col min="2776" max="2776" width="10.875" style="3" bestFit="1" customWidth="1"/>
    <col min="2777" max="2777" width="9" style="3"/>
    <col min="2778" max="2778" width="12.125" style="3" customWidth="1"/>
    <col min="2779" max="3019" width="9" style="3"/>
    <col min="3020" max="3020" width="4.625" style="3" customWidth="1"/>
    <col min="3021" max="3021" width="5.875" style="3" customWidth="1"/>
    <col min="3022" max="3023" width="9" style="3" bestFit="1" customWidth="1"/>
    <col min="3024" max="3024" width="28.875" style="3" customWidth="1"/>
    <col min="3025" max="3025" width="16.125" style="3" customWidth="1"/>
    <col min="3026" max="3026" width="8" style="3" customWidth="1"/>
    <col min="3027" max="3027" width="11.25" style="3" customWidth="1"/>
    <col min="3028" max="3028" width="10.625" style="3" customWidth="1"/>
    <col min="3029" max="3029" width="15.125" style="3" customWidth="1"/>
    <col min="3030" max="3030" width="21.125" style="3" customWidth="1"/>
    <col min="3031" max="3031" width="12.125" style="3" customWidth="1"/>
    <col min="3032" max="3032" width="10.875" style="3" bestFit="1" customWidth="1"/>
    <col min="3033" max="3033" width="9" style="3"/>
    <col min="3034" max="3034" width="12.125" style="3" customWidth="1"/>
    <col min="3035" max="3275" width="9" style="3"/>
    <col min="3276" max="3276" width="4.625" style="3" customWidth="1"/>
    <col min="3277" max="3277" width="5.875" style="3" customWidth="1"/>
    <col min="3278" max="3279" width="9" style="3" bestFit="1" customWidth="1"/>
    <col min="3280" max="3280" width="28.875" style="3" customWidth="1"/>
    <col min="3281" max="3281" width="16.125" style="3" customWidth="1"/>
    <col min="3282" max="3282" width="8" style="3" customWidth="1"/>
    <col min="3283" max="3283" width="11.25" style="3" customWidth="1"/>
    <col min="3284" max="3284" width="10.625" style="3" customWidth="1"/>
    <col min="3285" max="3285" width="15.125" style="3" customWidth="1"/>
    <col min="3286" max="3286" width="21.125" style="3" customWidth="1"/>
    <col min="3287" max="3287" width="12.125" style="3" customWidth="1"/>
    <col min="3288" max="3288" width="10.875" style="3" bestFit="1" customWidth="1"/>
    <col min="3289" max="3289" width="9" style="3"/>
    <col min="3290" max="3290" width="12.125" style="3" customWidth="1"/>
    <col min="3291" max="3531" width="9" style="3"/>
    <col min="3532" max="3532" width="4.625" style="3" customWidth="1"/>
    <col min="3533" max="3533" width="5.875" style="3" customWidth="1"/>
    <col min="3534" max="3535" width="9" style="3" bestFit="1" customWidth="1"/>
    <col min="3536" max="3536" width="28.875" style="3" customWidth="1"/>
    <col min="3537" max="3537" width="16.125" style="3" customWidth="1"/>
    <col min="3538" max="3538" width="8" style="3" customWidth="1"/>
    <col min="3539" max="3539" width="11.25" style="3" customWidth="1"/>
    <col min="3540" max="3540" width="10.625" style="3" customWidth="1"/>
    <col min="3541" max="3541" width="15.125" style="3" customWidth="1"/>
    <col min="3542" max="3542" width="21.125" style="3" customWidth="1"/>
    <col min="3543" max="3543" width="12.125" style="3" customWidth="1"/>
    <col min="3544" max="3544" width="10.875" style="3" bestFit="1" customWidth="1"/>
    <col min="3545" max="3545" width="9" style="3"/>
    <col min="3546" max="3546" width="12.125" style="3" customWidth="1"/>
    <col min="3547" max="3787" width="9" style="3"/>
    <col min="3788" max="3788" width="4.625" style="3" customWidth="1"/>
    <col min="3789" max="3789" width="5.875" style="3" customWidth="1"/>
    <col min="3790" max="3791" width="9" style="3" bestFit="1" customWidth="1"/>
    <col min="3792" max="3792" width="28.875" style="3" customWidth="1"/>
    <col min="3793" max="3793" width="16.125" style="3" customWidth="1"/>
    <col min="3794" max="3794" width="8" style="3" customWidth="1"/>
    <col min="3795" max="3795" width="11.25" style="3" customWidth="1"/>
    <col min="3796" max="3796" width="10.625" style="3" customWidth="1"/>
    <col min="3797" max="3797" width="15.125" style="3" customWidth="1"/>
    <col min="3798" max="3798" width="21.125" style="3" customWidth="1"/>
    <col min="3799" max="3799" width="12.125" style="3" customWidth="1"/>
    <col min="3800" max="3800" width="10.875" style="3" bestFit="1" customWidth="1"/>
    <col min="3801" max="3801" width="9" style="3"/>
    <col min="3802" max="3802" width="12.125" style="3" customWidth="1"/>
    <col min="3803" max="4043" width="9" style="3"/>
    <col min="4044" max="4044" width="4.625" style="3" customWidth="1"/>
    <col min="4045" max="4045" width="5.875" style="3" customWidth="1"/>
    <col min="4046" max="4047" width="9" style="3" bestFit="1" customWidth="1"/>
    <col min="4048" max="4048" width="28.875" style="3" customWidth="1"/>
    <col min="4049" max="4049" width="16.125" style="3" customWidth="1"/>
    <col min="4050" max="4050" width="8" style="3" customWidth="1"/>
    <col min="4051" max="4051" width="11.25" style="3" customWidth="1"/>
    <col min="4052" max="4052" width="10.625" style="3" customWidth="1"/>
    <col min="4053" max="4053" width="15.125" style="3" customWidth="1"/>
    <col min="4054" max="4054" width="21.125" style="3" customWidth="1"/>
    <col min="4055" max="4055" width="12.125" style="3" customWidth="1"/>
    <col min="4056" max="4056" width="10.875" style="3" bestFit="1" customWidth="1"/>
    <col min="4057" max="4057" width="9" style="3"/>
    <col min="4058" max="4058" width="12.125" style="3" customWidth="1"/>
    <col min="4059" max="4299" width="9" style="3"/>
    <col min="4300" max="4300" width="4.625" style="3" customWidth="1"/>
    <col min="4301" max="4301" width="5.875" style="3" customWidth="1"/>
    <col min="4302" max="4303" width="9" style="3" bestFit="1" customWidth="1"/>
    <col min="4304" max="4304" width="28.875" style="3" customWidth="1"/>
    <col min="4305" max="4305" width="16.125" style="3" customWidth="1"/>
    <col min="4306" max="4306" width="8" style="3" customWidth="1"/>
    <col min="4307" max="4307" width="11.25" style="3" customWidth="1"/>
    <col min="4308" max="4308" width="10.625" style="3" customWidth="1"/>
    <col min="4309" max="4309" width="15.125" style="3" customWidth="1"/>
    <col min="4310" max="4310" width="21.125" style="3" customWidth="1"/>
    <col min="4311" max="4311" width="12.125" style="3" customWidth="1"/>
    <col min="4312" max="4312" width="10.875" style="3" bestFit="1" customWidth="1"/>
    <col min="4313" max="4313" width="9" style="3"/>
    <col min="4314" max="4314" width="12.125" style="3" customWidth="1"/>
    <col min="4315" max="4555" width="9" style="3"/>
    <col min="4556" max="4556" width="4.625" style="3" customWidth="1"/>
    <col min="4557" max="4557" width="5.875" style="3" customWidth="1"/>
    <col min="4558" max="4559" width="9" style="3" bestFit="1" customWidth="1"/>
    <col min="4560" max="4560" width="28.875" style="3" customWidth="1"/>
    <col min="4561" max="4561" width="16.125" style="3" customWidth="1"/>
    <col min="4562" max="4562" width="8" style="3" customWidth="1"/>
    <col min="4563" max="4563" width="11.25" style="3" customWidth="1"/>
    <col min="4564" max="4564" width="10.625" style="3" customWidth="1"/>
    <col min="4565" max="4565" width="15.125" style="3" customWidth="1"/>
    <col min="4566" max="4566" width="21.125" style="3" customWidth="1"/>
    <col min="4567" max="4567" width="12.125" style="3" customWidth="1"/>
    <col min="4568" max="4568" width="10.875" style="3" bestFit="1" customWidth="1"/>
    <col min="4569" max="4569" width="9" style="3"/>
    <col min="4570" max="4570" width="12.125" style="3" customWidth="1"/>
    <col min="4571" max="4811" width="9" style="3"/>
    <col min="4812" max="4812" width="4.625" style="3" customWidth="1"/>
    <col min="4813" max="4813" width="5.875" style="3" customWidth="1"/>
    <col min="4814" max="4815" width="9" style="3" bestFit="1" customWidth="1"/>
    <col min="4816" max="4816" width="28.875" style="3" customWidth="1"/>
    <col min="4817" max="4817" width="16.125" style="3" customWidth="1"/>
    <col min="4818" max="4818" width="8" style="3" customWidth="1"/>
    <col min="4819" max="4819" width="11.25" style="3" customWidth="1"/>
    <col min="4820" max="4820" width="10.625" style="3" customWidth="1"/>
    <col min="4821" max="4821" width="15.125" style="3" customWidth="1"/>
    <col min="4822" max="4822" width="21.125" style="3" customWidth="1"/>
    <col min="4823" max="4823" width="12.125" style="3" customWidth="1"/>
    <col min="4824" max="4824" width="10.875" style="3" bestFit="1" customWidth="1"/>
    <col min="4825" max="4825" width="9" style="3"/>
    <col min="4826" max="4826" width="12.125" style="3" customWidth="1"/>
    <col min="4827" max="5067" width="9" style="3"/>
    <col min="5068" max="5068" width="4.625" style="3" customWidth="1"/>
    <col min="5069" max="5069" width="5.875" style="3" customWidth="1"/>
    <col min="5070" max="5071" width="9" style="3" bestFit="1" customWidth="1"/>
    <col min="5072" max="5072" width="28.875" style="3" customWidth="1"/>
    <col min="5073" max="5073" width="16.125" style="3" customWidth="1"/>
    <col min="5074" max="5074" width="8" style="3" customWidth="1"/>
    <col min="5075" max="5075" width="11.25" style="3" customWidth="1"/>
    <col min="5076" max="5076" width="10.625" style="3" customWidth="1"/>
    <col min="5077" max="5077" width="15.125" style="3" customWidth="1"/>
    <col min="5078" max="5078" width="21.125" style="3" customWidth="1"/>
    <col min="5079" max="5079" width="12.125" style="3" customWidth="1"/>
    <col min="5080" max="5080" width="10.875" style="3" bestFit="1" customWidth="1"/>
    <col min="5081" max="5081" width="9" style="3"/>
    <col min="5082" max="5082" width="12.125" style="3" customWidth="1"/>
    <col min="5083" max="5323" width="9" style="3"/>
    <col min="5324" max="5324" width="4.625" style="3" customWidth="1"/>
    <col min="5325" max="5325" width="5.875" style="3" customWidth="1"/>
    <col min="5326" max="5327" width="9" style="3" bestFit="1" customWidth="1"/>
    <col min="5328" max="5328" width="28.875" style="3" customWidth="1"/>
    <col min="5329" max="5329" width="16.125" style="3" customWidth="1"/>
    <col min="5330" max="5330" width="8" style="3" customWidth="1"/>
    <col min="5331" max="5331" width="11.25" style="3" customWidth="1"/>
    <col min="5332" max="5332" width="10.625" style="3" customWidth="1"/>
    <col min="5333" max="5333" width="15.125" style="3" customWidth="1"/>
    <col min="5334" max="5334" width="21.125" style="3" customWidth="1"/>
    <col min="5335" max="5335" width="12.125" style="3" customWidth="1"/>
    <col min="5336" max="5336" width="10.875" style="3" bestFit="1" customWidth="1"/>
    <col min="5337" max="5337" width="9" style="3"/>
    <col min="5338" max="5338" width="12.125" style="3" customWidth="1"/>
    <col min="5339" max="5579" width="9" style="3"/>
    <col min="5580" max="5580" width="4.625" style="3" customWidth="1"/>
    <col min="5581" max="5581" width="5.875" style="3" customWidth="1"/>
    <col min="5582" max="5583" width="9" style="3" bestFit="1" customWidth="1"/>
    <col min="5584" max="5584" width="28.875" style="3" customWidth="1"/>
    <col min="5585" max="5585" width="16.125" style="3" customWidth="1"/>
    <col min="5586" max="5586" width="8" style="3" customWidth="1"/>
    <col min="5587" max="5587" width="11.25" style="3" customWidth="1"/>
    <col min="5588" max="5588" width="10.625" style="3" customWidth="1"/>
    <col min="5589" max="5589" width="15.125" style="3" customWidth="1"/>
    <col min="5590" max="5590" width="21.125" style="3" customWidth="1"/>
    <col min="5591" max="5591" width="12.125" style="3" customWidth="1"/>
    <col min="5592" max="5592" width="10.875" style="3" bestFit="1" customWidth="1"/>
    <col min="5593" max="5593" width="9" style="3"/>
    <col min="5594" max="5594" width="12.125" style="3" customWidth="1"/>
    <col min="5595" max="5835" width="9" style="3"/>
    <col min="5836" max="5836" width="4.625" style="3" customWidth="1"/>
    <col min="5837" max="5837" width="5.875" style="3" customWidth="1"/>
    <col min="5838" max="5839" width="9" style="3" bestFit="1" customWidth="1"/>
    <col min="5840" max="5840" width="28.875" style="3" customWidth="1"/>
    <col min="5841" max="5841" width="16.125" style="3" customWidth="1"/>
    <col min="5842" max="5842" width="8" style="3" customWidth="1"/>
    <col min="5843" max="5843" width="11.25" style="3" customWidth="1"/>
    <col min="5844" max="5844" width="10.625" style="3" customWidth="1"/>
    <col min="5845" max="5845" width="15.125" style="3" customWidth="1"/>
    <col min="5846" max="5846" width="21.125" style="3" customWidth="1"/>
    <col min="5847" max="5847" width="12.125" style="3" customWidth="1"/>
    <col min="5848" max="5848" width="10.875" style="3" bestFit="1" customWidth="1"/>
    <col min="5849" max="5849" width="9" style="3"/>
    <col min="5850" max="5850" width="12.125" style="3" customWidth="1"/>
    <col min="5851" max="6091" width="9" style="3"/>
    <col min="6092" max="6092" width="4.625" style="3" customWidth="1"/>
    <col min="6093" max="6093" width="5.875" style="3" customWidth="1"/>
    <col min="6094" max="6095" width="9" style="3" bestFit="1" customWidth="1"/>
    <col min="6096" max="6096" width="28.875" style="3" customWidth="1"/>
    <col min="6097" max="6097" width="16.125" style="3" customWidth="1"/>
    <col min="6098" max="6098" width="8" style="3" customWidth="1"/>
    <col min="6099" max="6099" width="11.25" style="3" customWidth="1"/>
    <col min="6100" max="6100" width="10.625" style="3" customWidth="1"/>
    <col min="6101" max="6101" width="15.125" style="3" customWidth="1"/>
    <col min="6102" max="6102" width="21.125" style="3" customWidth="1"/>
    <col min="6103" max="6103" width="12.125" style="3" customWidth="1"/>
    <col min="6104" max="6104" width="10.875" style="3" bestFit="1" customWidth="1"/>
    <col min="6105" max="6105" width="9" style="3"/>
    <col min="6106" max="6106" width="12.125" style="3" customWidth="1"/>
    <col min="6107" max="6347" width="9" style="3"/>
    <col min="6348" max="6348" width="4.625" style="3" customWidth="1"/>
    <col min="6349" max="6349" width="5.875" style="3" customWidth="1"/>
    <col min="6350" max="6351" width="9" style="3" bestFit="1" customWidth="1"/>
    <col min="6352" max="6352" width="28.875" style="3" customWidth="1"/>
    <col min="6353" max="6353" width="16.125" style="3" customWidth="1"/>
    <col min="6354" max="6354" width="8" style="3" customWidth="1"/>
    <col min="6355" max="6355" width="11.25" style="3" customWidth="1"/>
    <col min="6356" max="6356" width="10.625" style="3" customWidth="1"/>
    <col min="6357" max="6357" width="15.125" style="3" customWidth="1"/>
    <col min="6358" max="6358" width="21.125" style="3" customWidth="1"/>
    <col min="6359" max="6359" width="12.125" style="3" customWidth="1"/>
    <col min="6360" max="6360" width="10.875" style="3" bestFit="1" customWidth="1"/>
    <col min="6361" max="6361" width="9" style="3"/>
    <col min="6362" max="6362" width="12.125" style="3" customWidth="1"/>
    <col min="6363" max="6603" width="9" style="3"/>
    <col min="6604" max="6604" width="4.625" style="3" customWidth="1"/>
    <col min="6605" max="6605" width="5.875" style="3" customWidth="1"/>
    <col min="6606" max="6607" width="9" style="3" bestFit="1" customWidth="1"/>
    <col min="6608" max="6608" width="28.875" style="3" customWidth="1"/>
    <col min="6609" max="6609" width="16.125" style="3" customWidth="1"/>
    <col min="6610" max="6610" width="8" style="3" customWidth="1"/>
    <col min="6611" max="6611" width="11.25" style="3" customWidth="1"/>
    <col min="6612" max="6612" width="10.625" style="3" customWidth="1"/>
    <col min="6613" max="6613" width="15.125" style="3" customWidth="1"/>
    <col min="6614" max="6614" width="21.125" style="3" customWidth="1"/>
    <col min="6615" max="6615" width="12.125" style="3" customWidth="1"/>
    <col min="6616" max="6616" width="10.875" style="3" bestFit="1" customWidth="1"/>
    <col min="6617" max="6617" width="9" style="3"/>
    <col min="6618" max="6618" width="12.125" style="3" customWidth="1"/>
    <col min="6619" max="6859" width="9" style="3"/>
    <col min="6860" max="6860" width="4.625" style="3" customWidth="1"/>
    <col min="6861" max="6861" width="5.875" style="3" customWidth="1"/>
    <col min="6862" max="6863" width="9" style="3" bestFit="1" customWidth="1"/>
    <col min="6864" max="6864" width="28.875" style="3" customWidth="1"/>
    <col min="6865" max="6865" width="16.125" style="3" customWidth="1"/>
    <col min="6866" max="6866" width="8" style="3" customWidth="1"/>
    <col min="6867" max="6867" width="11.25" style="3" customWidth="1"/>
    <col min="6868" max="6868" width="10.625" style="3" customWidth="1"/>
    <col min="6869" max="6869" width="15.125" style="3" customWidth="1"/>
    <col min="6870" max="6870" width="21.125" style="3" customWidth="1"/>
    <col min="6871" max="6871" width="12.125" style="3" customWidth="1"/>
    <col min="6872" max="6872" width="10.875" style="3" bestFit="1" customWidth="1"/>
    <col min="6873" max="6873" width="9" style="3"/>
    <col min="6874" max="6874" width="12.125" style="3" customWidth="1"/>
    <col min="6875" max="7115" width="9" style="3"/>
    <col min="7116" max="7116" width="4.625" style="3" customWidth="1"/>
    <col min="7117" max="7117" width="5.875" style="3" customWidth="1"/>
    <col min="7118" max="7119" width="9" style="3" bestFit="1" customWidth="1"/>
    <col min="7120" max="7120" width="28.875" style="3" customWidth="1"/>
    <col min="7121" max="7121" width="16.125" style="3" customWidth="1"/>
    <col min="7122" max="7122" width="8" style="3" customWidth="1"/>
    <col min="7123" max="7123" width="11.25" style="3" customWidth="1"/>
    <col min="7124" max="7124" width="10.625" style="3" customWidth="1"/>
    <col min="7125" max="7125" width="15.125" style="3" customWidth="1"/>
    <col min="7126" max="7126" width="21.125" style="3" customWidth="1"/>
    <col min="7127" max="7127" width="12.125" style="3" customWidth="1"/>
    <col min="7128" max="7128" width="10.875" style="3" bestFit="1" customWidth="1"/>
    <col min="7129" max="7129" width="9" style="3"/>
    <col min="7130" max="7130" width="12.125" style="3" customWidth="1"/>
    <col min="7131" max="7371" width="9" style="3"/>
    <col min="7372" max="7372" width="4.625" style="3" customWidth="1"/>
    <col min="7373" max="7373" width="5.875" style="3" customWidth="1"/>
    <col min="7374" max="7375" width="9" style="3" bestFit="1" customWidth="1"/>
    <col min="7376" max="7376" width="28.875" style="3" customWidth="1"/>
    <col min="7377" max="7377" width="16.125" style="3" customWidth="1"/>
    <col min="7378" max="7378" width="8" style="3" customWidth="1"/>
    <col min="7379" max="7379" width="11.25" style="3" customWidth="1"/>
    <col min="7380" max="7380" width="10.625" style="3" customWidth="1"/>
    <col min="7381" max="7381" width="15.125" style="3" customWidth="1"/>
    <col min="7382" max="7382" width="21.125" style="3" customWidth="1"/>
    <col min="7383" max="7383" width="12.125" style="3" customWidth="1"/>
    <col min="7384" max="7384" width="10.875" style="3" bestFit="1" customWidth="1"/>
    <col min="7385" max="7385" width="9" style="3"/>
    <col min="7386" max="7386" width="12.125" style="3" customWidth="1"/>
    <col min="7387" max="7627" width="9" style="3"/>
    <col min="7628" max="7628" width="4.625" style="3" customWidth="1"/>
    <col min="7629" max="7629" width="5.875" style="3" customWidth="1"/>
    <col min="7630" max="7631" width="9" style="3" bestFit="1" customWidth="1"/>
    <col min="7632" max="7632" width="28.875" style="3" customWidth="1"/>
    <col min="7633" max="7633" width="16.125" style="3" customWidth="1"/>
    <col min="7634" max="7634" width="8" style="3" customWidth="1"/>
    <col min="7635" max="7635" width="11.25" style="3" customWidth="1"/>
    <col min="7636" max="7636" width="10.625" style="3" customWidth="1"/>
    <col min="7637" max="7637" width="15.125" style="3" customWidth="1"/>
    <col min="7638" max="7638" width="21.125" style="3" customWidth="1"/>
    <col min="7639" max="7639" width="12.125" style="3" customWidth="1"/>
    <col min="7640" max="7640" width="10.875" style="3" bestFit="1" customWidth="1"/>
    <col min="7641" max="7641" width="9" style="3"/>
    <col min="7642" max="7642" width="12.125" style="3" customWidth="1"/>
    <col min="7643" max="7883" width="9" style="3"/>
    <col min="7884" max="7884" width="4.625" style="3" customWidth="1"/>
    <col min="7885" max="7885" width="5.875" style="3" customWidth="1"/>
    <col min="7886" max="7887" width="9" style="3" bestFit="1" customWidth="1"/>
    <col min="7888" max="7888" width="28.875" style="3" customWidth="1"/>
    <col min="7889" max="7889" width="16.125" style="3" customWidth="1"/>
    <col min="7890" max="7890" width="8" style="3" customWidth="1"/>
    <col min="7891" max="7891" width="11.25" style="3" customWidth="1"/>
    <col min="7892" max="7892" width="10.625" style="3" customWidth="1"/>
    <col min="7893" max="7893" width="15.125" style="3" customWidth="1"/>
    <col min="7894" max="7894" width="21.125" style="3" customWidth="1"/>
    <col min="7895" max="7895" width="12.125" style="3" customWidth="1"/>
    <col min="7896" max="7896" width="10.875" style="3" bestFit="1" customWidth="1"/>
    <col min="7897" max="7897" width="9" style="3"/>
    <col min="7898" max="7898" width="12.125" style="3" customWidth="1"/>
    <col min="7899" max="8139" width="9" style="3"/>
    <col min="8140" max="8140" width="4.625" style="3" customWidth="1"/>
    <col min="8141" max="8141" width="5.875" style="3" customWidth="1"/>
    <col min="8142" max="8143" width="9" style="3" bestFit="1" customWidth="1"/>
    <col min="8144" max="8144" width="28.875" style="3" customWidth="1"/>
    <col min="8145" max="8145" width="16.125" style="3" customWidth="1"/>
    <col min="8146" max="8146" width="8" style="3" customWidth="1"/>
    <col min="8147" max="8147" width="11.25" style="3" customWidth="1"/>
    <col min="8148" max="8148" width="10.625" style="3" customWidth="1"/>
    <col min="8149" max="8149" width="15.125" style="3" customWidth="1"/>
    <col min="8150" max="8150" width="21.125" style="3" customWidth="1"/>
    <col min="8151" max="8151" width="12.125" style="3" customWidth="1"/>
    <col min="8152" max="8152" width="10.875" style="3" bestFit="1" customWidth="1"/>
    <col min="8153" max="8153" width="9" style="3"/>
    <col min="8154" max="8154" width="12.125" style="3" customWidth="1"/>
    <col min="8155" max="8395" width="9" style="3"/>
    <col min="8396" max="8396" width="4.625" style="3" customWidth="1"/>
    <col min="8397" max="8397" width="5.875" style="3" customWidth="1"/>
    <col min="8398" max="8399" width="9" style="3" bestFit="1" customWidth="1"/>
    <col min="8400" max="8400" width="28.875" style="3" customWidth="1"/>
    <col min="8401" max="8401" width="16.125" style="3" customWidth="1"/>
    <col min="8402" max="8402" width="8" style="3" customWidth="1"/>
    <col min="8403" max="8403" width="11.25" style="3" customWidth="1"/>
    <col min="8404" max="8404" width="10.625" style="3" customWidth="1"/>
    <col min="8405" max="8405" width="15.125" style="3" customWidth="1"/>
    <col min="8406" max="8406" width="21.125" style="3" customWidth="1"/>
    <col min="8407" max="8407" width="12.125" style="3" customWidth="1"/>
    <col min="8408" max="8408" width="10.875" style="3" bestFit="1" customWidth="1"/>
    <col min="8409" max="8409" width="9" style="3"/>
    <col min="8410" max="8410" width="12.125" style="3" customWidth="1"/>
    <col min="8411" max="8651" width="9" style="3"/>
    <col min="8652" max="8652" width="4.625" style="3" customWidth="1"/>
    <col min="8653" max="8653" width="5.875" style="3" customWidth="1"/>
    <col min="8654" max="8655" width="9" style="3" bestFit="1" customWidth="1"/>
    <col min="8656" max="8656" width="28.875" style="3" customWidth="1"/>
    <col min="8657" max="8657" width="16.125" style="3" customWidth="1"/>
    <col min="8658" max="8658" width="8" style="3" customWidth="1"/>
    <col min="8659" max="8659" width="11.25" style="3" customWidth="1"/>
    <col min="8660" max="8660" width="10.625" style="3" customWidth="1"/>
    <col min="8661" max="8661" width="15.125" style="3" customWidth="1"/>
    <col min="8662" max="8662" width="21.125" style="3" customWidth="1"/>
    <col min="8663" max="8663" width="12.125" style="3" customWidth="1"/>
    <col min="8664" max="8664" width="10.875" style="3" bestFit="1" customWidth="1"/>
    <col min="8665" max="8665" width="9" style="3"/>
    <col min="8666" max="8666" width="12.125" style="3" customWidth="1"/>
    <col min="8667" max="8907" width="9" style="3"/>
    <col min="8908" max="8908" width="4.625" style="3" customWidth="1"/>
    <col min="8909" max="8909" width="5.875" style="3" customWidth="1"/>
    <col min="8910" max="8911" width="9" style="3" bestFit="1" customWidth="1"/>
    <col min="8912" max="8912" width="28.875" style="3" customWidth="1"/>
    <col min="8913" max="8913" width="16.125" style="3" customWidth="1"/>
    <col min="8914" max="8914" width="8" style="3" customWidth="1"/>
    <col min="8915" max="8915" width="11.25" style="3" customWidth="1"/>
    <col min="8916" max="8916" width="10.625" style="3" customWidth="1"/>
    <col min="8917" max="8917" width="15.125" style="3" customWidth="1"/>
    <col min="8918" max="8918" width="21.125" style="3" customWidth="1"/>
    <col min="8919" max="8919" width="12.125" style="3" customWidth="1"/>
    <col min="8920" max="8920" width="10.875" style="3" bestFit="1" customWidth="1"/>
    <col min="8921" max="8921" width="9" style="3"/>
    <col min="8922" max="8922" width="12.125" style="3" customWidth="1"/>
    <col min="8923" max="9163" width="9" style="3"/>
    <col min="9164" max="9164" width="4.625" style="3" customWidth="1"/>
    <col min="9165" max="9165" width="5.875" style="3" customWidth="1"/>
    <col min="9166" max="9167" width="9" style="3" bestFit="1" customWidth="1"/>
    <col min="9168" max="9168" width="28.875" style="3" customWidth="1"/>
    <col min="9169" max="9169" width="16.125" style="3" customWidth="1"/>
    <col min="9170" max="9170" width="8" style="3" customWidth="1"/>
    <col min="9171" max="9171" width="11.25" style="3" customWidth="1"/>
    <col min="9172" max="9172" width="10.625" style="3" customWidth="1"/>
    <col min="9173" max="9173" width="15.125" style="3" customWidth="1"/>
    <col min="9174" max="9174" width="21.125" style="3" customWidth="1"/>
    <col min="9175" max="9175" width="12.125" style="3" customWidth="1"/>
    <col min="9176" max="9176" width="10.875" style="3" bestFit="1" customWidth="1"/>
    <col min="9177" max="9177" width="9" style="3"/>
    <col min="9178" max="9178" width="12.125" style="3" customWidth="1"/>
    <col min="9179" max="9419" width="9" style="3"/>
    <col min="9420" max="9420" width="4.625" style="3" customWidth="1"/>
    <col min="9421" max="9421" width="5.875" style="3" customWidth="1"/>
    <col min="9422" max="9423" width="9" style="3" bestFit="1" customWidth="1"/>
    <col min="9424" max="9424" width="28.875" style="3" customWidth="1"/>
    <col min="9425" max="9425" width="16.125" style="3" customWidth="1"/>
    <col min="9426" max="9426" width="8" style="3" customWidth="1"/>
    <col min="9427" max="9427" width="11.25" style="3" customWidth="1"/>
    <col min="9428" max="9428" width="10.625" style="3" customWidth="1"/>
    <col min="9429" max="9429" width="15.125" style="3" customWidth="1"/>
    <col min="9430" max="9430" width="21.125" style="3" customWidth="1"/>
    <col min="9431" max="9431" width="12.125" style="3" customWidth="1"/>
    <col min="9432" max="9432" width="10.875" style="3" bestFit="1" customWidth="1"/>
    <col min="9433" max="9433" width="9" style="3"/>
    <col min="9434" max="9434" width="12.125" style="3" customWidth="1"/>
    <col min="9435" max="9675" width="9" style="3"/>
    <col min="9676" max="9676" width="4.625" style="3" customWidth="1"/>
    <col min="9677" max="9677" width="5.875" style="3" customWidth="1"/>
    <col min="9678" max="9679" width="9" style="3" bestFit="1" customWidth="1"/>
    <col min="9680" max="9680" width="28.875" style="3" customWidth="1"/>
    <col min="9681" max="9681" width="16.125" style="3" customWidth="1"/>
    <col min="9682" max="9682" width="8" style="3" customWidth="1"/>
    <col min="9683" max="9683" width="11.25" style="3" customWidth="1"/>
    <col min="9684" max="9684" width="10.625" style="3" customWidth="1"/>
    <col min="9685" max="9685" width="15.125" style="3" customWidth="1"/>
    <col min="9686" max="9686" width="21.125" style="3" customWidth="1"/>
    <col min="9687" max="9687" width="12.125" style="3" customWidth="1"/>
    <col min="9688" max="9688" width="10.875" style="3" bestFit="1" customWidth="1"/>
    <col min="9689" max="9689" width="9" style="3"/>
    <col min="9690" max="9690" width="12.125" style="3" customWidth="1"/>
    <col min="9691" max="9931" width="9" style="3"/>
    <col min="9932" max="9932" width="4.625" style="3" customWidth="1"/>
    <col min="9933" max="9933" width="5.875" style="3" customWidth="1"/>
    <col min="9934" max="9935" width="9" style="3" bestFit="1" customWidth="1"/>
    <col min="9936" max="9936" width="28.875" style="3" customWidth="1"/>
    <col min="9937" max="9937" width="16.125" style="3" customWidth="1"/>
    <col min="9938" max="9938" width="8" style="3" customWidth="1"/>
    <col min="9939" max="9939" width="11.25" style="3" customWidth="1"/>
    <col min="9940" max="9940" width="10.625" style="3" customWidth="1"/>
    <col min="9941" max="9941" width="15.125" style="3" customWidth="1"/>
    <col min="9942" max="9942" width="21.125" style="3" customWidth="1"/>
    <col min="9943" max="9943" width="12.125" style="3" customWidth="1"/>
    <col min="9944" max="9944" width="10.875" style="3" bestFit="1" customWidth="1"/>
    <col min="9945" max="9945" width="9" style="3"/>
    <col min="9946" max="9946" width="12.125" style="3" customWidth="1"/>
    <col min="9947" max="10187" width="9" style="3"/>
    <col min="10188" max="10188" width="4.625" style="3" customWidth="1"/>
    <col min="10189" max="10189" width="5.875" style="3" customWidth="1"/>
    <col min="10190" max="10191" width="9" style="3" bestFit="1" customWidth="1"/>
    <col min="10192" max="10192" width="28.875" style="3" customWidth="1"/>
    <col min="10193" max="10193" width="16.125" style="3" customWidth="1"/>
    <col min="10194" max="10194" width="8" style="3" customWidth="1"/>
    <col min="10195" max="10195" width="11.25" style="3" customWidth="1"/>
    <col min="10196" max="10196" width="10.625" style="3" customWidth="1"/>
    <col min="10197" max="10197" width="15.125" style="3" customWidth="1"/>
    <col min="10198" max="10198" width="21.125" style="3" customWidth="1"/>
    <col min="10199" max="10199" width="12.125" style="3" customWidth="1"/>
    <col min="10200" max="10200" width="10.875" style="3" bestFit="1" customWidth="1"/>
    <col min="10201" max="10201" width="9" style="3"/>
    <col min="10202" max="10202" width="12.125" style="3" customWidth="1"/>
    <col min="10203" max="10443" width="9" style="3"/>
    <col min="10444" max="10444" width="4.625" style="3" customWidth="1"/>
    <col min="10445" max="10445" width="5.875" style="3" customWidth="1"/>
    <col min="10446" max="10447" width="9" style="3" bestFit="1" customWidth="1"/>
    <col min="10448" max="10448" width="28.875" style="3" customWidth="1"/>
    <col min="10449" max="10449" width="16.125" style="3" customWidth="1"/>
    <col min="10450" max="10450" width="8" style="3" customWidth="1"/>
    <col min="10451" max="10451" width="11.25" style="3" customWidth="1"/>
    <col min="10452" max="10452" width="10.625" style="3" customWidth="1"/>
    <col min="10453" max="10453" width="15.125" style="3" customWidth="1"/>
    <col min="10454" max="10454" width="21.125" style="3" customWidth="1"/>
    <col min="10455" max="10455" width="12.125" style="3" customWidth="1"/>
    <col min="10456" max="10456" width="10.875" style="3" bestFit="1" customWidth="1"/>
    <col min="10457" max="10457" width="9" style="3"/>
    <col min="10458" max="10458" width="12.125" style="3" customWidth="1"/>
    <col min="10459" max="10699" width="9" style="3"/>
    <col min="10700" max="10700" width="4.625" style="3" customWidth="1"/>
    <col min="10701" max="10701" width="5.875" style="3" customWidth="1"/>
    <col min="10702" max="10703" width="9" style="3" bestFit="1" customWidth="1"/>
    <col min="10704" max="10704" width="28.875" style="3" customWidth="1"/>
    <col min="10705" max="10705" width="16.125" style="3" customWidth="1"/>
    <col min="10706" max="10706" width="8" style="3" customWidth="1"/>
    <col min="10707" max="10707" width="11.25" style="3" customWidth="1"/>
    <col min="10708" max="10708" width="10.625" style="3" customWidth="1"/>
    <col min="10709" max="10709" width="15.125" style="3" customWidth="1"/>
    <col min="10710" max="10710" width="21.125" style="3" customWidth="1"/>
    <col min="10711" max="10711" width="12.125" style="3" customWidth="1"/>
    <col min="10712" max="10712" width="10.875" style="3" bestFit="1" customWidth="1"/>
    <col min="10713" max="10713" width="9" style="3"/>
    <col min="10714" max="10714" width="12.125" style="3" customWidth="1"/>
    <col min="10715" max="10955" width="9" style="3"/>
    <col min="10956" max="10956" width="4.625" style="3" customWidth="1"/>
    <col min="10957" max="10957" width="5.875" style="3" customWidth="1"/>
    <col min="10958" max="10959" width="9" style="3" bestFit="1" customWidth="1"/>
    <col min="10960" max="10960" width="28.875" style="3" customWidth="1"/>
    <col min="10961" max="10961" width="16.125" style="3" customWidth="1"/>
    <col min="10962" max="10962" width="8" style="3" customWidth="1"/>
    <col min="10963" max="10963" width="11.25" style="3" customWidth="1"/>
    <col min="10964" max="10964" width="10.625" style="3" customWidth="1"/>
    <col min="10965" max="10965" width="15.125" style="3" customWidth="1"/>
    <col min="10966" max="10966" width="21.125" style="3" customWidth="1"/>
    <col min="10967" max="10967" width="12.125" style="3" customWidth="1"/>
    <col min="10968" max="10968" width="10.875" style="3" bestFit="1" customWidth="1"/>
    <col min="10969" max="10969" width="9" style="3"/>
    <col min="10970" max="10970" width="12.125" style="3" customWidth="1"/>
    <col min="10971" max="11211" width="9" style="3"/>
    <col min="11212" max="11212" width="4.625" style="3" customWidth="1"/>
    <col min="11213" max="11213" width="5.875" style="3" customWidth="1"/>
    <col min="11214" max="11215" width="9" style="3" bestFit="1" customWidth="1"/>
    <col min="11216" max="11216" width="28.875" style="3" customWidth="1"/>
    <col min="11217" max="11217" width="16.125" style="3" customWidth="1"/>
    <col min="11218" max="11218" width="8" style="3" customWidth="1"/>
    <col min="11219" max="11219" width="11.25" style="3" customWidth="1"/>
    <col min="11220" max="11220" width="10.625" style="3" customWidth="1"/>
    <col min="11221" max="11221" width="15.125" style="3" customWidth="1"/>
    <col min="11222" max="11222" width="21.125" style="3" customWidth="1"/>
    <col min="11223" max="11223" width="12.125" style="3" customWidth="1"/>
    <col min="11224" max="11224" width="10.875" style="3" bestFit="1" customWidth="1"/>
    <col min="11225" max="11225" width="9" style="3"/>
    <col min="11226" max="11226" width="12.125" style="3" customWidth="1"/>
    <col min="11227" max="11467" width="9" style="3"/>
    <col min="11468" max="11468" width="4.625" style="3" customWidth="1"/>
    <col min="11469" max="11469" width="5.875" style="3" customWidth="1"/>
    <col min="11470" max="11471" width="9" style="3" bestFit="1" customWidth="1"/>
    <col min="11472" max="11472" width="28.875" style="3" customWidth="1"/>
    <col min="11473" max="11473" width="16.125" style="3" customWidth="1"/>
    <col min="11474" max="11474" width="8" style="3" customWidth="1"/>
    <col min="11475" max="11475" width="11.25" style="3" customWidth="1"/>
    <col min="11476" max="11476" width="10.625" style="3" customWidth="1"/>
    <col min="11477" max="11477" width="15.125" style="3" customWidth="1"/>
    <col min="11478" max="11478" width="21.125" style="3" customWidth="1"/>
    <col min="11479" max="11479" width="12.125" style="3" customWidth="1"/>
    <col min="11480" max="11480" width="10.875" style="3" bestFit="1" customWidth="1"/>
    <col min="11481" max="11481" width="9" style="3"/>
    <col min="11482" max="11482" width="12.125" style="3" customWidth="1"/>
    <col min="11483" max="11723" width="9" style="3"/>
    <col min="11724" max="11724" width="4.625" style="3" customWidth="1"/>
    <col min="11725" max="11725" width="5.875" style="3" customWidth="1"/>
    <col min="11726" max="11727" width="9" style="3" bestFit="1" customWidth="1"/>
    <col min="11728" max="11728" width="28.875" style="3" customWidth="1"/>
    <col min="11729" max="11729" width="16.125" style="3" customWidth="1"/>
    <col min="11730" max="11730" width="8" style="3" customWidth="1"/>
    <col min="11731" max="11731" width="11.25" style="3" customWidth="1"/>
    <col min="11732" max="11732" width="10.625" style="3" customWidth="1"/>
    <col min="11733" max="11733" width="15.125" style="3" customWidth="1"/>
    <col min="11734" max="11734" width="21.125" style="3" customWidth="1"/>
    <col min="11735" max="11735" width="12.125" style="3" customWidth="1"/>
    <col min="11736" max="11736" width="10.875" style="3" bestFit="1" customWidth="1"/>
    <col min="11737" max="11737" width="9" style="3"/>
    <col min="11738" max="11738" width="12.125" style="3" customWidth="1"/>
    <col min="11739" max="11979" width="9" style="3"/>
    <col min="11980" max="11980" width="4.625" style="3" customWidth="1"/>
    <col min="11981" max="11981" width="5.875" style="3" customWidth="1"/>
    <col min="11982" max="11983" width="9" style="3" bestFit="1" customWidth="1"/>
    <col min="11984" max="11984" width="28.875" style="3" customWidth="1"/>
    <col min="11985" max="11985" width="16.125" style="3" customWidth="1"/>
    <col min="11986" max="11986" width="8" style="3" customWidth="1"/>
    <col min="11987" max="11987" width="11.25" style="3" customWidth="1"/>
    <col min="11988" max="11988" width="10.625" style="3" customWidth="1"/>
    <col min="11989" max="11989" width="15.125" style="3" customWidth="1"/>
    <col min="11990" max="11990" width="21.125" style="3" customWidth="1"/>
    <col min="11991" max="11991" width="12.125" style="3" customWidth="1"/>
    <col min="11992" max="11992" width="10.875" style="3" bestFit="1" customWidth="1"/>
    <col min="11993" max="11993" width="9" style="3"/>
    <col min="11994" max="11994" width="12.125" style="3" customWidth="1"/>
    <col min="11995" max="12235" width="9" style="3"/>
    <col min="12236" max="12236" width="4.625" style="3" customWidth="1"/>
    <col min="12237" max="12237" width="5.875" style="3" customWidth="1"/>
    <col min="12238" max="12239" width="9" style="3" bestFit="1" customWidth="1"/>
    <col min="12240" max="12240" width="28.875" style="3" customWidth="1"/>
    <col min="12241" max="12241" width="16.125" style="3" customWidth="1"/>
    <col min="12242" max="12242" width="8" style="3" customWidth="1"/>
    <col min="12243" max="12243" width="11.25" style="3" customWidth="1"/>
    <col min="12244" max="12244" width="10.625" style="3" customWidth="1"/>
    <col min="12245" max="12245" width="15.125" style="3" customWidth="1"/>
    <col min="12246" max="12246" width="21.125" style="3" customWidth="1"/>
    <col min="12247" max="12247" width="12.125" style="3" customWidth="1"/>
    <col min="12248" max="12248" width="10.875" style="3" bestFit="1" customWidth="1"/>
    <col min="12249" max="12249" width="9" style="3"/>
    <col min="12250" max="12250" width="12.125" style="3" customWidth="1"/>
    <col min="12251" max="12491" width="9" style="3"/>
    <col min="12492" max="12492" width="4.625" style="3" customWidth="1"/>
    <col min="12493" max="12493" width="5.875" style="3" customWidth="1"/>
    <col min="12494" max="12495" width="9" style="3" bestFit="1" customWidth="1"/>
    <col min="12496" max="12496" width="28.875" style="3" customWidth="1"/>
    <col min="12497" max="12497" width="16.125" style="3" customWidth="1"/>
    <col min="12498" max="12498" width="8" style="3" customWidth="1"/>
    <col min="12499" max="12499" width="11.25" style="3" customWidth="1"/>
    <col min="12500" max="12500" width="10.625" style="3" customWidth="1"/>
    <col min="12501" max="12501" width="15.125" style="3" customWidth="1"/>
    <col min="12502" max="12502" width="21.125" style="3" customWidth="1"/>
    <col min="12503" max="12503" width="12.125" style="3" customWidth="1"/>
    <col min="12504" max="12504" width="10.875" style="3" bestFit="1" customWidth="1"/>
    <col min="12505" max="12505" width="9" style="3"/>
    <col min="12506" max="12506" width="12.125" style="3" customWidth="1"/>
    <col min="12507" max="12747" width="9" style="3"/>
    <col min="12748" max="12748" width="4.625" style="3" customWidth="1"/>
    <col min="12749" max="12749" width="5.875" style="3" customWidth="1"/>
    <col min="12750" max="12751" width="9" style="3" bestFit="1" customWidth="1"/>
    <col min="12752" max="12752" width="28.875" style="3" customWidth="1"/>
    <col min="12753" max="12753" width="16.125" style="3" customWidth="1"/>
    <col min="12754" max="12754" width="8" style="3" customWidth="1"/>
    <col min="12755" max="12755" width="11.25" style="3" customWidth="1"/>
    <col min="12756" max="12756" width="10.625" style="3" customWidth="1"/>
    <col min="12757" max="12757" width="15.125" style="3" customWidth="1"/>
    <col min="12758" max="12758" width="21.125" style="3" customWidth="1"/>
    <col min="12759" max="12759" width="12.125" style="3" customWidth="1"/>
    <col min="12760" max="12760" width="10.875" style="3" bestFit="1" customWidth="1"/>
    <col min="12761" max="12761" width="9" style="3"/>
    <col min="12762" max="12762" width="12.125" style="3" customWidth="1"/>
    <col min="12763" max="13003" width="9" style="3"/>
    <col min="13004" max="13004" width="4.625" style="3" customWidth="1"/>
    <col min="13005" max="13005" width="5.875" style="3" customWidth="1"/>
    <col min="13006" max="13007" width="9" style="3" bestFit="1" customWidth="1"/>
    <col min="13008" max="13008" width="28.875" style="3" customWidth="1"/>
    <col min="13009" max="13009" width="16.125" style="3" customWidth="1"/>
    <col min="13010" max="13010" width="8" style="3" customWidth="1"/>
    <col min="13011" max="13011" width="11.25" style="3" customWidth="1"/>
    <col min="13012" max="13012" width="10.625" style="3" customWidth="1"/>
    <col min="13013" max="13013" width="15.125" style="3" customWidth="1"/>
    <col min="13014" max="13014" width="21.125" style="3" customWidth="1"/>
    <col min="13015" max="13015" width="12.125" style="3" customWidth="1"/>
    <col min="13016" max="13016" width="10.875" style="3" bestFit="1" customWidth="1"/>
    <col min="13017" max="13017" width="9" style="3"/>
    <col min="13018" max="13018" width="12.125" style="3" customWidth="1"/>
    <col min="13019" max="13259" width="9" style="3"/>
    <col min="13260" max="13260" width="4.625" style="3" customWidth="1"/>
    <col min="13261" max="13261" width="5.875" style="3" customWidth="1"/>
    <col min="13262" max="13263" width="9" style="3" bestFit="1" customWidth="1"/>
    <col min="13264" max="13264" width="28.875" style="3" customWidth="1"/>
    <col min="13265" max="13265" width="16.125" style="3" customWidth="1"/>
    <col min="13266" max="13266" width="8" style="3" customWidth="1"/>
    <col min="13267" max="13267" width="11.25" style="3" customWidth="1"/>
    <col min="13268" max="13268" width="10.625" style="3" customWidth="1"/>
    <col min="13269" max="13269" width="15.125" style="3" customWidth="1"/>
    <col min="13270" max="13270" width="21.125" style="3" customWidth="1"/>
    <col min="13271" max="13271" width="12.125" style="3" customWidth="1"/>
    <col min="13272" max="13272" width="10.875" style="3" bestFit="1" customWidth="1"/>
    <col min="13273" max="13273" width="9" style="3"/>
    <col min="13274" max="13274" width="12.125" style="3" customWidth="1"/>
    <col min="13275" max="13515" width="9" style="3"/>
    <col min="13516" max="13516" width="4.625" style="3" customWidth="1"/>
    <col min="13517" max="13517" width="5.875" style="3" customWidth="1"/>
    <col min="13518" max="13519" width="9" style="3" bestFit="1" customWidth="1"/>
    <col min="13520" max="13520" width="28.875" style="3" customWidth="1"/>
    <col min="13521" max="13521" width="16.125" style="3" customWidth="1"/>
    <col min="13522" max="13522" width="8" style="3" customWidth="1"/>
    <col min="13523" max="13523" width="11.25" style="3" customWidth="1"/>
    <col min="13524" max="13524" width="10.625" style="3" customWidth="1"/>
    <col min="13525" max="13525" width="15.125" style="3" customWidth="1"/>
    <col min="13526" max="13526" width="21.125" style="3" customWidth="1"/>
    <col min="13527" max="13527" width="12.125" style="3" customWidth="1"/>
    <col min="13528" max="13528" width="10.875" style="3" bestFit="1" customWidth="1"/>
    <col min="13529" max="13529" width="9" style="3"/>
    <col min="13530" max="13530" width="12.125" style="3" customWidth="1"/>
    <col min="13531" max="13771" width="9" style="3"/>
    <col min="13772" max="13772" width="4.625" style="3" customWidth="1"/>
    <col min="13773" max="13773" width="5.875" style="3" customWidth="1"/>
    <col min="13774" max="13775" width="9" style="3" bestFit="1" customWidth="1"/>
    <col min="13776" max="13776" width="28.875" style="3" customWidth="1"/>
    <col min="13777" max="13777" width="16.125" style="3" customWidth="1"/>
    <col min="13778" max="13778" width="8" style="3" customWidth="1"/>
    <col min="13779" max="13779" width="11.25" style="3" customWidth="1"/>
    <col min="13780" max="13780" width="10.625" style="3" customWidth="1"/>
    <col min="13781" max="13781" width="15.125" style="3" customWidth="1"/>
    <col min="13782" max="13782" width="21.125" style="3" customWidth="1"/>
    <col min="13783" max="13783" width="12.125" style="3" customWidth="1"/>
    <col min="13784" max="13784" width="10.875" style="3" bestFit="1" customWidth="1"/>
    <col min="13785" max="13785" width="9" style="3"/>
    <col min="13786" max="13786" width="12.125" style="3" customWidth="1"/>
    <col min="13787" max="14027" width="9" style="3"/>
    <col min="14028" max="14028" width="4.625" style="3" customWidth="1"/>
    <col min="14029" max="14029" width="5.875" style="3" customWidth="1"/>
    <col min="14030" max="14031" width="9" style="3" bestFit="1" customWidth="1"/>
    <col min="14032" max="14032" width="28.875" style="3" customWidth="1"/>
    <col min="14033" max="14033" width="16.125" style="3" customWidth="1"/>
    <col min="14034" max="14034" width="8" style="3" customWidth="1"/>
    <col min="14035" max="14035" width="11.25" style="3" customWidth="1"/>
    <col min="14036" max="14036" width="10.625" style="3" customWidth="1"/>
    <col min="14037" max="14037" width="15.125" style="3" customWidth="1"/>
    <col min="14038" max="14038" width="21.125" style="3" customWidth="1"/>
    <col min="14039" max="14039" width="12.125" style="3" customWidth="1"/>
    <col min="14040" max="14040" width="10.875" style="3" bestFit="1" customWidth="1"/>
    <col min="14041" max="14041" width="9" style="3"/>
    <col min="14042" max="14042" width="12.125" style="3" customWidth="1"/>
    <col min="14043" max="14283" width="9" style="3"/>
    <col min="14284" max="14284" width="4.625" style="3" customWidth="1"/>
    <col min="14285" max="14285" width="5.875" style="3" customWidth="1"/>
    <col min="14286" max="14287" width="9" style="3" bestFit="1" customWidth="1"/>
    <col min="14288" max="14288" width="28.875" style="3" customWidth="1"/>
    <col min="14289" max="14289" width="16.125" style="3" customWidth="1"/>
    <col min="14290" max="14290" width="8" style="3" customWidth="1"/>
    <col min="14291" max="14291" width="11.25" style="3" customWidth="1"/>
    <col min="14292" max="14292" width="10.625" style="3" customWidth="1"/>
    <col min="14293" max="14293" width="15.125" style="3" customWidth="1"/>
    <col min="14294" max="14294" width="21.125" style="3" customWidth="1"/>
    <col min="14295" max="14295" width="12.125" style="3" customWidth="1"/>
    <col min="14296" max="14296" width="10.875" style="3" bestFit="1" customWidth="1"/>
    <col min="14297" max="14297" width="9" style="3"/>
    <col min="14298" max="14298" width="12.125" style="3" customWidth="1"/>
    <col min="14299" max="14539" width="9" style="3"/>
    <col min="14540" max="14540" width="4.625" style="3" customWidth="1"/>
    <col min="14541" max="14541" width="5.875" style="3" customWidth="1"/>
    <col min="14542" max="14543" width="9" style="3" bestFit="1" customWidth="1"/>
    <col min="14544" max="14544" width="28.875" style="3" customWidth="1"/>
    <col min="14545" max="14545" width="16.125" style="3" customWidth="1"/>
    <col min="14546" max="14546" width="8" style="3" customWidth="1"/>
    <col min="14547" max="14547" width="11.25" style="3" customWidth="1"/>
    <col min="14548" max="14548" width="10.625" style="3" customWidth="1"/>
    <col min="14549" max="14549" width="15.125" style="3" customWidth="1"/>
    <col min="14550" max="14550" width="21.125" style="3" customWidth="1"/>
    <col min="14551" max="14551" width="12.125" style="3" customWidth="1"/>
    <col min="14552" max="14552" width="10.875" style="3" bestFit="1" customWidth="1"/>
    <col min="14553" max="14553" width="9" style="3"/>
    <col min="14554" max="14554" width="12.125" style="3" customWidth="1"/>
    <col min="14555" max="14795" width="9" style="3"/>
    <col min="14796" max="14796" width="4.625" style="3" customWidth="1"/>
    <col min="14797" max="14797" width="5.875" style="3" customWidth="1"/>
    <col min="14798" max="14799" width="9" style="3" bestFit="1" customWidth="1"/>
    <col min="14800" max="14800" width="28.875" style="3" customWidth="1"/>
    <col min="14801" max="14801" width="16.125" style="3" customWidth="1"/>
    <col min="14802" max="14802" width="8" style="3" customWidth="1"/>
    <col min="14803" max="14803" width="11.25" style="3" customWidth="1"/>
    <col min="14804" max="14804" width="10.625" style="3" customWidth="1"/>
    <col min="14805" max="14805" width="15.125" style="3" customWidth="1"/>
    <col min="14806" max="14806" width="21.125" style="3" customWidth="1"/>
    <col min="14807" max="14807" width="12.125" style="3" customWidth="1"/>
    <col min="14808" max="14808" width="10.875" style="3" bestFit="1" customWidth="1"/>
    <col min="14809" max="14809" width="9" style="3"/>
    <col min="14810" max="14810" width="12.125" style="3" customWidth="1"/>
    <col min="14811" max="15051" width="9" style="3"/>
    <col min="15052" max="15052" width="4.625" style="3" customWidth="1"/>
    <col min="15053" max="15053" width="5.875" style="3" customWidth="1"/>
    <col min="15054" max="15055" width="9" style="3" bestFit="1" customWidth="1"/>
    <col min="15056" max="15056" width="28.875" style="3" customWidth="1"/>
    <col min="15057" max="15057" width="16.125" style="3" customWidth="1"/>
    <col min="15058" max="15058" width="8" style="3" customWidth="1"/>
    <col min="15059" max="15059" width="11.25" style="3" customWidth="1"/>
    <col min="15060" max="15060" width="10.625" style="3" customWidth="1"/>
    <col min="15061" max="15061" width="15.125" style="3" customWidth="1"/>
    <col min="15062" max="15062" width="21.125" style="3" customWidth="1"/>
    <col min="15063" max="15063" width="12.125" style="3" customWidth="1"/>
    <col min="15064" max="15064" width="10.875" style="3" bestFit="1" customWidth="1"/>
    <col min="15065" max="15065" width="9" style="3"/>
    <col min="15066" max="15066" width="12.125" style="3" customWidth="1"/>
    <col min="15067" max="15307" width="9" style="3"/>
    <col min="15308" max="15308" width="4.625" style="3" customWidth="1"/>
    <col min="15309" max="15309" width="5.875" style="3" customWidth="1"/>
    <col min="15310" max="15311" width="9" style="3" bestFit="1" customWidth="1"/>
    <col min="15312" max="15312" width="28.875" style="3" customWidth="1"/>
    <col min="15313" max="15313" width="16.125" style="3" customWidth="1"/>
    <col min="15314" max="15314" width="8" style="3" customWidth="1"/>
    <col min="15315" max="15315" width="11.25" style="3" customWidth="1"/>
    <col min="15316" max="15316" width="10.625" style="3" customWidth="1"/>
    <col min="15317" max="15317" width="15.125" style="3" customWidth="1"/>
    <col min="15318" max="15318" width="21.125" style="3" customWidth="1"/>
    <col min="15319" max="15319" width="12.125" style="3" customWidth="1"/>
    <col min="15320" max="15320" width="10.875" style="3" bestFit="1" customWidth="1"/>
    <col min="15321" max="15321" width="9" style="3"/>
    <col min="15322" max="15322" width="12.125" style="3" customWidth="1"/>
    <col min="15323" max="15563" width="9" style="3"/>
    <col min="15564" max="15564" width="4.625" style="3" customWidth="1"/>
    <col min="15565" max="15565" width="5.875" style="3" customWidth="1"/>
    <col min="15566" max="15567" width="9" style="3" bestFit="1" customWidth="1"/>
    <col min="15568" max="15568" width="28.875" style="3" customWidth="1"/>
    <col min="15569" max="15569" width="16.125" style="3" customWidth="1"/>
    <col min="15570" max="15570" width="8" style="3" customWidth="1"/>
    <col min="15571" max="15571" width="11.25" style="3" customWidth="1"/>
    <col min="15572" max="15572" width="10.625" style="3" customWidth="1"/>
    <col min="15573" max="15573" width="15.125" style="3" customWidth="1"/>
    <col min="15574" max="15574" width="21.125" style="3" customWidth="1"/>
    <col min="15575" max="15575" width="12.125" style="3" customWidth="1"/>
    <col min="15576" max="15576" width="10.875" style="3" bestFit="1" customWidth="1"/>
    <col min="15577" max="15577" width="9" style="3"/>
    <col min="15578" max="15578" width="12.125" style="3" customWidth="1"/>
    <col min="15579" max="15819" width="9" style="3"/>
    <col min="15820" max="15820" width="4.625" style="3" customWidth="1"/>
    <col min="15821" max="15821" width="5.875" style="3" customWidth="1"/>
    <col min="15822" max="15823" width="9" style="3" bestFit="1" customWidth="1"/>
    <col min="15824" max="15824" width="28.875" style="3" customWidth="1"/>
    <col min="15825" max="15825" width="16.125" style="3" customWidth="1"/>
    <col min="15826" max="15826" width="8" style="3" customWidth="1"/>
    <col min="15827" max="15827" width="11.25" style="3" customWidth="1"/>
    <col min="15828" max="15828" width="10.625" style="3" customWidth="1"/>
    <col min="15829" max="15829" width="15.125" style="3" customWidth="1"/>
    <col min="15830" max="15830" width="21.125" style="3" customWidth="1"/>
    <col min="15831" max="15831" width="12.125" style="3" customWidth="1"/>
    <col min="15832" max="15832" width="10.875" style="3" bestFit="1" customWidth="1"/>
    <col min="15833" max="15833" width="9" style="3"/>
    <col min="15834" max="15834" width="12.125" style="3" customWidth="1"/>
    <col min="15835" max="16075" width="9" style="3"/>
    <col min="16076" max="16076" width="4.625" style="3" customWidth="1"/>
    <col min="16077" max="16077" width="5.875" style="3" customWidth="1"/>
    <col min="16078" max="16079" width="9" style="3" bestFit="1" customWidth="1"/>
    <col min="16080" max="16080" width="28.875" style="3" customWidth="1"/>
    <col min="16081" max="16081" width="16.125" style="3" customWidth="1"/>
    <col min="16082" max="16082" width="8" style="3" customWidth="1"/>
    <col min="16083" max="16083" width="11.25" style="3" customWidth="1"/>
    <col min="16084" max="16084" width="10.625" style="3" customWidth="1"/>
    <col min="16085" max="16085" width="15.125" style="3" customWidth="1"/>
    <col min="16086" max="16086" width="21.125" style="3" customWidth="1"/>
    <col min="16087" max="16087" width="12.125" style="3" customWidth="1"/>
    <col min="16088" max="16088" width="10.875" style="3" bestFit="1" customWidth="1"/>
    <col min="16089" max="16089" width="9" style="3"/>
    <col min="16090" max="16090" width="12.125" style="3" customWidth="1"/>
    <col min="16091" max="16384" width="9" style="3"/>
  </cols>
  <sheetData>
    <row r="1" spans="1:10" ht="23.25" customHeight="1">
      <c r="A1" s="426" t="s">
        <v>1054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4" customFormat="1" ht="23.25" customHeight="1">
      <c r="A2" s="426"/>
      <c r="B2" s="426"/>
      <c r="C2" s="426"/>
      <c r="D2" s="426"/>
      <c r="E2" s="426"/>
      <c r="F2" s="426"/>
      <c r="G2" s="426"/>
      <c r="H2" s="426"/>
      <c r="I2" s="426"/>
      <c r="J2" s="426"/>
    </row>
    <row r="3" spans="1:10" s="362" customFormat="1" ht="21.75" customHeight="1">
      <c r="A3" s="364"/>
      <c r="B3" s="363"/>
      <c r="C3" s="363"/>
      <c r="D3" s="360"/>
      <c r="E3" s="361"/>
      <c r="F3" s="361"/>
      <c r="G3" s="361"/>
      <c r="J3" s="5" t="s">
        <v>0</v>
      </c>
    </row>
    <row r="4" spans="1:10" s="362" customFormat="1" ht="28.5" customHeight="1">
      <c r="A4" s="384" t="s">
        <v>1060</v>
      </c>
      <c r="B4" s="385" t="s">
        <v>1</v>
      </c>
      <c r="C4" s="384" t="s">
        <v>2</v>
      </c>
      <c r="D4" s="386" t="s">
        <v>3</v>
      </c>
      <c r="E4" s="386" t="s">
        <v>4</v>
      </c>
      <c r="F4" s="385" t="s">
        <v>5</v>
      </c>
      <c r="G4" s="387" t="s">
        <v>233</v>
      </c>
      <c r="H4" s="383" t="s">
        <v>49</v>
      </c>
      <c r="I4" s="383" t="s">
        <v>6</v>
      </c>
      <c r="J4" s="384" t="s">
        <v>7</v>
      </c>
    </row>
    <row r="5" spans="1:10" s="215" customFormat="1" ht="18" customHeight="1">
      <c r="A5" s="436" t="s">
        <v>12</v>
      </c>
      <c r="B5" s="436"/>
      <c r="C5" s="436"/>
      <c r="D5" s="436"/>
      <c r="E5" s="436"/>
      <c r="F5" s="436"/>
      <c r="G5" s="436"/>
      <c r="H5" s="436"/>
      <c r="I5" s="214">
        <f>SUM(I6:I67)</f>
        <v>0</v>
      </c>
      <c r="J5" s="130"/>
    </row>
    <row r="6" spans="1:10" s="4" customFormat="1" ht="18" customHeight="1">
      <c r="A6" s="428" t="s">
        <v>77</v>
      </c>
      <c r="B6" s="91">
        <v>1</v>
      </c>
      <c r="C6" s="114" t="s">
        <v>377</v>
      </c>
      <c r="D6" s="176" t="s">
        <v>1049</v>
      </c>
      <c r="E6" s="142" t="s">
        <v>378</v>
      </c>
      <c r="F6" s="134" t="s">
        <v>10</v>
      </c>
      <c r="G6" s="150">
        <v>1500</v>
      </c>
      <c r="H6" s="275"/>
      <c r="I6" s="108">
        <f>G6*H6</f>
        <v>0</v>
      </c>
      <c r="J6" s="117"/>
    </row>
    <row r="7" spans="1:10" s="4" customFormat="1" ht="18" customHeight="1">
      <c r="A7" s="428"/>
      <c r="B7" s="91">
        <v>2</v>
      </c>
      <c r="C7" s="114" t="s">
        <v>379</v>
      </c>
      <c r="D7" s="177" t="s">
        <v>380</v>
      </c>
      <c r="E7" s="178" t="s">
        <v>381</v>
      </c>
      <c r="F7" s="129" t="s">
        <v>25</v>
      </c>
      <c r="G7" s="179">
        <v>25</v>
      </c>
      <c r="H7" s="275"/>
      <c r="I7" s="108">
        <f t="shared" ref="I7:I67" si="0">G7*H7</f>
        <v>0</v>
      </c>
      <c r="J7" s="404" t="s">
        <v>230</v>
      </c>
    </row>
    <row r="8" spans="1:10" s="4" customFormat="1" ht="18" customHeight="1">
      <c r="A8" s="428"/>
      <c r="B8" s="91">
        <v>3</v>
      </c>
      <c r="C8" s="114" t="s">
        <v>382</v>
      </c>
      <c r="D8" s="176" t="s">
        <v>383</v>
      </c>
      <c r="E8" s="110" t="s">
        <v>78</v>
      </c>
      <c r="F8" s="91" t="s">
        <v>26</v>
      </c>
      <c r="G8" s="150">
        <v>5000</v>
      </c>
      <c r="H8" s="275"/>
      <c r="I8" s="108">
        <f t="shared" si="0"/>
        <v>0</v>
      </c>
      <c r="J8" s="405"/>
    </row>
    <row r="9" spans="1:10" s="188" customFormat="1" ht="18" customHeight="1">
      <c r="A9" s="428"/>
      <c r="B9" s="91">
        <v>4</v>
      </c>
      <c r="C9" s="288" t="s">
        <v>985</v>
      </c>
      <c r="D9" s="263" t="s">
        <v>984</v>
      </c>
      <c r="E9" s="272" t="s">
        <v>384</v>
      </c>
      <c r="F9" s="168" t="s">
        <v>10</v>
      </c>
      <c r="G9" s="289">
        <v>1500</v>
      </c>
      <c r="H9" s="290"/>
      <c r="I9" s="277">
        <f t="shared" si="0"/>
        <v>0</v>
      </c>
      <c r="J9" s="406"/>
    </row>
    <row r="10" spans="1:10" s="188" customFormat="1" ht="18" customHeight="1">
      <c r="A10" s="428"/>
      <c r="B10" s="91">
        <v>5</v>
      </c>
      <c r="C10" s="182" t="s">
        <v>385</v>
      </c>
      <c r="D10" s="183" t="s">
        <v>386</v>
      </c>
      <c r="E10" s="184" t="s">
        <v>387</v>
      </c>
      <c r="F10" s="185" t="s">
        <v>26</v>
      </c>
      <c r="G10" s="186">
        <v>750</v>
      </c>
      <c r="H10" s="273"/>
      <c r="I10" s="187">
        <f t="shared" si="0"/>
        <v>0</v>
      </c>
      <c r="J10" s="434" t="s">
        <v>507</v>
      </c>
    </row>
    <row r="11" spans="1:10" s="188" customFormat="1" ht="18" customHeight="1">
      <c r="A11" s="428"/>
      <c r="B11" s="91">
        <v>6</v>
      </c>
      <c r="C11" s="182" t="s">
        <v>79</v>
      </c>
      <c r="D11" s="183" t="s">
        <v>388</v>
      </c>
      <c r="E11" s="184" t="s">
        <v>389</v>
      </c>
      <c r="F11" s="185" t="s">
        <v>26</v>
      </c>
      <c r="G11" s="186">
        <v>10000</v>
      </c>
      <c r="H11" s="273"/>
      <c r="I11" s="187">
        <f t="shared" si="0"/>
        <v>0</v>
      </c>
      <c r="J11" s="435"/>
    </row>
    <row r="12" spans="1:10" s="188" customFormat="1" ht="18" customHeight="1">
      <c r="A12" s="428"/>
      <c r="B12" s="91">
        <v>7</v>
      </c>
      <c r="C12" s="182" t="s">
        <v>390</v>
      </c>
      <c r="D12" s="183" t="s">
        <v>391</v>
      </c>
      <c r="E12" s="184" t="s">
        <v>392</v>
      </c>
      <c r="F12" s="185" t="s">
        <v>270</v>
      </c>
      <c r="G12" s="186">
        <v>8000</v>
      </c>
      <c r="H12" s="273"/>
      <c r="I12" s="187">
        <f t="shared" si="0"/>
        <v>0</v>
      </c>
      <c r="J12" s="435"/>
    </row>
    <row r="13" spans="1:10" s="188" customFormat="1" ht="18" customHeight="1">
      <c r="A13" s="428"/>
      <c r="B13" s="91">
        <v>8</v>
      </c>
      <c r="C13" s="182" t="s">
        <v>80</v>
      </c>
      <c r="D13" s="217" t="s">
        <v>393</v>
      </c>
      <c r="E13" s="184" t="s">
        <v>394</v>
      </c>
      <c r="F13" s="185" t="s">
        <v>26</v>
      </c>
      <c r="G13" s="186">
        <v>1500</v>
      </c>
      <c r="H13" s="273"/>
      <c r="I13" s="187">
        <f t="shared" si="0"/>
        <v>0</v>
      </c>
      <c r="J13" s="435"/>
    </row>
    <row r="14" spans="1:10" s="188" customFormat="1" ht="18" customHeight="1">
      <c r="A14" s="428"/>
      <c r="B14" s="91">
        <v>9</v>
      </c>
      <c r="C14" s="182" t="s">
        <v>81</v>
      </c>
      <c r="D14" s="183" t="s">
        <v>395</v>
      </c>
      <c r="E14" s="184" t="s">
        <v>396</v>
      </c>
      <c r="F14" s="185" t="s">
        <v>26</v>
      </c>
      <c r="G14" s="186">
        <v>15</v>
      </c>
      <c r="H14" s="273"/>
      <c r="I14" s="187">
        <f t="shared" si="0"/>
        <v>0</v>
      </c>
      <c r="J14" s="435"/>
    </row>
    <row r="15" spans="1:10" s="188" customFormat="1" ht="18" customHeight="1">
      <c r="A15" s="428"/>
      <c r="B15" s="91">
        <v>10</v>
      </c>
      <c r="C15" s="182" t="s">
        <v>82</v>
      </c>
      <c r="D15" s="183" t="s">
        <v>397</v>
      </c>
      <c r="E15" s="184" t="s">
        <v>398</v>
      </c>
      <c r="F15" s="185" t="s">
        <v>26</v>
      </c>
      <c r="G15" s="186">
        <v>100</v>
      </c>
      <c r="H15" s="273"/>
      <c r="I15" s="187">
        <f t="shared" si="0"/>
        <v>0</v>
      </c>
      <c r="J15" s="435"/>
    </row>
    <row r="16" spans="1:10" s="188" customFormat="1" ht="18" customHeight="1">
      <c r="A16" s="428"/>
      <c r="B16" s="91">
        <v>11</v>
      </c>
      <c r="C16" s="182" t="s">
        <v>83</v>
      </c>
      <c r="D16" s="183" t="s">
        <v>399</v>
      </c>
      <c r="E16" s="184" t="s">
        <v>398</v>
      </c>
      <c r="F16" s="185" t="s">
        <v>26</v>
      </c>
      <c r="G16" s="186">
        <v>100</v>
      </c>
      <c r="H16" s="273"/>
      <c r="I16" s="187">
        <f t="shared" si="0"/>
        <v>0</v>
      </c>
      <c r="J16" s="435"/>
    </row>
    <row r="17" spans="1:10" s="4" customFormat="1" ht="18" customHeight="1">
      <c r="A17" s="428"/>
      <c r="B17" s="91">
        <v>12</v>
      </c>
      <c r="C17" s="189" t="s">
        <v>400</v>
      </c>
      <c r="D17" s="190" t="s">
        <v>401</v>
      </c>
      <c r="E17" s="191" t="s">
        <v>84</v>
      </c>
      <c r="F17" s="192" t="s">
        <v>25</v>
      </c>
      <c r="G17" s="150">
        <v>500</v>
      </c>
      <c r="H17" s="275"/>
      <c r="I17" s="108">
        <f t="shared" si="0"/>
        <v>0</v>
      </c>
      <c r="J17" s="161" t="s">
        <v>85</v>
      </c>
    </row>
    <row r="18" spans="1:10" s="193" customFormat="1" ht="18" customHeight="1">
      <c r="A18" s="428"/>
      <c r="B18" s="91">
        <v>13</v>
      </c>
      <c r="C18" s="189" t="s">
        <v>86</v>
      </c>
      <c r="D18" s="190" t="s">
        <v>402</v>
      </c>
      <c r="E18" s="191" t="s">
        <v>84</v>
      </c>
      <c r="F18" s="192" t="s">
        <v>25</v>
      </c>
      <c r="G18" s="150">
        <v>500</v>
      </c>
      <c r="H18" s="275"/>
      <c r="I18" s="108">
        <f t="shared" si="0"/>
        <v>0</v>
      </c>
      <c r="J18" s="161" t="s">
        <v>105</v>
      </c>
    </row>
    <row r="19" spans="1:10" s="193" customFormat="1" ht="18" customHeight="1">
      <c r="A19" s="428"/>
      <c r="B19" s="91">
        <v>14</v>
      </c>
      <c r="C19" s="189" t="s">
        <v>403</v>
      </c>
      <c r="D19" s="190" t="s">
        <v>404</v>
      </c>
      <c r="E19" s="191" t="s">
        <v>84</v>
      </c>
      <c r="F19" s="192" t="s">
        <v>25</v>
      </c>
      <c r="G19" s="150">
        <v>500</v>
      </c>
      <c r="H19" s="275"/>
      <c r="I19" s="108">
        <f t="shared" si="0"/>
        <v>0</v>
      </c>
      <c r="J19" s="161" t="s">
        <v>106</v>
      </c>
    </row>
    <row r="20" spans="1:10" s="193" customFormat="1" ht="18" customHeight="1">
      <c r="A20" s="428"/>
      <c r="B20" s="91">
        <v>15</v>
      </c>
      <c r="C20" s="194" t="s">
        <v>87</v>
      </c>
      <c r="D20" s="195" t="s">
        <v>88</v>
      </c>
      <c r="E20" s="196" t="s">
        <v>405</v>
      </c>
      <c r="F20" s="197" t="s">
        <v>25</v>
      </c>
      <c r="G20" s="198">
        <v>50</v>
      </c>
      <c r="H20" s="275"/>
      <c r="I20" s="108">
        <f t="shared" si="0"/>
        <v>0</v>
      </c>
      <c r="J20" s="161" t="s">
        <v>107</v>
      </c>
    </row>
    <row r="21" spans="1:10" s="193" customFormat="1" ht="18" customHeight="1">
      <c r="A21" s="428"/>
      <c r="B21" s="91">
        <v>16</v>
      </c>
      <c r="C21" s="176" t="s">
        <v>406</v>
      </c>
      <c r="D21" s="190" t="s">
        <v>407</v>
      </c>
      <c r="E21" s="191" t="s">
        <v>84</v>
      </c>
      <c r="F21" s="192" t="s">
        <v>25</v>
      </c>
      <c r="G21" s="150">
        <v>500</v>
      </c>
      <c r="H21" s="275"/>
      <c r="I21" s="108">
        <f t="shared" si="0"/>
        <v>0</v>
      </c>
      <c r="J21" s="199"/>
    </row>
    <row r="22" spans="1:10" s="193" customFormat="1" ht="18" customHeight="1">
      <c r="A22" s="428"/>
      <c r="B22" s="91">
        <v>17</v>
      </c>
      <c r="C22" s="194" t="s">
        <v>89</v>
      </c>
      <c r="D22" s="195" t="s">
        <v>408</v>
      </c>
      <c r="E22" s="191" t="s">
        <v>84</v>
      </c>
      <c r="F22" s="192" t="s">
        <v>25</v>
      </c>
      <c r="G22" s="150">
        <v>500</v>
      </c>
      <c r="H22" s="275"/>
      <c r="I22" s="108">
        <f t="shared" si="0"/>
        <v>0</v>
      </c>
      <c r="J22" s="153"/>
    </row>
    <row r="23" spans="1:10" s="193" customFormat="1" ht="18" customHeight="1">
      <c r="A23" s="428"/>
      <c r="B23" s="91">
        <v>18</v>
      </c>
      <c r="C23" s="189" t="s">
        <v>409</v>
      </c>
      <c r="D23" s="190" t="s">
        <v>410</v>
      </c>
      <c r="E23" s="191" t="s">
        <v>84</v>
      </c>
      <c r="F23" s="192" t="s">
        <v>25</v>
      </c>
      <c r="G23" s="150">
        <v>500</v>
      </c>
      <c r="H23" s="275"/>
      <c r="I23" s="108">
        <f t="shared" si="0"/>
        <v>0</v>
      </c>
      <c r="J23" s="153"/>
    </row>
    <row r="24" spans="1:10" s="193" customFormat="1" ht="18" customHeight="1">
      <c r="A24" s="428"/>
      <c r="B24" s="91">
        <v>19</v>
      </c>
      <c r="C24" s="194" t="s">
        <v>411</v>
      </c>
      <c r="D24" s="195" t="s">
        <v>412</v>
      </c>
      <c r="E24" s="191" t="s">
        <v>84</v>
      </c>
      <c r="F24" s="192" t="s">
        <v>25</v>
      </c>
      <c r="G24" s="150">
        <v>500</v>
      </c>
      <c r="H24" s="275"/>
      <c r="I24" s="108">
        <f t="shared" si="0"/>
        <v>0</v>
      </c>
      <c r="J24" s="153"/>
    </row>
    <row r="25" spans="1:10" s="193" customFormat="1" ht="18" customHeight="1">
      <c r="A25" s="428"/>
      <c r="B25" s="91">
        <v>20</v>
      </c>
      <c r="C25" s="189" t="s">
        <v>413</v>
      </c>
      <c r="D25" s="190" t="s">
        <v>414</v>
      </c>
      <c r="E25" s="191" t="s">
        <v>84</v>
      </c>
      <c r="F25" s="192" t="s">
        <v>25</v>
      </c>
      <c r="G25" s="150">
        <v>500</v>
      </c>
      <c r="H25" s="275"/>
      <c r="I25" s="108">
        <f t="shared" si="0"/>
        <v>0</v>
      </c>
      <c r="J25" s="153"/>
    </row>
    <row r="26" spans="1:10" s="193" customFormat="1" ht="18" customHeight="1">
      <c r="A26" s="428"/>
      <c r="B26" s="91">
        <v>21</v>
      </c>
      <c r="C26" s="189" t="s">
        <v>415</v>
      </c>
      <c r="D26" s="190" t="s">
        <v>416</v>
      </c>
      <c r="E26" s="191" t="s">
        <v>84</v>
      </c>
      <c r="F26" s="192" t="s">
        <v>25</v>
      </c>
      <c r="G26" s="150">
        <v>500</v>
      </c>
      <c r="H26" s="275"/>
      <c r="I26" s="108">
        <f t="shared" si="0"/>
        <v>0</v>
      </c>
      <c r="J26" s="153"/>
    </row>
    <row r="27" spans="1:10" s="193" customFormat="1" ht="18" customHeight="1">
      <c r="A27" s="428"/>
      <c r="B27" s="91">
        <v>22</v>
      </c>
      <c r="C27" s="189" t="s">
        <v>417</v>
      </c>
      <c r="D27" s="190" t="s">
        <v>418</v>
      </c>
      <c r="E27" s="191" t="s">
        <v>84</v>
      </c>
      <c r="F27" s="192" t="s">
        <v>25</v>
      </c>
      <c r="G27" s="150">
        <v>500</v>
      </c>
      <c r="H27" s="275"/>
      <c r="I27" s="108">
        <f t="shared" si="0"/>
        <v>0</v>
      </c>
      <c r="J27" s="153"/>
    </row>
    <row r="28" spans="1:10" s="193" customFormat="1" ht="18" customHeight="1">
      <c r="A28" s="428"/>
      <c r="B28" s="91">
        <v>23</v>
      </c>
      <c r="C28" s="189" t="s">
        <v>90</v>
      </c>
      <c r="D28" s="190" t="s">
        <v>419</v>
      </c>
      <c r="E28" s="191" t="s">
        <v>84</v>
      </c>
      <c r="F28" s="192" t="s">
        <v>25</v>
      </c>
      <c r="G28" s="150">
        <v>500</v>
      </c>
      <c r="H28" s="275"/>
      <c r="I28" s="108">
        <f t="shared" si="0"/>
        <v>0</v>
      </c>
      <c r="J28" s="153"/>
    </row>
    <row r="29" spans="1:10" s="193" customFormat="1" ht="18" customHeight="1">
      <c r="A29" s="428"/>
      <c r="B29" s="91">
        <v>24</v>
      </c>
      <c r="C29" s="189" t="s">
        <v>420</v>
      </c>
      <c r="D29" s="190" t="s">
        <v>421</v>
      </c>
      <c r="E29" s="191" t="s">
        <v>84</v>
      </c>
      <c r="F29" s="192" t="s">
        <v>25</v>
      </c>
      <c r="G29" s="150">
        <v>500</v>
      </c>
      <c r="H29" s="275"/>
      <c r="I29" s="108">
        <f t="shared" si="0"/>
        <v>0</v>
      </c>
      <c r="J29" s="153"/>
    </row>
    <row r="30" spans="1:10" s="193" customFormat="1" ht="18" customHeight="1">
      <c r="A30" s="428"/>
      <c r="B30" s="91">
        <v>25</v>
      </c>
      <c r="C30" s="194" t="s">
        <v>422</v>
      </c>
      <c r="D30" s="190" t="s">
        <v>423</v>
      </c>
      <c r="E30" s="191" t="s">
        <v>424</v>
      </c>
      <c r="F30" s="192" t="s">
        <v>25</v>
      </c>
      <c r="G30" s="200">
        <v>60</v>
      </c>
      <c r="H30" s="275"/>
      <c r="I30" s="108">
        <f t="shared" si="0"/>
        <v>0</v>
      </c>
      <c r="J30" s="199"/>
    </row>
    <row r="31" spans="1:10" s="193" customFormat="1" ht="18" customHeight="1">
      <c r="A31" s="428"/>
      <c r="B31" s="91">
        <v>26</v>
      </c>
      <c r="C31" s="194" t="s">
        <v>425</v>
      </c>
      <c r="D31" s="190" t="s">
        <v>426</v>
      </c>
      <c r="E31" s="191" t="s">
        <v>424</v>
      </c>
      <c r="F31" s="192" t="s">
        <v>25</v>
      </c>
      <c r="G31" s="200">
        <v>60</v>
      </c>
      <c r="H31" s="275"/>
      <c r="I31" s="108">
        <f t="shared" si="0"/>
        <v>0</v>
      </c>
      <c r="J31" s="199"/>
    </row>
    <row r="32" spans="1:10" s="193" customFormat="1" ht="18" customHeight="1">
      <c r="A32" s="428"/>
      <c r="B32" s="91">
        <v>27</v>
      </c>
      <c r="C32" s="194" t="s">
        <v>427</v>
      </c>
      <c r="D32" s="190" t="s">
        <v>428</v>
      </c>
      <c r="E32" s="191" t="s">
        <v>424</v>
      </c>
      <c r="F32" s="192" t="s">
        <v>25</v>
      </c>
      <c r="G32" s="200">
        <v>60</v>
      </c>
      <c r="H32" s="275"/>
      <c r="I32" s="108">
        <f t="shared" si="0"/>
        <v>0</v>
      </c>
      <c r="J32" s="199"/>
    </row>
    <row r="33" spans="1:10" s="193" customFormat="1" ht="18" customHeight="1">
      <c r="A33" s="428"/>
      <c r="B33" s="91">
        <v>28</v>
      </c>
      <c r="C33" s="180" t="s">
        <v>91</v>
      </c>
      <c r="D33" s="201" t="s">
        <v>429</v>
      </c>
      <c r="E33" s="142" t="s">
        <v>430</v>
      </c>
      <c r="F33" s="134" t="s">
        <v>10</v>
      </c>
      <c r="G33" s="200">
        <v>10</v>
      </c>
      <c r="H33" s="275"/>
      <c r="I33" s="108">
        <f t="shared" si="0"/>
        <v>0</v>
      </c>
      <c r="J33" s="202"/>
    </row>
    <row r="34" spans="1:10" s="193" customFormat="1" ht="18" customHeight="1">
      <c r="A34" s="428"/>
      <c r="B34" s="91">
        <v>29</v>
      </c>
      <c r="C34" s="114" t="s">
        <v>431</v>
      </c>
      <c r="D34" s="130" t="s">
        <v>432</v>
      </c>
      <c r="E34" s="178" t="s">
        <v>433</v>
      </c>
      <c r="F34" s="129" t="s">
        <v>434</v>
      </c>
      <c r="G34" s="179">
        <v>66</v>
      </c>
      <c r="H34" s="275"/>
      <c r="I34" s="108">
        <f t="shared" si="0"/>
        <v>0</v>
      </c>
      <c r="J34" s="216" t="s">
        <v>231</v>
      </c>
    </row>
    <row r="35" spans="1:10" s="4" customFormat="1" ht="18" customHeight="1">
      <c r="A35" s="428"/>
      <c r="B35" s="91">
        <v>30</v>
      </c>
      <c r="C35" s="114" t="s">
        <v>435</v>
      </c>
      <c r="D35" s="114" t="s">
        <v>436</v>
      </c>
      <c r="E35" s="110" t="s">
        <v>437</v>
      </c>
      <c r="F35" s="91" t="s">
        <v>438</v>
      </c>
      <c r="G35" s="111">
        <v>500</v>
      </c>
      <c r="H35" s="275"/>
      <c r="I35" s="108">
        <f t="shared" si="0"/>
        <v>0</v>
      </c>
      <c r="J35" s="216" t="s">
        <v>232</v>
      </c>
    </row>
    <row r="36" spans="1:10" s="4" customFormat="1" ht="18" customHeight="1">
      <c r="A36" s="428"/>
      <c r="B36" s="91">
        <v>31</v>
      </c>
      <c r="C36" s="158" t="s">
        <v>439</v>
      </c>
      <c r="D36" s="152" t="s">
        <v>440</v>
      </c>
      <c r="E36" s="162" t="s">
        <v>441</v>
      </c>
      <c r="F36" s="161" t="s">
        <v>26</v>
      </c>
      <c r="G36" s="203">
        <v>1000</v>
      </c>
      <c r="H36" s="275"/>
      <c r="I36" s="108">
        <f t="shared" si="0"/>
        <v>0</v>
      </c>
      <c r="J36" s="204"/>
    </row>
    <row r="37" spans="1:10" s="4" customFormat="1" ht="18" customHeight="1">
      <c r="A37" s="428"/>
      <c r="B37" s="91">
        <v>32</v>
      </c>
      <c r="C37" s="114" t="s">
        <v>92</v>
      </c>
      <c r="D37" s="109" t="s">
        <v>442</v>
      </c>
      <c r="E37" s="162" t="s">
        <v>441</v>
      </c>
      <c r="F37" s="91" t="s">
        <v>26</v>
      </c>
      <c r="G37" s="111">
        <v>1000</v>
      </c>
      <c r="H37" s="275"/>
      <c r="I37" s="108">
        <f t="shared" si="0"/>
        <v>0</v>
      </c>
      <c r="J37" s="202"/>
    </row>
    <row r="38" spans="1:10" s="193" customFormat="1" ht="18" customHeight="1">
      <c r="A38" s="428"/>
      <c r="B38" s="91">
        <v>33</v>
      </c>
      <c r="C38" s="158" t="s">
        <v>93</v>
      </c>
      <c r="D38" s="153" t="s">
        <v>443</v>
      </c>
      <c r="E38" s="162" t="s">
        <v>441</v>
      </c>
      <c r="F38" s="161" t="s">
        <v>444</v>
      </c>
      <c r="G38" s="203">
        <v>1000</v>
      </c>
      <c r="H38" s="275"/>
      <c r="I38" s="108">
        <f t="shared" si="0"/>
        <v>0</v>
      </c>
      <c r="J38" s="204"/>
    </row>
    <row r="39" spans="1:10" s="4" customFormat="1" ht="18" customHeight="1">
      <c r="A39" s="428"/>
      <c r="B39" s="91">
        <v>34</v>
      </c>
      <c r="C39" s="288" t="s">
        <v>445</v>
      </c>
      <c r="D39" s="291" t="s">
        <v>446</v>
      </c>
      <c r="E39" s="110" t="s">
        <v>447</v>
      </c>
      <c r="F39" s="91" t="s">
        <v>10</v>
      </c>
      <c r="G39" s="205">
        <v>2</v>
      </c>
      <c r="H39" s="275"/>
      <c r="I39" s="108">
        <f t="shared" si="0"/>
        <v>0</v>
      </c>
      <c r="J39" s="202" t="s">
        <v>210</v>
      </c>
    </row>
    <row r="40" spans="1:10" s="4" customFormat="1" ht="18" customHeight="1">
      <c r="A40" s="428"/>
      <c r="B40" s="91">
        <v>35</v>
      </c>
      <c r="C40" s="288" t="s">
        <v>448</v>
      </c>
      <c r="D40" s="292" t="s">
        <v>449</v>
      </c>
      <c r="E40" s="110" t="s">
        <v>450</v>
      </c>
      <c r="F40" s="91" t="s">
        <v>10</v>
      </c>
      <c r="G40" s="205">
        <v>2</v>
      </c>
      <c r="H40" s="275"/>
      <c r="I40" s="108">
        <f t="shared" si="0"/>
        <v>0</v>
      </c>
      <c r="J40" s="202" t="s">
        <v>211</v>
      </c>
    </row>
    <row r="41" spans="1:10" s="4" customFormat="1" ht="18" customHeight="1">
      <c r="A41" s="428"/>
      <c r="B41" s="91">
        <v>36</v>
      </c>
      <c r="C41" s="180" t="s">
        <v>451</v>
      </c>
      <c r="D41" s="176" t="s">
        <v>452</v>
      </c>
      <c r="E41" s="110" t="s">
        <v>78</v>
      </c>
      <c r="F41" s="91" t="s">
        <v>33</v>
      </c>
      <c r="G41" s="150">
        <v>500</v>
      </c>
      <c r="H41" s="275"/>
      <c r="I41" s="108">
        <f t="shared" si="0"/>
        <v>0</v>
      </c>
      <c r="J41" s="202"/>
    </row>
    <row r="42" spans="1:10" s="4" customFormat="1" ht="18" customHeight="1">
      <c r="A42" s="428"/>
      <c r="B42" s="91">
        <v>37</v>
      </c>
      <c r="C42" s="180" t="s">
        <v>94</v>
      </c>
      <c r="D42" s="176" t="s">
        <v>453</v>
      </c>
      <c r="E42" s="110" t="s">
        <v>78</v>
      </c>
      <c r="F42" s="91" t="s">
        <v>33</v>
      </c>
      <c r="G42" s="150">
        <v>400</v>
      </c>
      <c r="H42" s="275"/>
      <c r="I42" s="108">
        <f t="shared" si="0"/>
        <v>0</v>
      </c>
      <c r="J42" s="202"/>
    </row>
    <row r="43" spans="1:10" s="4" customFormat="1" ht="18" customHeight="1">
      <c r="A43" s="428"/>
      <c r="B43" s="91">
        <v>38</v>
      </c>
      <c r="C43" s="180" t="s">
        <v>95</v>
      </c>
      <c r="D43" s="136" t="s">
        <v>454</v>
      </c>
      <c r="E43" s="110" t="s">
        <v>78</v>
      </c>
      <c r="F43" s="91" t="s">
        <v>33</v>
      </c>
      <c r="G43" s="150">
        <v>5</v>
      </c>
      <c r="H43" s="275"/>
      <c r="I43" s="108">
        <f t="shared" si="0"/>
        <v>0</v>
      </c>
      <c r="J43" s="164"/>
    </row>
    <row r="44" spans="1:10" s="4" customFormat="1" ht="18" customHeight="1">
      <c r="A44" s="428"/>
      <c r="B44" s="91">
        <v>39</v>
      </c>
      <c r="C44" s="114" t="s">
        <v>455</v>
      </c>
      <c r="D44" s="136" t="s">
        <v>456</v>
      </c>
      <c r="E44" s="110" t="s">
        <v>457</v>
      </c>
      <c r="F44" s="91" t="s">
        <v>26</v>
      </c>
      <c r="G44" s="150">
        <v>2000</v>
      </c>
      <c r="H44" s="275"/>
      <c r="I44" s="108">
        <f t="shared" si="0"/>
        <v>0</v>
      </c>
      <c r="J44" s="202" t="s">
        <v>108</v>
      </c>
    </row>
    <row r="45" spans="1:10" s="4" customFormat="1" ht="18" customHeight="1">
      <c r="A45" s="428"/>
      <c r="B45" s="91">
        <v>40</v>
      </c>
      <c r="C45" s="180" t="s">
        <v>458</v>
      </c>
      <c r="D45" s="136" t="s">
        <v>459</v>
      </c>
      <c r="E45" s="110" t="s">
        <v>460</v>
      </c>
      <c r="F45" s="91" t="s">
        <v>33</v>
      </c>
      <c r="G45" s="150">
        <v>900</v>
      </c>
      <c r="H45" s="275"/>
      <c r="I45" s="108">
        <f t="shared" si="0"/>
        <v>0</v>
      </c>
      <c r="J45" s="202"/>
    </row>
    <row r="46" spans="1:10" s="4" customFormat="1" ht="18" customHeight="1">
      <c r="A46" s="428"/>
      <c r="B46" s="91">
        <v>41</v>
      </c>
      <c r="C46" s="180" t="s">
        <v>96</v>
      </c>
      <c r="D46" s="136" t="s">
        <v>461</v>
      </c>
      <c r="E46" s="110" t="s">
        <v>462</v>
      </c>
      <c r="F46" s="91" t="s">
        <v>10</v>
      </c>
      <c r="G46" s="150">
        <v>20000</v>
      </c>
      <c r="H46" s="275"/>
      <c r="I46" s="108">
        <f t="shared" si="0"/>
        <v>0</v>
      </c>
      <c r="J46" s="202"/>
    </row>
    <row r="47" spans="1:10" s="4" customFormat="1" ht="18" customHeight="1">
      <c r="A47" s="428"/>
      <c r="B47" s="91">
        <v>42</v>
      </c>
      <c r="C47" s="114" t="s">
        <v>463</v>
      </c>
      <c r="D47" s="276" t="s">
        <v>1014</v>
      </c>
      <c r="E47" s="110" t="s">
        <v>464</v>
      </c>
      <c r="F47" s="91" t="s">
        <v>10</v>
      </c>
      <c r="G47" s="150">
        <v>9000</v>
      </c>
      <c r="H47" s="275"/>
      <c r="I47" s="108">
        <f t="shared" si="0"/>
        <v>0</v>
      </c>
      <c r="J47" s="202" t="s">
        <v>1006</v>
      </c>
    </row>
    <row r="48" spans="1:10" s="4" customFormat="1" ht="18" customHeight="1">
      <c r="A48" s="428"/>
      <c r="B48" s="91">
        <v>43</v>
      </c>
      <c r="C48" s="180" t="s">
        <v>97</v>
      </c>
      <c r="D48" s="136" t="s">
        <v>465</v>
      </c>
      <c r="E48" s="110" t="s">
        <v>466</v>
      </c>
      <c r="F48" s="91" t="s">
        <v>10</v>
      </c>
      <c r="G48" s="150">
        <v>400</v>
      </c>
      <c r="H48" s="275"/>
      <c r="I48" s="108">
        <f t="shared" si="0"/>
        <v>0</v>
      </c>
      <c r="J48" s="202"/>
    </row>
    <row r="49" spans="1:10" s="4" customFormat="1" ht="18" customHeight="1">
      <c r="A49" s="428"/>
      <c r="B49" s="91">
        <v>44</v>
      </c>
      <c r="C49" s="180" t="s">
        <v>98</v>
      </c>
      <c r="D49" s="136" t="s">
        <v>467</v>
      </c>
      <c r="E49" s="110" t="s">
        <v>468</v>
      </c>
      <c r="F49" s="91" t="s">
        <v>10</v>
      </c>
      <c r="G49" s="150">
        <v>200</v>
      </c>
      <c r="H49" s="275"/>
      <c r="I49" s="108">
        <f t="shared" si="0"/>
        <v>0</v>
      </c>
      <c r="J49" s="202"/>
    </row>
    <row r="50" spans="1:10" s="4" customFormat="1" ht="18" customHeight="1">
      <c r="A50" s="428"/>
      <c r="B50" s="91">
        <v>45</v>
      </c>
      <c r="C50" s="180" t="s">
        <v>99</v>
      </c>
      <c r="D50" s="136" t="s">
        <v>469</v>
      </c>
      <c r="E50" s="137" t="s">
        <v>470</v>
      </c>
      <c r="F50" s="91" t="s">
        <v>10</v>
      </c>
      <c r="G50" s="200">
        <v>200</v>
      </c>
      <c r="H50" s="275"/>
      <c r="I50" s="108">
        <f t="shared" si="0"/>
        <v>0</v>
      </c>
      <c r="J50" s="202"/>
    </row>
    <row r="51" spans="1:10" s="4" customFormat="1" ht="18" customHeight="1">
      <c r="A51" s="428"/>
      <c r="B51" s="91">
        <v>46</v>
      </c>
      <c r="C51" s="114" t="s">
        <v>471</v>
      </c>
      <c r="D51" s="136" t="s">
        <v>472</v>
      </c>
      <c r="E51" s="142" t="s">
        <v>457</v>
      </c>
      <c r="F51" s="91" t="s">
        <v>26</v>
      </c>
      <c r="G51" s="200">
        <v>10000</v>
      </c>
      <c r="H51" s="275"/>
      <c r="I51" s="108">
        <f t="shared" si="0"/>
        <v>0</v>
      </c>
      <c r="J51" s="202"/>
    </row>
    <row r="52" spans="1:10" s="4" customFormat="1" ht="18" customHeight="1">
      <c r="A52" s="428"/>
      <c r="B52" s="91">
        <v>47</v>
      </c>
      <c r="C52" s="114" t="s">
        <v>473</v>
      </c>
      <c r="D52" s="136" t="s">
        <v>474</v>
      </c>
      <c r="E52" s="137" t="s">
        <v>475</v>
      </c>
      <c r="F52" s="138" t="s">
        <v>476</v>
      </c>
      <c r="G52" s="200">
        <v>50</v>
      </c>
      <c r="H52" s="275"/>
      <c r="I52" s="108">
        <f t="shared" si="0"/>
        <v>0</v>
      </c>
      <c r="J52" s="202"/>
    </row>
    <row r="53" spans="1:10" s="4" customFormat="1" ht="18" customHeight="1">
      <c r="A53" s="428"/>
      <c r="B53" s="91">
        <v>48</v>
      </c>
      <c r="C53" s="180" t="s">
        <v>477</v>
      </c>
      <c r="D53" s="120" t="s">
        <v>478</v>
      </c>
      <c r="E53" s="110" t="s">
        <v>441</v>
      </c>
      <c r="F53" s="91" t="s">
        <v>26</v>
      </c>
      <c r="G53" s="200">
        <v>1000</v>
      </c>
      <c r="H53" s="275"/>
      <c r="I53" s="108">
        <f t="shared" si="0"/>
        <v>0</v>
      </c>
      <c r="J53" s="103"/>
    </row>
    <row r="54" spans="1:10" s="4" customFormat="1" ht="18" customHeight="1">
      <c r="A54" s="428"/>
      <c r="B54" s="91">
        <v>49</v>
      </c>
      <c r="C54" s="180" t="s">
        <v>479</v>
      </c>
      <c r="D54" s="130" t="s">
        <v>480</v>
      </c>
      <c r="E54" s="178" t="s">
        <v>189</v>
      </c>
      <c r="F54" s="129" t="s">
        <v>279</v>
      </c>
      <c r="G54" s="179">
        <v>1000</v>
      </c>
      <c r="H54" s="275"/>
      <c r="I54" s="108">
        <f t="shared" si="0"/>
        <v>0</v>
      </c>
      <c r="J54" s="103"/>
    </row>
    <row r="55" spans="1:10" s="4" customFormat="1" ht="18" customHeight="1">
      <c r="A55" s="428"/>
      <c r="B55" s="91">
        <v>50</v>
      </c>
      <c r="C55" s="114" t="s">
        <v>481</v>
      </c>
      <c r="D55" s="176" t="s">
        <v>482</v>
      </c>
      <c r="E55" s="110" t="s">
        <v>483</v>
      </c>
      <c r="F55" s="91" t="s">
        <v>10</v>
      </c>
      <c r="G55" s="150">
        <v>60000</v>
      </c>
      <c r="H55" s="275"/>
      <c r="I55" s="108">
        <f t="shared" si="0"/>
        <v>0</v>
      </c>
      <c r="J55" s="181"/>
    </row>
    <row r="56" spans="1:10" s="4" customFormat="1" ht="18" customHeight="1">
      <c r="A56" s="428"/>
      <c r="B56" s="91">
        <v>51</v>
      </c>
      <c r="C56" s="114" t="s">
        <v>484</v>
      </c>
      <c r="D56" s="176" t="s">
        <v>485</v>
      </c>
      <c r="E56" s="142" t="s">
        <v>486</v>
      </c>
      <c r="F56" s="134" t="s">
        <v>10</v>
      </c>
      <c r="G56" s="206">
        <v>10</v>
      </c>
      <c r="H56" s="275"/>
      <c r="I56" s="108">
        <f t="shared" si="0"/>
        <v>0</v>
      </c>
      <c r="J56" s="117"/>
    </row>
    <row r="57" spans="1:10" s="4" customFormat="1" ht="18" customHeight="1">
      <c r="A57" s="428"/>
      <c r="B57" s="91">
        <v>52</v>
      </c>
      <c r="C57" s="114" t="s">
        <v>487</v>
      </c>
      <c r="D57" s="201" t="s">
        <v>488</v>
      </c>
      <c r="E57" s="142" t="s">
        <v>489</v>
      </c>
      <c r="F57" s="134" t="s">
        <v>10</v>
      </c>
      <c r="G57" s="145">
        <v>50000</v>
      </c>
      <c r="H57" s="275"/>
      <c r="I57" s="108">
        <f t="shared" si="0"/>
        <v>0</v>
      </c>
      <c r="J57" s="202" t="s">
        <v>101</v>
      </c>
    </row>
    <row r="58" spans="1:10" s="4" customFormat="1" ht="18" customHeight="1">
      <c r="A58" s="428"/>
      <c r="B58" s="91">
        <v>53</v>
      </c>
      <c r="C58" s="180" t="s">
        <v>100</v>
      </c>
      <c r="D58" s="201" t="s">
        <v>490</v>
      </c>
      <c r="E58" s="137" t="s">
        <v>311</v>
      </c>
      <c r="F58" s="129" t="s">
        <v>10</v>
      </c>
      <c r="G58" s="145">
        <v>5000</v>
      </c>
      <c r="H58" s="275"/>
      <c r="I58" s="108">
        <f t="shared" si="0"/>
        <v>0</v>
      </c>
      <c r="J58" s="202" t="s">
        <v>101</v>
      </c>
    </row>
    <row r="59" spans="1:10" s="4" customFormat="1" ht="18" customHeight="1">
      <c r="A59" s="428"/>
      <c r="B59" s="91">
        <v>54</v>
      </c>
      <c r="C59" s="180" t="s">
        <v>491</v>
      </c>
      <c r="D59" s="201" t="s">
        <v>102</v>
      </c>
      <c r="E59" s="110" t="s">
        <v>311</v>
      </c>
      <c r="F59" s="129" t="s">
        <v>10</v>
      </c>
      <c r="G59" s="150">
        <v>30000</v>
      </c>
      <c r="H59" s="275"/>
      <c r="I59" s="108">
        <f t="shared" si="0"/>
        <v>0</v>
      </c>
      <c r="J59" s="207" t="s">
        <v>109</v>
      </c>
    </row>
    <row r="60" spans="1:10" s="4" customFormat="1" ht="18" customHeight="1">
      <c r="A60" s="428"/>
      <c r="B60" s="91">
        <v>55</v>
      </c>
      <c r="C60" s="180" t="s">
        <v>492</v>
      </c>
      <c r="D60" s="176" t="s">
        <v>493</v>
      </c>
      <c r="E60" s="110" t="s">
        <v>494</v>
      </c>
      <c r="F60" s="129" t="s">
        <v>10</v>
      </c>
      <c r="G60" s="208">
        <v>5000</v>
      </c>
      <c r="H60" s="275"/>
      <c r="I60" s="108">
        <f t="shared" si="0"/>
        <v>0</v>
      </c>
      <c r="J60" s="117" t="s">
        <v>110</v>
      </c>
    </row>
    <row r="61" spans="1:10" s="4" customFormat="1" ht="18" customHeight="1">
      <c r="A61" s="428"/>
      <c r="B61" s="91">
        <v>56</v>
      </c>
      <c r="C61" s="180" t="s">
        <v>495</v>
      </c>
      <c r="D61" s="176" t="s">
        <v>496</v>
      </c>
      <c r="E61" s="110" t="s">
        <v>347</v>
      </c>
      <c r="F61" s="129" t="s">
        <v>10</v>
      </c>
      <c r="G61" s="208">
        <v>1500</v>
      </c>
      <c r="H61" s="275"/>
      <c r="I61" s="108">
        <f t="shared" si="0"/>
        <v>0</v>
      </c>
      <c r="J61" s="117" t="s">
        <v>110</v>
      </c>
    </row>
    <row r="62" spans="1:10" s="4" customFormat="1" ht="18" customHeight="1">
      <c r="A62" s="428"/>
      <c r="B62" s="91">
        <v>57</v>
      </c>
      <c r="C62" s="180" t="s">
        <v>497</v>
      </c>
      <c r="D62" s="176" t="s">
        <v>498</v>
      </c>
      <c r="E62" s="110" t="s">
        <v>462</v>
      </c>
      <c r="F62" s="209" t="s">
        <v>10</v>
      </c>
      <c r="G62" s="208">
        <v>1000</v>
      </c>
      <c r="H62" s="275"/>
      <c r="I62" s="108">
        <f t="shared" si="0"/>
        <v>0</v>
      </c>
      <c r="J62" s="117" t="s">
        <v>103</v>
      </c>
    </row>
    <row r="63" spans="1:10" s="4" customFormat="1" ht="18" customHeight="1">
      <c r="A63" s="428"/>
      <c r="B63" s="91">
        <v>58</v>
      </c>
      <c r="C63" s="180" t="s">
        <v>996</v>
      </c>
      <c r="D63" s="210" t="s">
        <v>997</v>
      </c>
      <c r="E63" s="142" t="s">
        <v>499</v>
      </c>
      <c r="F63" s="134" t="s">
        <v>10</v>
      </c>
      <c r="G63" s="127">
        <v>12000</v>
      </c>
      <c r="H63" s="275"/>
      <c r="I63" s="108">
        <f t="shared" si="0"/>
        <v>0</v>
      </c>
      <c r="J63" s="117"/>
    </row>
    <row r="64" spans="1:10" s="4" customFormat="1" ht="18" customHeight="1">
      <c r="A64" s="428"/>
      <c r="B64" s="91">
        <v>59</v>
      </c>
      <c r="C64" s="114" t="s">
        <v>500</v>
      </c>
      <c r="D64" s="136" t="s">
        <v>501</v>
      </c>
      <c r="E64" s="137" t="s">
        <v>28</v>
      </c>
      <c r="F64" s="138" t="s">
        <v>25</v>
      </c>
      <c r="G64" s="200">
        <v>1000</v>
      </c>
      <c r="H64" s="275"/>
      <c r="I64" s="108">
        <f t="shared" si="0"/>
        <v>0</v>
      </c>
      <c r="J64" s="202"/>
    </row>
    <row r="65" spans="1:10" s="4" customFormat="1" ht="18" customHeight="1">
      <c r="A65" s="428"/>
      <c r="B65" s="91">
        <v>60</v>
      </c>
      <c r="C65" s="211" t="s">
        <v>502</v>
      </c>
      <c r="D65" s="212" t="s">
        <v>503</v>
      </c>
      <c r="E65" s="272" t="s">
        <v>468</v>
      </c>
      <c r="F65" s="91" t="s">
        <v>10</v>
      </c>
      <c r="G65" s="150">
        <v>28000</v>
      </c>
      <c r="H65" s="275"/>
      <c r="I65" s="108">
        <f t="shared" si="0"/>
        <v>0</v>
      </c>
      <c r="J65" s="202"/>
    </row>
    <row r="66" spans="1:10" s="4" customFormat="1" ht="18" customHeight="1">
      <c r="A66" s="428"/>
      <c r="B66" s="91">
        <v>61</v>
      </c>
      <c r="C66" s="211" t="s">
        <v>104</v>
      </c>
      <c r="D66" s="176" t="s">
        <v>504</v>
      </c>
      <c r="E66" s="142" t="s">
        <v>462</v>
      </c>
      <c r="F66" s="134" t="s">
        <v>10</v>
      </c>
      <c r="G66" s="206">
        <v>5000</v>
      </c>
      <c r="H66" s="290"/>
      <c r="I66" s="108">
        <f t="shared" si="0"/>
        <v>0</v>
      </c>
      <c r="J66" s="213"/>
    </row>
    <row r="67" spans="1:10" s="4" customFormat="1" ht="18" customHeight="1">
      <c r="A67" s="428"/>
      <c r="B67" s="91">
        <v>62</v>
      </c>
      <c r="C67" s="211" t="s">
        <v>505</v>
      </c>
      <c r="D67" s="136" t="s">
        <v>506</v>
      </c>
      <c r="E67" s="110" t="s">
        <v>462</v>
      </c>
      <c r="F67" s="91" t="s">
        <v>10</v>
      </c>
      <c r="G67" s="200">
        <v>1000</v>
      </c>
      <c r="H67" s="275"/>
      <c r="I67" s="108">
        <f t="shared" si="0"/>
        <v>0</v>
      </c>
      <c r="J67" s="202"/>
    </row>
    <row r="68" spans="1:10" s="12" customFormat="1">
      <c r="A68" s="8"/>
      <c r="B68" s="9"/>
      <c r="C68" s="23"/>
      <c r="D68" s="24"/>
      <c r="E68" s="50"/>
      <c r="F68" s="6"/>
      <c r="G68" s="25"/>
      <c r="H68" s="58"/>
      <c r="I68" s="59"/>
      <c r="J68" s="11"/>
    </row>
    <row r="69" spans="1:10" ht="16.5">
      <c r="A69" s="26" t="s">
        <v>15</v>
      </c>
      <c r="B69" s="27"/>
      <c r="C69" s="28"/>
      <c r="D69" s="28"/>
      <c r="E69" s="53"/>
      <c r="F69" s="2"/>
      <c r="G69" s="29"/>
      <c r="H69" s="57"/>
      <c r="I69" s="60"/>
      <c r="J69" s="30"/>
    </row>
    <row r="70" spans="1:10" s="12" customFormat="1" ht="16.5">
      <c r="A70" s="18" t="s">
        <v>1005</v>
      </c>
      <c r="B70" s="32"/>
      <c r="C70" s="28"/>
      <c r="D70" s="28"/>
      <c r="E70" s="53"/>
      <c r="F70" s="15"/>
      <c r="G70" s="4"/>
      <c r="H70" s="61"/>
      <c r="I70" s="62"/>
      <c r="J70" s="11"/>
    </row>
    <row r="71" spans="1:10" s="308" customFormat="1" ht="16.5">
      <c r="A71" s="300" t="s">
        <v>1016</v>
      </c>
      <c r="B71" s="55"/>
      <c r="C71" s="301"/>
      <c r="D71" s="302"/>
      <c r="E71" s="301"/>
      <c r="F71" s="303"/>
      <c r="G71" s="304"/>
      <c r="H71" s="305"/>
      <c r="I71" s="306"/>
      <c r="J71" s="307"/>
    </row>
    <row r="72" spans="1:10" s="12" customFormat="1" ht="16.5">
      <c r="A72" s="18" t="s">
        <v>936</v>
      </c>
      <c r="B72" s="9"/>
      <c r="C72" s="36"/>
      <c r="D72" s="10"/>
      <c r="E72" s="6"/>
      <c r="F72" s="6"/>
      <c r="G72" s="25"/>
      <c r="H72" s="74"/>
      <c r="I72" s="75"/>
      <c r="J72" s="11"/>
    </row>
    <row r="73" spans="1:10" s="12" customFormat="1">
      <c r="A73" s="8"/>
      <c r="B73" s="9"/>
      <c r="C73" s="22"/>
      <c r="D73" s="10"/>
      <c r="E73" s="50"/>
      <c r="F73" s="6"/>
      <c r="G73" s="25"/>
      <c r="H73" s="58"/>
      <c r="I73" s="59"/>
      <c r="J73" s="11"/>
    </row>
    <row r="74" spans="1:10" s="12" customFormat="1">
      <c r="A74" s="8"/>
      <c r="B74" s="9"/>
      <c r="C74" s="22"/>
      <c r="D74" s="10"/>
      <c r="E74" s="50"/>
      <c r="F74" s="6"/>
      <c r="G74" s="25"/>
      <c r="H74" s="58"/>
      <c r="I74" s="59"/>
      <c r="J74" s="11"/>
    </row>
    <row r="75" spans="1:10" s="12" customFormat="1">
      <c r="A75" s="8"/>
      <c r="B75" s="9"/>
      <c r="C75" s="22"/>
      <c r="D75" s="10"/>
      <c r="E75" s="50"/>
      <c r="F75" s="6"/>
      <c r="G75" s="25"/>
      <c r="H75" s="58"/>
      <c r="I75" s="59"/>
      <c r="J75" s="11"/>
    </row>
    <row r="76" spans="1:10" s="12" customFormat="1">
      <c r="A76" s="8"/>
      <c r="B76" s="9"/>
      <c r="C76" s="22"/>
      <c r="D76" s="10"/>
      <c r="E76" s="50"/>
      <c r="F76" s="6"/>
      <c r="G76" s="25"/>
      <c r="H76" s="58"/>
      <c r="I76" s="59"/>
      <c r="J76" s="11"/>
    </row>
    <row r="77" spans="1:10" s="12" customFormat="1">
      <c r="A77" s="8"/>
      <c r="B77" s="9"/>
      <c r="C77" s="22"/>
      <c r="D77" s="10"/>
      <c r="E77" s="50"/>
      <c r="F77" s="6"/>
      <c r="G77" s="25"/>
      <c r="H77" s="58"/>
      <c r="I77" s="59"/>
      <c r="J77" s="11"/>
    </row>
    <row r="78" spans="1:10" s="12" customFormat="1">
      <c r="A78" s="8"/>
      <c r="B78" s="9"/>
      <c r="C78" s="22"/>
      <c r="D78" s="10"/>
      <c r="E78" s="50"/>
      <c r="F78" s="6"/>
      <c r="G78" s="25"/>
      <c r="H78" s="58"/>
      <c r="I78" s="59"/>
      <c r="J78" s="11"/>
    </row>
    <row r="79" spans="1:10" s="12" customFormat="1">
      <c r="A79" s="8"/>
      <c r="B79" s="9"/>
      <c r="C79" s="22"/>
      <c r="D79" s="10"/>
      <c r="E79" s="50"/>
      <c r="F79" s="6"/>
      <c r="G79" s="25"/>
      <c r="H79" s="58"/>
      <c r="I79" s="59"/>
      <c r="J79" s="11"/>
    </row>
    <row r="80" spans="1:10" s="12" customFormat="1">
      <c r="A80" s="8"/>
      <c r="B80" s="9"/>
      <c r="C80" s="22"/>
      <c r="D80" s="10"/>
      <c r="E80" s="50"/>
      <c r="F80" s="6"/>
      <c r="G80" s="25"/>
      <c r="H80" s="58"/>
      <c r="I80" s="59"/>
      <c r="J80" s="11"/>
    </row>
    <row r="81" spans="1:10" s="12" customFormat="1">
      <c r="A81" s="8"/>
      <c r="B81" s="9"/>
      <c r="C81" s="22"/>
      <c r="D81" s="10"/>
      <c r="E81" s="50"/>
      <c r="F81" s="6"/>
      <c r="G81" s="25"/>
      <c r="H81" s="58"/>
      <c r="I81" s="59"/>
      <c r="J81" s="11"/>
    </row>
    <row r="82" spans="1:10" s="12" customFormat="1">
      <c r="A82" s="8"/>
      <c r="B82" s="9"/>
      <c r="C82" s="22"/>
      <c r="D82" s="10"/>
      <c r="E82" s="50"/>
      <c r="F82" s="6"/>
      <c r="G82" s="25"/>
      <c r="H82" s="58"/>
      <c r="I82" s="59"/>
      <c r="J82" s="11"/>
    </row>
    <row r="83" spans="1:10" s="12" customFormat="1">
      <c r="A83" s="8"/>
      <c r="B83" s="9"/>
      <c r="C83" s="22"/>
      <c r="D83" s="10"/>
      <c r="E83" s="50"/>
      <c r="F83" s="6"/>
      <c r="G83" s="25"/>
      <c r="H83" s="58"/>
      <c r="I83" s="59"/>
      <c r="J83" s="11"/>
    </row>
    <row r="84" spans="1:10" s="12" customFormat="1">
      <c r="A84" s="8"/>
      <c r="B84" s="9"/>
      <c r="C84" s="22"/>
      <c r="D84" s="10"/>
      <c r="E84" s="50"/>
      <c r="F84" s="6"/>
      <c r="G84" s="25"/>
      <c r="H84" s="58"/>
      <c r="I84" s="59"/>
      <c r="J84" s="11"/>
    </row>
    <row r="85" spans="1:10" s="12" customFormat="1">
      <c r="A85" s="8"/>
      <c r="B85" s="9"/>
      <c r="C85" s="22"/>
      <c r="D85" s="10"/>
      <c r="E85" s="50"/>
      <c r="F85" s="6"/>
      <c r="G85" s="25"/>
      <c r="H85" s="58"/>
      <c r="I85" s="59"/>
      <c r="J85" s="11"/>
    </row>
    <row r="86" spans="1:10" s="12" customFormat="1">
      <c r="A86" s="8"/>
      <c r="B86" s="9"/>
      <c r="C86" s="22"/>
      <c r="D86" s="10"/>
      <c r="E86" s="50"/>
      <c r="F86" s="6"/>
      <c r="G86" s="25"/>
      <c r="H86" s="58"/>
      <c r="I86" s="59"/>
      <c r="J86" s="11"/>
    </row>
    <row r="87" spans="1:10" s="12" customFormat="1">
      <c r="A87" s="8"/>
      <c r="B87" s="9"/>
      <c r="C87" s="22"/>
      <c r="D87" s="10"/>
      <c r="E87" s="50"/>
      <c r="F87" s="6"/>
      <c r="G87" s="25"/>
      <c r="H87" s="58"/>
      <c r="I87" s="59"/>
      <c r="J87" s="11"/>
    </row>
    <row r="88" spans="1:10" s="12" customFormat="1">
      <c r="A88" s="8"/>
      <c r="B88" s="9"/>
      <c r="C88" s="22"/>
      <c r="D88" s="10"/>
      <c r="E88" s="50"/>
      <c r="F88" s="6"/>
      <c r="G88" s="25"/>
      <c r="H88" s="58"/>
      <c r="I88" s="59"/>
      <c r="J88" s="11"/>
    </row>
    <row r="89" spans="1:10" s="12" customFormat="1">
      <c r="A89" s="8"/>
      <c r="B89" s="9"/>
      <c r="C89" s="22"/>
      <c r="D89" s="10"/>
      <c r="E89" s="50"/>
      <c r="F89" s="6"/>
      <c r="G89" s="25"/>
      <c r="H89" s="58"/>
      <c r="I89" s="59"/>
      <c r="J89" s="11"/>
    </row>
    <row r="90" spans="1:10" s="12" customFormat="1">
      <c r="A90" s="8"/>
      <c r="B90" s="9"/>
      <c r="C90" s="22"/>
      <c r="D90" s="10"/>
      <c r="E90" s="50"/>
      <c r="F90" s="6"/>
      <c r="G90" s="25"/>
      <c r="H90" s="58"/>
      <c r="I90" s="59"/>
      <c r="J90" s="11"/>
    </row>
    <row r="91" spans="1:10" s="12" customFormat="1">
      <c r="A91" s="8"/>
      <c r="B91" s="9"/>
      <c r="C91" s="22"/>
      <c r="D91" s="10"/>
      <c r="E91" s="50"/>
      <c r="F91" s="6"/>
      <c r="G91" s="25"/>
      <c r="H91" s="58"/>
      <c r="I91" s="59"/>
      <c r="J91" s="11"/>
    </row>
    <row r="92" spans="1:10" s="12" customFormat="1">
      <c r="A92" s="8"/>
      <c r="B92" s="9"/>
      <c r="C92" s="22"/>
      <c r="D92" s="10"/>
      <c r="E92" s="50"/>
      <c r="F92" s="6"/>
      <c r="G92" s="25"/>
      <c r="H92" s="58"/>
      <c r="I92" s="59"/>
      <c r="J92" s="11"/>
    </row>
    <row r="93" spans="1:10" s="12" customFormat="1">
      <c r="A93" s="8"/>
      <c r="B93" s="9"/>
      <c r="C93" s="22"/>
      <c r="D93" s="10"/>
      <c r="E93" s="50"/>
      <c r="F93" s="6"/>
      <c r="G93" s="25"/>
      <c r="H93" s="58"/>
      <c r="I93" s="59"/>
      <c r="J93" s="11"/>
    </row>
    <row r="94" spans="1:10" s="12" customFormat="1">
      <c r="A94" s="8"/>
      <c r="B94" s="9"/>
      <c r="C94" s="22"/>
      <c r="D94" s="10"/>
      <c r="E94" s="50"/>
      <c r="F94" s="6"/>
      <c r="G94" s="25"/>
      <c r="H94" s="58"/>
      <c r="I94" s="59"/>
      <c r="J94" s="11"/>
    </row>
    <row r="95" spans="1:10" s="12" customFormat="1">
      <c r="A95" s="8"/>
      <c r="B95" s="9"/>
      <c r="C95" s="22"/>
      <c r="D95" s="10"/>
      <c r="E95" s="50"/>
      <c r="F95" s="6"/>
      <c r="G95" s="25"/>
      <c r="H95" s="58"/>
      <c r="I95" s="59"/>
      <c r="J95" s="11"/>
    </row>
    <row r="96" spans="1:10" s="12" customFormat="1">
      <c r="A96" s="8"/>
      <c r="B96" s="9"/>
      <c r="C96" s="22"/>
      <c r="D96" s="10"/>
      <c r="E96" s="50"/>
      <c r="F96" s="6"/>
      <c r="G96" s="25"/>
      <c r="H96" s="58"/>
      <c r="I96" s="59"/>
      <c r="J96" s="11"/>
    </row>
    <row r="97" spans="1:10" s="12" customFormat="1">
      <c r="A97" s="8"/>
      <c r="B97" s="9"/>
      <c r="C97" s="22"/>
      <c r="D97" s="10"/>
      <c r="E97" s="50"/>
      <c r="F97" s="6"/>
      <c r="G97" s="25"/>
      <c r="H97" s="58"/>
      <c r="I97" s="59"/>
      <c r="J97" s="11"/>
    </row>
    <row r="98" spans="1:10" s="12" customFormat="1">
      <c r="A98" s="8"/>
      <c r="B98" s="9"/>
      <c r="C98" s="22"/>
      <c r="D98" s="10"/>
      <c r="E98" s="50"/>
      <c r="F98" s="6"/>
      <c r="G98" s="25"/>
      <c r="H98" s="58"/>
      <c r="I98" s="59"/>
      <c r="J98" s="11"/>
    </row>
    <row r="99" spans="1:10" s="12" customFormat="1">
      <c r="A99" s="8"/>
      <c r="B99" s="9"/>
      <c r="C99" s="22"/>
      <c r="D99" s="10"/>
      <c r="E99" s="50"/>
      <c r="F99" s="6"/>
      <c r="G99" s="25"/>
      <c r="H99" s="58"/>
      <c r="I99" s="59"/>
      <c r="J99" s="11"/>
    </row>
    <row r="100" spans="1:10" s="12" customFormat="1">
      <c r="A100" s="8"/>
      <c r="B100" s="9"/>
      <c r="C100" s="22"/>
      <c r="D100" s="10"/>
      <c r="E100" s="50"/>
      <c r="F100" s="6"/>
      <c r="G100" s="25"/>
      <c r="H100" s="58"/>
      <c r="I100" s="59"/>
      <c r="J100" s="11"/>
    </row>
    <row r="101" spans="1:10" s="12" customFormat="1">
      <c r="A101" s="8"/>
      <c r="B101" s="9"/>
      <c r="C101" s="22"/>
      <c r="D101" s="10"/>
      <c r="E101" s="50"/>
      <c r="F101" s="6"/>
      <c r="G101" s="25"/>
      <c r="H101" s="58"/>
      <c r="I101" s="59"/>
      <c r="J101" s="11"/>
    </row>
    <row r="102" spans="1:10" s="12" customFormat="1">
      <c r="A102" s="8"/>
      <c r="B102" s="9"/>
      <c r="C102" s="22"/>
      <c r="D102" s="10"/>
      <c r="E102" s="50"/>
      <c r="F102" s="6"/>
      <c r="G102" s="25"/>
      <c r="H102" s="58"/>
      <c r="I102" s="59"/>
      <c r="J102" s="11"/>
    </row>
    <row r="103" spans="1:10" s="12" customFormat="1">
      <c r="A103" s="8"/>
      <c r="B103" s="9"/>
      <c r="C103" s="22"/>
      <c r="D103" s="10"/>
      <c r="E103" s="50"/>
      <c r="F103" s="6"/>
      <c r="G103" s="25"/>
      <c r="H103" s="58"/>
      <c r="I103" s="59"/>
      <c r="J103" s="11"/>
    </row>
    <row r="104" spans="1:10" s="12" customFormat="1">
      <c r="A104" s="8"/>
      <c r="B104" s="9"/>
      <c r="C104" s="22"/>
      <c r="D104" s="10"/>
      <c r="E104" s="50"/>
      <c r="F104" s="6"/>
      <c r="G104" s="25"/>
      <c r="H104" s="58"/>
      <c r="I104" s="59"/>
      <c r="J104" s="11"/>
    </row>
    <row r="105" spans="1:10" s="12" customFormat="1">
      <c r="A105" s="8"/>
      <c r="B105" s="9"/>
      <c r="C105" s="22"/>
      <c r="D105" s="10"/>
      <c r="E105" s="50"/>
      <c r="F105" s="6"/>
      <c r="G105" s="25"/>
      <c r="H105" s="58"/>
      <c r="I105" s="59"/>
      <c r="J105" s="11"/>
    </row>
    <row r="106" spans="1:10" s="12" customFormat="1">
      <c r="A106" s="8"/>
      <c r="B106" s="9"/>
      <c r="C106" s="22"/>
      <c r="D106" s="10"/>
      <c r="E106" s="50"/>
      <c r="F106" s="6"/>
      <c r="G106" s="25"/>
      <c r="H106" s="58"/>
      <c r="I106" s="59"/>
      <c r="J106" s="11"/>
    </row>
    <row r="107" spans="1:10" s="12" customFormat="1">
      <c r="A107" s="8"/>
      <c r="B107" s="9"/>
      <c r="C107" s="22"/>
      <c r="D107" s="10"/>
      <c r="E107" s="50"/>
      <c r="F107" s="6"/>
      <c r="G107" s="25"/>
      <c r="H107" s="58"/>
      <c r="I107" s="59"/>
      <c r="J107" s="11"/>
    </row>
    <row r="108" spans="1:10" s="12" customFormat="1">
      <c r="A108" s="8"/>
      <c r="B108" s="9"/>
      <c r="C108" s="22"/>
      <c r="D108" s="10"/>
      <c r="E108" s="50"/>
      <c r="F108" s="6"/>
      <c r="G108" s="25"/>
      <c r="H108" s="58"/>
      <c r="I108" s="59"/>
      <c r="J108" s="11"/>
    </row>
    <row r="109" spans="1:10" s="12" customFormat="1">
      <c r="A109" s="8"/>
      <c r="B109" s="9"/>
      <c r="C109" s="22"/>
      <c r="D109" s="10"/>
      <c r="E109" s="50"/>
      <c r="F109" s="6"/>
      <c r="G109" s="25"/>
      <c r="H109" s="58"/>
      <c r="I109" s="59"/>
      <c r="J109" s="11"/>
    </row>
    <row r="110" spans="1:10" s="12" customFormat="1">
      <c r="A110" s="8"/>
      <c r="B110" s="9"/>
      <c r="C110" s="22"/>
      <c r="D110" s="10"/>
      <c r="E110" s="50"/>
      <c r="F110" s="6"/>
      <c r="G110" s="25"/>
      <c r="H110" s="58"/>
      <c r="I110" s="59"/>
      <c r="J110" s="11"/>
    </row>
    <row r="111" spans="1:10" s="12" customFormat="1">
      <c r="A111" s="8"/>
      <c r="B111" s="9"/>
      <c r="C111" s="22"/>
      <c r="D111" s="10"/>
      <c r="E111" s="50"/>
      <c r="F111" s="6"/>
      <c r="G111" s="25"/>
      <c r="H111" s="58"/>
      <c r="I111" s="59"/>
      <c r="J111" s="11"/>
    </row>
    <row r="112" spans="1:10" s="12" customFormat="1">
      <c r="A112" s="8"/>
      <c r="B112" s="9"/>
      <c r="C112" s="22"/>
      <c r="D112" s="10"/>
      <c r="E112" s="50"/>
      <c r="F112" s="6"/>
      <c r="G112" s="25"/>
      <c r="H112" s="58"/>
      <c r="I112" s="59"/>
      <c r="J112" s="11"/>
    </row>
    <row r="113" spans="1:10" s="12" customFormat="1">
      <c r="A113" s="8"/>
      <c r="B113" s="9"/>
      <c r="C113" s="22"/>
      <c r="D113" s="10"/>
      <c r="E113" s="50"/>
      <c r="F113" s="6"/>
      <c r="G113" s="25"/>
      <c r="H113" s="58"/>
      <c r="I113" s="59"/>
      <c r="J113" s="11"/>
    </row>
    <row r="114" spans="1:10" s="12" customFormat="1">
      <c r="A114" s="8"/>
      <c r="B114" s="9"/>
      <c r="C114" s="22"/>
      <c r="D114" s="10"/>
      <c r="E114" s="50"/>
      <c r="F114" s="6"/>
      <c r="G114" s="25"/>
      <c r="H114" s="58"/>
      <c r="I114" s="59"/>
      <c r="J114" s="11"/>
    </row>
    <row r="115" spans="1:10" s="12" customFormat="1">
      <c r="A115" s="8"/>
      <c r="B115" s="9"/>
      <c r="C115" s="22"/>
      <c r="D115" s="10"/>
      <c r="E115" s="50"/>
      <c r="F115" s="6"/>
      <c r="G115" s="25"/>
      <c r="H115" s="58"/>
      <c r="I115" s="59"/>
      <c r="J115" s="11"/>
    </row>
    <row r="116" spans="1:10" s="12" customFormat="1">
      <c r="A116" s="8"/>
      <c r="B116" s="9"/>
      <c r="C116" s="22"/>
      <c r="D116" s="10"/>
      <c r="E116" s="50"/>
      <c r="F116" s="6"/>
      <c r="G116" s="25"/>
      <c r="H116" s="58"/>
      <c r="I116" s="59"/>
      <c r="J116" s="11"/>
    </row>
    <row r="117" spans="1:10" s="12" customFormat="1">
      <c r="A117" s="8"/>
      <c r="B117" s="9"/>
      <c r="C117" s="22"/>
      <c r="D117" s="10"/>
      <c r="E117" s="50"/>
      <c r="F117" s="6"/>
      <c r="G117" s="25"/>
      <c r="H117" s="58"/>
      <c r="I117" s="59"/>
      <c r="J117" s="11"/>
    </row>
    <row r="118" spans="1:10" s="12" customFormat="1">
      <c r="A118" s="8"/>
      <c r="B118" s="9"/>
      <c r="C118" s="22"/>
      <c r="D118" s="10"/>
      <c r="E118" s="50"/>
      <c r="F118" s="6"/>
      <c r="G118" s="25"/>
      <c r="H118" s="58"/>
      <c r="I118" s="59"/>
      <c r="J118" s="11"/>
    </row>
    <row r="119" spans="1:10" s="12" customFormat="1">
      <c r="A119" s="8"/>
      <c r="B119" s="9"/>
      <c r="C119" s="22"/>
      <c r="D119" s="10"/>
      <c r="E119" s="50"/>
      <c r="F119" s="6"/>
      <c r="G119" s="25"/>
      <c r="H119" s="58"/>
      <c r="I119" s="59"/>
      <c r="J119" s="11"/>
    </row>
    <row r="120" spans="1:10" s="12" customFormat="1">
      <c r="A120" s="8"/>
      <c r="B120" s="9"/>
      <c r="C120" s="22"/>
      <c r="D120" s="10"/>
      <c r="E120" s="50"/>
      <c r="F120" s="6"/>
      <c r="G120" s="25"/>
      <c r="H120" s="58"/>
      <c r="I120" s="59"/>
      <c r="J120" s="11"/>
    </row>
    <row r="121" spans="1:10" s="12" customFormat="1">
      <c r="A121" s="8"/>
      <c r="B121" s="9"/>
      <c r="C121" s="22"/>
      <c r="D121" s="10"/>
      <c r="E121" s="50"/>
      <c r="F121" s="6"/>
      <c r="G121" s="25"/>
      <c r="H121" s="58"/>
      <c r="I121" s="59"/>
      <c r="J121" s="11"/>
    </row>
    <row r="122" spans="1:10" s="12" customFormat="1">
      <c r="A122" s="8"/>
      <c r="B122" s="9"/>
      <c r="C122" s="22"/>
      <c r="D122" s="10"/>
      <c r="E122" s="50"/>
      <c r="F122" s="6"/>
      <c r="G122" s="25"/>
      <c r="H122" s="58"/>
      <c r="I122" s="59"/>
      <c r="J122" s="11"/>
    </row>
    <row r="123" spans="1:10" s="12" customFormat="1">
      <c r="A123" s="8"/>
      <c r="B123" s="9"/>
      <c r="C123" s="22"/>
      <c r="D123" s="10"/>
      <c r="E123" s="50"/>
      <c r="F123" s="6"/>
      <c r="G123" s="25"/>
      <c r="H123" s="58"/>
      <c r="I123" s="59"/>
      <c r="J123" s="11"/>
    </row>
    <row r="124" spans="1:10" s="12" customFormat="1">
      <c r="A124" s="8"/>
      <c r="B124" s="9"/>
      <c r="C124" s="22"/>
      <c r="D124" s="10"/>
      <c r="E124" s="50"/>
      <c r="F124" s="6"/>
      <c r="G124" s="25"/>
      <c r="H124" s="58"/>
      <c r="I124" s="59"/>
      <c r="J124" s="11"/>
    </row>
    <row r="125" spans="1:10" s="12" customFormat="1">
      <c r="A125" s="8"/>
      <c r="B125" s="9"/>
      <c r="C125" s="22"/>
      <c r="D125" s="10"/>
      <c r="E125" s="50"/>
      <c r="F125" s="6"/>
      <c r="G125" s="25"/>
      <c r="H125" s="58"/>
      <c r="I125" s="59"/>
      <c r="J125" s="11"/>
    </row>
    <row r="126" spans="1:10" s="12" customFormat="1">
      <c r="A126" s="8"/>
      <c r="B126" s="9"/>
      <c r="C126" s="22"/>
      <c r="D126" s="10"/>
      <c r="E126" s="50"/>
      <c r="F126" s="6"/>
      <c r="G126" s="25"/>
      <c r="H126" s="58"/>
      <c r="I126" s="59"/>
      <c r="J126" s="11"/>
    </row>
    <row r="127" spans="1:10" s="12" customFormat="1">
      <c r="A127" s="8"/>
      <c r="B127" s="9"/>
      <c r="C127" s="22"/>
      <c r="D127" s="10"/>
      <c r="E127" s="50"/>
      <c r="F127" s="6"/>
      <c r="G127" s="25"/>
      <c r="H127" s="58"/>
      <c r="I127" s="59"/>
      <c r="J127" s="11"/>
    </row>
    <row r="128" spans="1:10" s="12" customFormat="1">
      <c r="A128" s="8"/>
      <c r="B128" s="9"/>
      <c r="C128" s="22"/>
      <c r="D128" s="10"/>
      <c r="E128" s="50"/>
      <c r="F128" s="6"/>
      <c r="G128" s="25"/>
      <c r="H128" s="58"/>
      <c r="I128" s="59"/>
      <c r="J128" s="11"/>
    </row>
    <row r="129" spans="1:10" s="12" customFormat="1">
      <c r="A129" s="8"/>
      <c r="B129" s="9"/>
      <c r="C129" s="22"/>
      <c r="D129" s="10"/>
      <c r="E129" s="50"/>
      <c r="F129" s="6"/>
      <c r="G129" s="25"/>
      <c r="H129" s="58"/>
      <c r="I129" s="59"/>
      <c r="J129" s="11"/>
    </row>
    <row r="130" spans="1:10" s="12" customFormat="1">
      <c r="A130" s="8"/>
      <c r="B130" s="9"/>
      <c r="C130" s="22"/>
      <c r="D130" s="10"/>
      <c r="E130" s="50"/>
      <c r="F130" s="6"/>
      <c r="G130" s="25"/>
      <c r="H130" s="58"/>
      <c r="I130" s="59"/>
      <c r="J130" s="11"/>
    </row>
    <row r="131" spans="1:10" s="12" customFormat="1">
      <c r="A131" s="8"/>
      <c r="B131" s="9"/>
      <c r="C131" s="22"/>
      <c r="D131" s="10"/>
      <c r="E131" s="50"/>
      <c r="F131" s="6"/>
      <c r="G131" s="25"/>
      <c r="H131" s="58"/>
      <c r="I131" s="59"/>
      <c r="J131" s="11"/>
    </row>
    <row r="132" spans="1:10" s="12" customFormat="1">
      <c r="A132" s="8"/>
      <c r="B132" s="9"/>
      <c r="C132" s="22"/>
      <c r="D132" s="10"/>
      <c r="E132" s="50"/>
      <c r="F132" s="6"/>
      <c r="G132" s="25"/>
      <c r="H132" s="58"/>
      <c r="I132" s="59"/>
      <c r="J132" s="11"/>
    </row>
    <row r="133" spans="1:10" s="12" customFormat="1">
      <c r="A133" s="8"/>
      <c r="B133" s="9"/>
      <c r="C133" s="22"/>
      <c r="D133" s="10"/>
      <c r="E133" s="50"/>
      <c r="F133" s="6"/>
      <c r="G133" s="25"/>
      <c r="H133" s="58"/>
      <c r="I133" s="59"/>
      <c r="J133" s="11"/>
    </row>
    <row r="134" spans="1:10" s="12" customFormat="1">
      <c r="A134" s="8"/>
      <c r="B134" s="9"/>
      <c r="C134" s="22"/>
      <c r="D134" s="10"/>
      <c r="E134" s="50"/>
      <c r="F134" s="6"/>
      <c r="G134" s="25"/>
      <c r="H134" s="58"/>
      <c r="I134" s="59"/>
      <c r="J134" s="11"/>
    </row>
    <row r="135" spans="1:10" s="12" customFormat="1">
      <c r="A135" s="8"/>
      <c r="B135" s="9"/>
      <c r="C135" s="22"/>
      <c r="D135" s="10"/>
      <c r="E135" s="50"/>
      <c r="F135" s="6"/>
      <c r="G135" s="25"/>
      <c r="H135" s="58"/>
      <c r="I135" s="59"/>
      <c r="J135" s="11"/>
    </row>
    <row r="136" spans="1:10" s="12" customFormat="1">
      <c r="A136" s="8"/>
      <c r="B136" s="9"/>
      <c r="C136" s="22"/>
      <c r="D136" s="10"/>
      <c r="E136" s="50"/>
      <c r="F136" s="6"/>
      <c r="G136" s="25"/>
      <c r="H136" s="58"/>
      <c r="I136" s="59"/>
      <c r="J136" s="11"/>
    </row>
    <row r="137" spans="1:10" s="12" customFormat="1">
      <c r="A137" s="8"/>
      <c r="B137" s="9"/>
      <c r="C137" s="22"/>
      <c r="D137" s="10"/>
      <c r="E137" s="50"/>
      <c r="F137" s="6"/>
      <c r="G137" s="25"/>
      <c r="H137" s="58"/>
      <c r="I137" s="59"/>
      <c r="J137" s="11"/>
    </row>
    <row r="138" spans="1:10" s="12" customFormat="1">
      <c r="A138" s="8"/>
      <c r="B138" s="9"/>
      <c r="C138" s="22"/>
      <c r="D138" s="10"/>
      <c r="E138" s="50"/>
      <c r="F138" s="6"/>
      <c r="G138" s="25"/>
      <c r="H138" s="58"/>
      <c r="I138" s="59"/>
      <c r="J138" s="11"/>
    </row>
    <row r="139" spans="1:10" s="12" customFormat="1">
      <c r="A139" s="8"/>
      <c r="B139" s="9"/>
      <c r="C139" s="22"/>
      <c r="D139" s="10"/>
      <c r="E139" s="50"/>
      <c r="F139" s="6"/>
      <c r="G139" s="25"/>
      <c r="H139" s="58"/>
      <c r="I139" s="59"/>
      <c r="J139" s="11"/>
    </row>
    <row r="140" spans="1:10" s="12" customFormat="1">
      <c r="A140" s="8"/>
      <c r="B140" s="9"/>
      <c r="C140" s="22"/>
      <c r="D140" s="10"/>
      <c r="E140" s="50"/>
      <c r="F140" s="6"/>
      <c r="G140" s="25"/>
      <c r="H140" s="58"/>
      <c r="I140" s="59"/>
      <c r="J140" s="11"/>
    </row>
    <row r="141" spans="1:10" s="12" customFormat="1">
      <c r="A141" s="8"/>
      <c r="B141" s="9"/>
      <c r="C141" s="22"/>
      <c r="D141" s="10"/>
      <c r="E141" s="50"/>
      <c r="F141" s="6"/>
      <c r="G141" s="25"/>
      <c r="H141" s="58"/>
      <c r="I141" s="59"/>
      <c r="J141" s="11"/>
    </row>
    <row r="142" spans="1:10" s="12" customFormat="1">
      <c r="A142" s="8"/>
      <c r="B142" s="9"/>
      <c r="C142" s="22"/>
      <c r="D142" s="10"/>
      <c r="E142" s="50"/>
      <c r="F142" s="6"/>
      <c r="G142" s="25"/>
      <c r="H142" s="58"/>
      <c r="I142" s="59"/>
      <c r="J142" s="11"/>
    </row>
    <row r="143" spans="1:10" s="12" customFormat="1">
      <c r="A143" s="8"/>
      <c r="B143" s="9"/>
      <c r="C143" s="22"/>
      <c r="D143" s="10"/>
      <c r="E143" s="50"/>
      <c r="F143" s="6"/>
      <c r="G143" s="25"/>
      <c r="H143" s="58"/>
      <c r="I143" s="59"/>
      <c r="J143" s="11"/>
    </row>
    <row r="144" spans="1:10" s="12" customFormat="1">
      <c r="A144" s="8"/>
      <c r="B144" s="9"/>
      <c r="C144" s="22"/>
      <c r="D144" s="10"/>
      <c r="E144" s="50"/>
      <c r="F144" s="6"/>
      <c r="G144" s="25"/>
      <c r="H144" s="58"/>
      <c r="I144" s="59"/>
      <c r="J144" s="11"/>
    </row>
    <row r="145" spans="1:10" s="12" customFormat="1">
      <c r="A145" s="8"/>
      <c r="B145" s="9"/>
      <c r="C145" s="22"/>
      <c r="D145" s="10"/>
      <c r="E145" s="50"/>
      <c r="F145" s="6"/>
      <c r="G145" s="25"/>
      <c r="H145" s="58"/>
      <c r="I145" s="59"/>
      <c r="J145" s="11"/>
    </row>
    <row r="146" spans="1:10" s="12" customFormat="1">
      <c r="A146" s="8"/>
      <c r="B146" s="9"/>
      <c r="C146" s="22"/>
      <c r="D146" s="10"/>
      <c r="E146" s="50"/>
      <c r="F146" s="6"/>
      <c r="G146" s="25"/>
      <c r="H146" s="58"/>
      <c r="I146" s="59"/>
      <c r="J146" s="11"/>
    </row>
    <row r="147" spans="1:10" s="12" customFormat="1">
      <c r="A147" s="8"/>
      <c r="B147" s="9"/>
      <c r="C147" s="22"/>
      <c r="D147" s="10"/>
      <c r="E147" s="50"/>
      <c r="F147" s="6"/>
      <c r="G147" s="25"/>
      <c r="H147" s="58"/>
      <c r="I147" s="59"/>
      <c r="J147" s="11"/>
    </row>
    <row r="148" spans="1:10" s="12" customFormat="1">
      <c r="A148" s="8"/>
      <c r="B148" s="9"/>
      <c r="C148" s="22"/>
      <c r="D148" s="10"/>
      <c r="E148" s="50"/>
      <c r="F148" s="6"/>
      <c r="G148" s="25"/>
      <c r="H148" s="58"/>
      <c r="I148" s="59"/>
      <c r="J148" s="11"/>
    </row>
    <row r="149" spans="1:10" s="12" customFormat="1">
      <c r="A149" s="8"/>
      <c r="B149" s="9"/>
      <c r="C149" s="22"/>
      <c r="D149" s="10"/>
      <c r="E149" s="50"/>
      <c r="F149" s="6"/>
      <c r="G149" s="25"/>
      <c r="H149" s="58"/>
      <c r="I149" s="59"/>
      <c r="J149" s="11"/>
    </row>
    <row r="150" spans="1:10" s="12" customFormat="1">
      <c r="A150" s="8"/>
      <c r="B150" s="9"/>
      <c r="C150" s="22"/>
      <c r="D150" s="10"/>
      <c r="E150" s="50"/>
      <c r="F150" s="6"/>
      <c r="G150" s="25"/>
      <c r="H150" s="58"/>
      <c r="I150" s="59"/>
      <c r="J150" s="11"/>
    </row>
    <row r="151" spans="1:10" s="12" customFormat="1">
      <c r="A151" s="8"/>
      <c r="B151" s="9"/>
      <c r="C151" s="22"/>
      <c r="D151" s="10"/>
      <c r="E151" s="50"/>
      <c r="F151" s="6"/>
      <c r="G151" s="25"/>
      <c r="H151" s="58"/>
      <c r="I151" s="59"/>
      <c r="J151" s="11"/>
    </row>
    <row r="152" spans="1:10" s="12" customFormat="1">
      <c r="A152" s="8"/>
      <c r="B152" s="9"/>
      <c r="C152" s="22"/>
      <c r="D152" s="10"/>
      <c r="E152" s="50"/>
      <c r="F152" s="6"/>
      <c r="G152" s="25"/>
      <c r="H152" s="58"/>
      <c r="I152" s="59"/>
      <c r="J152" s="11"/>
    </row>
    <row r="153" spans="1:10" s="12" customFormat="1">
      <c r="A153" s="8"/>
      <c r="B153" s="9"/>
      <c r="C153" s="22"/>
      <c r="D153" s="10"/>
      <c r="E153" s="50"/>
      <c r="F153" s="6"/>
      <c r="G153" s="25"/>
      <c r="H153" s="58"/>
      <c r="I153" s="59"/>
      <c r="J153" s="11"/>
    </row>
    <row r="154" spans="1:10" s="12" customFormat="1">
      <c r="A154" s="8"/>
      <c r="B154" s="9"/>
      <c r="C154" s="22"/>
      <c r="D154" s="10"/>
      <c r="E154" s="50"/>
      <c r="F154" s="6"/>
      <c r="G154" s="25"/>
      <c r="H154" s="58"/>
      <c r="I154" s="59"/>
      <c r="J154" s="11"/>
    </row>
    <row r="155" spans="1:10" s="12" customFormat="1">
      <c r="A155" s="8"/>
      <c r="B155" s="9"/>
      <c r="C155" s="22"/>
      <c r="D155" s="10"/>
      <c r="E155" s="50"/>
      <c r="F155" s="6"/>
      <c r="G155" s="25"/>
      <c r="H155" s="58"/>
      <c r="I155" s="59"/>
      <c r="J155" s="11"/>
    </row>
    <row r="156" spans="1:10" s="12" customFormat="1">
      <c r="A156" s="8"/>
      <c r="B156" s="9"/>
      <c r="C156" s="22"/>
      <c r="D156" s="10"/>
      <c r="E156" s="50"/>
      <c r="F156" s="6"/>
      <c r="G156" s="25"/>
      <c r="H156" s="58"/>
      <c r="I156" s="59"/>
      <c r="J156" s="11"/>
    </row>
    <row r="157" spans="1:10" s="12" customFormat="1">
      <c r="A157" s="8"/>
      <c r="B157" s="9"/>
      <c r="C157" s="22"/>
      <c r="D157" s="10"/>
      <c r="E157" s="50"/>
      <c r="F157" s="6"/>
      <c r="G157" s="25"/>
      <c r="H157" s="58"/>
      <c r="I157" s="59"/>
      <c r="J157" s="11"/>
    </row>
    <row r="158" spans="1:10" s="12" customFormat="1">
      <c r="A158" s="8"/>
      <c r="B158" s="9"/>
      <c r="C158" s="22"/>
      <c r="D158" s="10"/>
      <c r="E158" s="50"/>
      <c r="F158" s="6"/>
      <c r="G158" s="25"/>
      <c r="H158" s="58"/>
      <c r="I158" s="59"/>
      <c r="J158" s="11"/>
    </row>
    <row r="159" spans="1:10" s="12" customFormat="1">
      <c r="A159" s="8"/>
      <c r="B159" s="9"/>
      <c r="C159" s="22"/>
      <c r="D159" s="10"/>
      <c r="E159" s="50"/>
      <c r="F159" s="6"/>
      <c r="G159" s="25"/>
      <c r="H159" s="58"/>
      <c r="I159" s="59"/>
      <c r="J159" s="11"/>
    </row>
    <row r="160" spans="1:10" s="12" customFormat="1">
      <c r="A160" s="8"/>
      <c r="B160" s="9"/>
      <c r="C160" s="22"/>
      <c r="D160" s="10"/>
      <c r="E160" s="50"/>
      <c r="F160" s="6"/>
      <c r="G160" s="25"/>
      <c r="H160" s="58"/>
      <c r="I160" s="59"/>
      <c r="J160" s="11"/>
    </row>
    <row r="161" spans="1:10" s="12" customFormat="1">
      <c r="A161" s="8"/>
      <c r="B161" s="9"/>
      <c r="C161" s="22"/>
      <c r="D161" s="10"/>
      <c r="E161" s="50"/>
      <c r="F161" s="6"/>
      <c r="G161" s="25"/>
      <c r="H161" s="58"/>
      <c r="I161" s="59"/>
      <c r="J161" s="11"/>
    </row>
    <row r="162" spans="1:10" s="12" customFormat="1">
      <c r="A162" s="8"/>
      <c r="B162" s="9"/>
      <c r="C162" s="22"/>
      <c r="D162" s="10"/>
      <c r="E162" s="50"/>
      <c r="F162" s="6"/>
      <c r="G162" s="25"/>
      <c r="H162" s="58"/>
      <c r="I162" s="59"/>
      <c r="J162" s="11"/>
    </row>
    <row r="163" spans="1:10" s="12" customFormat="1">
      <c r="A163" s="8"/>
      <c r="B163" s="9"/>
      <c r="C163" s="22"/>
      <c r="D163" s="10"/>
      <c r="E163" s="50"/>
      <c r="F163" s="6"/>
      <c r="G163" s="25"/>
      <c r="H163" s="58"/>
      <c r="I163" s="59"/>
      <c r="J163" s="11"/>
    </row>
    <row r="164" spans="1:10" s="12" customFormat="1">
      <c r="A164" s="8"/>
      <c r="B164" s="9"/>
      <c r="C164" s="22"/>
      <c r="D164" s="10"/>
      <c r="E164" s="50"/>
      <c r="F164" s="6"/>
      <c r="G164" s="25"/>
      <c r="H164" s="58"/>
      <c r="I164" s="59"/>
      <c r="J164" s="11"/>
    </row>
    <row r="165" spans="1:10" s="12" customFormat="1">
      <c r="A165" s="8"/>
      <c r="B165" s="9"/>
      <c r="C165" s="22"/>
      <c r="D165" s="10"/>
      <c r="E165" s="50"/>
      <c r="F165" s="6"/>
      <c r="G165" s="25"/>
      <c r="H165" s="58"/>
      <c r="I165" s="59"/>
      <c r="J165" s="11"/>
    </row>
    <row r="166" spans="1:10" s="12" customFormat="1">
      <c r="A166" s="8"/>
      <c r="B166" s="9"/>
      <c r="C166" s="22"/>
      <c r="D166" s="10"/>
      <c r="E166" s="50"/>
      <c r="F166" s="6"/>
      <c r="G166" s="25"/>
      <c r="H166" s="58"/>
      <c r="I166" s="59"/>
      <c r="J166" s="11"/>
    </row>
    <row r="167" spans="1:10" s="12" customFormat="1">
      <c r="A167" s="8"/>
      <c r="B167" s="9"/>
      <c r="C167" s="22"/>
      <c r="D167" s="10"/>
      <c r="E167" s="50"/>
      <c r="F167" s="6"/>
      <c r="G167" s="25"/>
      <c r="H167" s="58"/>
      <c r="I167" s="59"/>
      <c r="J167" s="11"/>
    </row>
    <row r="168" spans="1:10" s="12" customFormat="1">
      <c r="A168" s="8"/>
      <c r="B168" s="9"/>
      <c r="C168" s="22"/>
      <c r="D168" s="10"/>
      <c r="E168" s="50"/>
      <c r="F168" s="6"/>
      <c r="G168" s="25"/>
      <c r="H168" s="58"/>
      <c r="I168" s="59"/>
      <c r="J168" s="11"/>
    </row>
    <row r="169" spans="1:10" s="12" customFormat="1">
      <c r="A169" s="8"/>
      <c r="B169" s="9"/>
      <c r="C169" s="22"/>
      <c r="D169" s="10"/>
      <c r="E169" s="50"/>
      <c r="F169" s="6"/>
      <c r="G169" s="25"/>
      <c r="H169" s="58"/>
      <c r="I169" s="59"/>
      <c r="J169" s="11"/>
    </row>
    <row r="170" spans="1:10" s="12" customFormat="1">
      <c r="A170" s="8"/>
      <c r="B170" s="9"/>
      <c r="C170" s="22"/>
      <c r="D170" s="10"/>
      <c r="E170" s="50"/>
      <c r="F170" s="6"/>
      <c r="G170" s="25"/>
      <c r="H170" s="58"/>
      <c r="I170" s="59"/>
      <c r="J170" s="11"/>
    </row>
    <row r="171" spans="1:10" s="12" customFormat="1">
      <c r="A171" s="8"/>
      <c r="B171" s="9"/>
      <c r="C171" s="22"/>
      <c r="D171" s="10"/>
      <c r="E171" s="50"/>
      <c r="F171" s="6"/>
      <c r="G171" s="25"/>
      <c r="H171" s="58"/>
      <c r="I171" s="59"/>
      <c r="J171" s="11"/>
    </row>
    <row r="172" spans="1:10" s="12" customFormat="1">
      <c r="A172" s="8"/>
      <c r="B172" s="9"/>
      <c r="C172" s="22"/>
      <c r="D172" s="10"/>
      <c r="E172" s="50"/>
      <c r="F172" s="6"/>
      <c r="G172" s="25"/>
      <c r="H172" s="58"/>
      <c r="I172" s="59"/>
      <c r="J172" s="11"/>
    </row>
    <row r="173" spans="1:10" s="12" customFormat="1">
      <c r="A173" s="8"/>
      <c r="B173" s="9"/>
      <c r="C173" s="22"/>
      <c r="D173" s="10"/>
      <c r="E173" s="50"/>
      <c r="F173" s="6"/>
      <c r="G173" s="25"/>
      <c r="H173" s="58"/>
      <c r="I173" s="59"/>
      <c r="J173" s="11"/>
    </row>
    <row r="174" spans="1:10" s="12" customFormat="1">
      <c r="A174" s="8"/>
      <c r="B174" s="9"/>
      <c r="C174" s="22"/>
      <c r="D174" s="10"/>
      <c r="E174" s="50"/>
      <c r="F174" s="6"/>
      <c r="G174" s="25"/>
      <c r="H174" s="58"/>
      <c r="I174" s="59"/>
      <c r="J174" s="11"/>
    </row>
    <row r="175" spans="1:10" s="12" customFormat="1">
      <c r="A175" s="8"/>
      <c r="B175" s="9"/>
      <c r="C175" s="22"/>
      <c r="D175" s="10"/>
      <c r="E175" s="50"/>
      <c r="F175" s="6"/>
      <c r="G175" s="25"/>
      <c r="H175" s="58"/>
      <c r="I175" s="59"/>
      <c r="J175" s="11"/>
    </row>
    <row r="176" spans="1:10" s="12" customFormat="1">
      <c r="A176" s="8"/>
      <c r="B176" s="9"/>
      <c r="C176" s="22"/>
      <c r="D176" s="10"/>
      <c r="E176" s="50"/>
      <c r="F176" s="6"/>
      <c r="G176" s="25"/>
      <c r="H176" s="58"/>
      <c r="I176" s="59"/>
      <c r="J176" s="11"/>
    </row>
    <row r="177" spans="1:10" s="12" customFormat="1">
      <c r="A177" s="8"/>
      <c r="B177" s="9"/>
      <c r="C177" s="22"/>
      <c r="D177" s="10"/>
      <c r="E177" s="50"/>
      <c r="F177" s="6"/>
      <c r="G177" s="25"/>
      <c r="H177" s="58"/>
      <c r="I177" s="59"/>
      <c r="J177" s="11"/>
    </row>
    <row r="178" spans="1:10" s="12" customFormat="1">
      <c r="A178" s="8"/>
      <c r="B178" s="9"/>
      <c r="C178" s="22"/>
      <c r="D178" s="10"/>
      <c r="E178" s="50"/>
      <c r="F178" s="6"/>
      <c r="G178" s="25"/>
      <c r="H178" s="58"/>
      <c r="I178" s="59"/>
      <c r="J178" s="11"/>
    </row>
    <row r="179" spans="1:10" s="12" customFormat="1">
      <c r="A179" s="8"/>
      <c r="B179" s="9"/>
      <c r="C179" s="22"/>
      <c r="D179" s="10"/>
      <c r="E179" s="50"/>
      <c r="F179" s="6"/>
      <c r="G179" s="25"/>
      <c r="H179" s="58"/>
      <c r="I179" s="59"/>
      <c r="J179" s="11"/>
    </row>
    <row r="180" spans="1:10" s="12" customFormat="1">
      <c r="A180" s="8"/>
      <c r="B180" s="9"/>
      <c r="C180" s="22"/>
      <c r="D180" s="10"/>
      <c r="E180" s="50"/>
      <c r="F180" s="6"/>
      <c r="G180" s="25"/>
      <c r="H180" s="58"/>
      <c r="I180" s="59"/>
      <c r="J180" s="11"/>
    </row>
    <row r="181" spans="1:10" s="12" customFormat="1">
      <c r="A181" s="8"/>
      <c r="B181" s="9"/>
      <c r="C181" s="22"/>
      <c r="D181" s="10"/>
      <c r="E181" s="50"/>
      <c r="F181" s="6"/>
      <c r="G181" s="25"/>
      <c r="H181" s="58"/>
      <c r="I181" s="59"/>
      <c r="J181" s="11"/>
    </row>
    <row r="182" spans="1:10" s="12" customFormat="1">
      <c r="A182" s="8"/>
      <c r="B182" s="9"/>
      <c r="C182" s="22"/>
      <c r="D182" s="10"/>
      <c r="E182" s="50"/>
      <c r="F182" s="6"/>
      <c r="G182" s="25"/>
      <c r="H182" s="58"/>
      <c r="I182" s="59"/>
      <c r="J182" s="11"/>
    </row>
    <row r="183" spans="1:10" s="12" customFormat="1">
      <c r="A183" s="8"/>
      <c r="B183" s="9"/>
      <c r="C183" s="22"/>
      <c r="D183" s="10"/>
      <c r="E183" s="50"/>
      <c r="F183" s="6"/>
      <c r="G183" s="25"/>
      <c r="H183" s="58"/>
      <c r="I183" s="59"/>
      <c r="J183" s="11"/>
    </row>
    <row r="184" spans="1:10" s="12" customFormat="1">
      <c r="A184" s="8"/>
      <c r="B184" s="9"/>
      <c r="C184" s="22"/>
      <c r="D184" s="10"/>
      <c r="E184" s="50"/>
      <c r="F184" s="6"/>
      <c r="G184" s="25"/>
      <c r="H184" s="58"/>
      <c r="I184" s="59"/>
      <c r="J184" s="11"/>
    </row>
    <row r="185" spans="1:10" s="12" customFormat="1">
      <c r="A185" s="8"/>
      <c r="B185" s="9"/>
      <c r="C185" s="22"/>
      <c r="D185" s="10"/>
      <c r="E185" s="50"/>
      <c r="F185" s="6"/>
      <c r="G185" s="25"/>
      <c r="H185" s="58"/>
      <c r="I185" s="59"/>
      <c r="J185" s="11"/>
    </row>
    <row r="186" spans="1:10" s="12" customFormat="1">
      <c r="A186" s="8"/>
      <c r="B186" s="9"/>
      <c r="C186" s="22"/>
      <c r="D186" s="10"/>
      <c r="E186" s="50"/>
      <c r="F186" s="6"/>
      <c r="G186" s="25"/>
      <c r="H186" s="58"/>
      <c r="I186" s="59"/>
      <c r="J186" s="11"/>
    </row>
    <row r="187" spans="1:10" s="12" customFormat="1">
      <c r="A187" s="8"/>
      <c r="B187" s="9"/>
      <c r="C187" s="22"/>
      <c r="D187" s="10"/>
      <c r="E187" s="50"/>
      <c r="F187" s="6"/>
      <c r="G187" s="25"/>
      <c r="H187" s="58"/>
      <c r="I187" s="59"/>
      <c r="J187" s="11"/>
    </row>
    <row r="188" spans="1:10" s="12" customFormat="1">
      <c r="A188" s="8"/>
      <c r="B188" s="9"/>
      <c r="C188" s="22"/>
      <c r="D188" s="10"/>
      <c r="E188" s="50"/>
      <c r="F188" s="6"/>
      <c r="G188" s="25"/>
      <c r="H188" s="58"/>
      <c r="I188" s="59"/>
      <c r="J188" s="11"/>
    </row>
    <row r="189" spans="1:10" s="12" customFormat="1">
      <c r="A189" s="8"/>
      <c r="B189" s="9"/>
      <c r="C189" s="22"/>
      <c r="D189" s="10"/>
      <c r="E189" s="50"/>
      <c r="F189" s="6"/>
      <c r="G189" s="25"/>
      <c r="H189" s="58"/>
      <c r="I189" s="59"/>
      <c r="J189" s="11"/>
    </row>
    <row r="190" spans="1:10" s="12" customFormat="1">
      <c r="A190" s="8"/>
      <c r="B190" s="9"/>
      <c r="C190" s="22"/>
      <c r="D190" s="10"/>
      <c r="E190" s="50"/>
      <c r="F190" s="6"/>
      <c r="G190" s="25"/>
      <c r="H190" s="58"/>
      <c r="I190" s="59"/>
      <c r="J190" s="11"/>
    </row>
    <row r="191" spans="1:10" s="12" customFormat="1">
      <c r="A191" s="8"/>
      <c r="B191" s="9"/>
      <c r="C191" s="22"/>
      <c r="D191" s="10"/>
      <c r="E191" s="50"/>
      <c r="F191" s="6"/>
      <c r="G191" s="25"/>
      <c r="H191" s="58"/>
      <c r="I191" s="59"/>
      <c r="J191" s="11"/>
    </row>
    <row r="192" spans="1:10" s="12" customFormat="1">
      <c r="A192" s="8"/>
      <c r="B192" s="9"/>
      <c r="C192" s="22"/>
      <c r="D192" s="10"/>
      <c r="E192" s="50"/>
      <c r="F192" s="6"/>
      <c r="G192" s="25"/>
      <c r="H192" s="58"/>
      <c r="I192" s="59"/>
      <c r="J192" s="11"/>
    </row>
    <row r="193" spans="1:10" s="12" customFormat="1">
      <c r="A193" s="8"/>
      <c r="B193" s="9"/>
      <c r="C193" s="22"/>
      <c r="D193" s="10"/>
      <c r="E193" s="50"/>
      <c r="F193" s="6"/>
      <c r="G193" s="25"/>
      <c r="H193" s="58"/>
      <c r="I193" s="59"/>
      <c r="J193" s="11"/>
    </row>
    <row r="194" spans="1:10" s="12" customFormat="1">
      <c r="A194" s="8"/>
      <c r="B194" s="9"/>
      <c r="C194" s="22"/>
      <c r="D194" s="10"/>
      <c r="E194" s="50"/>
      <c r="F194" s="6"/>
      <c r="G194" s="25"/>
      <c r="H194" s="58"/>
      <c r="I194" s="59"/>
      <c r="J194" s="11"/>
    </row>
    <row r="195" spans="1:10" s="12" customFormat="1">
      <c r="A195" s="8"/>
      <c r="B195" s="9"/>
      <c r="C195" s="22"/>
      <c r="D195" s="10"/>
      <c r="E195" s="50"/>
      <c r="F195" s="6"/>
      <c r="G195" s="25"/>
      <c r="H195" s="58"/>
      <c r="I195" s="59"/>
      <c r="J195" s="11"/>
    </row>
    <row r="196" spans="1:10" s="12" customFormat="1">
      <c r="A196" s="8"/>
      <c r="B196" s="9"/>
      <c r="C196" s="22"/>
      <c r="D196" s="10"/>
      <c r="E196" s="50"/>
      <c r="F196" s="6"/>
      <c r="G196" s="25"/>
      <c r="H196" s="58"/>
      <c r="I196" s="59"/>
      <c r="J196" s="11"/>
    </row>
    <row r="197" spans="1:10" s="12" customFormat="1">
      <c r="A197" s="8"/>
      <c r="B197" s="9"/>
      <c r="C197" s="22"/>
      <c r="D197" s="10"/>
      <c r="E197" s="50"/>
      <c r="F197" s="6"/>
      <c r="G197" s="25"/>
      <c r="H197" s="58"/>
      <c r="I197" s="59"/>
      <c r="J197" s="11"/>
    </row>
    <row r="198" spans="1:10" s="12" customFormat="1">
      <c r="A198" s="8"/>
      <c r="B198" s="9"/>
      <c r="C198" s="22"/>
      <c r="D198" s="10"/>
      <c r="E198" s="50"/>
      <c r="F198" s="6"/>
      <c r="G198" s="25"/>
      <c r="H198" s="58"/>
      <c r="I198" s="59"/>
      <c r="J198" s="11"/>
    </row>
    <row r="199" spans="1:10" s="12" customFormat="1">
      <c r="A199" s="8"/>
      <c r="B199" s="9"/>
      <c r="C199" s="22"/>
      <c r="D199" s="10"/>
      <c r="E199" s="50"/>
      <c r="F199" s="6"/>
      <c r="G199" s="25"/>
      <c r="H199" s="58"/>
      <c r="I199" s="59"/>
      <c r="J199" s="11"/>
    </row>
    <row r="200" spans="1:10" s="12" customFormat="1">
      <c r="A200" s="8"/>
      <c r="B200" s="9"/>
      <c r="C200" s="22"/>
      <c r="D200" s="10"/>
      <c r="E200" s="50"/>
      <c r="F200" s="6"/>
      <c r="G200" s="25"/>
      <c r="H200" s="58"/>
      <c r="I200" s="59"/>
      <c r="J200" s="11"/>
    </row>
    <row r="201" spans="1:10" s="12" customFormat="1">
      <c r="A201" s="8"/>
      <c r="B201" s="9"/>
      <c r="C201" s="22"/>
      <c r="D201" s="10"/>
      <c r="E201" s="50"/>
      <c r="F201" s="6"/>
      <c r="G201" s="25"/>
      <c r="H201" s="58"/>
      <c r="I201" s="59"/>
      <c r="J201" s="11"/>
    </row>
    <row r="202" spans="1:10" s="12" customFormat="1">
      <c r="A202" s="8"/>
      <c r="B202" s="9"/>
      <c r="C202" s="22"/>
      <c r="D202" s="10"/>
      <c r="E202" s="50"/>
      <c r="F202" s="6"/>
      <c r="G202" s="25"/>
      <c r="H202" s="58"/>
      <c r="I202" s="59"/>
      <c r="J202" s="11"/>
    </row>
    <row r="203" spans="1:10" s="12" customFormat="1">
      <c r="A203" s="8"/>
      <c r="B203" s="9"/>
      <c r="C203" s="22"/>
      <c r="D203" s="10"/>
      <c r="E203" s="50"/>
      <c r="F203" s="6"/>
      <c r="G203" s="25"/>
      <c r="H203" s="58"/>
      <c r="I203" s="59"/>
      <c r="J203" s="11"/>
    </row>
    <row r="204" spans="1:10" s="12" customFormat="1">
      <c r="A204" s="8"/>
      <c r="B204" s="9"/>
      <c r="C204" s="22"/>
      <c r="D204" s="10"/>
      <c r="E204" s="50"/>
      <c r="F204" s="6"/>
      <c r="G204" s="25"/>
      <c r="H204" s="58"/>
      <c r="I204" s="59"/>
      <c r="J204" s="11"/>
    </row>
    <row r="205" spans="1:10" s="12" customFormat="1">
      <c r="A205" s="8"/>
      <c r="B205" s="9"/>
      <c r="C205" s="22"/>
      <c r="D205" s="10"/>
      <c r="E205" s="50"/>
      <c r="F205" s="6"/>
      <c r="G205" s="25"/>
      <c r="H205" s="58"/>
      <c r="I205" s="59"/>
      <c r="J205" s="11"/>
    </row>
    <row r="206" spans="1:10" s="12" customFormat="1">
      <c r="A206" s="8"/>
      <c r="B206" s="9"/>
      <c r="C206" s="22"/>
      <c r="D206" s="10"/>
      <c r="E206" s="50"/>
      <c r="F206" s="6"/>
      <c r="G206" s="25"/>
      <c r="H206" s="58"/>
      <c r="I206" s="59"/>
      <c r="J206" s="11"/>
    </row>
    <row r="207" spans="1:10" s="12" customFormat="1">
      <c r="A207" s="8"/>
      <c r="B207" s="9"/>
      <c r="C207" s="22"/>
      <c r="D207" s="10"/>
      <c r="E207" s="50"/>
      <c r="F207" s="6"/>
      <c r="G207" s="25"/>
      <c r="H207" s="58"/>
      <c r="I207" s="59"/>
      <c r="J207" s="11"/>
    </row>
    <row r="208" spans="1:10" s="12" customFormat="1">
      <c r="A208" s="8"/>
      <c r="B208" s="9"/>
      <c r="C208" s="22"/>
      <c r="D208" s="10"/>
      <c r="E208" s="50"/>
      <c r="F208" s="6"/>
      <c r="G208" s="25"/>
      <c r="H208" s="58"/>
      <c r="I208" s="59"/>
      <c r="J208" s="11"/>
    </row>
    <row r="209" spans="1:10" s="12" customFormat="1">
      <c r="A209" s="8"/>
      <c r="B209" s="9"/>
      <c r="C209" s="22"/>
      <c r="D209" s="10"/>
      <c r="E209" s="50"/>
      <c r="F209" s="6"/>
      <c r="G209" s="25"/>
      <c r="H209" s="58"/>
      <c r="I209" s="59"/>
      <c r="J209" s="11"/>
    </row>
    <row r="210" spans="1:10" s="12" customFormat="1">
      <c r="A210" s="8"/>
      <c r="B210" s="9"/>
      <c r="C210" s="22"/>
      <c r="D210" s="10"/>
      <c r="E210" s="50"/>
      <c r="F210" s="6"/>
      <c r="G210" s="25"/>
      <c r="H210" s="58"/>
      <c r="I210" s="59"/>
      <c r="J210" s="11"/>
    </row>
    <row r="211" spans="1:10" s="12" customFormat="1">
      <c r="A211" s="8"/>
      <c r="B211" s="9"/>
      <c r="C211" s="22"/>
      <c r="D211" s="10"/>
      <c r="E211" s="50"/>
      <c r="F211" s="6"/>
      <c r="G211" s="25"/>
      <c r="H211" s="58"/>
      <c r="I211" s="59"/>
      <c r="J211" s="11"/>
    </row>
    <row r="212" spans="1:10" s="12" customFormat="1">
      <c r="A212" s="8"/>
      <c r="B212" s="9"/>
      <c r="C212" s="22"/>
      <c r="D212" s="10"/>
      <c r="E212" s="50"/>
      <c r="F212" s="6"/>
      <c r="G212" s="25"/>
      <c r="H212" s="58"/>
      <c r="I212" s="59"/>
      <c r="J212" s="11"/>
    </row>
    <row r="213" spans="1:10" s="12" customFormat="1">
      <c r="A213" s="8"/>
      <c r="B213" s="9"/>
      <c r="C213" s="22"/>
      <c r="D213" s="10"/>
      <c r="E213" s="50"/>
      <c r="F213" s="6"/>
      <c r="G213" s="25"/>
      <c r="H213" s="58"/>
      <c r="I213" s="59"/>
      <c r="J213" s="11"/>
    </row>
    <row r="214" spans="1:10" s="12" customFormat="1">
      <c r="A214" s="8"/>
      <c r="B214" s="9"/>
      <c r="C214" s="22"/>
      <c r="D214" s="10"/>
      <c r="E214" s="50"/>
      <c r="F214" s="6"/>
      <c r="G214" s="25"/>
      <c r="H214" s="58"/>
      <c r="I214" s="59"/>
      <c r="J214" s="11"/>
    </row>
    <row r="215" spans="1:10" s="12" customFormat="1">
      <c r="A215" s="8"/>
      <c r="B215" s="9"/>
      <c r="C215" s="22"/>
      <c r="D215" s="10"/>
      <c r="E215" s="50"/>
      <c r="F215" s="6"/>
      <c r="G215" s="25"/>
      <c r="H215" s="58"/>
      <c r="I215" s="59"/>
      <c r="J215" s="11"/>
    </row>
    <row r="216" spans="1:10" s="12" customFormat="1">
      <c r="A216" s="8"/>
      <c r="B216" s="9"/>
      <c r="C216" s="22"/>
      <c r="D216" s="10"/>
      <c r="E216" s="50"/>
      <c r="F216" s="6"/>
      <c r="G216" s="25"/>
      <c r="H216" s="58"/>
      <c r="I216" s="59"/>
      <c r="J216" s="11"/>
    </row>
    <row r="217" spans="1:10" s="12" customFormat="1">
      <c r="A217" s="8"/>
      <c r="B217" s="9"/>
      <c r="C217" s="22"/>
      <c r="D217" s="10"/>
      <c r="E217" s="50"/>
      <c r="F217" s="6"/>
      <c r="G217" s="25"/>
      <c r="H217" s="58"/>
      <c r="I217" s="59"/>
      <c r="J217" s="11"/>
    </row>
    <row r="218" spans="1:10" s="12" customFormat="1">
      <c r="A218" s="8"/>
      <c r="B218" s="9"/>
      <c r="C218" s="22"/>
      <c r="D218" s="10"/>
      <c r="E218" s="50"/>
      <c r="F218" s="6"/>
      <c r="G218" s="25"/>
      <c r="H218" s="58"/>
      <c r="I218" s="59"/>
      <c r="J218" s="11"/>
    </row>
    <row r="219" spans="1:10" s="12" customFormat="1">
      <c r="A219" s="8"/>
      <c r="B219" s="9"/>
      <c r="C219" s="22"/>
      <c r="D219" s="10"/>
      <c r="E219" s="50"/>
      <c r="F219" s="6"/>
      <c r="G219" s="25"/>
      <c r="H219" s="58"/>
      <c r="I219" s="59"/>
      <c r="J219" s="11"/>
    </row>
    <row r="220" spans="1:10" s="12" customFormat="1">
      <c r="A220" s="8"/>
      <c r="B220" s="9"/>
      <c r="C220" s="22"/>
      <c r="D220" s="10"/>
      <c r="E220" s="50"/>
      <c r="F220" s="6"/>
      <c r="G220" s="25"/>
      <c r="H220" s="58"/>
      <c r="I220" s="59"/>
      <c r="J220" s="11"/>
    </row>
    <row r="221" spans="1:10" s="12" customFormat="1">
      <c r="A221" s="8"/>
      <c r="B221" s="9"/>
      <c r="C221" s="22"/>
      <c r="D221" s="10"/>
      <c r="E221" s="50"/>
      <c r="F221" s="6"/>
      <c r="G221" s="25"/>
      <c r="H221" s="58"/>
      <c r="I221" s="59"/>
      <c r="J221" s="11"/>
    </row>
    <row r="222" spans="1:10" s="12" customFormat="1">
      <c r="A222" s="8"/>
      <c r="B222" s="9"/>
      <c r="C222" s="22"/>
      <c r="D222" s="10"/>
      <c r="E222" s="50"/>
      <c r="F222" s="6"/>
      <c r="G222" s="25"/>
      <c r="H222" s="58"/>
      <c r="I222" s="59"/>
      <c r="J222" s="11"/>
    </row>
    <row r="223" spans="1:10" s="12" customFormat="1">
      <c r="A223" s="8"/>
      <c r="B223" s="9"/>
      <c r="C223" s="22"/>
      <c r="D223" s="10"/>
      <c r="E223" s="50"/>
      <c r="F223" s="6"/>
      <c r="G223" s="25"/>
      <c r="H223" s="58"/>
      <c r="I223" s="59"/>
      <c r="J223" s="11"/>
    </row>
    <row r="224" spans="1:10" s="12" customFormat="1">
      <c r="A224" s="8"/>
      <c r="B224" s="9"/>
      <c r="C224" s="22"/>
      <c r="D224" s="10"/>
      <c r="E224" s="50"/>
      <c r="F224" s="6"/>
      <c r="G224" s="25"/>
      <c r="H224" s="58"/>
      <c r="I224" s="59"/>
      <c r="J224" s="11"/>
    </row>
    <row r="225" spans="1:10" s="12" customFormat="1">
      <c r="A225" s="8"/>
      <c r="B225" s="9"/>
      <c r="C225" s="22"/>
      <c r="D225" s="10"/>
      <c r="E225" s="50"/>
      <c r="F225" s="6"/>
      <c r="G225" s="25"/>
      <c r="H225" s="58"/>
      <c r="I225" s="59"/>
      <c r="J225" s="11"/>
    </row>
    <row r="226" spans="1:10" s="12" customFormat="1">
      <c r="A226" s="8"/>
      <c r="B226" s="9"/>
      <c r="C226" s="22"/>
      <c r="D226" s="10"/>
      <c r="E226" s="50"/>
      <c r="F226" s="6"/>
      <c r="G226" s="25"/>
      <c r="H226" s="58"/>
      <c r="I226" s="59"/>
      <c r="J226" s="11"/>
    </row>
    <row r="227" spans="1:10" s="12" customFormat="1">
      <c r="A227" s="8"/>
      <c r="B227" s="9"/>
      <c r="C227" s="22"/>
      <c r="D227" s="10"/>
      <c r="E227" s="50"/>
      <c r="F227" s="6"/>
      <c r="G227" s="25"/>
      <c r="H227" s="58"/>
      <c r="I227" s="59"/>
      <c r="J227" s="11"/>
    </row>
    <row r="228" spans="1:10" s="12" customFormat="1">
      <c r="A228" s="8"/>
      <c r="B228" s="9"/>
      <c r="C228" s="22"/>
      <c r="D228" s="10"/>
      <c r="E228" s="50"/>
      <c r="F228" s="6"/>
      <c r="G228" s="25"/>
      <c r="H228" s="58"/>
      <c r="I228" s="59"/>
      <c r="J228" s="11"/>
    </row>
    <row r="229" spans="1:10" s="12" customFormat="1">
      <c r="A229" s="8"/>
      <c r="B229" s="9"/>
      <c r="C229" s="22"/>
      <c r="D229" s="10"/>
      <c r="E229" s="50"/>
      <c r="F229" s="6"/>
      <c r="G229" s="25"/>
      <c r="H229" s="58"/>
      <c r="I229" s="59"/>
      <c r="J229" s="11"/>
    </row>
    <row r="230" spans="1:10" s="12" customFormat="1">
      <c r="A230" s="8"/>
      <c r="B230" s="9"/>
      <c r="C230" s="22"/>
      <c r="D230" s="10"/>
      <c r="E230" s="50"/>
      <c r="F230" s="6"/>
      <c r="G230" s="25"/>
      <c r="H230" s="58"/>
      <c r="I230" s="59"/>
      <c r="J230" s="11"/>
    </row>
    <row r="231" spans="1:10" s="12" customFormat="1">
      <c r="A231" s="8"/>
      <c r="B231" s="9"/>
      <c r="C231" s="22"/>
      <c r="D231" s="10"/>
      <c r="E231" s="50"/>
      <c r="F231" s="6"/>
      <c r="G231" s="25"/>
      <c r="H231" s="58"/>
      <c r="I231" s="59"/>
      <c r="J231" s="11"/>
    </row>
    <row r="232" spans="1:10" s="12" customFormat="1">
      <c r="A232" s="8"/>
      <c r="B232" s="9"/>
      <c r="C232" s="22"/>
      <c r="D232" s="10"/>
      <c r="E232" s="50"/>
      <c r="F232" s="6"/>
      <c r="G232" s="25"/>
      <c r="H232" s="58"/>
      <c r="I232" s="59"/>
      <c r="J232" s="11"/>
    </row>
    <row r="233" spans="1:10" s="12" customFormat="1">
      <c r="A233" s="8"/>
      <c r="B233" s="9"/>
      <c r="C233" s="22"/>
      <c r="D233" s="10"/>
      <c r="E233" s="50"/>
      <c r="F233" s="6"/>
      <c r="G233" s="25"/>
      <c r="H233" s="58"/>
      <c r="I233" s="59"/>
      <c r="J233" s="11"/>
    </row>
    <row r="234" spans="1:10" s="12" customFormat="1">
      <c r="A234" s="8"/>
      <c r="B234" s="9"/>
      <c r="C234" s="22"/>
      <c r="D234" s="10"/>
      <c r="E234" s="50"/>
      <c r="F234" s="6"/>
      <c r="G234" s="25"/>
      <c r="H234" s="58"/>
      <c r="I234" s="59"/>
      <c r="J234" s="11"/>
    </row>
    <row r="235" spans="1:10" s="12" customFormat="1">
      <c r="A235" s="8"/>
      <c r="B235" s="9"/>
      <c r="C235" s="22"/>
      <c r="D235" s="10"/>
      <c r="E235" s="50"/>
      <c r="F235" s="6"/>
      <c r="G235" s="25"/>
      <c r="H235" s="58"/>
      <c r="I235" s="59"/>
      <c r="J235" s="11"/>
    </row>
    <row r="236" spans="1:10" s="12" customFormat="1">
      <c r="A236" s="8"/>
      <c r="B236" s="9"/>
      <c r="C236" s="22"/>
      <c r="D236" s="10"/>
      <c r="E236" s="50"/>
      <c r="F236" s="6"/>
      <c r="G236" s="25"/>
      <c r="H236" s="58"/>
      <c r="I236" s="59"/>
      <c r="J236" s="11"/>
    </row>
    <row r="237" spans="1:10" s="12" customFormat="1">
      <c r="A237" s="8"/>
      <c r="B237" s="9"/>
      <c r="C237" s="22"/>
      <c r="D237" s="10"/>
      <c r="E237" s="50"/>
      <c r="F237" s="6"/>
      <c r="G237" s="25"/>
      <c r="H237" s="58"/>
      <c r="I237" s="59"/>
      <c r="J237" s="11"/>
    </row>
    <row r="238" spans="1:10" s="12" customFormat="1">
      <c r="A238" s="8"/>
      <c r="B238" s="9"/>
      <c r="C238" s="22"/>
      <c r="D238" s="10"/>
      <c r="E238" s="50"/>
      <c r="F238" s="6"/>
      <c r="G238" s="25"/>
      <c r="H238" s="58"/>
      <c r="I238" s="59"/>
      <c r="J238" s="11"/>
    </row>
    <row r="239" spans="1:10" s="12" customFormat="1">
      <c r="A239" s="8"/>
      <c r="B239" s="9"/>
      <c r="C239" s="22"/>
      <c r="D239" s="10"/>
      <c r="E239" s="50"/>
      <c r="F239" s="6"/>
      <c r="G239" s="25"/>
      <c r="H239" s="58"/>
      <c r="I239" s="59"/>
      <c r="J239" s="11"/>
    </row>
    <row r="240" spans="1:10" s="12" customFormat="1">
      <c r="A240" s="8"/>
      <c r="B240" s="9"/>
      <c r="C240" s="22"/>
      <c r="D240" s="10"/>
      <c r="E240" s="50"/>
      <c r="F240" s="6"/>
      <c r="G240" s="25"/>
      <c r="H240" s="58"/>
      <c r="I240" s="59"/>
      <c r="J240" s="11"/>
    </row>
    <row r="241" spans="1:10" s="12" customFormat="1">
      <c r="A241" s="8"/>
      <c r="B241" s="9"/>
      <c r="C241" s="22"/>
      <c r="D241" s="10"/>
      <c r="E241" s="50"/>
      <c r="F241" s="6"/>
      <c r="G241" s="25"/>
      <c r="H241" s="58"/>
      <c r="I241" s="59"/>
      <c r="J241" s="11"/>
    </row>
    <row r="242" spans="1:10" s="12" customFormat="1">
      <c r="A242" s="8"/>
      <c r="B242" s="9"/>
      <c r="C242" s="22"/>
      <c r="D242" s="10"/>
      <c r="E242" s="50"/>
      <c r="F242" s="6"/>
      <c r="G242" s="25"/>
      <c r="H242" s="58"/>
      <c r="I242" s="59"/>
      <c r="J242" s="11"/>
    </row>
    <row r="243" spans="1:10" s="12" customFormat="1">
      <c r="A243" s="8"/>
      <c r="B243" s="9"/>
      <c r="C243" s="22"/>
      <c r="D243" s="10"/>
      <c r="E243" s="50"/>
      <c r="F243" s="6"/>
      <c r="G243" s="25"/>
      <c r="H243" s="58"/>
      <c r="I243" s="59"/>
      <c r="J243" s="11"/>
    </row>
    <row r="244" spans="1:10" s="12" customFormat="1">
      <c r="A244" s="8"/>
      <c r="B244" s="9"/>
      <c r="C244" s="22"/>
      <c r="D244" s="10"/>
      <c r="E244" s="50"/>
      <c r="F244" s="6"/>
      <c r="G244" s="25"/>
      <c r="H244" s="58"/>
      <c r="I244" s="59"/>
      <c r="J244" s="11"/>
    </row>
    <row r="245" spans="1:10" s="12" customFormat="1">
      <c r="A245" s="8"/>
      <c r="B245" s="9"/>
      <c r="C245" s="22"/>
      <c r="D245" s="10"/>
      <c r="E245" s="50"/>
      <c r="F245" s="6"/>
      <c r="G245" s="25"/>
      <c r="H245" s="58"/>
      <c r="I245" s="59"/>
      <c r="J245" s="11"/>
    </row>
    <row r="246" spans="1:10" s="12" customFormat="1">
      <c r="A246" s="8"/>
      <c r="B246" s="9"/>
      <c r="C246" s="22"/>
      <c r="D246" s="10"/>
      <c r="E246" s="50"/>
      <c r="F246" s="6"/>
      <c r="G246" s="25"/>
      <c r="H246" s="58"/>
      <c r="I246" s="59"/>
      <c r="J246" s="11"/>
    </row>
    <row r="247" spans="1:10" s="12" customFormat="1">
      <c r="A247" s="8"/>
      <c r="B247" s="9"/>
      <c r="C247" s="22"/>
      <c r="D247" s="10"/>
      <c r="E247" s="50"/>
      <c r="F247" s="6"/>
      <c r="G247" s="25"/>
      <c r="H247" s="58"/>
      <c r="I247" s="59"/>
      <c r="J247" s="11"/>
    </row>
    <row r="248" spans="1:10" s="12" customFormat="1">
      <c r="A248" s="8"/>
      <c r="B248" s="9"/>
      <c r="C248" s="22"/>
      <c r="D248" s="10"/>
      <c r="E248" s="50"/>
      <c r="F248" s="6"/>
      <c r="G248" s="25"/>
      <c r="H248" s="58"/>
      <c r="I248" s="59"/>
      <c r="J248" s="11"/>
    </row>
    <row r="249" spans="1:10" s="12" customFormat="1">
      <c r="A249" s="8"/>
      <c r="B249" s="9"/>
      <c r="C249" s="22"/>
      <c r="D249" s="10"/>
      <c r="E249" s="50"/>
      <c r="F249" s="6"/>
      <c r="G249" s="25"/>
      <c r="H249" s="58"/>
      <c r="I249" s="59"/>
      <c r="J249" s="11"/>
    </row>
    <row r="250" spans="1:10" s="12" customFormat="1">
      <c r="A250" s="8"/>
      <c r="B250" s="9"/>
      <c r="C250" s="22"/>
      <c r="D250" s="10"/>
      <c r="E250" s="50"/>
      <c r="F250" s="6"/>
      <c r="G250" s="25"/>
      <c r="H250" s="58"/>
      <c r="I250" s="59"/>
      <c r="J250" s="11"/>
    </row>
    <row r="251" spans="1:10" s="12" customFormat="1">
      <c r="A251" s="8"/>
      <c r="B251" s="9"/>
      <c r="C251" s="22"/>
      <c r="D251" s="10"/>
      <c r="E251" s="50"/>
      <c r="F251" s="6"/>
      <c r="G251" s="25"/>
      <c r="H251" s="58"/>
      <c r="I251" s="59"/>
      <c r="J251" s="11"/>
    </row>
    <row r="252" spans="1:10" s="12" customFormat="1">
      <c r="A252" s="8"/>
      <c r="B252" s="9"/>
      <c r="C252" s="22"/>
      <c r="D252" s="10"/>
      <c r="E252" s="50"/>
      <c r="F252" s="6"/>
      <c r="G252" s="25"/>
      <c r="H252" s="58"/>
      <c r="I252" s="59"/>
      <c r="J252" s="11"/>
    </row>
    <row r="253" spans="1:10" s="12" customFormat="1">
      <c r="A253" s="8"/>
      <c r="B253" s="9"/>
      <c r="C253" s="22"/>
      <c r="D253" s="10"/>
      <c r="E253" s="50"/>
      <c r="F253" s="6"/>
      <c r="G253" s="25"/>
      <c r="H253" s="58"/>
      <c r="I253" s="59"/>
      <c r="J253" s="11"/>
    </row>
    <row r="254" spans="1:10" s="12" customFormat="1">
      <c r="A254" s="8"/>
      <c r="B254" s="9"/>
      <c r="C254" s="22"/>
      <c r="D254" s="10"/>
      <c r="E254" s="50"/>
      <c r="F254" s="6"/>
      <c r="G254" s="25"/>
      <c r="H254" s="58"/>
      <c r="I254" s="59"/>
      <c r="J254" s="11"/>
    </row>
    <row r="255" spans="1:10" s="12" customFormat="1">
      <c r="A255" s="8"/>
      <c r="B255" s="9"/>
      <c r="C255" s="22"/>
      <c r="D255" s="10"/>
      <c r="E255" s="50"/>
      <c r="F255" s="6"/>
      <c r="G255" s="25"/>
      <c r="H255" s="58"/>
      <c r="I255" s="59"/>
      <c r="J255" s="11"/>
    </row>
    <row r="256" spans="1:10" s="12" customFormat="1">
      <c r="A256" s="8"/>
      <c r="B256" s="9"/>
      <c r="C256" s="22"/>
      <c r="D256" s="10"/>
      <c r="E256" s="50"/>
      <c r="F256" s="6"/>
      <c r="G256" s="25"/>
      <c r="H256" s="58"/>
      <c r="I256" s="59"/>
      <c r="J256" s="11"/>
    </row>
    <row r="257" spans="1:10" s="12" customFormat="1">
      <c r="A257" s="8"/>
      <c r="B257" s="9"/>
      <c r="C257" s="22"/>
      <c r="D257" s="10"/>
      <c r="E257" s="50"/>
      <c r="F257" s="6"/>
      <c r="G257" s="25"/>
      <c r="H257" s="58"/>
      <c r="I257" s="59"/>
      <c r="J257" s="11"/>
    </row>
    <row r="258" spans="1:10" s="12" customFormat="1">
      <c r="A258" s="8"/>
      <c r="B258" s="9"/>
      <c r="C258" s="22"/>
      <c r="D258" s="10"/>
      <c r="E258" s="50"/>
      <c r="F258" s="6"/>
      <c r="G258" s="25"/>
      <c r="H258" s="58"/>
      <c r="I258" s="59"/>
      <c r="J258" s="11"/>
    </row>
    <row r="259" spans="1:10" s="12" customFormat="1">
      <c r="A259" s="8"/>
      <c r="B259" s="9"/>
      <c r="C259" s="22"/>
      <c r="D259" s="10"/>
      <c r="E259" s="50"/>
      <c r="F259" s="6"/>
      <c r="G259" s="25"/>
      <c r="H259" s="58"/>
      <c r="I259" s="59"/>
      <c r="J259" s="11"/>
    </row>
    <row r="260" spans="1:10" s="12" customFormat="1">
      <c r="A260" s="8"/>
      <c r="B260" s="9"/>
      <c r="C260" s="22"/>
      <c r="D260" s="10"/>
      <c r="E260" s="50"/>
      <c r="F260" s="6"/>
      <c r="G260" s="25"/>
      <c r="H260" s="58"/>
      <c r="I260" s="59"/>
      <c r="J260" s="11"/>
    </row>
    <row r="261" spans="1:10" s="12" customFormat="1">
      <c r="A261" s="8"/>
      <c r="B261" s="9"/>
      <c r="C261" s="22"/>
      <c r="D261" s="10"/>
      <c r="E261" s="50"/>
      <c r="F261" s="6"/>
      <c r="G261" s="25"/>
      <c r="H261" s="58"/>
      <c r="I261" s="59"/>
      <c r="J261" s="11"/>
    </row>
    <row r="262" spans="1:10" s="12" customFormat="1">
      <c r="A262" s="8"/>
      <c r="B262" s="9"/>
      <c r="C262" s="22"/>
      <c r="D262" s="10"/>
      <c r="E262" s="50"/>
      <c r="F262" s="6"/>
      <c r="G262" s="25"/>
      <c r="H262" s="58"/>
      <c r="I262" s="59"/>
      <c r="J262" s="11"/>
    </row>
    <row r="263" spans="1:10" s="12" customFormat="1">
      <c r="A263" s="8"/>
      <c r="B263" s="9"/>
      <c r="C263" s="22"/>
      <c r="D263" s="10"/>
      <c r="E263" s="50"/>
      <c r="F263" s="6"/>
      <c r="G263" s="25"/>
      <c r="H263" s="58"/>
      <c r="I263" s="59"/>
      <c r="J263" s="11"/>
    </row>
    <row r="264" spans="1:10" s="12" customFormat="1">
      <c r="A264" s="8"/>
      <c r="B264" s="9"/>
      <c r="C264" s="22"/>
      <c r="D264" s="10"/>
      <c r="E264" s="50"/>
      <c r="F264" s="6"/>
      <c r="G264" s="25"/>
      <c r="H264" s="58"/>
      <c r="I264" s="59"/>
      <c r="J264" s="11"/>
    </row>
    <row r="265" spans="1:10" s="12" customFormat="1">
      <c r="A265" s="8"/>
      <c r="B265" s="9"/>
      <c r="C265" s="22"/>
      <c r="D265" s="10"/>
      <c r="E265" s="50"/>
      <c r="F265" s="6"/>
      <c r="G265" s="25"/>
      <c r="H265" s="58"/>
      <c r="I265" s="59"/>
      <c r="J265" s="11"/>
    </row>
    <row r="266" spans="1:10" s="12" customFormat="1">
      <c r="A266" s="8"/>
      <c r="B266" s="9"/>
      <c r="C266" s="22"/>
      <c r="D266" s="10"/>
      <c r="E266" s="50"/>
      <c r="F266" s="6"/>
      <c r="G266" s="25"/>
      <c r="H266" s="58"/>
      <c r="I266" s="59"/>
      <c r="J266" s="11"/>
    </row>
    <row r="267" spans="1:10" s="12" customFormat="1">
      <c r="A267" s="8"/>
      <c r="B267" s="9"/>
      <c r="C267" s="22"/>
      <c r="D267" s="10"/>
      <c r="E267" s="50"/>
      <c r="F267" s="6"/>
      <c r="G267" s="25"/>
      <c r="H267" s="58"/>
      <c r="I267" s="59"/>
      <c r="J267" s="11"/>
    </row>
    <row r="268" spans="1:10" s="12" customFormat="1">
      <c r="A268" s="8"/>
      <c r="B268" s="9"/>
      <c r="C268" s="22"/>
      <c r="D268" s="10"/>
      <c r="E268" s="50"/>
      <c r="F268" s="6"/>
      <c r="G268" s="25"/>
      <c r="H268" s="58"/>
      <c r="I268" s="59"/>
      <c r="J268" s="11"/>
    </row>
    <row r="269" spans="1:10" s="12" customFormat="1">
      <c r="A269" s="8"/>
      <c r="B269" s="9"/>
      <c r="C269" s="22"/>
      <c r="D269" s="10"/>
      <c r="E269" s="50"/>
      <c r="F269" s="6"/>
      <c r="G269" s="25"/>
      <c r="H269" s="58"/>
      <c r="I269" s="59"/>
      <c r="J269" s="11"/>
    </row>
    <row r="270" spans="1:10" s="12" customFormat="1">
      <c r="A270" s="8"/>
      <c r="B270" s="9"/>
      <c r="C270" s="22"/>
      <c r="D270" s="10"/>
      <c r="E270" s="50"/>
      <c r="F270" s="6"/>
      <c r="G270" s="25"/>
      <c r="H270" s="58"/>
      <c r="I270" s="59"/>
      <c r="J270" s="11"/>
    </row>
    <row r="271" spans="1:10" s="12" customFormat="1">
      <c r="A271" s="8"/>
      <c r="B271" s="9"/>
      <c r="C271" s="22"/>
      <c r="D271" s="10"/>
      <c r="E271" s="50"/>
      <c r="F271" s="6"/>
      <c r="G271" s="25"/>
      <c r="H271" s="58"/>
      <c r="I271" s="59"/>
      <c r="J271" s="11"/>
    </row>
    <row r="272" spans="1:10" s="12" customFormat="1">
      <c r="A272" s="8"/>
      <c r="B272" s="9"/>
      <c r="C272" s="22"/>
      <c r="D272" s="10"/>
      <c r="E272" s="50"/>
      <c r="F272" s="6"/>
      <c r="G272" s="25"/>
      <c r="H272" s="58"/>
      <c r="I272" s="59"/>
      <c r="J272" s="11"/>
    </row>
    <row r="273" spans="1:10" s="12" customFormat="1">
      <c r="A273" s="8"/>
      <c r="B273" s="9"/>
      <c r="C273" s="22"/>
      <c r="D273" s="10"/>
      <c r="E273" s="50"/>
      <c r="F273" s="6"/>
      <c r="G273" s="25"/>
      <c r="H273" s="58"/>
      <c r="I273" s="59"/>
      <c r="J273" s="11"/>
    </row>
    <row r="274" spans="1:10" s="12" customFormat="1">
      <c r="A274" s="8"/>
      <c r="B274" s="9"/>
      <c r="C274" s="22"/>
      <c r="D274" s="10"/>
      <c r="E274" s="50"/>
      <c r="F274" s="6"/>
      <c r="G274" s="25"/>
      <c r="H274" s="58"/>
      <c r="I274" s="59"/>
      <c r="J274" s="11"/>
    </row>
    <row r="275" spans="1:10" s="12" customFormat="1">
      <c r="A275" s="8"/>
      <c r="B275" s="9"/>
      <c r="C275" s="22"/>
      <c r="D275" s="10"/>
      <c r="E275" s="50"/>
      <c r="F275" s="6"/>
      <c r="G275" s="25"/>
      <c r="H275" s="58"/>
      <c r="I275" s="59"/>
      <c r="J275" s="11"/>
    </row>
    <row r="276" spans="1:10" s="12" customFormat="1">
      <c r="A276" s="8"/>
      <c r="B276" s="9"/>
      <c r="C276" s="22"/>
      <c r="D276" s="10"/>
      <c r="E276" s="50"/>
      <c r="F276" s="6"/>
      <c r="G276" s="25"/>
      <c r="H276" s="58"/>
      <c r="I276" s="59"/>
      <c r="J276" s="11"/>
    </row>
    <row r="277" spans="1:10" s="12" customFormat="1">
      <c r="A277" s="8"/>
      <c r="B277" s="9"/>
      <c r="C277" s="22"/>
      <c r="D277" s="10"/>
      <c r="E277" s="50"/>
      <c r="F277" s="6"/>
      <c r="G277" s="25"/>
      <c r="H277" s="58"/>
      <c r="I277" s="59"/>
      <c r="J277" s="11"/>
    </row>
    <row r="278" spans="1:10" s="12" customFormat="1">
      <c r="A278" s="8"/>
      <c r="B278" s="9"/>
      <c r="C278" s="22"/>
      <c r="D278" s="10"/>
      <c r="E278" s="50"/>
      <c r="F278" s="6"/>
      <c r="G278" s="25"/>
      <c r="H278" s="58"/>
      <c r="I278" s="59"/>
      <c r="J278" s="11"/>
    </row>
    <row r="279" spans="1:10" s="12" customFormat="1">
      <c r="A279" s="8"/>
      <c r="B279" s="9"/>
      <c r="C279" s="22"/>
      <c r="D279" s="10"/>
      <c r="E279" s="50"/>
      <c r="F279" s="6"/>
      <c r="G279" s="25"/>
      <c r="H279" s="58"/>
      <c r="I279" s="59"/>
      <c r="J279" s="11"/>
    </row>
    <row r="280" spans="1:10" s="12" customFormat="1">
      <c r="A280" s="8"/>
      <c r="B280" s="9"/>
      <c r="C280" s="22"/>
      <c r="D280" s="10"/>
      <c r="E280" s="50"/>
      <c r="F280" s="6"/>
      <c r="G280" s="25"/>
      <c r="H280" s="58"/>
      <c r="I280" s="59"/>
      <c r="J280" s="11"/>
    </row>
    <row r="281" spans="1:10" s="12" customFormat="1">
      <c r="A281" s="8"/>
      <c r="B281" s="9"/>
      <c r="C281" s="22"/>
      <c r="D281" s="10"/>
      <c r="E281" s="50"/>
      <c r="F281" s="6"/>
      <c r="G281" s="25"/>
      <c r="H281" s="58"/>
      <c r="I281" s="59"/>
      <c r="J281" s="11"/>
    </row>
    <row r="282" spans="1:10" s="12" customFormat="1">
      <c r="A282" s="8"/>
      <c r="B282" s="9"/>
      <c r="C282" s="22"/>
      <c r="D282" s="10"/>
      <c r="E282" s="50"/>
      <c r="F282" s="6"/>
      <c r="G282" s="25"/>
      <c r="H282" s="58"/>
      <c r="I282" s="59"/>
      <c r="J282" s="11"/>
    </row>
    <row r="283" spans="1:10" s="12" customFormat="1">
      <c r="A283" s="8"/>
      <c r="B283" s="9"/>
      <c r="C283" s="22"/>
      <c r="D283" s="10"/>
      <c r="E283" s="50"/>
      <c r="F283" s="6"/>
      <c r="G283" s="25"/>
      <c r="H283" s="58"/>
      <c r="I283" s="59"/>
      <c r="J283" s="11"/>
    </row>
    <row r="284" spans="1:10" s="12" customFormat="1">
      <c r="A284" s="8"/>
      <c r="B284" s="9"/>
      <c r="C284" s="22"/>
      <c r="D284" s="10"/>
      <c r="E284" s="50"/>
      <c r="F284" s="6"/>
      <c r="G284" s="25"/>
      <c r="H284" s="58"/>
      <c r="I284" s="59"/>
      <c r="J284" s="11"/>
    </row>
    <row r="285" spans="1:10" s="12" customFormat="1">
      <c r="A285" s="8"/>
      <c r="B285" s="9"/>
      <c r="C285" s="22"/>
      <c r="D285" s="10"/>
      <c r="E285" s="50"/>
      <c r="F285" s="6"/>
      <c r="G285" s="25"/>
      <c r="H285" s="58"/>
      <c r="I285" s="59"/>
      <c r="J285" s="11"/>
    </row>
    <row r="286" spans="1:10" s="12" customFormat="1">
      <c r="A286" s="8"/>
      <c r="B286" s="9"/>
      <c r="C286" s="22"/>
      <c r="D286" s="10"/>
      <c r="E286" s="50"/>
      <c r="F286" s="6"/>
      <c r="G286" s="25"/>
      <c r="H286" s="58"/>
      <c r="I286" s="59"/>
      <c r="J286" s="11"/>
    </row>
    <row r="287" spans="1:10" s="12" customFormat="1">
      <c r="A287" s="8"/>
      <c r="B287" s="9"/>
      <c r="C287" s="22"/>
      <c r="D287" s="10"/>
      <c r="E287" s="50"/>
      <c r="F287" s="6"/>
      <c r="G287" s="25"/>
      <c r="H287" s="58"/>
      <c r="I287" s="59"/>
      <c r="J287" s="11"/>
    </row>
    <row r="288" spans="1:10" s="12" customFormat="1">
      <c r="A288" s="8"/>
      <c r="B288" s="9"/>
      <c r="C288" s="22"/>
      <c r="D288" s="10"/>
      <c r="E288" s="50"/>
      <c r="F288" s="6"/>
      <c r="G288" s="25"/>
      <c r="H288" s="58"/>
      <c r="I288" s="59"/>
      <c r="J288" s="11"/>
    </row>
    <row r="289" spans="1:10" s="12" customFormat="1">
      <c r="A289" s="8"/>
      <c r="B289" s="9"/>
      <c r="C289" s="22"/>
      <c r="D289" s="10"/>
      <c r="E289" s="50"/>
      <c r="F289" s="6"/>
      <c r="G289" s="25"/>
      <c r="H289" s="58"/>
      <c r="I289" s="59"/>
      <c r="J289" s="11"/>
    </row>
    <row r="290" spans="1:10" s="12" customFormat="1">
      <c r="A290" s="8"/>
      <c r="B290" s="9"/>
      <c r="C290" s="22"/>
      <c r="D290" s="10"/>
      <c r="E290" s="50"/>
      <c r="F290" s="6"/>
      <c r="G290" s="25"/>
      <c r="H290" s="58"/>
      <c r="I290" s="59"/>
      <c r="J290" s="11"/>
    </row>
    <row r="291" spans="1:10" s="12" customFormat="1">
      <c r="A291" s="8"/>
      <c r="B291" s="9"/>
      <c r="C291" s="22"/>
      <c r="D291" s="10"/>
      <c r="E291" s="50"/>
      <c r="F291" s="6"/>
      <c r="G291" s="25"/>
      <c r="H291" s="58"/>
      <c r="I291" s="59"/>
      <c r="J291" s="11"/>
    </row>
    <row r="292" spans="1:10" s="12" customFormat="1">
      <c r="A292" s="8"/>
      <c r="B292" s="9"/>
      <c r="C292" s="22"/>
      <c r="D292" s="10"/>
      <c r="E292" s="50"/>
      <c r="F292" s="6"/>
      <c r="G292" s="25"/>
      <c r="H292" s="58"/>
      <c r="I292" s="59"/>
      <c r="J292" s="11"/>
    </row>
    <row r="293" spans="1:10" s="12" customFormat="1">
      <c r="A293" s="8"/>
      <c r="B293" s="9"/>
      <c r="C293" s="22"/>
      <c r="D293" s="10"/>
      <c r="E293" s="50"/>
      <c r="F293" s="6"/>
      <c r="G293" s="25"/>
      <c r="H293" s="58"/>
      <c r="I293" s="59"/>
      <c r="J293" s="11"/>
    </row>
    <row r="294" spans="1:10" s="12" customFormat="1">
      <c r="A294" s="8"/>
      <c r="B294" s="9"/>
      <c r="C294" s="22"/>
      <c r="D294" s="10"/>
      <c r="E294" s="50"/>
      <c r="F294" s="6"/>
      <c r="G294" s="25"/>
      <c r="H294" s="58"/>
      <c r="I294" s="59"/>
      <c r="J294" s="11"/>
    </row>
    <row r="295" spans="1:10" s="12" customFormat="1">
      <c r="A295" s="8"/>
      <c r="B295" s="9"/>
      <c r="C295" s="22"/>
      <c r="D295" s="10"/>
      <c r="E295" s="50"/>
      <c r="F295" s="6"/>
      <c r="G295" s="25"/>
      <c r="H295" s="58"/>
      <c r="I295" s="59"/>
      <c r="J295" s="11"/>
    </row>
    <row r="296" spans="1:10" s="12" customFormat="1">
      <c r="A296" s="8"/>
      <c r="B296" s="9"/>
      <c r="C296" s="22"/>
      <c r="D296" s="10"/>
      <c r="E296" s="50"/>
      <c r="F296" s="6"/>
      <c r="G296" s="25"/>
      <c r="H296" s="58"/>
      <c r="I296" s="59"/>
      <c r="J296" s="11"/>
    </row>
    <row r="297" spans="1:10" s="12" customFormat="1">
      <c r="A297" s="8"/>
      <c r="B297" s="9"/>
      <c r="C297" s="22"/>
      <c r="D297" s="10"/>
      <c r="E297" s="50"/>
      <c r="F297" s="6"/>
      <c r="G297" s="25"/>
      <c r="H297" s="58"/>
      <c r="I297" s="59"/>
      <c r="J297" s="11"/>
    </row>
    <row r="298" spans="1:10" s="12" customFormat="1">
      <c r="A298" s="8"/>
      <c r="B298" s="9"/>
      <c r="C298" s="22"/>
      <c r="D298" s="10"/>
      <c r="E298" s="50"/>
      <c r="F298" s="6"/>
      <c r="G298" s="25"/>
      <c r="H298" s="58"/>
      <c r="I298" s="59"/>
      <c r="J298" s="11"/>
    </row>
    <row r="299" spans="1:10" s="12" customFormat="1">
      <c r="A299" s="8"/>
      <c r="B299" s="9"/>
      <c r="C299" s="22"/>
      <c r="D299" s="10"/>
      <c r="E299" s="50"/>
      <c r="F299" s="6"/>
      <c r="G299" s="25"/>
      <c r="H299" s="58"/>
      <c r="I299" s="59"/>
      <c r="J299" s="11"/>
    </row>
    <row r="300" spans="1:10" s="12" customFormat="1">
      <c r="A300" s="8"/>
      <c r="B300" s="9"/>
      <c r="C300" s="22"/>
      <c r="D300" s="10"/>
      <c r="E300" s="50"/>
      <c r="F300" s="6"/>
      <c r="G300" s="25"/>
      <c r="H300" s="58"/>
      <c r="I300" s="59"/>
      <c r="J300" s="11"/>
    </row>
    <row r="301" spans="1:10" s="12" customFormat="1">
      <c r="A301" s="8"/>
      <c r="B301" s="9"/>
      <c r="C301" s="22"/>
      <c r="D301" s="10"/>
      <c r="E301" s="50"/>
      <c r="F301" s="6"/>
      <c r="G301" s="25"/>
      <c r="H301" s="58"/>
      <c r="I301" s="59"/>
      <c r="J301" s="11"/>
    </row>
    <row r="302" spans="1:10" s="12" customFormat="1">
      <c r="A302" s="8"/>
      <c r="B302" s="9"/>
      <c r="C302" s="22"/>
      <c r="D302" s="10"/>
      <c r="E302" s="50"/>
      <c r="F302" s="6"/>
      <c r="G302" s="25"/>
      <c r="H302" s="58"/>
      <c r="I302" s="59"/>
      <c r="J302" s="11"/>
    </row>
    <row r="303" spans="1:10" s="12" customFormat="1">
      <c r="A303" s="8"/>
      <c r="B303" s="9"/>
      <c r="C303" s="22"/>
      <c r="D303" s="10"/>
      <c r="E303" s="50"/>
      <c r="F303" s="6"/>
      <c r="G303" s="25"/>
      <c r="H303" s="58"/>
      <c r="I303" s="59"/>
      <c r="J303" s="11"/>
    </row>
    <row r="304" spans="1:10" s="12" customFormat="1">
      <c r="A304" s="8"/>
      <c r="B304" s="9"/>
      <c r="C304" s="22"/>
      <c r="D304" s="10"/>
      <c r="E304" s="50"/>
      <c r="F304" s="6"/>
      <c r="G304" s="25"/>
      <c r="H304" s="58"/>
      <c r="I304" s="59"/>
      <c r="J304" s="11"/>
    </row>
    <row r="305" spans="1:10" s="12" customFormat="1">
      <c r="A305" s="8"/>
      <c r="B305" s="9"/>
      <c r="C305" s="22"/>
      <c r="D305" s="10"/>
      <c r="E305" s="50"/>
      <c r="F305" s="6"/>
      <c r="G305" s="25"/>
      <c r="H305" s="58"/>
      <c r="I305" s="59"/>
      <c r="J305" s="11"/>
    </row>
    <row r="306" spans="1:10" s="12" customFormat="1">
      <c r="A306" s="8"/>
      <c r="B306" s="9"/>
      <c r="C306" s="22"/>
      <c r="D306" s="10"/>
      <c r="E306" s="50"/>
      <c r="F306" s="6"/>
      <c r="G306" s="25"/>
      <c r="H306" s="58"/>
      <c r="I306" s="59"/>
      <c r="J306" s="11"/>
    </row>
    <row r="307" spans="1:10" s="12" customFormat="1">
      <c r="A307" s="8"/>
      <c r="B307" s="9"/>
      <c r="C307" s="22"/>
      <c r="D307" s="10"/>
      <c r="E307" s="50"/>
      <c r="F307" s="6"/>
      <c r="G307" s="25"/>
      <c r="H307" s="58"/>
      <c r="I307" s="59"/>
      <c r="J307" s="11"/>
    </row>
    <row r="308" spans="1:10" s="12" customFormat="1">
      <c r="A308" s="8"/>
      <c r="B308" s="9"/>
      <c r="C308" s="22"/>
      <c r="D308" s="10"/>
      <c r="E308" s="50"/>
      <c r="F308" s="6"/>
      <c r="G308" s="25"/>
      <c r="H308" s="58"/>
      <c r="I308" s="59"/>
      <c r="J308" s="11"/>
    </row>
    <row r="309" spans="1:10" s="12" customFormat="1">
      <c r="A309" s="8"/>
      <c r="B309" s="9"/>
      <c r="C309" s="22"/>
      <c r="D309" s="10"/>
      <c r="E309" s="50"/>
      <c r="F309" s="6"/>
      <c r="G309" s="25"/>
      <c r="H309" s="58"/>
      <c r="I309" s="59"/>
      <c r="J309" s="11"/>
    </row>
    <row r="310" spans="1:10" s="12" customFormat="1">
      <c r="A310" s="8"/>
      <c r="B310" s="9"/>
      <c r="C310" s="22"/>
      <c r="D310" s="10"/>
      <c r="E310" s="50"/>
      <c r="F310" s="6"/>
      <c r="G310" s="25"/>
      <c r="H310" s="58"/>
      <c r="I310" s="59"/>
      <c r="J310" s="11"/>
    </row>
    <row r="311" spans="1:10" s="12" customFormat="1">
      <c r="A311" s="8"/>
      <c r="B311" s="9"/>
      <c r="C311" s="22"/>
      <c r="D311" s="10"/>
      <c r="E311" s="50"/>
      <c r="F311" s="6"/>
      <c r="G311" s="25"/>
      <c r="H311" s="58"/>
      <c r="I311" s="59"/>
      <c r="J311" s="11"/>
    </row>
    <row r="312" spans="1:10" s="12" customFormat="1">
      <c r="A312" s="8"/>
      <c r="B312" s="9"/>
      <c r="C312" s="22"/>
      <c r="D312" s="10"/>
      <c r="E312" s="50"/>
      <c r="F312" s="6"/>
      <c r="G312" s="25"/>
      <c r="H312" s="58"/>
      <c r="I312" s="59"/>
      <c r="J312" s="11"/>
    </row>
    <row r="313" spans="1:10" s="12" customFormat="1">
      <c r="A313" s="8"/>
      <c r="B313" s="9"/>
      <c r="C313" s="22"/>
      <c r="D313" s="10"/>
      <c r="E313" s="50"/>
      <c r="F313" s="6"/>
      <c r="G313" s="25"/>
      <c r="H313" s="58"/>
      <c r="I313" s="59"/>
      <c r="J313" s="11"/>
    </row>
    <row r="314" spans="1:10" s="12" customFormat="1">
      <c r="A314" s="8"/>
      <c r="B314" s="9"/>
      <c r="C314" s="22"/>
      <c r="D314" s="10"/>
      <c r="E314" s="50"/>
      <c r="F314" s="6"/>
      <c r="G314" s="25"/>
      <c r="H314" s="58"/>
      <c r="I314" s="59"/>
      <c r="J314" s="11"/>
    </row>
    <row r="315" spans="1:10" s="12" customFormat="1">
      <c r="A315" s="8"/>
      <c r="B315" s="9"/>
      <c r="C315" s="22"/>
      <c r="D315" s="10"/>
      <c r="E315" s="50"/>
      <c r="F315" s="6"/>
      <c r="G315" s="25"/>
      <c r="H315" s="58"/>
      <c r="I315" s="59"/>
      <c r="J315" s="11"/>
    </row>
    <row r="316" spans="1:10" s="12" customFormat="1">
      <c r="A316" s="8"/>
      <c r="B316" s="9"/>
      <c r="C316" s="22"/>
      <c r="D316" s="10"/>
      <c r="E316" s="50"/>
      <c r="F316" s="6"/>
      <c r="G316" s="25"/>
      <c r="H316" s="58"/>
      <c r="I316" s="59"/>
      <c r="J316" s="11"/>
    </row>
    <row r="317" spans="1:10" s="12" customFormat="1">
      <c r="A317" s="8"/>
      <c r="B317" s="9"/>
      <c r="C317" s="22"/>
      <c r="D317" s="10"/>
      <c r="E317" s="50"/>
      <c r="F317" s="6"/>
      <c r="G317" s="25"/>
      <c r="H317" s="58"/>
      <c r="I317" s="59"/>
      <c r="J317" s="11"/>
    </row>
    <row r="318" spans="1:10" s="12" customFormat="1">
      <c r="A318" s="8"/>
      <c r="B318" s="9"/>
      <c r="C318" s="22"/>
      <c r="D318" s="10"/>
      <c r="E318" s="50"/>
      <c r="F318" s="6"/>
      <c r="G318" s="25"/>
      <c r="H318" s="58"/>
      <c r="I318" s="59"/>
      <c r="J318" s="11"/>
    </row>
    <row r="319" spans="1:10" s="12" customFormat="1">
      <c r="A319" s="8"/>
      <c r="B319" s="9"/>
      <c r="C319" s="22"/>
      <c r="D319" s="10"/>
      <c r="E319" s="50"/>
      <c r="F319" s="6"/>
      <c r="G319" s="25"/>
      <c r="H319" s="58"/>
      <c r="I319" s="59"/>
      <c r="J319" s="11"/>
    </row>
    <row r="320" spans="1:10" s="12" customFormat="1">
      <c r="A320" s="8"/>
      <c r="B320" s="9"/>
      <c r="C320" s="22"/>
      <c r="D320" s="10"/>
      <c r="E320" s="50"/>
      <c r="F320" s="6"/>
      <c r="G320" s="25"/>
      <c r="H320" s="58"/>
      <c r="I320" s="59"/>
      <c r="J320" s="11"/>
    </row>
    <row r="321" spans="1:10" s="12" customFormat="1">
      <c r="A321" s="8"/>
      <c r="B321" s="9"/>
      <c r="C321" s="22"/>
      <c r="D321" s="10"/>
      <c r="E321" s="50"/>
      <c r="F321" s="6"/>
      <c r="G321" s="25"/>
      <c r="H321" s="58"/>
      <c r="I321" s="59"/>
      <c r="J321" s="11"/>
    </row>
    <row r="322" spans="1:10" s="12" customFormat="1">
      <c r="A322" s="8"/>
      <c r="B322" s="9"/>
      <c r="C322" s="22"/>
      <c r="D322" s="10"/>
      <c r="E322" s="50"/>
      <c r="F322" s="6"/>
      <c r="G322" s="25"/>
      <c r="H322" s="58"/>
      <c r="I322" s="59"/>
      <c r="J322" s="11"/>
    </row>
    <row r="323" spans="1:10" s="12" customFormat="1">
      <c r="A323" s="8"/>
      <c r="B323" s="9"/>
      <c r="C323" s="22"/>
      <c r="D323" s="10"/>
      <c r="E323" s="50"/>
      <c r="F323" s="6"/>
      <c r="G323" s="25"/>
      <c r="H323" s="58"/>
      <c r="I323" s="59"/>
      <c r="J323" s="11"/>
    </row>
    <row r="324" spans="1:10" s="12" customFormat="1">
      <c r="A324" s="8"/>
      <c r="B324" s="9"/>
      <c r="C324" s="22"/>
      <c r="D324" s="10"/>
      <c r="E324" s="50"/>
      <c r="F324" s="6"/>
      <c r="G324" s="25"/>
      <c r="H324" s="58"/>
      <c r="I324" s="59"/>
      <c r="J324" s="11"/>
    </row>
    <row r="325" spans="1:10" s="12" customFormat="1">
      <c r="A325" s="8"/>
      <c r="B325" s="9"/>
      <c r="C325" s="22"/>
      <c r="D325" s="10"/>
      <c r="E325" s="50"/>
      <c r="F325" s="6"/>
      <c r="G325" s="25"/>
      <c r="H325" s="58"/>
      <c r="I325" s="59"/>
      <c r="J325" s="11"/>
    </row>
    <row r="326" spans="1:10" s="12" customFormat="1">
      <c r="A326" s="8"/>
      <c r="B326" s="9"/>
      <c r="C326" s="22"/>
      <c r="D326" s="10"/>
      <c r="E326" s="50"/>
      <c r="F326" s="6"/>
      <c r="G326" s="25"/>
      <c r="H326" s="58"/>
      <c r="I326" s="59"/>
      <c r="J326" s="11"/>
    </row>
    <row r="327" spans="1:10" s="12" customFormat="1">
      <c r="A327" s="8"/>
      <c r="B327" s="9"/>
      <c r="C327" s="22"/>
      <c r="D327" s="10"/>
      <c r="E327" s="50"/>
      <c r="F327" s="6"/>
      <c r="G327" s="25"/>
      <c r="H327" s="58"/>
      <c r="I327" s="59"/>
      <c r="J327" s="11"/>
    </row>
    <row r="328" spans="1:10" s="12" customFormat="1">
      <c r="A328" s="8"/>
      <c r="B328" s="9"/>
      <c r="C328" s="22"/>
      <c r="D328" s="10"/>
      <c r="E328" s="50"/>
      <c r="F328" s="6"/>
      <c r="G328" s="25"/>
      <c r="H328" s="58"/>
      <c r="I328" s="59"/>
      <c r="J328" s="11"/>
    </row>
    <row r="329" spans="1:10" s="12" customFormat="1">
      <c r="A329" s="8"/>
      <c r="B329" s="9"/>
      <c r="C329" s="22"/>
      <c r="D329" s="10"/>
      <c r="E329" s="50"/>
      <c r="F329" s="6"/>
      <c r="G329" s="25"/>
      <c r="H329" s="58"/>
      <c r="I329" s="59"/>
      <c r="J329" s="11"/>
    </row>
    <row r="330" spans="1:10" s="12" customFormat="1">
      <c r="A330" s="8"/>
      <c r="B330" s="9"/>
      <c r="C330" s="22"/>
      <c r="D330" s="10"/>
      <c r="E330" s="50"/>
      <c r="F330" s="6"/>
      <c r="G330" s="25"/>
      <c r="H330" s="58"/>
      <c r="I330" s="59"/>
      <c r="J330" s="11"/>
    </row>
    <row r="331" spans="1:10" s="12" customFormat="1">
      <c r="A331" s="8"/>
      <c r="B331" s="9"/>
      <c r="C331" s="22"/>
      <c r="D331" s="10"/>
      <c r="E331" s="50"/>
      <c r="F331" s="6"/>
      <c r="G331" s="25"/>
      <c r="H331" s="58"/>
      <c r="I331" s="59"/>
      <c r="J331" s="11"/>
    </row>
    <row r="332" spans="1:10" s="12" customFormat="1">
      <c r="A332" s="8"/>
      <c r="B332" s="9"/>
      <c r="C332" s="22"/>
      <c r="D332" s="10"/>
      <c r="E332" s="50"/>
      <c r="F332" s="6"/>
      <c r="G332" s="25"/>
      <c r="H332" s="58"/>
      <c r="I332" s="59"/>
      <c r="J332" s="11"/>
    </row>
    <row r="333" spans="1:10" s="12" customFormat="1">
      <c r="A333" s="8"/>
      <c r="C333" s="21"/>
      <c r="D333" s="7"/>
      <c r="E333" s="50"/>
      <c r="F333" s="3"/>
      <c r="G333" s="33"/>
      <c r="H333" s="63"/>
      <c r="I333" s="64"/>
      <c r="J333" s="4"/>
    </row>
  </sheetData>
  <mergeCells count="4">
    <mergeCell ref="A6:A67"/>
    <mergeCell ref="J10:J16"/>
    <mergeCell ref="A1:J2"/>
    <mergeCell ref="A5:H5"/>
  </mergeCells>
  <phoneticPr fontId="2" type="noConversion"/>
  <pageMargins left="0.15748031496062992" right="0.15748031496062992" top="0.74803149606299213" bottom="0.39370078740157483" header="0.31496062992125984" footer="0.19685039370078741"/>
  <pageSetup paperSize="9" scale="80" orientation="portrait" r:id="rId1"/>
  <headerFooter>
    <oddFooter>&amp;R&amp;P  / 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1"/>
  <sheetViews>
    <sheetView workbookViewId="0">
      <selection activeCell="D23" sqref="D23"/>
    </sheetView>
  </sheetViews>
  <sheetFormatPr defaultRowHeight="20.25"/>
  <cols>
    <col min="1" max="1" width="3.875" style="38" customWidth="1"/>
    <col min="2" max="2" width="4.25" style="41" customWidth="1"/>
    <col min="3" max="3" width="9.125" style="41" customWidth="1"/>
    <col min="4" max="4" width="33" style="42" customWidth="1"/>
    <col min="5" max="5" width="11.125" style="3" customWidth="1"/>
    <col min="6" max="6" width="6.125" style="3" customWidth="1"/>
    <col min="7" max="7" width="7.5" style="43" customWidth="1"/>
    <col min="8" max="8" width="10.25" style="66" customWidth="1"/>
    <col min="9" max="9" width="15.125" style="219" customWidth="1"/>
    <col min="10" max="10" width="15.125" style="4" customWidth="1"/>
    <col min="11" max="216" width="9" style="3"/>
    <col min="217" max="217" width="5.375" style="3" customWidth="1"/>
    <col min="218" max="218" width="5.875" style="3" bestFit="1" customWidth="1"/>
    <col min="219" max="220" width="13" style="3" customWidth="1"/>
    <col min="221" max="221" width="39.75" style="3" customWidth="1"/>
    <col min="222" max="222" width="13.75" style="3" customWidth="1"/>
    <col min="223" max="223" width="7.625" style="3" customWidth="1"/>
    <col min="224" max="224" width="11.375" style="3" customWidth="1"/>
    <col min="225" max="225" width="16" style="3" bestFit="1" customWidth="1"/>
    <col min="226" max="226" width="17.25" style="3" bestFit="1" customWidth="1"/>
    <col min="227" max="227" width="13.125" style="3" customWidth="1"/>
    <col min="228" max="228" width="16" style="3" bestFit="1" customWidth="1"/>
    <col min="229" max="229" width="10.75" style="3" bestFit="1" customWidth="1"/>
    <col min="230" max="230" width="12.25" style="3" bestFit="1" customWidth="1"/>
    <col min="231" max="231" width="11.25" style="3" bestFit="1" customWidth="1"/>
    <col min="232" max="472" width="9" style="3"/>
    <col min="473" max="473" width="5.375" style="3" customWidth="1"/>
    <col min="474" max="474" width="5.875" style="3" bestFit="1" customWidth="1"/>
    <col min="475" max="476" width="13" style="3" customWidth="1"/>
    <col min="477" max="477" width="39.75" style="3" customWidth="1"/>
    <col min="478" max="478" width="13.75" style="3" customWidth="1"/>
    <col min="479" max="479" width="7.625" style="3" customWidth="1"/>
    <col min="480" max="480" width="11.375" style="3" customWidth="1"/>
    <col min="481" max="481" width="16" style="3" bestFit="1" customWidth="1"/>
    <col min="482" max="482" width="17.25" style="3" bestFit="1" customWidth="1"/>
    <col min="483" max="483" width="13.125" style="3" customWidth="1"/>
    <col min="484" max="484" width="16" style="3" bestFit="1" customWidth="1"/>
    <col min="485" max="485" width="10.75" style="3" bestFit="1" customWidth="1"/>
    <col min="486" max="486" width="12.25" style="3" bestFit="1" customWidth="1"/>
    <col min="487" max="487" width="11.25" style="3" bestFit="1" customWidth="1"/>
    <col min="488" max="728" width="9" style="3"/>
    <col min="729" max="729" width="5.375" style="3" customWidth="1"/>
    <col min="730" max="730" width="5.875" style="3" bestFit="1" customWidth="1"/>
    <col min="731" max="732" width="13" style="3" customWidth="1"/>
    <col min="733" max="733" width="39.75" style="3" customWidth="1"/>
    <col min="734" max="734" width="13.75" style="3" customWidth="1"/>
    <col min="735" max="735" width="7.625" style="3" customWidth="1"/>
    <col min="736" max="736" width="11.375" style="3" customWidth="1"/>
    <col min="737" max="737" width="16" style="3" bestFit="1" customWidth="1"/>
    <col min="738" max="738" width="17.25" style="3" bestFit="1" customWidth="1"/>
    <col min="739" max="739" width="13.125" style="3" customWidth="1"/>
    <col min="740" max="740" width="16" style="3" bestFit="1" customWidth="1"/>
    <col min="741" max="741" width="10.75" style="3" bestFit="1" customWidth="1"/>
    <col min="742" max="742" width="12.25" style="3" bestFit="1" customWidth="1"/>
    <col min="743" max="743" width="11.25" style="3" bestFit="1" customWidth="1"/>
    <col min="744" max="984" width="9" style="3"/>
    <col min="985" max="985" width="5.375" style="3" customWidth="1"/>
    <col min="986" max="986" width="5.875" style="3" bestFit="1" customWidth="1"/>
    <col min="987" max="988" width="13" style="3" customWidth="1"/>
    <col min="989" max="989" width="39.75" style="3" customWidth="1"/>
    <col min="990" max="990" width="13.75" style="3" customWidth="1"/>
    <col min="991" max="991" width="7.625" style="3" customWidth="1"/>
    <col min="992" max="992" width="11.375" style="3" customWidth="1"/>
    <col min="993" max="993" width="16" style="3" bestFit="1" customWidth="1"/>
    <col min="994" max="994" width="17.25" style="3" bestFit="1" customWidth="1"/>
    <col min="995" max="995" width="13.125" style="3" customWidth="1"/>
    <col min="996" max="996" width="16" style="3" bestFit="1" customWidth="1"/>
    <col min="997" max="997" width="10.75" style="3" bestFit="1" customWidth="1"/>
    <col min="998" max="998" width="12.25" style="3" bestFit="1" customWidth="1"/>
    <col min="999" max="999" width="11.25" style="3" bestFit="1" customWidth="1"/>
    <col min="1000" max="1240" width="9" style="3"/>
    <col min="1241" max="1241" width="5.375" style="3" customWidth="1"/>
    <col min="1242" max="1242" width="5.875" style="3" bestFit="1" customWidth="1"/>
    <col min="1243" max="1244" width="13" style="3" customWidth="1"/>
    <col min="1245" max="1245" width="39.75" style="3" customWidth="1"/>
    <col min="1246" max="1246" width="13.75" style="3" customWidth="1"/>
    <col min="1247" max="1247" width="7.625" style="3" customWidth="1"/>
    <col min="1248" max="1248" width="11.375" style="3" customWidth="1"/>
    <col min="1249" max="1249" width="16" style="3" bestFit="1" customWidth="1"/>
    <col min="1250" max="1250" width="17.25" style="3" bestFit="1" customWidth="1"/>
    <col min="1251" max="1251" width="13.125" style="3" customWidth="1"/>
    <col min="1252" max="1252" width="16" style="3" bestFit="1" customWidth="1"/>
    <col min="1253" max="1253" width="10.75" style="3" bestFit="1" customWidth="1"/>
    <col min="1254" max="1254" width="12.25" style="3" bestFit="1" customWidth="1"/>
    <col min="1255" max="1255" width="11.25" style="3" bestFit="1" customWidth="1"/>
    <col min="1256" max="1496" width="9" style="3"/>
    <col min="1497" max="1497" width="5.375" style="3" customWidth="1"/>
    <col min="1498" max="1498" width="5.875" style="3" bestFit="1" customWidth="1"/>
    <col min="1499" max="1500" width="13" style="3" customWidth="1"/>
    <col min="1501" max="1501" width="39.75" style="3" customWidth="1"/>
    <col min="1502" max="1502" width="13.75" style="3" customWidth="1"/>
    <col min="1503" max="1503" width="7.625" style="3" customWidth="1"/>
    <col min="1504" max="1504" width="11.375" style="3" customWidth="1"/>
    <col min="1505" max="1505" width="16" style="3" bestFit="1" customWidth="1"/>
    <col min="1506" max="1506" width="17.25" style="3" bestFit="1" customWidth="1"/>
    <col min="1507" max="1507" width="13.125" style="3" customWidth="1"/>
    <col min="1508" max="1508" width="16" style="3" bestFit="1" customWidth="1"/>
    <col min="1509" max="1509" width="10.75" style="3" bestFit="1" customWidth="1"/>
    <col min="1510" max="1510" width="12.25" style="3" bestFit="1" customWidth="1"/>
    <col min="1511" max="1511" width="11.25" style="3" bestFit="1" customWidth="1"/>
    <col min="1512" max="1752" width="9" style="3"/>
    <col min="1753" max="1753" width="5.375" style="3" customWidth="1"/>
    <col min="1754" max="1754" width="5.875" style="3" bestFit="1" customWidth="1"/>
    <col min="1755" max="1756" width="13" style="3" customWidth="1"/>
    <col min="1757" max="1757" width="39.75" style="3" customWidth="1"/>
    <col min="1758" max="1758" width="13.75" style="3" customWidth="1"/>
    <col min="1759" max="1759" width="7.625" style="3" customWidth="1"/>
    <col min="1760" max="1760" width="11.375" style="3" customWidth="1"/>
    <col min="1761" max="1761" width="16" style="3" bestFit="1" customWidth="1"/>
    <col min="1762" max="1762" width="17.25" style="3" bestFit="1" customWidth="1"/>
    <col min="1763" max="1763" width="13.125" style="3" customWidth="1"/>
    <col min="1764" max="1764" width="16" style="3" bestFit="1" customWidth="1"/>
    <col min="1765" max="1765" width="10.75" style="3" bestFit="1" customWidth="1"/>
    <col min="1766" max="1766" width="12.25" style="3" bestFit="1" customWidth="1"/>
    <col min="1767" max="1767" width="11.25" style="3" bestFit="1" customWidth="1"/>
    <col min="1768" max="2008" width="9" style="3"/>
    <col min="2009" max="2009" width="5.375" style="3" customWidth="1"/>
    <col min="2010" max="2010" width="5.875" style="3" bestFit="1" customWidth="1"/>
    <col min="2011" max="2012" width="13" style="3" customWidth="1"/>
    <col min="2013" max="2013" width="39.75" style="3" customWidth="1"/>
    <col min="2014" max="2014" width="13.75" style="3" customWidth="1"/>
    <col min="2015" max="2015" width="7.625" style="3" customWidth="1"/>
    <col min="2016" max="2016" width="11.375" style="3" customWidth="1"/>
    <col min="2017" max="2017" width="16" style="3" bestFit="1" customWidth="1"/>
    <col min="2018" max="2018" width="17.25" style="3" bestFit="1" customWidth="1"/>
    <col min="2019" max="2019" width="13.125" style="3" customWidth="1"/>
    <col min="2020" max="2020" width="16" style="3" bestFit="1" customWidth="1"/>
    <col min="2021" max="2021" width="10.75" style="3" bestFit="1" customWidth="1"/>
    <col min="2022" max="2022" width="12.25" style="3" bestFit="1" customWidth="1"/>
    <col min="2023" max="2023" width="11.25" style="3" bestFit="1" customWidth="1"/>
    <col min="2024" max="2264" width="9" style="3"/>
    <col min="2265" max="2265" width="5.375" style="3" customWidth="1"/>
    <col min="2266" max="2266" width="5.875" style="3" bestFit="1" customWidth="1"/>
    <col min="2267" max="2268" width="13" style="3" customWidth="1"/>
    <col min="2269" max="2269" width="39.75" style="3" customWidth="1"/>
    <col min="2270" max="2270" width="13.75" style="3" customWidth="1"/>
    <col min="2271" max="2271" width="7.625" style="3" customWidth="1"/>
    <col min="2272" max="2272" width="11.375" style="3" customWidth="1"/>
    <col min="2273" max="2273" width="16" style="3" bestFit="1" customWidth="1"/>
    <col min="2274" max="2274" width="17.25" style="3" bestFit="1" customWidth="1"/>
    <col min="2275" max="2275" width="13.125" style="3" customWidth="1"/>
    <col min="2276" max="2276" width="16" style="3" bestFit="1" customWidth="1"/>
    <col min="2277" max="2277" width="10.75" style="3" bestFit="1" customWidth="1"/>
    <col min="2278" max="2278" width="12.25" style="3" bestFit="1" customWidth="1"/>
    <col min="2279" max="2279" width="11.25" style="3" bestFit="1" customWidth="1"/>
    <col min="2280" max="2520" width="9" style="3"/>
    <col min="2521" max="2521" width="5.375" style="3" customWidth="1"/>
    <col min="2522" max="2522" width="5.875" style="3" bestFit="1" customWidth="1"/>
    <col min="2523" max="2524" width="13" style="3" customWidth="1"/>
    <col min="2525" max="2525" width="39.75" style="3" customWidth="1"/>
    <col min="2526" max="2526" width="13.75" style="3" customWidth="1"/>
    <col min="2527" max="2527" width="7.625" style="3" customWidth="1"/>
    <col min="2528" max="2528" width="11.375" style="3" customWidth="1"/>
    <col min="2529" max="2529" width="16" style="3" bestFit="1" customWidth="1"/>
    <col min="2530" max="2530" width="17.25" style="3" bestFit="1" customWidth="1"/>
    <col min="2531" max="2531" width="13.125" style="3" customWidth="1"/>
    <col min="2532" max="2532" width="16" style="3" bestFit="1" customWidth="1"/>
    <col min="2533" max="2533" width="10.75" style="3" bestFit="1" customWidth="1"/>
    <col min="2534" max="2534" width="12.25" style="3" bestFit="1" customWidth="1"/>
    <col min="2535" max="2535" width="11.25" style="3" bestFit="1" customWidth="1"/>
    <col min="2536" max="2776" width="9" style="3"/>
    <col min="2777" max="2777" width="5.375" style="3" customWidth="1"/>
    <col min="2778" max="2778" width="5.875" style="3" bestFit="1" customWidth="1"/>
    <col min="2779" max="2780" width="13" style="3" customWidth="1"/>
    <col min="2781" max="2781" width="39.75" style="3" customWidth="1"/>
    <col min="2782" max="2782" width="13.75" style="3" customWidth="1"/>
    <col min="2783" max="2783" width="7.625" style="3" customWidth="1"/>
    <col min="2784" max="2784" width="11.375" style="3" customWidth="1"/>
    <col min="2785" max="2785" width="16" style="3" bestFit="1" customWidth="1"/>
    <col min="2786" max="2786" width="17.25" style="3" bestFit="1" customWidth="1"/>
    <col min="2787" max="2787" width="13.125" style="3" customWidth="1"/>
    <col min="2788" max="2788" width="16" style="3" bestFit="1" customWidth="1"/>
    <col min="2789" max="2789" width="10.75" style="3" bestFit="1" customWidth="1"/>
    <col min="2790" max="2790" width="12.25" style="3" bestFit="1" customWidth="1"/>
    <col min="2791" max="2791" width="11.25" style="3" bestFit="1" customWidth="1"/>
    <col min="2792" max="3032" width="9" style="3"/>
    <col min="3033" max="3033" width="5.375" style="3" customWidth="1"/>
    <col min="3034" max="3034" width="5.875" style="3" bestFit="1" customWidth="1"/>
    <col min="3035" max="3036" width="13" style="3" customWidth="1"/>
    <col min="3037" max="3037" width="39.75" style="3" customWidth="1"/>
    <col min="3038" max="3038" width="13.75" style="3" customWidth="1"/>
    <col min="3039" max="3039" width="7.625" style="3" customWidth="1"/>
    <col min="3040" max="3040" width="11.375" style="3" customWidth="1"/>
    <col min="3041" max="3041" width="16" style="3" bestFit="1" customWidth="1"/>
    <col min="3042" max="3042" width="17.25" style="3" bestFit="1" customWidth="1"/>
    <col min="3043" max="3043" width="13.125" style="3" customWidth="1"/>
    <col min="3044" max="3044" width="16" style="3" bestFit="1" customWidth="1"/>
    <col min="3045" max="3045" width="10.75" style="3" bestFit="1" customWidth="1"/>
    <col min="3046" max="3046" width="12.25" style="3" bestFit="1" customWidth="1"/>
    <col min="3047" max="3047" width="11.25" style="3" bestFit="1" customWidth="1"/>
    <col min="3048" max="3288" width="9" style="3"/>
    <col min="3289" max="3289" width="5.375" style="3" customWidth="1"/>
    <col min="3290" max="3290" width="5.875" style="3" bestFit="1" customWidth="1"/>
    <col min="3291" max="3292" width="13" style="3" customWidth="1"/>
    <col min="3293" max="3293" width="39.75" style="3" customWidth="1"/>
    <col min="3294" max="3294" width="13.75" style="3" customWidth="1"/>
    <col min="3295" max="3295" width="7.625" style="3" customWidth="1"/>
    <col min="3296" max="3296" width="11.375" style="3" customWidth="1"/>
    <col min="3297" max="3297" width="16" style="3" bestFit="1" customWidth="1"/>
    <col min="3298" max="3298" width="17.25" style="3" bestFit="1" customWidth="1"/>
    <col min="3299" max="3299" width="13.125" style="3" customWidth="1"/>
    <col min="3300" max="3300" width="16" style="3" bestFit="1" customWidth="1"/>
    <col min="3301" max="3301" width="10.75" style="3" bestFit="1" customWidth="1"/>
    <col min="3302" max="3302" width="12.25" style="3" bestFit="1" customWidth="1"/>
    <col min="3303" max="3303" width="11.25" style="3" bestFit="1" customWidth="1"/>
    <col min="3304" max="3544" width="9" style="3"/>
    <col min="3545" max="3545" width="5.375" style="3" customWidth="1"/>
    <col min="3546" max="3546" width="5.875" style="3" bestFit="1" customWidth="1"/>
    <col min="3547" max="3548" width="13" style="3" customWidth="1"/>
    <col min="3549" max="3549" width="39.75" style="3" customWidth="1"/>
    <col min="3550" max="3550" width="13.75" style="3" customWidth="1"/>
    <col min="3551" max="3551" width="7.625" style="3" customWidth="1"/>
    <col min="3552" max="3552" width="11.375" style="3" customWidth="1"/>
    <col min="3553" max="3553" width="16" style="3" bestFit="1" customWidth="1"/>
    <col min="3554" max="3554" width="17.25" style="3" bestFit="1" customWidth="1"/>
    <col min="3555" max="3555" width="13.125" style="3" customWidth="1"/>
    <col min="3556" max="3556" width="16" style="3" bestFit="1" customWidth="1"/>
    <col min="3557" max="3557" width="10.75" style="3" bestFit="1" customWidth="1"/>
    <col min="3558" max="3558" width="12.25" style="3" bestFit="1" customWidth="1"/>
    <col min="3559" max="3559" width="11.25" style="3" bestFit="1" customWidth="1"/>
    <col min="3560" max="3800" width="9" style="3"/>
    <col min="3801" max="3801" width="5.375" style="3" customWidth="1"/>
    <col min="3802" max="3802" width="5.875" style="3" bestFit="1" customWidth="1"/>
    <col min="3803" max="3804" width="13" style="3" customWidth="1"/>
    <col min="3805" max="3805" width="39.75" style="3" customWidth="1"/>
    <col min="3806" max="3806" width="13.75" style="3" customWidth="1"/>
    <col min="3807" max="3807" width="7.625" style="3" customWidth="1"/>
    <col min="3808" max="3808" width="11.375" style="3" customWidth="1"/>
    <col min="3809" max="3809" width="16" style="3" bestFit="1" customWidth="1"/>
    <col min="3810" max="3810" width="17.25" style="3" bestFit="1" customWidth="1"/>
    <col min="3811" max="3811" width="13.125" style="3" customWidth="1"/>
    <col min="3812" max="3812" width="16" style="3" bestFit="1" customWidth="1"/>
    <col min="3813" max="3813" width="10.75" style="3" bestFit="1" customWidth="1"/>
    <col min="3814" max="3814" width="12.25" style="3" bestFit="1" customWidth="1"/>
    <col min="3815" max="3815" width="11.25" style="3" bestFit="1" customWidth="1"/>
    <col min="3816" max="4056" width="9" style="3"/>
    <col min="4057" max="4057" width="5.375" style="3" customWidth="1"/>
    <col min="4058" max="4058" width="5.875" style="3" bestFit="1" customWidth="1"/>
    <col min="4059" max="4060" width="13" style="3" customWidth="1"/>
    <col min="4061" max="4061" width="39.75" style="3" customWidth="1"/>
    <col min="4062" max="4062" width="13.75" style="3" customWidth="1"/>
    <col min="4063" max="4063" width="7.625" style="3" customWidth="1"/>
    <col min="4064" max="4064" width="11.375" style="3" customWidth="1"/>
    <col min="4065" max="4065" width="16" style="3" bestFit="1" customWidth="1"/>
    <col min="4066" max="4066" width="17.25" style="3" bestFit="1" customWidth="1"/>
    <col min="4067" max="4067" width="13.125" style="3" customWidth="1"/>
    <col min="4068" max="4068" width="16" style="3" bestFit="1" customWidth="1"/>
    <col min="4069" max="4069" width="10.75" style="3" bestFit="1" customWidth="1"/>
    <col min="4070" max="4070" width="12.25" style="3" bestFit="1" customWidth="1"/>
    <col min="4071" max="4071" width="11.25" style="3" bestFit="1" customWidth="1"/>
    <col min="4072" max="4312" width="9" style="3"/>
    <col min="4313" max="4313" width="5.375" style="3" customWidth="1"/>
    <col min="4314" max="4314" width="5.875" style="3" bestFit="1" customWidth="1"/>
    <col min="4315" max="4316" width="13" style="3" customWidth="1"/>
    <col min="4317" max="4317" width="39.75" style="3" customWidth="1"/>
    <col min="4318" max="4318" width="13.75" style="3" customWidth="1"/>
    <col min="4319" max="4319" width="7.625" style="3" customWidth="1"/>
    <col min="4320" max="4320" width="11.375" style="3" customWidth="1"/>
    <col min="4321" max="4321" width="16" style="3" bestFit="1" customWidth="1"/>
    <col min="4322" max="4322" width="17.25" style="3" bestFit="1" customWidth="1"/>
    <col min="4323" max="4323" width="13.125" style="3" customWidth="1"/>
    <col min="4324" max="4324" width="16" style="3" bestFit="1" customWidth="1"/>
    <col min="4325" max="4325" width="10.75" style="3" bestFit="1" customWidth="1"/>
    <col min="4326" max="4326" width="12.25" style="3" bestFit="1" customWidth="1"/>
    <col min="4327" max="4327" width="11.25" style="3" bestFit="1" customWidth="1"/>
    <col min="4328" max="4568" width="9" style="3"/>
    <col min="4569" max="4569" width="5.375" style="3" customWidth="1"/>
    <col min="4570" max="4570" width="5.875" style="3" bestFit="1" customWidth="1"/>
    <col min="4571" max="4572" width="13" style="3" customWidth="1"/>
    <col min="4573" max="4573" width="39.75" style="3" customWidth="1"/>
    <col min="4574" max="4574" width="13.75" style="3" customWidth="1"/>
    <col min="4575" max="4575" width="7.625" style="3" customWidth="1"/>
    <col min="4576" max="4576" width="11.375" style="3" customWidth="1"/>
    <col min="4577" max="4577" width="16" style="3" bestFit="1" customWidth="1"/>
    <col min="4578" max="4578" width="17.25" style="3" bestFit="1" customWidth="1"/>
    <col min="4579" max="4579" width="13.125" style="3" customWidth="1"/>
    <col min="4580" max="4580" width="16" style="3" bestFit="1" customWidth="1"/>
    <col min="4581" max="4581" width="10.75" style="3" bestFit="1" customWidth="1"/>
    <col min="4582" max="4582" width="12.25" style="3" bestFit="1" customWidth="1"/>
    <col min="4583" max="4583" width="11.25" style="3" bestFit="1" customWidth="1"/>
    <col min="4584" max="4824" width="9" style="3"/>
    <col min="4825" max="4825" width="5.375" style="3" customWidth="1"/>
    <col min="4826" max="4826" width="5.875" style="3" bestFit="1" customWidth="1"/>
    <col min="4827" max="4828" width="13" style="3" customWidth="1"/>
    <col min="4829" max="4829" width="39.75" style="3" customWidth="1"/>
    <col min="4830" max="4830" width="13.75" style="3" customWidth="1"/>
    <col min="4831" max="4831" width="7.625" style="3" customWidth="1"/>
    <col min="4832" max="4832" width="11.375" style="3" customWidth="1"/>
    <col min="4833" max="4833" width="16" style="3" bestFit="1" customWidth="1"/>
    <col min="4834" max="4834" width="17.25" style="3" bestFit="1" customWidth="1"/>
    <col min="4835" max="4835" width="13.125" style="3" customWidth="1"/>
    <col min="4836" max="4836" width="16" style="3" bestFit="1" customWidth="1"/>
    <col min="4837" max="4837" width="10.75" style="3" bestFit="1" customWidth="1"/>
    <col min="4838" max="4838" width="12.25" style="3" bestFit="1" customWidth="1"/>
    <col min="4839" max="4839" width="11.25" style="3" bestFit="1" customWidth="1"/>
    <col min="4840" max="5080" width="9" style="3"/>
    <col min="5081" max="5081" width="5.375" style="3" customWidth="1"/>
    <col min="5082" max="5082" width="5.875" style="3" bestFit="1" customWidth="1"/>
    <col min="5083" max="5084" width="13" style="3" customWidth="1"/>
    <col min="5085" max="5085" width="39.75" style="3" customWidth="1"/>
    <col min="5086" max="5086" width="13.75" style="3" customWidth="1"/>
    <col min="5087" max="5087" width="7.625" style="3" customWidth="1"/>
    <col min="5088" max="5088" width="11.375" style="3" customWidth="1"/>
    <col min="5089" max="5089" width="16" style="3" bestFit="1" customWidth="1"/>
    <col min="5090" max="5090" width="17.25" style="3" bestFit="1" customWidth="1"/>
    <col min="5091" max="5091" width="13.125" style="3" customWidth="1"/>
    <col min="5092" max="5092" width="16" style="3" bestFit="1" customWidth="1"/>
    <col min="5093" max="5093" width="10.75" style="3" bestFit="1" customWidth="1"/>
    <col min="5094" max="5094" width="12.25" style="3" bestFit="1" customWidth="1"/>
    <col min="5095" max="5095" width="11.25" style="3" bestFit="1" customWidth="1"/>
    <col min="5096" max="5336" width="9" style="3"/>
    <col min="5337" max="5337" width="5.375" style="3" customWidth="1"/>
    <col min="5338" max="5338" width="5.875" style="3" bestFit="1" customWidth="1"/>
    <col min="5339" max="5340" width="13" style="3" customWidth="1"/>
    <col min="5341" max="5341" width="39.75" style="3" customWidth="1"/>
    <col min="5342" max="5342" width="13.75" style="3" customWidth="1"/>
    <col min="5343" max="5343" width="7.625" style="3" customWidth="1"/>
    <col min="5344" max="5344" width="11.375" style="3" customWidth="1"/>
    <col min="5345" max="5345" width="16" style="3" bestFit="1" customWidth="1"/>
    <col min="5346" max="5346" width="17.25" style="3" bestFit="1" customWidth="1"/>
    <col min="5347" max="5347" width="13.125" style="3" customWidth="1"/>
    <col min="5348" max="5348" width="16" style="3" bestFit="1" customWidth="1"/>
    <col min="5349" max="5349" width="10.75" style="3" bestFit="1" customWidth="1"/>
    <col min="5350" max="5350" width="12.25" style="3" bestFit="1" customWidth="1"/>
    <col min="5351" max="5351" width="11.25" style="3" bestFit="1" customWidth="1"/>
    <col min="5352" max="5592" width="9" style="3"/>
    <col min="5593" max="5593" width="5.375" style="3" customWidth="1"/>
    <col min="5594" max="5594" width="5.875" style="3" bestFit="1" customWidth="1"/>
    <col min="5595" max="5596" width="13" style="3" customWidth="1"/>
    <col min="5597" max="5597" width="39.75" style="3" customWidth="1"/>
    <col min="5598" max="5598" width="13.75" style="3" customWidth="1"/>
    <col min="5599" max="5599" width="7.625" style="3" customWidth="1"/>
    <col min="5600" max="5600" width="11.375" style="3" customWidth="1"/>
    <col min="5601" max="5601" width="16" style="3" bestFit="1" customWidth="1"/>
    <col min="5602" max="5602" width="17.25" style="3" bestFit="1" customWidth="1"/>
    <col min="5603" max="5603" width="13.125" style="3" customWidth="1"/>
    <col min="5604" max="5604" width="16" style="3" bestFit="1" customWidth="1"/>
    <col min="5605" max="5605" width="10.75" style="3" bestFit="1" customWidth="1"/>
    <col min="5606" max="5606" width="12.25" style="3" bestFit="1" customWidth="1"/>
    <col min="5607" max="5607" width="11.25" style="3" bestFit="1" customWidth="1"/>
    <col min="5608" max="5848" width="9" style="3"/>
    <col min="5849" max="5849" width="5.375" style="3" customWidth="1"/>
    <col min="5850" max="5850" width="5.875" style="3" bestFit="1" customWidth="1"/>
    <col min="5851" max="5852" width="13" style="3" customWidth="1"/>
    <col min="5853" max="5853" width="39.75" style="3" customWidth="1"/>
    <col min="5854" max="5854" width="13.75" style="3" customWidth="1"/>
    <col min="5855" max="5855" width="7.625" style="3" customWidth="1"/>
    <col min="5856" max="5856" width="11.375" style="3" customWidth="1"/>
    <col min="5857" max="5857" width="16" style="3" bestFit="1" customWidth="1"/>
    <col min="5858" max="5858" width="17.25" style="3" bestFit="1" customWidth="1"/>
    <col min="5859" max="5859" width="13.125" style="3" customWidth="1"/>
    <col min="5860" max="5860" width="16" style="3" bestFit="1" customWidth="1"/>
    <col min="5861" max="5861" width="10.75" style="3" bestFit="1" customWidth="1"/>
    <col min="5862" max="5862" width="12.25" style="3" bestFit="1" customWidth="1"/>
    <col min="5863" max="5863" width="11.25" style="3" bestFit="1" customWidth="1"/>
    <col min="5864" max="6104" width="9" style="3"/>
    <col min="6105" max="6105" width="5.375" style="3" customWidth="1"/>
    <col min="6106" max="6106" width="5.875" style="3" bestFit="1" customWidth="1"/>
    <col min="6107" max="6108" width="13" style="3" customWidth="1"/>
    <col min="6109" max="6109" width="39.75" style="3" customWidth="1"/>
    <col min="6110" max="6110" width="13.75" style="3" customWidth="1"/>
    <col min="6111" max="6111" width="7.625" style="3" customWidth="1"/>
    <col min="6112" max="6112" width="11.375" style="3" customWidth="1"/>
    <col min="6113" max="6113" width="16" style="3" bestFit="1" customWidth="1"/>
    <col min="6114" max="6114" width="17.25" style="3" bestFit="1" customWidth="1"/>
    <col min="6115" max="6115" width="13.125" style="3" customWidth="1"/>
    <col min="6116" max="6116" width="16" style="3" bestFit="1" customWidth="1"/>
    <col min="6117" max="6117" width="10.75" style="3" bestFit="1" customWidth="1"/>
    <col min="6118" max="6118" width="12.25" style="3" bestFit="1" customWidth="1"/>
    <col min="6119" max="6119" width="11.25" style="3" bestFit="1" customWidth="1"/>
    <col min="6120" max="6360" width="9" style="3"/>
    <col min="6361" max="6361" width="5.375" style="3" customWidth="1"/>
    <col min="6362" max="6362" width="5.875" style="3" bestFit="1" customWidth="1"/>
    <col min="6363" max="6364" width="13" style="3" customWidth="1"/>
    <col min="6365" max="6365" width="39.75" style="3" customWidth="1"/>
    <col min="6366" max="6366" width="13.75" style="3" customWidth="1"/>
    <col min="6367" max="6367" width="7.625" style="3" customWidth="1"/>
    <col min="6368" max="6368" width="11.375" style="3" customWidth="1"/>
    <col min="6369" max="6369" width="16" style="3" bestFit="1" customWidth="1"/>
    <col min="6370" max="6370" width="17.25" style="3" bestFit="1" customWidth="1"/>
    <col min="6371" max="6371" width="13.125" style="3" customWidth="1"/>
    <col min="6372" max="6372" width="16" style="3" bestFit="1" customWidth="1"/>
    <col min="6373" max="6373" width="10.75" style="3" bestFit="1" customWidth="1"/>
    <col min="6374" max="6374" width="12.25" style="3" bestFit="1" customWidth="1"/>
    <col min="6375" max="6375" width="11.25" style="3" bestFit="1" customWidth="1"/>
    <col min="6376" max="6616" width="9" style="3"/>
    <col min="6617" max="6617" width="5.375" style="3" customWidth="1"/>
    <col min="6618" max="6618" width="5.875" style="3" bestFit="1" customWidth="1"/>
    <col min="6619" max="6620" width="13" style="3" customWidth="1"/>
    <col min="6621" max="6621" width="39.75" style="3" customWidth="1"/>
    <col min="6622" max="6622" width="13.75" style="3" customWidth="1"/>
    <col min="6623" max="6623" width="7.625" style="3" customWidth="1"/>
    <col min="6624" max="6624" width="11.375" style="3" customWidth="1"/>
    <col min="6625" max="6625" width="16" style="3" bestFit="1" customWidth="1"/>
    <col min="6626" max="6626" width="17.25" style="3" bestFit="1" customWidth="1"/>
    <col min="6627" max="6627" width="13.125" style="3" customWidth="1"/>
    <col min="6628" max="6628" width="16" style="3" bestFit="1" customWidth="1"/>
    <col min="6629" max="6629" width="10.75" style="3" bestFit="1" customWidth="1"/>
    <col min="6630" max="6630" width="12.25" style="3" bestFit="1" customWidth="1"/>
    <col min="6631" max="6631" width="11.25" style="3" bestFit="1" customWidth="1"/>
    <col min="6632" max="6872" width="9" style="3"/>
    <col min="6873" max="6873" width="5.375" style="3" customWidth="1"/>
    <col min="6874" max="6874" width="5.875" style="3" bestFit="1" customWidth="1"/>
    <col min="6875" max="6876" width="13" style="3" customWidth="1"/>
    <col min="6877" max="6877" width="39.75" style="3" customWidth="1"/>
    <col min="6878" max="6878" width="13.75" style="3" customWidth="1"/>
    <col min="6879" max="6879" width="7.625" style="3" customWidth="1"/>
    <col min="6880" max="6880" width="11.375" style="3" customWidth="1"/>
    <col min="6881" max="6881" width="16" style="3" bestFit="1" customWidth="1"/>
    <col min="6882" max="6882" width="17.25" style="3" bestFit="1" customWidth="1"/>
    <col min="6883" max="6883" width="13.125" style="3" customWidth="1"/>
    <col min="6884" max="6884" width="16" style="3" bestFit="1" customWidth="1"/>
    <col min="6885" max="6885" width="10.75" style="3" bestFit="1" customWidth="1"/>
    <col min="6886" max="6886" width="12.25" style="3" bestFit="1" customWidth="1"/>
    <col min="6887" max="6887" width="11.25" style="3" bestFit="1" customWidth="1"/>
    <col min="6888" max="7128" width="9" style="3"/>
    <col min="7129" max="7129" width="5.375" style="3" customWidth="1"/>
    <col min="7130" max="7130" width="5.875" style="3" bestFit="1" customWidth="1"/>
    <col min="7131" max="7132" width="13" style="3" customWidth="1"/>
    <col min="7133" max="7133" width="39.75" style="3" customWidth="1"/>
    <col min="7134" max="7134" width="13.75" style="3" customWidth="1"/>
    <col min="7135" max="7135" width="7.625" style="3" customWidth="1"/>
    <col min="7136" max="7136" width="11.375" style="3" customWidth="1"/>
    <col min="7137" max="7137" width="16" style="3" bestFit="1" customWidth="1"/>
    <col min="7138" max="7138" width="17.25" style="3" bestFit="1" customWidth="1"/>
    <col min="7139" max="7139" width="13.125" style="3" customWidth="1"/>
    <col min="7140" max="7140" width="16" style="3" bestFit="1" customWidth="1"/>
    <col min="7141" max="7141" width="10.75" style="3" bestFit="1" customWidth="1"/>
    <col min="7142" max="7142" width="12.25" style="3" bestFit="1" customWidth="1"/>
    <col min="7143" max="7143" width="11.25" style="3" bestFit="1" customWidth="1"/>
    <col min="7144" max="7384" width="9" style="3"/>
    <col min="7385" max="7385" width="5.375" style="3" customWidth="1"/>
    <col min="7386" max="7386" width="5.875" style="3" bestFit="1" customWidth="1"/>
    <col min="7387" max="7388" width="13" style="3" customWidth="1"/>
    <col min="7389" max="7389" width="39.75" style="3" customWidth="1"/>
    <col min="7390" max="7390" width="13.75" style="3" customWidth="1"/>
    <col min="7391" max="7391" width="7.625" style="3" customWidth="1"/>
    <col min="7392" max="7392" width="11.375" style="3" customWidth="1"/>
    <col min="7393" max="7393" width="16" style="3" bestFit="1" customWidth="1"/>
    <col min="7394" max="7394" width="17.25" style="3" bestFit="1" customWidth="1"/>
    <col min="7395" max="7395" width="13.125" style="3" customWidth="1"/>
    <col min="7396" max="7396" width="16" style="3" bestFit="1" customWidth="1"/>
    <col min="7397" max="7397" width="10.75" style="3" bestFit="1" customWidth="1"/>
    <col min="7398" max="7398" width="12.25" style="3" bestFit="1" customWidth="1"/>
    <col min="7399" max="7399" width="11.25" style="3" bestFit="1" customWidth="1"/>
    <col min="7400" max="7640" width="9" style="3"/>
    <col min="7641" max="7641" width="5.375" style="3" customWidth="1"/>
    <col min="7642" max="7642" width="5.875" style="3" bestFit="1" customWidth="1"/>
    <col min="7643" max="7644" width="13" style="3" customWidth="1"/>
    <col min="7645" max="7645" width="39.75" style="3" customWidth="1"/>
    <col min="7646" max="7646" width="13.75" style="3" customWidth="1"/>
    <col min="7647" max="7647" width="7.625" style="3" customWidth="1"/>
    <col min="7648" max="7648" width="11.375" style="3" customWidth="1"/>
    <col min="7649" max="7649" width="16" style="3" bestFit="1" customWidth="1"/>
    <col min="7650" max="7650" width="17.25" style="3" bestFit="1" customWidth="1"/>
    <col min="7651" max="7651" width="13.125" style="3" customWidth="1"/>
    <col min="7652" max="7652" width="16" style="3" bestFit="1" customWidth="1"/>
    <col min="7653" max="7653" width="10.75" style="3" bestFit="1" customWidth="1"/>
    <col min="7654" max="7654" width="12.25" style="3" bestFit="1" customWidth="1"/>
    <col min="7655" max="7655" width="11.25" style="3" bestFit="1" customWidth="1"/>
    <col min="7656" max="7896" width="9" style="3"/>
    <col min="7897" max="7897" width="5.375" style="3" customWidth="1"/>
    <col min="7898" max="7898" width="5.875" style="3" bestFit="1" customWidth="1"/>
    <col min="7899" max="7900" width="13" style="3" customWidth="1"/>
    <col min="7901" max="7901" width="39.75" style="3" customWidth="1"/>
    <col min="7902" max="7902" width="13.75" style="3" customWidth="1"/>
    <col min="7903" max="7903" width="7.625" style="3" customWidth="1"/>
    <col min="7904" max="7904" width="11.375" style="3" customWidth="1"/>
    <col min="7905" max="7905" width="16" style="3" bestFit="1" customWidth="1"/>
    <col min="7906" max="7906" width="17.25" style="3" bestFit="1" customWidth="1"/>
    <col min="7907" max="7907" width="13.125" style="3" customWidth="1"/>
    <col min="7908" max="7908" width="16" style="3" bestFit="1" customWidth="1"/>
    <col min="7909" max="7909" width="10.75" style="3" bestFit="1" customWidth="1"/>
    <col min="7910" max="7910" width="12.25" style="3" bestFit="1" customWidth="1"/>
    <col min="7911" max="7911" width="11.25" style="3" bestFit="1" customWidth="1"/>
    <col min="7912" max="8152" width="9" style="3"/>
    <col min="8153" max="8153" width="5.375" style="3" customWidth="1"/>
    <col min="8154" max="8154" width="5.875" style="3" bestFit="1" customWidth="1"/>
    <col min="8155" max="8156" width="13" style="3" customWidth="1"/>
    <col min="8157" max="8157" width="39.75" style="3" customWidth="1"/>
    <col min="8158" max="8158" width="13.75" style="3" customWidth="1"/>
    <col min="8159" max="8159" width="7.625" style="3" customWidth="1"/>
    <col min="8160" max="8160" width="11.375" style="3" customWidth="1"/>
    <col min="8161" max="8161" width="16" style="3" bestFit="1" customWidth="1"/>
    <col min="8162" max="8162" width="17.25" style="3" bestFit="1" customWidth="1"/>
    <col min="8163" max="8163" width="13.125" style="3" customWidth="1"/>
    <col min="8164" max="8164" width="16" style="3" bestFit="1" customWidth="1"/>
    <col min="8165" max="8165" width="10.75" style="3" bestFit="1" customWidth="1"/>
    <col min="8166" max="8166" width="12.25" style="3" bestFit="1" customWidth="1"/>
    <col min="8167" max="8167" width="11.25" style="3" bestFit="1" customWidth="1"/>
    <col min="8168" max="8408" width="9" style="3"/>
    <col min="8409" max="8409" width="5.375" style="3" customWidth="1"/>
    <col min="8410" max="8410" width="5.875" style="3" bestFit="1" customWidth="1"/>
    <col min="8411" max="8412" width="13" style="3" customWidth="1"/>
    <col min="8413" max="8413" width="39.75" style="3" customWidth="1"/>
    <col min="8414" max="8414" width="13.75" style="3" customWidth="1"/>
    <col min="8415" max="8415" width="7.625" style="3" customWidth="1"/>
    <col min="8416" max="8416" width="11.375" style="3" customWidth="1"/>
    <col min="8417" max="8417" width="16" style="3" bestFit="1" customWidth="1"/>
    <col min="8418" max="8418" width="17.25" style="3" bestFit="1" customWidth="1"/>
    <col min="8419" max="8419" width="13.125" style="3" customWidth="1"/>
    <col min="8420" max="8420" width="16" style="3" bestFit="1" customWidth="1"/>
    <col min="8421" max="8421" width="10.75" style="3" bestFit="1" customWidth="1"/>
    <col min="8422" max="8422" width="12.25" style="3" bestFit="1" customWidth="1"/>
    <col min="8423" max="8423" width="11.25" style="3" bestFit="1" customWidth="1"/>
    <col min="8424" max="8664" width="9" style="3"/>
    <col min="8665" max="8665" width="5.375" style="3" customWidth="1"/>
    <col min="8666" max="8666" width="5.875" style="3" bestFit="1" customWidth="1"/>
    <col min="8667" max="8668" width="13" style="3" customWidth="1"/>
    <col min="8669" max="8669" width="39.75" style="3" customWidth="1"/>
    <col min="8670" max="8670" width="13.75" style="3" customWidth="1"/>
    <col min="8671" max="8671" width="7.625" style="3" customWidth="1"/>
    <col min="8672" max="8672" width="11.375" style="3" customWidth="1"/>
    <col min="8673" max="8673" width="16" style="3" bestFit="1" customWidth="1"/>
    <col min="8674" max="8674" width="17.25" style="3" bestFit="1" customWidth="1"/>
    <col min="8675" max="8675" width="13.125" style="3" customWidth="1"/>
    <col min="8676" max="8676" width="16" style="3" bestFit="1" customWidth="1"/>
    <col min="8677" max="8677" width="10.75" style="3" bestFit="1" customWidth="1"/>
    <col min="8678" max="8678" width="12.25" style="3" bestFit="1" customWidth="1"/>
    <col min="8679" max="8679" width="11.25" style="3" bestFit="1" customWidth="1"/>
    <col min="8680" max="8920" width="9" style="3"/>
    <col min="8921" max="8921" width="5.375" style="3" customWidth="1"/>
    <col min="8922" max="8922" width="5.875" style="3" bestFit="1" customWidth="1"/>
    <col min="8923" max="8924" width="13" style="3" customWidth="1"/>
    <col min="8925" max="8925" width="39.75" style="3" customWidth="1"/>
    <col min="8926" max="8926" width="13.75" style="3" customWidth="1"/>
    <col min="8927" max="8927" width="7.625" style="3" customWidth="1"/>
    <col min="8928" max="8928" width="11.375" style="3" customWidth="1"/>
    <col min="8929" max="8929" width="16" style="3" bestFit="1" customWidth="1"/>
    <col min="8930" max="8930" width="17.25" style="3" bestFit="1" customWidth="1"/>
    <col min="8931" max="8931" width="13.125" style="3" customWidth="1"/>
    <col min="8932" max="8932" width="16" style="3" bestFit="1" customWidth="1"/>
    <col min="8933" max="8933" width="10.75" style="3" bestFit="1" customWidth="1"/>
    <col min="8934" max="8934" width="12.25" style="3" bestFit="1" customWidth="1"/>
    <col min="8935" max="8935" width="11.25" style="3" bestFit="1" customWidth="1"/>
    <col min="8936" max="9176" width="9" style="3"/>
    <col min="9177" max="9177" width="5.375" style="3" customWidth="1"/>
    <col min="9178" max="9178" width="5.875" style="3" bestFit="1" customWidth="1"/>
    <col min="9179" max="9180" width="13" style="3" customWidth="1"/>
    <col min="9181" max="9181" width="39.75" style="3" customWidth="1"/>
    <col min="9182" max="9182" width="13.75" style="3" customWidth="1"/>
    <col min="9183" max="9183" width="7.625" style="3" customWidth="1"/>
    <col min="9184" max="9184" width="11.375" style="3" customWidth="1"/>
    <col min="9185" max="9185" width="16" style="3" bestFit="1" customWidth="1"/>
    <col min="9186" max="9186" width="17.25" style="3" bestFit="1" customWidth="1"/>
    <col min="9187" max="9187" width="13.125" style="3" customWidth="1"/>
    <col min="9188" max="9188" width="16" style="3" bestFit="1" customWidth="1"/>
    <col min="9189" max="9189" width="10.75" style="3" bestFit="1" customWidth="1"/>
    <col min="9190" max="9190" width="12.25" style="3" bestFit="1" customWidth="1"/>
    <col min="9191" max="9191" width="11.25" style="3" bestFit="1" customWidth="1"/>
    <col min="9192" max="9432" width="9" style="3"/>
    <col min="9433" max="9433" width="5.375" style="3" customWidth="1"/>
    <col min="9434" max="9434" width="5.875" style="3" bestFit="1" customWidth="1"/>
    <col min="9435" max="9436" width="13" style="3" customWidth="1"/>
    <col min="9437" max="9437" width="39.75" style="3" customWidth="1"/>
    <col min="9438" max="9438" width="13.75" style="3" customWidth="1"/>
    <col min="9439" max="9439" width="7.625" style="3" customWidth="1"/>
    <col min="9440" max="9440" width="11.375" style="3" customWidth="1"/>
    <col min="9441" max="9441" width="16" style="3" bestFit="1" customWidth="1"/>
    <col min="9442" max="9442" width="17.25" style="3" bestFit="1" customWidth="1"/>
    <col min="9443" max="9443" width="13.125" style="3" customWidth="1"/>
    <col min="9444" max="9444" width="16" style="3" bestFit="1" customWidth="1"/>
    <col min="9445" max="9445" width="10.75" style="3" bestFit="1" customWidth="1"/>
    <col min="9446" max="9446" width="12.25" style="3" bestFit="1" customWidth="1"/>
    <col min="9447" max="9447" width="11.25" style="3" bestFit="1" customWidth="1"/>
    <col min="9448" max="9688" width="9" style="3"/>
    <col min="9689" max="9689" width="5.375" style="3" customWidth="1"/>
    <col min="9690" max="9690" width="5.875" style="3" bestFit="1" customWidth="1"/>
    <col min="9691" max="9692" width="13" style="3" customWidth="1"/>
    <col min="9693" max="9693" width="39.75" style="3" customWidth="1"/>
    <col min="9694" max="9694" width="13.75" style="3" customWidth="1"/>
    <col min="9695" max="9695" width="7.625" style="3" customWidth="1"/>
    <col min="9696" max="9696" width="11.375" style="3" customWidth="1"/>
    <col min="9697" max="9697" width="16" style="3" bestFit="1" customWidth="1"/>
    <col min="9698" max="9698" width="17.25" style="3" bestFit="1" customWidth="1"/>
    <col min="9699" max="9699" width="13.125" style="3" customWidth="1"/>
    <col min="9700" max="9700" width="16" style="3" bestFit="1" customWidth="1"/>
    <col min="9701" max="9701" width="10.75" style="3" bestFit="1" customWidth="1"/>
    <col min="9702" max="9702" width="12.25" style="3" bestFit="1" customWidth="1"/>
    <col min="9703" max="9703" width="11.25" style="3" bestFit="1" customWidth="1"/>
    <col min="9704" max="9944" width="9" style="3"/>
    <col min="9945" max="9945" width="5.375" style="3" customWidth="1"/>
    <col min="9946" max="9946" width="5.875" style="3" bestFit="1" customWidth="1"/>
    <col min="9947" max="9948" width="13" style="3" customWidth="1"/>
    <col min="9949" max="9949" width="39.75" style="3" customWidth="1"/>
    <col min="9950" max="9950" width="13.75" style="3" customWidth="1"/>
    <col min="9951" max="9951" width="7.625" style="3" customWidth="1"/>
    <col min="9952" max="9952" width="11.375" style="3" customWidth="1"/>
    <col min="9953" max="9953" width="16" style="3" bestFit="1" customWidth="1"/>
    <col min="9954" max="9954" width="17.25" style="3" bestFit="1" customWidth="1"/>
    <col min="9955" max="9955" width="13.125" style="3" customWidth="1"/>
    <col min="9956" max="9956" width="16" style="3" bestFit="1" customWidth="1"/>
    <col min="9957" max="9957" width="10.75" style="3" bestFit="1" customWidth="1"/>
    <col min="9958" max="9958" width="12.25" style="3" bestFit="1" customWidth="1"/>
    <col min="9959" max="9959" width="11.25" style="3" bestFit="1" customWidth="1"/>
    <col min="9960" max="10200" width="9" style="3"/>
    <col min="10201" max="10201" width="5.375" style="3" customWidth="1"/>
    <col min="10202" max="10202" width="5.875" style="3" bestFit="1" customWidth="1"/>
    <col min="10203" max="10204" width="13" style="3" customWidth="1"/>
    <col min="10205" max="10205" width="39.75" style="3" customWidth="1"/>
    <col min="10206" max="10206" width="13.75" style="3" customWidth="1"/>
    <col min="10207" max="10207" width="7.625" style="3" customWidth="1"/>
    <col min="10208" max="10208" width="11.375" style="3" customWidth="1"/>
    <col min="10209" max="10209" width="16" style="3" bestFit="1" customWidth="1"/>
    <col min="10210" max="10210" width="17.25" style="3" bestFit="1" customWidth="1"/>
    <col min="10211" max="10211" width="13.125" style="3" customWidth="1"/>
    <col min="10212" max="10212" width="16" style="3" bestFit="1" customWidth="1"/>
    <col min="10213" max="10213" width="10.75" style="3" bestFit="1" customWidth="1"/>
    <col min="10214" max="10214" width="12.25" style="3" bestFit="1" customWidth="1"/>
    <col min="10215" max="10215" width="11.25" style="3" bestFit="1" customWidth="1"/>
    <col min="10216" max="10456" width="9" style="3"/>
    <col min="10457" max="10457" width="5.375" style="3" customWidth="1"/>
    <col min="10458" max="10458" width="5.875" style="3" bestFit="1" customWidth="1"/>
    <col min="10459" max="10460" width="13" style="3" customWidth="1"/>
    <col min="10461" max="10461" width="39.75" style="3" customWidth="1"/>
    <col min="10462" max="10462" width="13.75" style="3" customWidth="1"/>
    <col min="10463" max="10463" width="7.625" style="3" customWidth="1"/>
    <col min="10464" max="10464" width="11.375" style="3" customWidth="1"/>
    <col min="10465" max="10465" width="16" style="3" bestFit="1" customWidth="1"/>
    <col min="10466" max="10466" width="17.25" style="3" bestFit="1" customWidth="1"/>
    <col min="10467" max="10467" width="13.125" style="3" customWidth="1"/>
    <col min="10468" max="10468" width="16" style="3" bestFit="1" customWidth="1"/>
    <col min="10469" max="10469" width="10.75" style="3" bestFit="1" customWidth="1"/>
    <col min="10470" max="10470" width="12.25" style="3" bestFit="1" customWidth="1"/>
    <col min="10471" max="10471" width="11.25" style="3" bestFit="1" customWidth="1"/>
    <col min="10472" max="10712" width="9" style="3"/>
    <col min="10713" max="10713" width="5.375" style="3" customWidth="1"/>
    <col min="10714" max="10714" width="5.875" style="3" bestFit="1" customWidth="1"/>
    <col min="10715" max="10716" width="13" style="3" customWidth="1"/>
    <col min="10717" max="10717" width="39.75" style="3" customWidth="1"/>
    <col min="10718" max="10718" width="13.75" style="3" customWidth="1"/>
    <col min="10719" max="10719" width="7.625" style="3" customWidth="1"/>
    <col min="10720" max="10720" width="11.375" style="3" customWidth="1"/>
    <col min="10721" max="10721" width="16" style="3" bestFit="1" customWidth="1"/>
    <col min="10722" max="10722" width="17.25" style="3" bestFit="1" customWidth="1"/>
    <col min="10723" max="10723" width="13.125" style="3" customWidth="1"/>
    <col min="10724" max="10724" width="16" style="3" bestFit="1" customWidth="1"/>
    <col min="10725" max="10725" width="10.75" style="3" bestFit="1" customWidth="1"/>
    <col min="10726" max="10726" width="12.25" style="3" bestFit="1" customWidth="1"/>
    <col min="10727" max="10727" width="11.25" style="3" bestFit="1" customWidth="1"/>
    <col min="10728" max="10968" width="9" style="3"/>
    <col min="10969" max="10969" width="5.375" style="3" customWidth="1"/>
    <col min="10970" max="10970" width="5.875" style="3" bestFit="1" customWidth="1"/>
    <col min="10971" max="10972" width="13" style="3" customWidth="1"/>
    <col min="10973" max="10973" width="39.75" style="3" customWidth="1"/>
    <col min="10974" max="10974" width="13.75" style="3" customWidth="1"/>
    <col min="10975" max="10975" width="7.625" style="3" customWidth="1"/>
    <col min="10976" max="10976" width="11.375" style="3" customWidth="1"/>
    <col min="10977" max="10977" width="16" style="3" bestFit="1" customWidth="1"/>
    <col min="10978" max="10978" width="17.25" style="3" bestFit="1" customWidth="1"/>
    <col min="10979" max="10979" width="13.125" style="3" customWidth="1"/>
    <col min="10980" max="10980" width="16" style="3" bestFit="1" customWidth="1"/>
    <col min="10981" max="10981" width="10.75" style="3" bestFit="1" customWidth="1"/>
    <col min="10982" max="10982" width="12.25" style="3" bestFit="1" customWidth="1"/>
    <col min="10983" max="10983" width="11.25" style="3" bestFit="1" customWidth="1"/>
    <col min="10984" max="11224" width="9" style="3"/>
    <col min="11225" max="11225" width="5.375" style="3" customWidth="1"/>
    <col min="11226" max="11226" width="5.875" style="3" bestFit="1" customWidth="1"/>
    <col min="11227" max="11228" width="13" style="3" customWidth="1"/>
    <col min="11229" max="11229" width="39.75" style="3" customWidth="1"/>
    <col min="11230" max="11230" width="13.75" style="3" customWidth="1"/>
    <col min="11231" max="11231" width="7.625" style="3" customWidth="1"/>
    <col min="11232" max="11232" width="11.375" style="3" customWidth="1"/>
    <col min="11233" max="11233" width="16" style="3" bestFit="1" customWidth="1"/>
    <col min="11234" max="11234" width="17.25" style="3" bestFit="1" customWidth="1"/>
    <col min="11235" max="11235" width="13.125" style="3" customWidth="1"/>
    <col min="11236" max="11236" width="16" style="3" bestFit="1" customWidth="1"/>
    <col min="11237" max="11237" width="10.75" style="3" bestFit="1" customWidth="1"/>
    <col min="11238" max="11238" width="12.25" style="3" bestFit="1" customWidth="1"/>
    <col min="11239" max="11239" width="11.25" style="3" bestFit="1" customWidth="1"/>
    <col min="11240" max="11480" width="9" style="3"/>
    <col min="11481" max="11481" width="5.375" style="3" customWidth="1"/>
    <col min="11482" max="11482" width="5.875" style="3" bestFit="1" customWidth="1"/>
    <col min="11483" max="11484" width="13" style="3" customWidth="1"/>
    <col min="11485" max="11485" width="39.75" style="3" customWidth="1"/>
    <col min="11486" max="11486" width="13.75" style="3" customWidth="1"/>
    <col min="11487" max="11487" width="7.625" style="3" customWidth="1"/>
    <col min="11488" max="11488" width="11.375" style="3" customWidth="1"/>
    <col min="11489" max="11489" width="16" style="3" bestFit="1" customWidth="1"/>
    <col min="11490" max="11490" width="17.25" style="3" bestFit="1" customWidth="1"/>
    <col min="11491" max="11491" width="13.125" style="3" customWidth="1"/>
    <col min="11492" max="11492" width="16" style="3" bestFit="1" customWidth="1"/>
    <col min="11493" max="11493" width="10.75" style="3" bestFit="1" customWidth="1"/>
    <col min="11494" max="11494" width="12.25" style="3" bestFit="1" customWidth="1"/>
    <col min="11495" max="11495" width="11.25" style="3" bestFit="1" customWidth="1"/>
    <col min="11496" max="11736" width="9" style="3"/>
    <col min="11737" max="11737" width="5.375" style="3" customWidth="1"/>
    <col min="11738" max="11738" width="5.875" style="3" bestFit="1" customWidth="1"/>
    <col min="11739" max="11740" width="13" style="3" customWidth="1"/>
    <col min="11741" max="11741" width="39.75" style="3" customWidth="1"/>
    <col min="11742" max="11742" width="13.75" style="3" customWidth="1"/>
    <col min="11743" max="11743" width="7.625" style="3" customWidth="1"/>
    <col min="11744" max="11744" width="11.375" style="3" customWidth="1"/>
    <col min="11745" max="11745" width="16" style="3" bestFit="1" customWidth="1"/>
    <col min="11746" max="11746" width="17.25" style="3" bestFit="1" customWidth="1"/>
    <col min="11747" max="11747" width="13.125" style="3" customWidth="1"/>
    <col min="11748" max="11748" width="16" style="3" bestFit="1" customWidth="1"/>
    <col min="11749" max="11749" width="10.75" style="3" bestFit="1" customWidth="1"/>
    <col min="11750" max="11750" width="12.25" style="3" bestFit="1" customWidth="1"/>
    <col min="11751" max="11751" width="11.25" style="3" bestFit="1" customWidth="1"/>
    <col min="11752" max="11992" width="9" style="3"/>
    <col min="11993" max="11993" width="5.375" style="3" customWidth="1"/>
    <col min="11994" max="11994" width="5.875" style="3" bestFit="1" customWidth="1"/>
    <col min="11995" max="11996" width="13" style="3" customWidth="1"/>
    <col min="11997" max="11997" width="39.75" style="3" customWidth="1"/>
    <col min="11998" max="11998" width="13.75" style="3" customWidth="1"/>
    <col min="11999" max="11999" width="7.625" style="3" customWidth="1"/>
    <col min="12000" max="12000" width="11.375" style="3" customWidth="1"/>
    <col min="12001" max="12001" width="16" style="3" bestFit="1" customWidth="1"/>
    <col min="12002" max="12002" width="17.25" style="3" bestFit="1" customWidth="1"/>
    <col min="12003" max="12003" width="13.125" style="3" customWidth="1"/>
    <col min="12004" max="12004" width="16" style="3" bestFit="1" customWidth="1"/>
    <col min="12005" max="12005" width="10.75" style="3" bestFit="1" customWidth="1"/>
    <col min="12006" max="12006" width="12.25" style="3" bestFit="1" customWidth="1"/>
    <col min="12007" max="12007" width="11.25" style="3" bestFit="1" customWidth="1"/>
    <col min="12008" max="12248" width="9" style="3"/>
    <col min="12249" max="12249" width="5.375" style="3" customWidth="1"/>
    <col min="12250" max="12250" width="5.875" style="3" bestFit="1" customWidth="1"/>
    <col min="12251" max="12252" width="13" style="3" customWidth="1"/>
    <col min="12253" max="12253" width="39.75" style="3" customWidth="1"/>
    <col min="12254" max="12254" width="13.75" style="3" customWidth="1"/>
    <col min="12255" max="12255" width="7.625" style="3" customWidth="1"/>
    <col min="12256" max="12256" width="11.375" style="3" customWidth="1"/>
    <col min="12257" max="12257" width="16" style="3" bestFit="1" customWidth="1"/>
    <col min="12258" max="12258" width="17.25" style="3" bestFit="1" customWidth="1"/>
    <col min="12259" max="12259" width="13.125" style="3" customWidth="1"/>
    <col min="12260" max="12260" width="16" style="3" bestFit="1" customWidth="1"/>
    <col min="12261" max="12261" width="10.75" style="3" bestFit="1" customWidth="1"/>
    <col min="12262" max="12262" width="12.25" style="3" bestFit="1" customWidth="1"/>
    <col min="12263" max="12263" width="11.25" style="3" bestFit="1" customWidth="1"/>
    <col min="12264" max="12504" width="9" style="3"/>
    <col min="12505" max="12505" width="5.375" style="3" customWidth="1"/>
    <col min="12506" max="12506" width="5.875" style="3" bestFit="1" customWidth="1"/>
    <col min="12507" max="12508" width="13" style="3" customWidth="1"/>
    <col min="12509" max="12509" width="39.75" style="3" customWidth="1"/>
    <col min="12510" max="12510" width="13.75" style="3" customWidth="1"/>
    <col min="12511" max="12511" width="7.625" style="3" customWidth="1"/>
    <col min="12512" max="12512" width="11.375" style="3" customWidth="1"/>
    <col min="12513" max="12513" width="16" style="3" bestFit="1" customWidth="1"/>
    <col min="12514" max="12514" width="17.25" style="3" bestFit="1" customWidth="1"/>
    <col min="12515" max="12515" width="13.125" style="3" customWidth="1"/>
    <col min="12516" max="12516" width="16" style="3" bestFit="1" customWidth="1"/>
    <col min="12517" max="12517" width="10.75" style="3" bestFit="1" customWidth="1"/>
    <col min="12518" max="12518" width="12.25" style="3" bestFit="1" customWidth="1"/>
    <col min="12519" max="12519" width="11.25" style="3" bestFit="1" customWidth="1"/>
    <col min="12520" max="12760" width="9" style="3"/>
    <col min="12761" max="12761" width="5.375" style="3" customWidth="1"/>
    <col min="12762" max="12762" width="5.875" style="3" bestFit="1" customWidth="1"/>
    <col min="12763" max="12764" width="13" style="3" customWidth="1"/>
    <col min="12765" max="12765" width="39.75" style="3" customWidth="1"/>
    <col min="12766" max="12766" width="13.75" style="3" customWidth="1"/>
    <col min="12767" max="12767" width="7.625" style="3" customWidth="1"/>
    <col min="12768" max="12768" width="11.375" style="3" customWidth="1"/>
    <col min="12769" max="12769" width="16" style="3" bestFit="1" customWidth="1"/>
    <col min="12770" max="12770" width="17.25" style="3" bestFit="1" customWidth="1"/>
    <col min="12771" max="12771" width="13.125" style="3" customWidth="1"/>
    <col min="12772" max="12772" width="16" style="3" bestFit="1" customWidth="1"/>
    <col min="12773" max="12773" width="10.75" style="3" bestFit="1" customWidth="1"/>
    <col min="12774" max="12774" width="12.25" style="3" bestFit="1" customWidth="1"/>
    <col min="12775" max="12775" width="11.25" style="3" bestFit="1" customWidth="1"/>
    <col min="12776" max="13016" width="9" style="3"/>
    <col min="13017" max="13017" width="5.375" style="3" customWidth="1"/>
    <col min="13018" max="13018" width="5.875" style="3" bestFit="1" customWidth="1"/>
    <col min="13019" max="13020" width="13" style="3" customWidth="1"/>
    <col min="13021" max="13021" width="39.75" style="3" customWidth="1"/>
    <col min="13022" max="13022" width="13.75" style="3" customWidth="1"/>
    <col min="13023" max="13023" width="7.625" style="3" customWidth="1"/>
    <col min="13024" max="13024" width="11.375" style="3" customWidth="1"/>
    <col min="13025" max="13025" width="16" style="3" bestFit="1" customWidth="1"/>
    <col min="13026" max="13026" width="17.25" style="3" bestFit="1" customWidth="1"/>
    <col min="13027" max="13027" width="13.125" style="3" customWidth="1"/>
    <col min="13028" max="13028" width="16" style="3" bestFit="1" customWidth="1"/>
    <col min="13029" max="13029" width="10.75" style="3" bestFit="1" customWidth="1"/>
    <col min="13030" max="13030" width="12.25" style="3" bestFit="1" customWidth="1"/>
    <col min="13031" max="13031" width="11.25" style="3" bestFit="1" customWidth="1"/>
    <col min="13032" max="13272" width="9" style="3"/>
    <col min="13273" max="13273" width="5.375" style="3" customWidth="1"/>
    <col min="13274" max="13274" width="5.875" style="3" bestFit="1" customWidth="1"/>
    <col min="13275" max="13276" width="13" style="3" customWidth="1"/>
    <col min="13277" max="13277" width="39.75" style="3" customWidth="1"/>
    <col min="13278" max="13278" width="13.75" style="3" customWidth="1"/>
    <col min="13279" max="13279" width="7.625" style="3" customWidth="1"/>
    <col min="13280" max="13280" width="11.375" style="3" customWidth="1"/>
    <col min="13281" max="13281" width="16" style="3" bestFit="1" customWidth="1"/>
    <col min="13282" max="13282" width="17.25" style="3" bestFit="1" customWidth="1"/>
    <col min="13283" max="13283" width="13.125" style="3" customWidth="1"/>
    <col min="13284" max="13284" width="16" style="3" bestFit="1" customWidth="1"/>
    <col min="13285" max="13285" width="10.75" style="3" bestFit="1" customWidth="1"/>
    <col min="13286" max="13286" width="12.25" style="3" bestFit="1" customWidth="1"/>
    <col min="13287" max="13287" width="11.25" style="3" bestFit="1" customWidth="1"/>
    <col min="13288" max="13528" width="9" style="3"/>
    <col min="13529" max="13529" width="5.375" style="3" customWidth="1"/>
    <col min="13530" max="13530" width="5.875" style="3" bestFit="1" customWidth="1"/>
    <col min="13531" max="13532" width="13" style="3" customWidth="1"/>
    <col min="13533" max="13533" width="39.75" style="3" customWidth="1"/>
    <col min="13534" max="13534" width="13.75" style="3" customWidth="1"/>
    <col min="13535" max="13535" width="7.625" style="3" customWidth="1"/>
    <col min="13536" max="13536" width="11.375" style="3" customWidth="1"/>
    <col min="13537" max="13537" width="16" style="3" bestFit="1" customWidth="1"/>
    <col min="13538" max="13538" width="17.25" style="3" bestFit="1" customWidth="1"/>
    <col min="13539" max="13539" width="13.125" style="3" customWidth="1"/>
    <col min="13540" max="13540" width="16" style="3" bestFit="1" customWidth="1"/>
    <col min="13541" max="13541" width="10.75" style="3" bestFit="1" customWidth="1"/>
    <col min="13542" max="13542" width="12.25" style="3" bestFit="1" customWidth="1"/>
    <col min="13543" max="13543" width="11.25" style="3" bestFit="1" customWidth="1"/>
    <col min="13544" max="13784" width="9" style="3"/>
    <col min="13785" max="13785" width="5.375" style="3" customWidth="1"/>
    <col min="13786" max="13786" width="5.875" style="3" bestFit="1" customWidth="1"/>
    <col min="13787" max="13788" width="13" style="3" customWidth="1"/>
    <col min="13789" max="13789" width="39.75" style="3" customWidth="1"/>
    <col min="13790" max="13790" width="13.75" style="3" customWidth="1"/>
    <col min="13791" max="13791" width="7.625" style="3" customWidth="1"/>
    <col min="13792" max="13792" width="11.375" style="3" customWidth="1"/>
    <col min="13793" max="13793" width="16" style="3" bestFit="1" customWidth="1"/>
    <col min="13794" max="13794" width="17.25" style="3" bestFit="1" customWidth="1"/>
    <col min="13795" max="13795" width="13.125" style="3" customWidth="1"/>
    <col min="13796" max="13796" width="16" style="3" bestFit="1" customWidth="1"/>
    <col min="13797" max="13797" width="10.75" style="3" bestFit="1" customWidth="1"/>
    <col min="13798" max="13798" width="12.25" style="3" bestFit="1" customWidth="1"/>
    <col min="13799" max="13799" width="11.25" style="3" bestFit="1" customWidth="1"/>
    <col min="13800" max="14040" width="9" style="3"/>
    <col min="14041" max="14041" width="5.375" style="3" customWidth="1"/>
    <col min="14042" max="14042" width="5.875" style="3" bestFit="1" customWidth="1"/>
    <col min="14043" max="14044" width="13" style="3" customWidth="1"/>
    <col min="14045" max="14045" width="39.75" style="3" customWidth="1"/>
    <col min="14046" max="14046" width="13.75" style="3" customWidth="1"/>
    <col min="14047" max="14047" width="7.625" style="3" customWidth="1"/>
    <col min="14048" max="14048" width="11.375" style="3" customWidth="1"/>
    <col min="14049" max="14049" width="16" style="3" bestFit="1" customWidth="1"/>
    <col min="14050" max="14050" width="17.25" style="3" bestFit="1" customWidth="1"/>
    <col min="14051" max="14051" width="13.125" style="3" customWidth="1"/>
    <col min="14052" max="14052" width="16" style="3" bestFit="1" customWidth="1"/>
    <col min="14053" max="14053" width="10.75" style="3" bestFit="1" customWidth="1"/>
    <col min="14054" max="14054" width="12.25" style="3" bestFit="1" customWidth="1"/>
    <col min="14055" max="14055" width="11.25" style="3" bestFit="1" customWidth="1"/>
    <col min="14056" max="14296" width="9" style="3"/>
    <col min="14297" max="14297" width="5.375" style="3" customWidth="1"/>
    <col min="14298" max="14298" width="5.875" style="3" bestFit="1" customWidth="1"/>
    <col min="14299" max="14300" width="13" style="3" customWidth="1"/>
    <col min="14301" max="14301" width="39.75" style="3" customWidth="1"/>
    <col min="14302" max="14302" width="13.75" style="3" customWidth="1"/>
    <col min="14303" max="14303" width="7.625" style="3" customWidth="1"/>
    <col min="14304" max="14304" width="11.375" style="3" customWidth="1"/>
    <col min="14305" max="14305" width="16" style="3" bestFit="1" customWidth="1"/>
    <col min="14306" max="14306" width="17.25" style="3" bestFit="1" customWidth="1"/>
    <col min="14307" max="14307" width="13.125" style="3" customWidth="1"/>
    <col min="14308" max="14308" width="16" style="3" bestFit="1" customWidth="1"/>
    <col min="14309" max="14309" width="10.75" style="3" bestFit="1" customWidth="1"/>
    <col min="14310" max="14310" width="12.25" style="3" bestFit="1" customWidth="1"/>
    <col min="14311" max="14311" width="11.25" style="3" bestFit="1" customWidth="1"/>
    <col min="14312" max="14552" width="9" style="3"/>
    <col min="14553" max="14553" width="5.375" style="3" customWidth="1"/>
    <col min="14554" max="14554" width="5.875" style="3" bestFit="1" customWidth="1"/>
    <col min="14555" max="14556" width="13" style="3" customWidth="1"/>
    <col min="14557" max="14557" width="39.75" style="3" customWidth="1"/>
    <col min="14558" max="14558" width="13.75" style="3" customWidth="1"/>
    <col min="14559" max="14559" width="7.625" style="3" customWidth="1"/>
    <col min="14560" max="14560" width="11.375" style="3" customWidth="1"/>
    <col min="14561" max="14561" width="16" style="3" bestFit="1" customWidth="1"/>
    <col min="14562" max="14562" width="17.25" style="3" bestFit="1" customWidth="1"/>
    <col min="14563" max="14563" width="13.125" style="3" customWidth="1"/>
    <col min="14564" max="14564" width="16" style="3" bestFit="1" customWidth="1"/>
    <col min="14565" max="14565" width="10.75" style="3" bestFit="1" customWidth="1"/>
    <col min="14566" max="14566" width="12.25" style="3" bestFit="1" customWidth="1"/>
    <col min="14567" max="14567" width="11.25" style="3" bestFit="1" customWidth="1"/>
    <col min="14568" max="14808" width="9" style="3"/>
    <col min="14809" max="14809" width="5.375" style="3" customWidth="1"/>
    <col min="14810" max="14810" width="5.875" style="3" bestFit="1" customWidth="1"/>
    <col min="14811" max="14812" width="13" style="3" customWidth="1"/>
    <col min="14813" max="14813" width="39.75" style="3" customWidth="1"/>
    <col min="14814" max="14814" width="13.75" style="3" customWidth="1"/>
    <col min="14815" max="14815" width="7.625" style="3" customWidth="1"/>
    <col min="14816" max="14816" width="11.375" style="3" customWidth="1"/>
    <col min="14817" max="14817" width="16" style="3" bestFit="1" customWidth="1"/>
    <col min="14818" max="14818" width="17.25" style="3" bestFit="1" customWidth="1"/>
    <col min="14819" max="14819" width="13.125" style="3" customWidth="1"/>
    <col min="14820" max="14820" width="16" style="3" bestFit="1" customWidth="1"/>
    <col min="14821" max="14821" width="10.75" style="3" bestFit="1" customWidth="1"/>
    <col min="14822" max="14822" width="12.25" style="3" bestFit="1" customWidth="1"/>
    <col min="14823" max="14823" width="11.25" style="3" bestFit="1" customWidth="1"/>
    <col min="14824" max="15064" width="9" style="3"/>
    <col min="15065" max="15065" width="5.375" style="3" customWidth="1"/>
    <col min="15066" max="15066" width="5.875" style="3" bestFit="1" customWidth="1"/>
    <col min="15067" max="15068" width="13" style="3" customWidth="1"/>
    <col min="15069" max="15069" width="39.75" style="3" customWidth="1"/>
    <col min="15070" max="15070" width="13.75" style="3" customWidth="1"/>
    <col min="15071" max="15071" width="7.625" style="3" customWidth="1"/>
    <col min="15072" max="15072" width="11.375" style="3" customWidth="1"/>
    <col min="15073" max="15073" width="16" style="3" bestFit="1" customWidth="1"/>
    <col min="15074" max="15074" width="17.25" style="3" bestFit="1" customWidth="1"/>
    <col min="15075" max="15075" width="13.125" style="3" customWidth="1"/>
    <col min="15076" max="15076" width="16" style="3" bestFit="1" customWidth="1"/>
    <col min="15077" max="15077" width="10.75" style="3" bestFit="1" customWidth="1"/>
    <col min="15078" max="15078" width="12.25" style="3" bestFit="1" customWidth="1"/>
    <col min="15079" max="15079" width="11.25" style="3" bestFit="1" customWidth="1"/>
    <col min="15080" max="15320" width="9" style="3"/>
    <col min="15321" max="15321" width="5.375" style="3" customWidth="1"/>
    <col min="15322" max="15322" width="5.875" style="3" bestFit="1" customWidth="1"/>
    <col min="15323" max="15324" width="13" style="3" customWidth="1"/>
    <col min="15325" max="15325" width="39.75" style="3" customWidth="1"/>
    <col min="15326" max="15326" width="13.75" style="3" customWidth="1"/>
    <col min="15327" max="15327" width="7.625" style="3" customWidth="1"/>
    <col min="15328" max="15328" width="11.375" style="3" customWidth="1"/>
    <col min="15329" max="15329" width="16" style="3" bestFit="1" customWidth="1"/>
    <col min="15330" max="15330" width="17.25" style="3" bestFit="1" customWidth="1"/>
    <col min="15331" max="15331" width="13.125" style="3" customWidth="1"/>
    <col min="15332" max="15332" width="16" style="3" bestFit="1" customWidth="1"/>
    <col min="15333" max="15333" width="10.75" style="3" bestFit="1" customWidth="1"/>
    <col min="15334" max="15334" width="12.25" style="3" bestFit="1" customWidth="1"/>
    <col min="15335" max="15335" width="11.25" style="3" bestFit="1" customWidth="1"/>
    <col min="15336" max="15576" width="9" style="3"/>
    <col min="15577" max="15577" width="5.375" style="3" customWidth="1"/>
    <col min="15578" max="15578" width="5.875" style="3" bestFit="1" customWidth="1"/>
    <col min="15579" max="15580" width="13" style="3" customWidth="1"/>
    <col min="15581" max="15581" width="39.75" style="3" customWidth="1"/>
    <col min="15582" max="15582" width="13.75" style="3" customWidth="1"/>
    <col min="15583" max="15583" width="7.625" style="3" customWidth="1"/>
    <col min="15584" max="15584" width="11.375" style="3" customWidth="1"/>
    <col min="15585" max="15585" width="16" style="3" bestFit="1" customWidth="1"/>
    <col min="15586" max="15586" width="17.25" style="3" bestFit="1" customWidth="1"/>
    <col min="15587" max="15587" width="13.125" style="3" customWidth="1"/>
    <col min="15588" max="15588" width="16" style="3" bestFit="1" customWidth="1"/>
    <col min="15589" max="15589" width="10.75" style="3" bestFit="1" customWidth="1"/>
    <col min="15590" max="15590" width="12.25" style="3" bestFit="1" customWidth="1"/>
    <col min="15591" max="15591" width="11.25" style="3" bestFit="1" customWidth="1"/>
    <col min="15592" max="15832" width="9" style="3"/>
    <col min="15833" max="15833" width="5.375" style="3" customWidth="1"/>
    <col min="15834" max="15834" width="5.875" style="3" bestFit="1" customWidth="1"/>
    <col min="15835" max="15836" width="13" style="3" customWidth="1"/>
    <col min="15837" max="15837" width="39.75" style="3" customWidth="1"/>
    <col min="15838" max="15838" width="13.75" style="3" customWidth="1"/>
    <col min="15839" max="15839" width="7.625" style="3" customWidth="1"/>
    <col min="15840" max="15840" width="11.375" style="3" customWidth="1"/>
    <col min="15841" max="15841" width="16" style="3" bestFit="1" customWidth="1"/>
    <col min="15842" max="15842" width="17.25" style="3" bestFit="1" customWidth="1"/>
    <col min="15843" max="15843" width="13.125" style="3" customWidth="1"/>
    <col min="15844" max="15844" width="16" style="3" bestFit="1" customWidth="1"/>
    <col min="15845" max="15845" width="10.75" style="3" bestFit="1" customWidth="1"/>
    <col min="15846" max="15846" width="12.25" style="3" bestFit="1" customWidth="1"/>
    <col min="15847" max="15847" width="11.25" style="3" bestFit="1" customWidth="1"/>
    <col min="15848" max="16088" width="9" style="3"/>
    <col min="16089" max="16089" width="5.375" style="3" customWidth="1"/>
    <col min="16090" max="16090" width="5.875" style="3" bestFit="1" customWidth="1"/>
    <col min="16091" max="16092" width="13" style="3" customWidth="1"/>
    <col min="16093" max="16093" width="39.75" style="3" customWidth="1"/>
    <col min="16094" max="16094" width="13.75" style="3" customWidth="1"/>
    <col min="16095" max="16095" width="7.625" style="3" customWidth="1"/>
    <col min="16096" max="16096" width="11.375" style="3" customWidth="1"/>
    <col min="16097" max="16097" width="16" style="3" bestFit="1" customWidth="1"/>
    <col min="16098" max="16098" width="17.25" style="3" bestFit="1" customWidth="1"/>
    <col min="16099" max="16099" width="13.125" style="3" customWidth="1"/>
    <col min="16100" max="16100" width="16" style="3" bestFit="1" customWidth="1"/>
    <col min="16101" max="16101" width="10.75" style="3" bestFit="1" customWidth="1"/>
    <col min="16102" max="16102" width="12.25" style="3" bestFit="1" customWidth="1"/>
    <col min="16103" max="16103" width="11.25" style="3" bestFit="1" customWidth="1"/>
    <col min="16104" max="16384" width="9" style="3"/>
  </cols>
  <sheetData>
    <row r="1" spans="1:10" ht="23.25" customHeight="1">
      <c r="A1" s="426" t="s">
        <v>1078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4" customFormat="1" ht="23.25" customHeight="1">
      <c r="A2" s="426"/>
      <c r="B2" s="426"/>
      <c r="C2" s="426"/>
      <c r="D2" s="426"/>
      <c r="E2" s="426"/>
      <c r="F2" s="426"/>
      <c r="G2" s="426"/>
      <c r="H2" s="426"/>
      <c r="I2" s="426"/>
      <c r="J2" s="426"/>
    </row>
    <row r="3" spans="1:10" s="362" customFormat="1" ht="21.75" customHeight="1">
      <c r="A3" s="364"/>
      <c r="B3" s="363"/>
      <c r="C3" s="363"/>
      <c r="D3" s="360"/>
      <c r="E3" s="361"/>
      <c r="F3" s="361"/>
      <c r="G3" s="361"/>
      <c r="J3" s="5" t="s">
        <v>0</v>
      </c>
    </row>
    <row r="4" spans="1:10" s="362" customFormat="1" ht="28.5" customHeight="1">
      <c r="A4" s="390" t="s">
        <v>1079</v>
      </c>
      <c r="B4" s="391" t="s">
        <v>1080</v>
      </c>
      <c r="C4" s="390" t="s">
        <v>1081</v>
      </c>
      <c r="D4" s="392" t="s">
        <v>1082</v>
      </c>
      <c r="E4" s="392" t="s">
        <v>1083</v>
      </c>
      <c r="F4" s="391" t="s">
        <v>1084</v>
      </c>
      <c r="G4" s="393" t="s">
        <v>1085</v>
      </c>
      <c r="H4" s="389" t="s">
        <v>1086</v>
      </c>
      <c r="I4" s="400" t="s">
        <v>1087</v>
      </c>
      <c r="J4" s="390" t="s">
        <v>1088</v>
      </c>
    </row>
    <row r="5" spans="1:10" s="215" customFormat="1" ht="18.95" customHeight="1">
      <c r="A5" s="437" t="s">
        <v>1089</v>
      </c>
      <c r="B5" s="438"/>
      <c r="C5" s="438"/>
      <c r="D5" s="438"/>
      <c r="E5" s="438"/>
      <c r="F5" s="438"/>
      <c r="G5" s="438"/>
      <c r="H5" s="439"/>
      <c r="I5" s="214">
        <f>SUM(I6:I191)</f>
        <v>0</v>
      </c>
      <c r="J5" s="281"/>
    </row>
    <row r="6" spans="1:10" s="4" customFormat="1" ht="18.95" customHeight="1">
      <c r="A6" s="440" t="s">
        <v>111</v>
      </c>
      <c r="B6" s="402">
        <v>1</v>
      </c>
      <c r="C6" s="310" t="s">
        <v>508</v>
      </c>
      <c r="D6" s="311" t="s">
        <v>1090</v>
      </c>
      <c r="E6" s="312" t="s">
        <v>509</v>
      </c>
      <c r="F6" s="313" t="s">
        <v>25</v>
      </c>
      <c r="G6" s="314">
        <v>45000</v>
      </c>
      <c r="H6" s="315"/>
      <c r="I6" s="316">
        <f>G6*H6</f>
        <v>0</v>
      </c>
      <c r="J6" s="443" t="s">
        <v>1091</v>
      </c>
    </row>
    <row r="7" spans="1:10" s="4" customFormat="1" ht="18.95" customHeight="1">
      <c r="A7" s="441"/>
      <c r="B7" s="402">
        <v>2</v>
      </c>
      <c r="C7" s="310" t="s">
        <v>510</v>
      </c>
      <c r="D7" s="311" t="s">
        <v>511</v>
      </c>
      <c r="E7" s="312" t="s">
        <v>509</v>
      </c>
      <c r="F7" s="313" t="s">
        <v>25</v>
      </c>
      <c r="G7" s="314">
        <v>3000</v>
      </c>
      <c r="H7" s="315"/>
      <c r="I7" s="316">
        <f t="shared" ref="I7:I70" si="0">G7*H7</f>
        <v>0</v>
      </c>
      <c r="J7" s="444"/>
    </row>
    <row r="8" spans="1:10" s="4" customFormat="1" ht="18.95" customHeight="1">
      <c r="A8" s="441"/>
      <c r="B8" s="402">
        <v>3</v>
      </c>
      <c r="C8" s="310" t="s">
        <v>112</v>
      </c>
      <c r="D8" s="311" t="s">
        <v>512</v>
      </c>
      <c r="E8" s="312" t="s">
        <v>513</v>
      </c>
      <c r="F8" s="313" t="s">
        <v>25</v>
      </c>
      <c r="G8" s="314">
        <v>52000</v>
      </c>
      <c r="H8" s="315"/>
      <c r="I8" s="316">
        <f t="shared" si="0"/>
        <v>0</v>
      </c>
      <c r="J8" s="444"/>
    </row>
    <row r="9" spans="1:10" s="4" customFormat="1" ht="18.95" customHeight="1">
      <c r="A9" s="441"/>
      <c r="B9" s="402">
        <v>4</v>
      </c>
      <c r="C9" s="310" t="s">
        <v>113</v>
      </c>
      <c r="D9" s="311" t="s">
        <v>514</v>
      </c>
      <c r="E9" s="312" t="s">
        <v>515</v>
      </c>
      <c r="F9" s="313" t="s">
        <v>25</v>
      </c>
      <c r="G9" s="314">
        <v>66000</v>
      </c>
      <c r="H9" s="315"/>
      <c r="I9" s="316">
        <f t="shared" si="0"/>
        <v>0</v>
      </c>
      <c r="J9" s="444"/>
    </row>
    <row r="10" spans="1:10" s="4" customFormat="1" ht="18.95" customHeight="1">
      <c r="A10" s="441"/>
      <c r="B10" s="402">
        <v>5</v>
      </c>
      <c r="C10" s="310" t="s">
        <v>114</v>
      </c>
      <c r="D10" s="311" t="s">
        <v>516</v>
      </c>
      <c r="E10" s="312" t="s">
        <v>517</v>
      </c>
      <c r="F10" s="313" t="s">
        <v>25</v>
      </c>
      <c r="G10" s="314">
        <v>18000</v>
      </c>
      <c r="H10" s="315"/>
      <c r="I10" s="316">
        <f t="shared" si="0"/>
        <v>0</v>
      </c>
      <c r="J10" s="444"/>
    </row>
    <row r="11" spans="1:10" s="4" customFormat="1" ht="18.95" customHeight="1">
      <c r="A11" s="441"/>
      <c r="B11" s="402">
        <v>6</v>
      </c>
      <c r="C11" s="310" t="s">
        <v>115</v>
      </c>
      <c r="D11" s="311" t="s">
        <v>518</v>
      </c>
      <c r="E11" s="312" t="s">
        <v>509</v>
      </c>
      <c r="F11" s="313" t="s">
        <v>25</v>
      </c>
      <c r="G11" s="314">
        <v>11000</v>
      </c>
      <c r="H11" s="315"/>
      <c r="I11" s="316">
        <f t="shared" si="0"/>
        <v>0</v>
      </c>
      <c r="J11" s="444"/>
    </row>
    <row r="12" spans="1:10" s="4" customFormat="1" ht="18.95" customHeight="1">
      <c r="A12" s="441"/>
      <c r="B12" s="402">
        <v>7</v>
      </c>
      <c r="C12" s="310" t="s">
        <v>116</v>
      </c>
      <c r="D12" s="311" t="s">
        <v>519</v>
      </c>
      <c r="E12" s="312" t="s">
        <v>515</v>
      </c>
      <c r="F12" s="313" t="s">
        <v>25</v>
      </c>
      <c r="G12" s="314">
        <v>88000</v>
      </c>
      <c r="H12" s="315"/>
      <c r="I12" s="316">
        <f t="shared" si="0"/>
        <v>0</v>
      </c>
      <c r="J12" s="444"/>
    </row>
    <row r="13" spans="1:10" s="4" customFormat="1" ht="18.95" customHeight="1">
      <c r="A13" s="441"/>
      <c r="B13" s="402">
        <v>8</v>
      </c>
      <c r="C13" s="310" t="s">
        <v>117</v>
      </c>
      <c r="D13" s="311" t="s">
        <v>520</v>
      </c>
      <c r="E13" s="312" t="s">
        <v>521</v>
      </c>
      <c r="F13" s="313" t="s">
        <v>25</v>
      </c>
      <c r="G13" s="314">
        <v>30000</v>
      </c>
      <c r="H13" s="315"/>
      <c r="I13" s="316">
        <f t="shared" si="0"/>
        <v>0</v>
      </c>
      <c r="J13" s="444"/>
    </row>
    <row r="14" spans="1:10" s="4" customFormat="1" ht="18.95" customHeight="1">
      <c r="A14" s="441"/>
      <c r="B14" s="402">
        <v>9</v>
      </c>
      <c r="C14" s="310" t="s">
        <v>522</v>
      </c>
      <c r="D14" s="311" t="s">
        <v>523</v>
      </c>
      <c r="E14" s="312" t="s">
        <v>517</v>
      </c>
      <c r="F14" s="313" t="s">
        <v>25</v>
      </c>
      <c r="G14" s="314">
        <v>45000</v>
      </c>
      <c r="H14" s="315"/>
      <c r="I14" s="316">
        <f t="shared" si="0"/>
        <v>0</v>
      </c>
      <c r="J14" s="444"/>
    </row>
    <row r="15" spans="1:10" s="4" customFormat="1" ht="18.95" customHeight="1">
      <c r="A15" s="441"/>
      <c r="B15" s="402">
        <v>10</v>
      </c>
      <c r="C15" s="310" t="s">
        <v>524</v>
      </c>
      <c r="D15" s="311" t="s">
        <v>525</v>
      </c>
      <c r="E15" s="312" t="s">
        <v>526</v>
      </c>
      <c r="F15" s="313" t="s">
        <v>25</v>
      </c>
      <c r="G15" s="314">
        <v>27000</v>
      </c>
      <c r="H15" s="315"/>
      <c r="I15" s="316">
        <f t="shared" si="0"/>
        <v>0</v>
      </c>
      <c r="J15" s="444"/>
    </row>
    <row r="16" spans="1:10" s="4" customFormat="1" ht="18.95" customHeight="1">
      <c r="A16" s="441"/>
      <c r="B16" s="402">
        <v>11</v>
      </c>
      <c r="C16" s="310" t="s">
        <v>118</v>
      </c>
      <c r="D16" s="311" t="s">
        <v>527</v>
      </c>
      <c r="E16" s="312" t="s">
        <v>528</v>
      </c>
      <c r="F16" s="313" t="s">
        <v>25</v>
      </c>
      <c r="G16" s="314">
        <v>63000</v>
      </c>
      <c r="H16" s="315"/>
      <c r="I16" s="316">
        <f t="shared" si="0"/>
        <v>0</v>
      </c>
      <c r="J16" s="444"/>
    </row>
    <row r="17" spans="1:10" s="4" customFormat="1" ht="18.95" customHeight="1">
      <c r="A17" s="441"/>
      <c r="B17" s="402">
        <v>12</v>
      </c>
      <c r="C17" s="310" t="s">
        <v>529</v>
      </c>
      <c r="D17" s="311" t="s">
        <v>530</v>
      </c>
      <c r="E17" s="312" t="s">
        <v>531</v>
      </c>
      <c r="F17" s="313" t="s">
        <v>25</v>
      </c>
      <c r="G17" s="314">
        <v>19200</v>
      </c>
      <c r="H17" s="315"/>
      <c r="I17" s="316">
        <f t="shared" si="0"/>
        <v>0</v>
      </c>
      <c r="J17" s="444"/>
    </row>
    <row r="18" spans="1:10" s="4" customFormat="1" ht="18.95" customHeight="1">
      <c r="A18" s="441"/>
      <c r="B18" s="402">
        <v>13</v>
      </c>
      <c r="C18" s="310" t="s">
        <v>532</v>
      </c>
      <c r="D18" s="311" t="s">
        <v>533</v>
      </c>
      <c r="E18" s="312" t="s">
        <v>534</v>
      </c>
      <c r="F18" s="313" t="s">
        <v>25</v>
      </c>
      <c r="G18" s="314">
        <v>14000</v>
      </c>
      <c r="H18" s="315"/>
      <c r="I18" s="316">
        <f t="shared" si="0"/>
        <v>0</v>
      </c>
      <c r="J18" s="444"/>
    </row>
    <row r="19" spans="1:10" s="4" customFormat="1" ht="18.95" customHeight="1">
      <c r="A19" s="441"/>
      <c r="B19" s="402">
        <v>14</v>
      </c>
      <c r="C19" s="310" t="s">
        <v>119</v>
      </c>
      <c r="D19" s="311" t="s">
        <v>535</v>
      </c>
      <c r="E19" s="312" t="s">
        <v>536</v>
      </c>
      <c r="F19" s="313" t="s">
        <v>25</v>
      </c>
      <c r="G19" s="314">
        <v>85000</v>
      </c>
      <c r="H19" s="315"/>
      <c r="I19" s="316">
        <f t="shared" si="0"/>
        <v>0</v>
      </c>
      <c r="J19" s="444"/>
    </row>
    <row r="20" spans="1:10" s="4" customFormat="1" ht="18.95" customHeight="1">
      <c r="A20" s="441"/>
      <c r="B20" s="402">
        <v>15</v>
      </c>
      <c r="C20" s="310" t="s">
        <v>120</v>
      </c>
      <c r="D20" s="311" t="s">
        <v>537</v>
      </c>
      <c r="E20" s="312" t="s">
        <v>521</v>
      </c>
      <c r="F20" s="313" t="s">
        <v>25</v>
      </c>
      <c r="G20" s="314">
        <v>30000</v>
      </c>
      <c r="H20" s="315"/>
      <c r="I20" s="316">
        <f t="shared" si="0"/>
        <v>0</v>
      </c>
      <c r="J20" s="444"/>
    </row>
    <row r="21" spans="1:10" s="4" customFormat="1" ht="18.95" customHeight="1">
      <c r="A21" s="441"/>
      <c r="B21" s="402">
        <v>16</v>
      </c>
      <c r="C21" s="310" t="s">
        <v>538</v>
      </c>
      <c r="D21" s="311" t="s">
        <v>539</v>
      </c>
      <c r="E21" s="312" t="s">
        <v>540</v>
      </c>
      <c r="F21" s="313" t="s">
        <v>25</v>
      </c>
      <c r="G21" s="314">
        <v>2200</v>
      </c>
      <c r="H21" s="315"/>
      <c r="I21" s="316">
        <f t="shared" si="0"/>
        <v>0</v>
      </c>
      <c r="J21" s="444"/>
    </row>
    <row r="22" spans="1:10" s="4" customFormat="1" ht="18.95" customHeight="1">
      <c r="A22" s="441"/>
      <c r="B22" s="402">
        <v>17</v>
      </c>
      <c r="C22" s="310" t="s">
        <v>121</v>
      </c>
      <c r="D22" s="311" t="s">
        <v>541</v>
      </c>
      <c r="E22" s="312" t="s">
        <v>542</v>
      </c>
      <c r="F22" s="313" t="s">
        <v>25</v>
      </c>
      <c r="G22" s="314">
        <v>50000</v>
      </c>
      <c r="H22" s="315"/>
      <c r="I22" s="316">
        <f t="shared" si="0"/>
        <v>0</v>
      </c>
      <c r="J22" s="444"/>
    </row>
    <row r="23" spans="1:10" s="4" customFormat="1" ht="18.95" customHeight="1">
      <c r="A23" s="441"/>
      <c r="B23" s="402">
        <v>18</v>
      </c>
      <c r="C23" s="310" t="s">
        <v>122</v>
      </c>
      <c r="D23" s="311" t="s">
        <v>543</v>
      </c>
      <c r="E23" s="312" t="s">
        <v>544</v>
      </c>
      <c r="F23" s="313" t="s">
        <v>25</v>
      </c>
      <c r="G23" s="314">
        <v>90000</v>
      </c>
      <c r="H23" s="315"/>
      <c r="I23" s="316">
        <f t="shared" si="0"/>
        <v>0</v>
      </c>
      <c r="J23" s="444"/>
    </row>
    <row r="24" spans="1:10" s="4" customFormat="1" ht="18.95" customHeight="1">
      <c r="A24" s="441"/>
      <c r="B24" s="402">
        <v>19</v>
      </c>
      <c r="C24" s="310" t="s">
        <v>545</v>
      </c>
      <c r="D24" s="311" t="s">
        <v>546</v>
      </c>
      <c r="E24" s="312" t="s">
        <v>547</v>
      </c>
      <c r="F24" s="313" t="s">
        <v>25</v>
      </c>
      <c r="G24" s="314">
        <v>5000</v>
      </c>
      <c r="H24" s="315"/>
      <c r="I24" s="316">
        <f t="shared" si="0"/>
        <v>0</v>
      </c>
      <c r="J24" s="444"/>
    </row>
    <row r="25" spans="1:10" s="4" customFormat="1" ht="18.95" customHeight="1">
      <c r="A25" s="441"/>
      <c r="B25" s="402">
        <v>20</v>
      </c>
      <c r="C25" s="310" t="s">
        <v>123</v>
      </c>
      <c r="D25" s="311" t="s">
        <v>548</v>
      </c>
      <c r="E25" s="312" t="s">
        <v>521</v>
      </c>
      <c r="F25" s="313" t="s">
        <v>25</v>
      </c>
      <c r="G25" s="314">
        <v>45000</v>
      </c>
      <c r="H25" s="315"/>
      <c r="I25" s="316">
        <f t="shared" si="0"/>
        <v>0</v>
      </c>
      <c r="J25" s="444"/>
    </row>
    <row r="26" spans="1:10" s="4" customFormat="1" ht="18.95" customHeight="1">
      <c r="A26" s="441"/>
      <c r="B26" s="402">
        <v>21</v>
      </c>
      <c r="C26" s="310" t="s">
        <v>549</v>
      </c>
      <c r="D26" s="311" t="s">
        <v>550</v>
      </c>
      <c r="E26" s="312" t="s">
        <v>509</v>
      </c>
      <c r="F26" s="313" t="s">
        <v>25</v>
      </c>
      <c r="G26" s="314">
        <v>18000</v>
      </c>
      <c r="H26" s="315"/>
      <c r="I26" s="316">
        <f t="shared" si="0"/>
        <v>0</v>
      </c>
      <c r="J26" s="444"/>
    </row>
    <row r="27" spans="1:10" s="4" customFormat="1" ht="18.95" customHeight="1">
      <c r="A27" s="441"/>
      <c r="B27" s="402">
        <v>22</v>
      </c>
      <c r="C27" s="310" t="s">
        <v>551</v>
      </c>
      <c r="D27" s="311" t="s">
        <v>552</v>
      </c>
      <c r="E27" s="312" t="s">
        <v>540</v>
      </c>
      <c r="F27" s="313" t="s">
        <v>25</v>
      </c>
      <c r="G27" s="314">
        <v>2700</v>
      </c>
      <c r="H27" s="315"/>
      <c r="I27" s="316">
        <f t="shared" si="0"/>
        <v>0</v>
      </c>
      <c r="J27" s="444"/>
    </row>
    <row r="28" spans="1:10" s="4" customFormat="1" ht="18.95" customHeight="1">
      <c r="A28" s="441"/>
      <c r="B28" s="402">
        <v>23</v>
      </c>
      <c r="C28" s="310" t="s">
        <v>124</v>
      </c>
      <c r="D28" s="311" t="s">
        <v>553</v>
      </c>
      <c r="E28" s="312" t="s">
        <v>509</v>
      </c>
      <c r="F28" s="313" t="s">
        <v>25</v>
      </c>
      <c r="G28" s="314">
        <v>27000</v>
      </c>
      <c r="H28" s="315"/>
      <c r="I28" s="316">
        <f t="shared" si="0"/>
        <v>0</v>
      </c>
      <c r="J28" s="445"/>
    </row>
    <row r="29" spans="1:10" s="4" customFormat="1" ht="18.95" customHeight="1">
      <c r="A29" s="441"/>
      <c r="B29" s="402">
        <v>24</v>
      </c>
      <c r="C29" s="310" t="s">
        <v>125</v>
      </c>
      <c r="D29" s="311" t="s">
        <v>554</v>
      </c>
      <c r="E29" s="312" t="s">
        <v>521</v>
      </c>
      <c r="F29" s="313" t="s">
        <v>25</v>
      </c>
      <c r="G29" s="314">
        <v>25000</v>
      </c>
      <c r="H29" s="315"/>
      <c r="I29" s="316">
        <f t="shared" si="0"/>
        <v>0</v>
      </c>
      <c r="J29" s="445"/>
    </row>
    <row r="30" spans="1:10" s="4" customFormat="1" ht="18.95" customHeight="1">
      <c r="A30" s="441"/>
      <c r="B30" s="402">
        <v>25</v>
      </c>
      <c r="C30" s="310" t="s">
        <v>555</v>
      </c>
      <c r="D30" s="311" t="s">
        <v>556</v>
      </c>
      <c r="E30" s="312" t="s">
        <v>557</v>
      </c>
      <c r="F30" s="313" t="s">
        <v>25</v>
      </c>
      <c r="G30" s="314">
        <v>17400</v>
      </c>
      <c r="H30" s="315"/>
      <c r="I30" s="316">
        <f t="shared" si="0"/>
        <v>0</v>
      </c>
      <c r="J30" s="445"/>
    </row>
    <row r="31" spans="1:10" s="4" customFormat="1" ht="18.95" customHeight="1">
      <c r="A31" s="441"/>
      <c r="B31" s="402">
        <v>26</v>
      </c>
      <c r="C31" s="310" t="s">
        <v>558</v>
      </c>
      <c r="D31" s="311" t="s">
        <v>559</v>
      </c>
      <c r="E31" s="312" t="s">
        <v>547</v>
      </c>
      <c r="F31" s="313" t="s">
        <v>25</v>
      </c>
      <c r="G31" s="314">
        <v>3000</v>
      </c>
      <c r="H31" s="315"/>
      <c r="I31" s="316">
        <f t="shared" si="0"/>
        <v>0</v>
      </c>
      <c r="J31" s="445"/>
    </row>
    <row r="32" spans="1:10" s="4" customFormat="1" ht="18.95" customHeight="1">
      <c r="A32" s="441"/>
      <c r="B32" s="402">
        <v>27</v>
      </c>
      <c r="C32" s="310" t="s">
        <v>560</v>
      </c>
      <c r="D32" s="311" t="s">
        <v>561</v>
      </c>
      <c r="E32" s="312" t="s">
        <v>547</v>
      </c>
      <c r="F32" s="313" t="s">
        <v>25</v>
      </c>
      <c r="G32" s="314">
        <v>6400</v>
      </c>
      <c r="H32" s="315"/>
      <c r="I32" s="316">
        <f t="shared" si="0"/>
        <v>0</v>
      </c>
      <c r="J32" s="445"/>
    </row>
    <row r="33" spans="1:10" s="4" customFormat="1" ht="18.95" customHeight="1">
      <c r="A33" s="441"/>
      <c r="B33" s="402">
        <v>28</v>
      </c>
      <c r="C33" s="310" t="s">
        <v>562</v>
      </c>
      <c r="D33" s="311" t="s">
        <v>563</v>
      </c>
      <c r="E33" s="312" t="s">
        <v>517</v>
      </c>
      <c r="F33" s="313" t="s">
        <v>25</v>
      </c>
      <c r="G33" s="314">
        <v>27000</v>
      </c>
      <c r="H33" s="315"/>
      <c r="I33" s="316">
        <f t="shared" si="0"/>
        <v>0</v>
      </c>
      <c r="J33" s="445"/>
    </row>
    <row r="34" spans="1:10" s="4" customFormat="1" ht="18.95" customHeight="1">
      <c r="A34" s="441"/>
      <c r="B34" s="402">
        <v>29</v>
      </c>
      <c r="C34" s="310" t="s">
        <v>126</v>
      </c>
      <c r="D34" s="311" t="s">
        <v>564</v>
      </c>
      <c r="E34" s="312" t="s">
        <v>521</v>
      </c>
      <c r="F34" s="313" t="s">
        <v>25</v>
      </c>
      <c r="G34" s="314">
        <v>15000</v>
      </c>
      <c r="H34" s="315"/>
      <c r="I34" s="316">
        <f t="shared" si="0"/>
        <v>0</v>
      </c>
      <c r="J34" s="445"/>
    </row>
    <row r="35" spans="1:10" s="4" customFormat="1" ht="18.95" customHeight="1">
      <c r="A35" s="441"/>
      <c r="B35" s="402">
        <v>30</v>
      </c>
      <c r="C35" s="310" t="s">
        <v>127</v>
      </c>
      <c r="D35" s="311" t="s">
        <v>565</v>
      </c>
      <c r="E35" s="312" t="s">
        <v>534</v>
      </c>
      <c r="F35" s="313" t="s">
        <v>25</v>
      </c>
      <c r="G35" s="314">
        <v>42000</v>
      </c>
      <c r="H35" s="315"/>
      <c r="I35" s="316">
        <f t="shared" si="0"/>
        <v>0</v>
      </c>
      <c r="J35" s="445"/>
    </row>
    <row r="36" spans="1:10" s="4" customFormat="1" ht="18.95" customHeight="1">
      <c r="A36" s="441"/>
      <c r="B36" s="402">
        <v>31</v>
      </c>
      <c r="C36" s="310" t="s">
        <v>128</v>
      </c>
      <c r="D36" s="311" t="s">
        <v>566</v>
      </c>
      <c r="E36" s="312" t="s">
        <v>517</v>
      </c>
      <c r="F36" s="313" t="s">
        <v>25</v>
      </c>
      <c r="G36" s="314">
        <v>600</v>
      </c>
      <c r="H36" s="315"/>
      <c r="I36" s="316">
        <f t="shared" si="0"/>
        <v>0</v>
      </c>
      <c r="J36" s="445"/>
    </row>
    <row r="37" spans="1:10" s="4" customFormat="1" ht="18.95" customHeight="1">
      <c r="A37" s="441"/>
      <c r="B37" s="402">
        <v>32</v>
      </c>
      <c r="C37" s="310" t="s">
        <v>129</v>
      </c>
      <c r="D37" s="311" t="s">
        <v>567</v>
      </c>
      <c r="E37" s="312" t="s">
        <v>531</v>
      </c>
      <c r="F37" s="313" t="s">
        <v>25</v>
      </c>
      <c r="G37" s="314">
        <v>45000</v>
      </c>
      <c r="H37" s="315"/>
      <c r="I37" s="316">
        <f t="shared" si="0"/>
        <v>0</v>
      </c>
      <c r="J37" s="445"/>
    </row>
    <row r="38" spans="1:10" s="4" customFormat="1" ht="18.95" customHeight="1">
      <c r="A38" s="441"/>
      <c r="B38" s="402">
        <v>33</v>
      </c>
      <c r="C38" s="310" t="s">
        <v>130</v>
      </c>
      <c r="D38" s="311" t="s">
        <v>568</v>
      </c>
      <c r="E38" s="312" t="s">
        <v>569</v>
      </c>
      <c r="F38" s="313" t="s">
        <v>25</v>
      </c>
      <c r="G38" s="314">
        <v>55000</v>
      </c>
      <c r="H38" s="315"/>
      <c r="I38" s="316">
        <f t="shared" si="0"/>
        <v>0</v>
      </c>
      <c r="J38" s="445"/>
    </row>
    <row r="39" spans="1:10" s="4" customFormat="1" ht="18.95" customHeight="1">
      <c r="A39" s="441"/>
      <c r="B39" s="402">
        <v>34</v>
      </c>
      <c r="C39" s="317" t="s">
        <v>131</v>
      </c>
      <c r="D39" s="318" t="s">
        <v>570</v>
      </c>
      <c r="E39" s="319" t="s">
        <v>571</v>
      </c>
      <c r="F39" s="320" t="s">
        <v>25</v>
      </c>
      <c r="G39" s="321">
        <v>30000</v>
      </c>
      <c r="H39" s="322"/>
      <c r="I39" s="316">
        <f t="shared" si="0"/>
        <v>0</v>
      </c>
      <c r="J39" s="445"/>
    </row>
    <row r="40" spans="1:10" s="4" customFormat="1" ht="18.95" customHeight="1">
      <c r="A40" s="441"/>
      <c r="B40" s="402">
        <v>35</v>
      </c>
      <c r="C40" s="310" t="s">
        <v>572</v>
      </c>
      <c r="D40" s="318" t="s">
        <v>573</v>
      </c>
      <c r="E40" s="319" t="s">
        <v>574</v>
      </c>
      <c r="F40" s="320" t="s">
        <v>25</v>
      </c>
      <c r="G40" s="321">
        <v>15000</v>
      </c>
      <c r="H40" s="322"/>
      <c r="I40" s="316">
        <f t="shared" si="0"/>
        <v>0</v>
      </c>
      <c r="J40" s="445"/>
    </row>
    <row r="41" spans="1:10" s="4" customFormat="1" ht="18.95" customHeight="1">
      <c r="A41" s="441"/>
      <c r="B41" s="402">
        <v>36</v>
      </c>
      <c r="C41" s="310" t="s">
        <v>575</v>
      </c>
      <c r="D41" s="318" t="s">
        <v>576</v>
      </c>
      <c r="E41" s="319" t="s">
        <v>577</v>
      </c>
      <c r="F41" s="323" t="s">
        <v>26</v>
      </c>
      <c r="G41" s="324">
        <v>728</v>
      </c>
      <c r="H41" s="322"/>
      <c r="I41" s="316">
        <f t="shared" si="0"/>
        <v>0</v>
      </c>
      <c r="J41" s="445"/>
    </row>
    <row r="42" spans="1:10" s="4" customFormat="1" ht="18.95" customHeight="1">
      <c r="A42" s="441"/>
      <c r="B42" s="402">
        <v>37</v>
      </c>
      <c r="C42" s="310" t="s">
        <v>132</v>
      </c>
      <c r="D42" s="311" t="s">
        <v>578</v>
      </c>
      <c r="E42" s="319" t="s">
        <v>579</v>
      </c>
      <c r="F42" s="323" t="s">
        <v>26</v>
      </c>
      <c r="G42" s="324">
        <v>54</v>
      </c>
      <c r="H42" s="322"/>
      <c r="I42" s="316">
        <f t="shared" si="0"/>
        <v>0</v>
      </c>
      <c r="J42" s="445"/>
    </row>
    <row r="43" spans="1:10" s="4" customFormat="1" ht="18.95" customHeight="1">
      <c r="A43" s="441"/>
      <c r="B43" s="402">
        <v>38</v>
      </c>
      <c r="C43" s="310" t="s">
        <v>133</v>
      </c>
      <c r="D43" s="311" t="s">
        <v>580</v>
      </c>
      <c r="E43" s="312" t="s">
        <v>581</v>
      </c>
      <c r="F43" s="309" t="s">
        <v>26</v>
      </c>
      <c r="G43" s="325">
        <v>24</v>
      </c>
      <c r="H43" s="315"/>
      <c r="I43" s="316">
        <f t="shared" si="0"/>
        <v>0</v>
      </c>
      <c r="J43" s="445"/>
    </row>
    <row r="44" spans="1:10" s="4" customFormat="1" ht="18.95" customHeight="1">
      <c r="A44" s="441"/>
      <c r="B44" s="402">
        <v>39</v>
      </c>
      <c r="C44" s="310" t="s">
        <v>134</v>
      </c>
      <c r="D44" s="311" t="s">
        <v>582</v>
      </c>
      <c r="E44" s="312" t="s">
        <v>583</v>
      </c>
      <c r="F44" s="309" t="s">
        <v>26</v>
      </c>
      <c r="G44" s="325">
        <v>20</v>
      </c>
      <c r="H44" s="315"/>
      <c r="I44" s="316">
        <f t="shared" si="0"/>
        <v>0</v>
      </c>
      <c r="J44" s="445"/>
    </row>
    <row r="45" spans="1:10" s="4" customFormat="1" ht="18.95" customHeight="1">
      <c r="A45" s="441"/>
      <c r="B45" s="402">
        <v>40</v>
      </c>
      <c r="C45" s="310" t="s">
        <v>135</v>
      </c>
      <c r="D45" s="311" t="s">
        <v>584</v>
      </c>
      <c r="E45" s="312" t="s">
        <v>583</v>
      </c>
      <c r="F45" s="309" t="s">
        <v>26</v>
      </c>
      <c r="G45" s="325">
        <v>50</v>
      </c>
      <c r="H45" s="315"/>
      <c r="I45" s="316">
        <f t="shared" si="0"/>
        <v>0</v>
      </c>
      <c r="J45" s="445"/>
    </row>
    <row r="46" spans="1:10" s="4" customFormat="1" ht="18.95" customHeight="1">
      <c r="A46" s="441"/>
      <c r="B46" s="402">
        <v>41</v>
      </c>
      <c r="C46" s="326" t="s">
        <v>136</v>
      </c>
      <c r="D46" s="311" t="s">
        <v>585</v>
      </c>
      <c r="E46" s="312" t="s">
        <v>586</v>
      </c>
      <c r="F46" s="309" t="s">
        <v>26</v>
      </c>
      <c r="G46" s="325">
        <v>24</v>
      </c>
      <c r="H46" s="315"/>
      <c r="I46" s="316">
        <f t="shared" si="0"/>
        <v>0</v>
      </c>
      <c r="J46" s="445"/>
    </row>
    <row r="47" spans="1:10" s="4" customFormat="1" ht="18.95" customHeight="1">
      <c r="A47" s="441"/>
      <c r="B47" s="402">
        <v>42</v>
      </c>
      <c r="C47" s="326" t="s">
        <v>137</v>
      </c>
      <c r="D47" s="311" t="s">
        <v>587</v>
      </c>
      <c r="E47" s="312" t="s">
        <v>583</v>
      </c>
      <c r="F47" s="309" t="s">
        <v>26</v>
      </c>
      <c r="G47" s="325">
        <v>20</v>
      </c>
      <c r="H47" s="315"/>
      <c r="I47" s="316">
        <f t="shared" si="0"/>
        <v>0</v>
      </c>
      <c r="J47" s="445"/>
    </row>
    <row r="48" spans="1:10" s="4" customFormat="1" ht="18.95" customHeight="1">
      <c r="A48" s="441"/>
      <c r="B48" s="402">
        <v>43</v>
      </c>
      <c r="C48" s="310" t="s">
        <v>138</v>
      </c>
      <c r="D48" s="311" t="s">
        <v>588</v>
      </c>
      <c r="E48" s="312" t="s">
        <v>589</v>
      </c>
      <c r="F48" s="309" t="s">
        <v>26</v>
      </c>
      <c r="G48" s="325">
        <v>96</v>
      </c>
      <c r="H48" s="315"/>
      <c r="I48" s="316">
        <f t="shared" si="0"/>
        <v>0</v>
      </c>
      <c r="J48" s="445"/>
    </row>
    <row r="49" spans="1:10" s="4" customFormat="1" ht="18.95" customHeight="1">
      <c r="A49" s="441"/>
      <c r="B49" s="402">
        <v>44</v>
      </c>
      <c r="C49" s="310" t="s">
        <v>139</v>
      </c>
      <c r="D49" s="311" t="s">
        <v>590</v>
      </c>
      <c r="E49" s="312" t="s">
        <v>591</v>
      </c>
      <c r="F49" s="309" t="s">
        <v>26</v>
      </c>
      <c r="G49" s="325">
        <v>458</v>
      </c>
      <c r="H49" s="315"/>
      <c r="I49" s="316">
        <f t="shared" si="0"/>
        <v>0</v>
      </c>
      <c r="J49" s="445"/>
    </row>
    <row r="50" spans="1:10" s="4" customFormat="1" ht="18.95" customHeight="1">
      <c r="A50" s="441"/>
      <c r="B50" s="402">
        <v>45</v>
      </c>
      <c r="C50" s="310" t="s">
        <v>140</v>
      </c>
      <c r="D50" s="311" t="s">
        <v>592</v>
      </c>
      <c r="E50" s="312" t="s">
        <v>593</v>
      </c>
      <c r="F50" s="309" t="s">
        <v>26</v>
      </c>
      <c r="G50" s="325">
        <v>300</v>
      </c>
      <c r="H50" s="315"/>
      <c r="I50" s="316">
        <f t="shared" si="0"/>
        <v>0</v>
      </c>
      <c r="J50" s="445"/>
    </row>
    <row r="51" spans="1:10" s="4" customFormat="1" ht="18.95" customHeight="1">
      <c r="A51" s="441"/>
      <c r="B51" s="402">
        <v>46</v>
      </c>
      <c r="C51" s="326" t="s">
        <v>141</v>
      </c>
      <c r="D51" s="311" t="s">
        <v>594</v>
      </c>
      <c r="E51" s="312" t="s">
        <v>593</v>
      </c>
      <c r="F51" s="309" t="s">
        <v>26</v>
      </c>
      <c r="G51" s="325">
        <v>300</v>
      </c>
      <c r="H51" s="315"/>
      <c r="I51" s="316">
        <f t="shared" si="0"/>
        <v>0</v>
      </c>
      <c r="J51" s="445"/>
    </row>
    <row r="52" spans="1:10" s="4" customFormat="1" ht="18.95" customHeight="1">
      <c r="A52" s="441"/>
      <c r="B52" s="402">
        <v>47</v>
      </c>
      <c r="C52" s="326" t="s">
        <v>142</v>
      </c>
      <c r="D52" s="311" t="s">
        <v>595</v>
      </c>
      <c r="E52" s="312" t="s">
        <v>596</v>
      </c>
      <c r="F52" s="309" t="s">
        <v>26</v>
      </c>
      <c r="G52" s="325">
        <v>24</v>
      </c>
      <c r="H52" s="315"/>
      <c r="I52" s="316">
        <f t="shared" si="0"/>
        <v>0</v>
      </c>
      <c r="J52" s="445"/>
    </row>
    <row r="53" spans="1:10" s="4" customFormat="1" ht="18.95" customHeight="1">
      <c r="A53" s="441"/>
      <c r="B53" s="402">
        <v>48</v>
      </c>
      <c r="C53" s="326" t="s">
        <v>143</v>
      </c>
      <c r="D53" s="311" t="s">
        <v>597</v>
      </c>
      <c r="E53" s="312" t="s">
        <v>596</v>
      </c>
      <c r="F53" s="309" t="s">
        <v>26</v>
      </c>
      <c r="G53" s="325">
        <v>24</v>
      </c>
      <c r="H53" s="315"/>
      <c r="I53" s="316">
        <f t="shared" si="0"/>
        <v>0</v>
      </c>
      <c r="J53" s="445"/>
    </row>
    <row r="54" spans="1:10" s="4" customFormat="1" ht="18.95" customHeight="1">
      <c r="A54" s="441"/>
      <c r="B54" s="402">
        <v>49</v>
      </c>
      <c r="C54" s="326" t="s">
        <v>598</v>
      </c>
      <c r="D54" s="311" t="s">
        <v>599</v>
      </c>
      <c r="E54" s="312" t="s">
        <v>600</v>
      </c>
      <c r="F54" s="309" t="s">
        <v>26</v>
      </c>
      <c r="G54" s="325">
        <v>27</v>
      </c>
      <c r="H54" s="315"/>
      <c r="I54" s="316">
        <f t="shared" si="0"/>
        <v>0</v>
      </c>
      <c r="J54" s="445"/>
    </row>
    <row r="55" spans="1:10" s="98" customFormat="1" ht="18.95" customHeight="1">
      <c r="A55" s="441"/>
      <c r="B55" s="402">
        <v>50</v>
      </c>
      <c r="C55" s="326" t="s">
        <v>601</v>
      </c>
      <c r="D55" s="311" t="s">
        <v>602</v>
      </c>
      <c r="E55" s="312" t="s">
        <v>603</v>
      </c>
      <c r="F55" s="309" t="s">
        <v>26</v>
      </c>
      <c r="G55" s="325">
        <v>48</v>
      </c>
      <c r="H55" s="327"/>
      <c r="I55" s="316">
        <f t="shared" si="0"/>
        <v>0</v>
      </c>
      <c r="J55" s="445"/>
    </row>
    <row r="56" spans="1:10" s="4" customFormat="1" ht="18.95" customHeight="1">
      <c r="A56" s="441"/>
      <c r="B56" s="402">
        <v>51</v>
      </c>
      <c r="C56" s="326" t="s">
        <v>144</v>
      </c>
      <c r="D56" s="311" t="s">
        <v>604</v>
      </c>
      <c r="E56" s="312" t="s">
        <v>605</v>
      </c>
      <c r="F56" s="309" t="s">
        <v>26</v>
      </c>
      <c r="G56" s="325">
        <v>16</v>
      </c>
      <c r="H56" s="315"/>
      <c r="I56" s="316">
        <f t="shared" si="0"/>
        <v>0</v>
      </c>
      <c r="J56" s="445"/>
    </row>
    <row r="57" spans="1:10" s="4" customFormat="1" ht="18.95" customHeight="1">
      <c r="A57" s="441"/>
      <c r="B57" s="402">
        <v>52</v>
      </c>
      <c r="C57" s="326" t="s">
        <v>145</v>
      </c>
      <c r="D57" s="311" t="s">
        <v>606</v>
      </c>
      <c r="E57" s="312" t="s">
        <v>607</v>
      </c>
      <c r="F57" s="309" t="s">
        <v>26</v>
      </c>
      <c r="G57" s="325">
        <v>80</v>
      </c>
      <c r="H57" s="315"/>
      <c r="I57" s="316">
        <f t="shared" si="0"/>
        <v>0</v>
      </c>
      <c r="J57" s="445"/>
    </row>
    <row r="58" spans="1:10" s="4" customFormat="1" ht="18.95" customHeight="1">
      <c r="A58" s="441"/>
      <c r="B58" s="402">
        <v>53</v>
      </c>
      <c r="C58" s="326" t="s">
        <v>146</v>
      </c>
      <c r="D58" s="311" t="s">
        <v>608</v>
      </c>
      <c r="E58" s="312" t="s">
        <v>607</v>
      </c>
      <c r="F58" s="309" t="s">
        <v>26</v>
      </c>
      <c r="G58" s="325">
        <v>80</v>
      </c>
      <c r="H58" s="315"/>
      <c r="I58" s="316">
        <f t="shared" si="0"/>
        <v>0</v>
      </c>
      <c r="J58" s="445"/>
    </row>
    <row r="59" spans="1:10" s="4" customFormat="1" ht="18.95" customHeight="1">
      <c r="A59" s="441"/>
      <c r="B59" s="402">
        <v>54</v>
      </c>
      <c r="C59" s="326" t="s">
        <v>147</v>
      </c>
      <c r="D59" s="311" t="s">
        <v>609</v>
      </c>
      <c r="E59" s="312" t="s">
        <v>610</v>
      </c>
      <c r="F59" s="309" t="s">
        <v>26</v>
      </c>
      <c r="G59" s="325">
        <v>600</v>
      </c>
      <c r="H59" s="315"/>
      <c r="I59" s="316">
        <f t="shared" si="0"/>
        <v>0</v>
      </c>
      <c r="J59" s="445"/>
    </row>
    <row r="60" spans="1:10" s="4" customFormat="1" ht="18.95" customHeight="1">
      <c r="A60" s="441"/>
      <c r="B60" s="402">
        <v>55</v>
      </c>
      <c r="C60" s="326" t="s">
        <v>148</v>
      </c>
      <c r="D60" s="311" t="s">
        <v>611</v>
      </c>
      <c r="E60" s="312" t="s">
        <v>610</v>
      </c>
      <c r="F60" s="309" t="s">
        <v>26</v>
      </c>
      <c r="G60" s="325">
        <v>600</v>
      </c>
      <c r="H60" s="315"/>
      <c r="I60" s="316">
        <f t="shared" si="0"/>
        <v>0</v>
      </c>
      <c r="J60" s="445"/>
    </row>
    <row r="61" spans="1:10" s="4" customFormat="1" ht="18.95" customHeight="1">
      <c r="A61" s="441"/>
      <c r="B61" s="402">
        <v>56</v>
      </c>
      <c r="C61" s="326" t="s">
        <v>149</v>
      </c>
      <c r="D61" s="311" t="s">
        <v>612</v>
      </c>
      <c r="E61" s="312" t="s">
        <v>613</v>
      </c>
      <c r="F61" s="309" t="s">
        <v>33</v>
      </c>
      <c r="G61" s="325">
        <v>15</v>
      </c>
      <c r="H61" s="315"/>
      <c r="I61" s="316">
        <f t="shared" si="0"/>
        <v>0</v>
      </c>
      <c r="J61" s="445"/>
    </row>
    <row r="62" spans="1:10" s="4" customFormat="1" ht="18.95" customHeight="1">
      <c r="A62" s="441"/>
      <c r="B62" s="402">
        <v>57</v>
      </c>
      <c r="C62" s="326" t="s">
        <v>150</v>
      </c>
      <c r="D62" s="311" t="s">
        <v>614</v>
      </c>
      <c r="E62" s="312" t="s">
        <v>613</v>
      </c>
      <c r="F62" s="309" t="s">
        <v>33</v>
      </c>
      <c r="G62" s="325">
        <v>216</v>
      </c>
      <c r="H62" s="315"/>
      <c r="I62" s="316">
        <f t="shared" si="0"/>
        <v>0</v>
      </c>
      <c r="J62" s="445"/>
    </row>
    <row r="63" spans="1:10" s="4" customFormat="1" ht="18.95" customHeight="1">
      <c r="A63" s="441"/>
      <c r="B63" s="402">
        <v>58</v>
      </c>
      <c r="C63" s="326" t="s">
        <v>151</v>
      </c>
      <c r="D63" s="311" t="s">
        <v>615</v>
      </c>
      <c r="E63" s="312" t="s">
        <v>10</v>
      </c>
      <c r="F63" s="309" t="s">
        <v>10</v>
      </c>
      <c r="G63" s="325">
        <v>4</v>
      </c>
      <c r="H63" s="315"/>
      <c r="I63" s="316">
        <f t="shared" si="0"/>
        <v>0</v>
      </c>
      <c r="J63" s="445"/>
    </row>
    <row r="64" spans="1:10" s="4" customFormat="1" ht="18.95" customHeight="1">
      <c r="A64" s="441"/>
      <c r="B64" s="402">
        <v>59</v>
      </c>
      <c r="C64" s="326" t="s">
        <v>152</v>
      </c>
      <c r="D64" s="311" t="s">
        <v>616</v>
      </c>
      <c r="E64" s="312" t="s">
        <v>10</v>
      </c>
      <c r="F64" s="309" t="s">
        <v>10</v>
      </c>
      <c r="G64" s="325">
        <v>4</v>
      </c>
      <c r="H64" s="315"/>
      <c r="I64" s="316">
        <f t="shared" si="0"/>
        <v>0</v>
      </c>
      <c r="J64" s="445"/>
    </row>
    <row r="65" spans="1:10" s="4" customFormat="1" ht="18.95" customHeight="1">
      <c r="A65" s="441"/>
      <c r="B65" s="402">
        <v>60</v>
      </c>
      <c r="C65" s="326" t="s">
        <v>153</v>
      </c>
      <c r="D65" s="311" t="s">
        <v>617</v>
      </c>
      <c r="E65" s="312" t="s">
        <v>10</v>
      </c>
      <c r="F65" s="309" t="s">
        <v>10</v>
      </c>
      <c r="G65" s="325">
        <v>6</v>
      </c>
      <c r="H65" s="315"/>
      <c r="I65" s="316">
        <f t="shared" si="0"/>
        <v>0</v>
      </c>
      <c r="J65" s="445"/>
    </row>
    <row r="66" spans="1:10" s="4" customFormat="1" ht="18.95" customHeight="1">
      <c r="A66" s="441"/>
      <c r="B66" s="402">
        <v>61</v>
      </c>
      <c r="C66" s="326" t="s">
        <v>154</v>
      </c>
      <c r="D66" s="311" t="s">
        <v>618</v>
      </c>
      <c r="E66" s="312" t="s">
        <v>10</v>
      </c>
      <c r="F66" s="309" t="s">
        <v>10</v>
      </c>
      <c r="G66" s="325">
        <v>4</v>
      </c>
      <c r="H66" s="315"/>
      <c r="I66" s="316">
        <f t="shared" si="0"/>
        <v>0</v>
      </c>
      <c r="J66" s="445"/>
    </row>
    <row r="67" spans="1:10" s="98" customFormat="1" ht="18.95" customHeight="1">
      <c r="A67" s="441"/>
      <c r="B67" s="402">
        <v>62</v>
      </c>
      <c r="C67" s="326" t="s">
        <v>155</v>
      </c>
      <c r="D67" s="311" t="s">
        <v>619</v>
      </c>
      <c r="E67" s="312" t="s">
        <v>620</v>
      </c>
      <c r="F67" s="309" t="s">
        <v>1092</v>
      </c>
      <c r="G67" s="325">
        <v>40</v>
      </c>
      <c r="H67" s="315"/>
      <c r="I67" s="316">
        <f t="shared" si="0"/>
        <v>0</v>
      </c>
      <c r="J67" s="445"/>
    </row>
    <row r="68" spans="1:10" s="4" customFormat="1" ht="18.95" customHeight="1">
      <c r="A68" s="441"/>
      <c r="B68" s="402">
        <v>63</v>
      </c>
      <c r="C68" s="326" t="s">
        <v>156</v>
      </c>
      <c r="D68" s="311" t="s">
        <v>621</v>
      </c>
      <c r="E68" s="328" t="s">
        <v>187</v>
      </c>
      <c r="F68" s="329" t="s">
        <v>33</v>
      </c>
      <c r="G68" s="325">
        <v>100</v>
      </c>
      <c r="H68" s="315"/>
      <c r="I68" s="316">
        <f t="shared" si="0"/>
        <v>0</v>
      </c>
      <c r="J68" s="445"/>
    </row>
    <row r="69" spans="1:10" s="4" customFormat="1" ht="18.95" customHeight="1">
      <c r="A69" s="441"/>
      <c r="B69" s="402">
        <v>64</v>
      </c>
      <c r="C69" s="326" t="s">
        <v>157</v>
      </c>
      <c r="D69" s="311" t="s">
        <v>622</v>
      </c>
      <c r="E69" s="312" t="s">
        <v>187</v>
      </c>
      <c r="F69" s="309" t="s">
        <v>33</v>
      </c>
      <c r="G69" s="325">
        <v>40</v>
      </c>
      <c r="H69" s="315"/>
      <c r="I69" s="316">
        <f t="shared" si="0"/>
        <v>0</v>
      </c>
      <c r="J69" s="445"/>
    </row>
    <row r="70" spans="1:10" s="4" customFormat="1" ht="18.95" customHeight="1">
      <c r="A70" s="441"/>
      <c r="B70" s="402">
        <v>65</v>
      </c>
      <c r="C70" s="326" t="s">
        <v>158</v>
      </c>
      <c r="D70" s="311" t="s">
        <v>623</v>
      </c>
      <c r="E70" s="312" t="s">
        <v>457</v>
      </c>
      <c r="F70" s="309" t="s">
        <v>26</v>
      </c>
      <c r="G70" s="325">
        <v>12000</v>
      </c>
      <c r="H70" s="315"/>
      <c r="I70" s="316">
        <f t="shared" si="0"/>
        <v>0</v>
      </c>
      <c r="J70" s="445"/>
    </row>
    <row r="71" spans="1:10" s="4" customFormat="1" ht="18.95" customHeight="1">
      <c r="A71" s="441"/>
      <c r="B71" s="402">
        <v>66</v>
      </c>
      <c r="C71" s="326" t="s">
        <v>159</v>
      </c>
      <c r="D71" s="311" t="s">
        <v>624</v>
      </c>
      <c r="E71" s="312" t="s">
        <v>625</v>
      </c>
      <c r="F71" s="309" t="s">
        <v>25</v>
      </c>
      <c r="G71" s="325">
        <v>3000</v>
      </c>
      <c r="H71" s="315"/>
      <c r="I71" s="316">
        <f t="shared" ref="I71:I134" si="1">G71*H71</f>
        <v>0</v>
      </c>
      <c r="J71" s="445"/>
    </row>
    <row r="72" spans="1:10" s="4" customFormat="1" ht="18.95" customHeight="1">
      <c r="A72" s="441"/>
      <c r="B72" s="402">
        <v>67</v>
      </c>
      <c r="C72" s="326" t="s">
        <v>626</v>
      </c>
      <c r="D72" s="311" t="s">
        <v>627</v>
      </c>
      <c r="E72" s="312" t="s">
        <v>628</v>
      </c>
      <c r="F72" s="309" t="s">
        <v>26</v>
      </c>
      <c r="G72" s="325">
        <v>476</v>
      </c>
      <c r="H72" s="315"/>
      <c r="I72" s="316">
        <f t="shared" si="1"/>
        <v>0</v>
      </c>
      <c r="J72" s="445"/>
    </row>
    <row r="73" spans="1:10" s="4" customFormat="1" ht="18.95" customHeight="1">
      <c r="A73" s="441"/>
      <c r="B73" s="402">
        <v>68</v>
      </c>
      <c r="C73" s="326" t="s">
        <v>160</v>
      </c>
      <c r="D73" s="311" t="s">
        <v>629</v>
      </c>
      <c r="E73" s="312" t="s">
        <v>630</v>
      </c>
      <c r="F73" s="309" t="s">
        <v>26</v>
      </c>
      <c r="G73" s="325">
        <v>8160</v>
      </c>
      <c r="H73" s="315"/>
      <c r="I73" s="316">
        <f t="shared" si="1"/>
        <v>0</v>
      </c>
      <c r="J73" s="445"/>
    </row>
    <row r="74" spans="1:10" s="4" customFormat="1" ht="18.95" customHeight="1">
      <c r="A74" s="441"/>
      <c r="B74" s="402">
        <v>69</v>
      </c>
      <c r="C74" s="326" t="s">
        <v>161</v>
      </c>
      <c r="D74" s="311" t="s">
        <v>631</v>
      </c>
      <c r="E74" s="312" t="s">
        <v>632</v>
      </c>
      <c r="F74" s="309" t="s">
        <v>26</v>
      </c>
      <c r="G74" s="325">
        <v>2880</v>
      </c>
      <c r="H74" s="315"/>
      <c r="I74" s="316">
        <f t="shared" si="1"/>
        <v>0</v>
      </c>
      <c r="J74" s="445"/>
    </row>
    <row r="75" spans="1:10" s="4" customFormat="1" ht="18.95" customHeight="1">
      <c r="A75" s="441"/>
      <c r="B75" s="402">
        <v>70</v>
      </c>
      <c r="C75" s="326" t="s">
        <v>162</v>
      </c>
      <c r="D75" s="311" t="s">
        <v>633</v>
      </c>
      <c r="E75" s="312" t="s">
        <v>628</v>
      </c>
      <c r="F75" s="309" t="s">
        <v>26</v>
      </c>
      <c r="G75" s="325">
        <v>3570</v>
      </c>
      <c r="H75" s="315"/>
      <c r="I75" s="316">
        <f t="shared" si="1"/>
        <v>0</v>
      </c>
      <c r="J75" s="445"/>
    </row>
    <row r="76" spans="1:10" s="4" customFormat="1" ht="18.95" customHeight="1">
      <c r="A76" s="441"/>
      <c r="B76" s="402">
        <v>71</v>
      </c>
      <c r="C76" s="326" t="s">
        <v>163</v>
      </c>
      <c r="D76" s="311" t="s">
        <v>634</v>
      </c>
      <c r="E76" s="312" t="s">
        <v>635</v>
      </c>
      <c r="F76" s="309" t="s">
        <v>10</v>
      </c>
      <c r="G76" s="325">
        <v>14</v>
      </c>
      <c r="H76" s="315"/>
      <c r="I76" s="316">
        <f t="shared" si="1"/>
        <v>0</v>
      </c>
      <c r="J76" s="445"/>
    </row>
    <row r="77" spans="1:10" s="4" customFormat="1" ht="18.95" customHeight="1">
      <c r="A77" s="441"/>
      <c r="B77" s="402">
        <v>72</v>
      </c>
      <c r="C77" s="326" t="s">
        <v>164</v>
      </c>
      <c r="D77" s="311" t="s">
        <v>636</v>
      </c>
      <c r="E77" s="312" t="s">
        <v>637</v>
      </c>
      <c r="F77" s="309" t="s">
        <v>638</v>
      </c>
      <c r="G77" s="325">
        <v>56</v>
      </c>
      <c r="H77" s="315"/>
      <c r="I77" s="316">
        <f t="shared" si="1"/>
        <v>0</v>
      </c>
      <c r="J77" s="445"/>
    </row>
    <row r="78" spans="1:10" s="4" customFormat="1" ht="18.95" customHeight="1">
      <c r="A78" s="441"/>
      <c r="B78" s="402">
        <v>73</v>
      </c>
      <c r="C78" s="326" t="s">
        <v>165</v>
      </c>
      <c r="D78" s="311" t="s">
        <v>639</v>
      </c>
      <c r="E78" s="312" t="s">
        <v>640</v>
      </c>
      <c r="F78" s="309" t="s">
        <v>26</v>
      </c>
      <c r="G78" s="325">
        <v>720</v>
      </c>
      <c r="H78" s="315"/>
      <c r="I78" s="316">
        <f t="shared" si="1"/>
        <v>0</v>
      </c>
      <c r="J78" s="445"/>
    </row>
    <row r="79" spans="1:10" s="4" customFormat="1" ht="18.95" customHeight="1">
      <c r="A79" s="441"/>
      <c r="B79" s="402">
        <v>74</v>
      </c>
      <c r="C79" s="326" t="s">
        <v>166</v>
      </c>
      <c r="D79" s="311" t="s">
        <v>641</v>
      </c>
      <c r="E79" s="312" t="s">
        <v>640</v>
      </c>
      <c r="F79" s="309" t="s">
        <v>26</v>
      </c>
      <c r="G79" s="325">
        <v>720</v>
      </c>
      <c r="H79" s="315"/>
      <c r="I79" s="316">
        <f t="shared" si="1"/>
        <v>0</v>
      </c>
      <c r="J79" s="445"/>
    </row>
    <row r="80" spans="1:10" s="4" customFormat="1" ht="18.95" customHeight="1">
      <c r="A80" s="441"/>
      <c r="B80" s="402">
        <v>75</v>
      </c>
      <c r="C80" s="326" t="s">
        <v>167</v>
      </c>
      <c r="D80" s="311" t="s">
        <v>642</v>
      </c>
      <c r="E80" s="312" t="s">
        <v>10</v>
      </c>
      <c r="F80" s="309" t="s">
        <v>26</v>
      </c>
      <c r="G80" s="325">
        <v>30</v>
      </c>
      <c r="H80" s="315"/>
      <c r="I80" s="316">
        <f t="shared" si="1"/>
        <v>0</v>
      </c>
      <c r="J80" s="445"/>
    </row>
    <row r="81" spans="1:10" s="4" customFormat="1" ht="18.95" customHeight="1">
      <c r="A81" s="441"/>
      <c r="B81" s="402">
        <v>76</v>
      </c>
      <c r="C81" s="326" t="s">
        <v>168</v>
      </c>
      <c r="D81" s="311" t="s">
        <v>643</v>
      </c>
      <c r="E81" s="312" t="s">
        <v>644</v>
      </c>
      <c r="F81" s="309" t="s">
        <v>26</v>
      </c>
      <c r="G81" s="325">
        <v>33</v>
      </c>
      <c r="H81" s="315"/>
      <c r="I81" s="316">
        <f t="shared" si="1"/>
        <v>0</v>
      </c>
      <c r="J81" s="445"/>
    </row>
    <row r="82" spans="1:10" s="4" customFormat="1" ht="18.95" customHeight="1">
      <c r="A82" s="441"/>
      <c r="B82" s="402">
        <v>77</v>
      </c>
      <c r="C82" s="330" t="s">
        <v>980</v>
      </c>
      <c r="D82" s="331" t="s">
        <v>645</v>
      </c>
      <c r="E82" s="332" t="s">
        <v>981</v>
      </c>
      <c r="F82" s="309" t="s">
        <v>26</v>
      </c>
      <c r="G82" s="325">
        <v>35</v>
      </c>
      <c r="H82" s="315"/>
      <c r="I82" s="316">
        <f t="shared" si="1"/>
        <v>0</v>
      </c>
      <c r="J82" s="445"/>
    </row>
    <row r="83" spans="1:10" s="4" customFormat="1" ht="18.95" customHeight="1">
      <c r="A83" s="441"/>
      <c r="B83" s="402">
        <v>78</v>
      </c>
      <c r="C83" s="330" t="s">
        <v>982</v>
      </c>
      <c r="D83" s="331" t="s">
        <v>646</v>
      </c>
      <c r="E83" s="332" t="s">
        <v>983</v>
      </c>
      <c r="F83" s="309" t="s">
        <v>26</v>
      </c>
      <c r="G83" s="325">
        <v>15</v>
      </c>
      <c r="H83" s="315"/>
      <c r="I83" s="316">
        <f t="shared" si="1"/>
        <v>0</v>
      </c>
      <c r="J83" s="445"/>
    </row>
    <row r="84" spans="1:10" s="4" customFormat="1" ht="18.95" customHeight="1">
      <c r="A84" s="441"/>
      <c r="B84" s="402">
        <v>79</v>
      </c>
      <c r="C84" s="326" t="s">
        <v>647</v>
      </c>
      <c r="D84" s="333" t="s">
        <v>648</v>
      </c>
      <c r="E84" s="312" t="s">
        <v>649</v>
      </c>
      <c r="F84" s="309" t="s">
        <v>26</v>
      </c>
      <c r="G84" s="325">
        <v>30</v>
      </c>
      <c r="H84" s="334"/>
      <c r="I84" s="316">
        <f t="shared" si="1"/>
        <v>0</v>
      </c>
      <c r="J84" s="445"/>
    </row>
    <row r="85" spans="1:10" s="4" customFormat="1" ht="18.95" customHeight="1">
      <c r="A85" s="441"/>
      <c r="B85" s="402">
        <v>80</v>
      </c>
      <c r="C85" s="326" t="s">
        <v>650</v>
      </c>
      <c r="D85" s="333" t="s">
        <v>651</v>
      </c>
      <c r="E85" s="312" t="s">
        <v>169</v>
      </c>
      <c r="F85" s="309" t="s">
        <v>10</v>
      </c>
      <c r="G85" s="325">
        <v>6</v>
      </c>
      <c r="H85" s="334"/>
      <c r="I85" s="316">
        <f t="shared" si="1"/>
        <v>0</v>
      </c>
      <c r="J85" s="445"/>
    </row>
    <row r="86" spans="1:10" s="4" customFormat="1" ht="18.95" customHeight="1">
      <c r="A86" s="441"/>
      <c r="B86" s="402">
        <v>81</v>
      </c>
      <c r="C86" s="326" t="s">
        <v>170</v>
      </c>
      <c r="D86" s="333" t="s">
        <v>652</v>
      </c>
      <c r="E86" s="312" t="s">
        <v>169</v>
      </c>
      <c r="F86" s="309" t="s">
        <v>10</v>
      </c>
      <c r="G86" s="325">
        <v>4</v>
      </c>
      <c r="H86" s="334"/>
      <c r="I86" s="316">
        <f t="shared" si="1"/>
        <v>0</v>
      </c>
      <c r="J86" s="445"/>
    </row>
    <row r="87" spans="1:10" s="4" customFormat="1" ht="18.95" customHeight="1">
      <c r="A87" s="441"/>
      <c r="B87" s="402">
        <v>82</v>
      </c>
      <c r="C87" s="326" t="s">
        <v>171</v>
      </c>
      <c r="D87" s="333" t="s">
        <v>653</v>
      </c>
      <c r="E87" s="312" t="s">
        <v>169</v>
      </c>
      <c r="F87" s="309" t="s">
        <v>10</v>
      </c>
      <c r="G87" s="325">
        <v>4</v>
      </c>
      <c r="H87" s="334"/>
      <c r="I87" s="316">
        <f t="shared" si="1"/>
        <v>0</v>
      </c>
      <c r="J87" s="445"/>
    </row>
    <row r="88" spans="1:10" s="4" customFormat="1" ht="18.95" customHeight="1">
      <c r="A88" s="441"/>
      <c r="B88" s="402">
        <v>83</v>
      </c>
      <c r="C88" s="326" t="s">
        <v>172</v>
      </c>
      <c r="D88" s="333" t="s">
        <v>654</v>
      </c>
      <c r="E88" s="312" t="s">
        <v>169</v>
      </c>
      <c r="F88" s="309" t="s">
        <v>10</v>
      </c>
      <c r="G88" s="325">
        <v>4</v>
      </c>
      <c r="H88" s="334"/>
      <c r="I88" s="316">
        <f t="shared" si="1"/>
        <v>0</v>
      </c>
      <c r="J88" s="445"/>
    </row>
    <row r="89" spans="1:10" s="4" customFormat="1" ht="18.95" customHeight="1">
      <c r="A89" s="441"/>
      <c r="B89" s="402">
        <v>84</v>
      </c>
      <c r="C89" s="326" t="s">
        <v>655</v>
      </c>
      <c r="D89" s="333" t="s">
        <v>656</v>
      </c>
      <c r="E89" s="312" t="s">
        <v>279</v>
      </c>
      <c r="F89" s="309" t="s">
        <v>10</v>
      </c>
      <c r="G89" s="325">
        <v>1</v>
      </c>
      <c r="H89" s="334"/>
      <c r="I89" s="316">
        <f t="shared" si="1"/>
        <v>0</v>
      </c>
      <c r="J89" s="445"/>
    </row>
    <row r="90" spans="1:10" s="4" customFormat="1" ht="18.95" customHeight="1">
      <c r="A90" s="441"/>
      <c r="B90" s="402">
        <v>85</v>
      </c>
      <c r="C90" s="326" t="s">
        <v>173</v>
      </c>
      <c r="D90" s="333" t="s">
        <v>657</v>
      </c>
      <c r="E90" s="312" t="s">
        <v>279</v>
      </c>
      <c r="F90" s="309" t="s">
        <v>10</v>
      </c>
      <c r="G90" s="325">
        <v>1</v>
      </c>
      <c r="H90" s="334"/>
      <c r="I90" s="316">
        <f t="shared" si="1"/>
        <v>0</v>
      </c>
      <c r="J90" s="445"/>
    </row>
    <row r="91" spans="1:10" s="4" customFormat="1" ht="18.95" customHeight="1">
      <c r="A91" s="441"/>
      <c r="B91" s="402">
        <v>86</v>
      </c>
      <c r="C91" s="278" t="s">
        <v>174</v>
      </c>
      <c r="D91" s="130" t="s">
        <v>658</v>
      </c>
      <c r="E91" s="178" t="s">
        <v>659</v>
      </c>
      <c r="F91" s="129" t="s">
        <v>10</v>
      </c>
      <c r="G91" s="220">
        <v>500</v>
      </c>
      <c r="H91" s="221"/>
      <c r="I91" s="366">
        <f t="shared" si="1"/>
        <v>0</v>
      </c>
      <c r="J91" s="284" t="s">
        <v>175</v>
      </c>
    </row>
    <row r="92" spans="1:10" s="4" customFormat="1" ht="18.95" customHeight="1">
      <c r="A92" s="441"/>
      <c r="B92" s="402">
        <v>87</v>
      </c>
      <c r="C92" s="278" t="s">
        <v>176</v>
      </c>
      <c r="D92" s="130" t="s">
        <v>660</v>
      </c>
      <c r="E92" s="178" t="s">
        <v>661</v>
      </c>
      <c r="F92" s="129" t="s">
        <v>10</v>
      </c>
      <c r="G92" s="220">
        <v>9600</v>
      </c>
      <c r="H92" s="221"/>
      <c r="I92" s="366">
        <f t="shared" si="1"/>
        <v>0</v>
      </c>
      <c r="J92" s="285" t="s">
        <v>1093</v>
      </c>
    </row>
    <row r="93" spans="1:10" s="4" customFormat="1" ht="18.95" customHeight="1">
      <c r="A93" s="441"/>
      <c r="B93" s="402">
        <v>88</v>
      </c>
      <c r="C93" s="278" t="s">
        <v>177</v>
      </c>
      <c r="D93" s="130" t="s">
        <v>662</v>
      </c>
      <c r="E93" s="178" t="s">
        <v>663</v>
      </c>
      <c r="F93" s="129" t="s">
        <v>664</v>
      </c>
      <c r="G93" s="220">
        <v>4</v>
      </c>
      <c r="H93" s="221"/>
      <c r="I93" s="366">
        <f t="shared" si="1"/>
        <v>0</v>
      </c>
      <c r="J93" s="285" t="s">
        <v>1093</v>
      </c>
    </row>
    <row r="94" spans="1:10" s="4" customFormat="1" ht="18.95" customHeight="1">
      <c r="A94" s="441"/>
      <c r="B94" s="402">
        <v>89</v>
      </c>
      <c r="C94" s="278" t="s">
        <v>178</v>
      </c>
      <c r="D94" s="130" t="s">
        <v>665</v>
      </c>
      <c r="E94" s="178" t="s">
        <v>666</v>
      </c>
      <c r="F94" s="129" t="s">
        <v>664</v>
      </c>
      <c r="G94" s="220">
        <v>2</v>
      </c>
      <c r="H94" s="221"/>
      <c r="I94" s="366">
        <f t="shared" si="1"/>
        <v>0</v>
      </c>
      <c r="J94" s="285" t="s">
        <v>1093</v>
      </c>
    </row>
    <row r="95" spans="1:10" s="4" customFormat="1" ht="18.95" customHeight="1">
      <c r="A95" s="441"/>
      <c r="B95" s="402">
        <v>90</v>
      </c>
      <c r="C95" s="278" t="s">
        <v>179</v>
      </c>
      <c r="D95" s="130" t="s">
        <v>667</v>
      </c>
      <c r="E95" s="178" t="s">
        <v>189</v>
      </c>
      <c r="F95" s="129" t="s">
        <v>10</v>
      </c>
      <c r="G95" s="220">
        <v>100</v>
      </c>
      <c r="H95" s="221"/>
      <c r="I95" s="366">
        <f t="shared" si="1"/>
        <v>0</v>
      </c>
      <c r="J95" s="285" t="s">
        <v>1093</v>
      </c>
    </row>
    <row r="96" spans="1:10" s="4" customFormat="1" ht="18.95" customHeight="1">
      <c r="A96" s="441"/>
      <c r="B96" s="402">
        <v>91</v>
      </c>
      <c r="C96" s="278" t="s">
        <v>180</v>
      </c>
      <c r="D96" s="130" t="s">
        <v>668</v>
      </c>
      <c r="E96" s="178" t="s">
        <v>279</v>
      </c>
      <c r="F96" s="129" t="s">
        <v>10</v>
      </c>
      <c r="G96" s="220">
        <v>1</v>
      </c>
      <c r="H96" s="221"/>
      <c r="I96" s="366">
        <f t="shared" si="1"/>
        <v>0</v>
      </c>
      <c r="J96" s="285" t="s">
        <v>1093</v>
      </c>
    </row>
    <row r="97" spans="1:10" s="4" customFormat="1" ht="18.95" customHeight="1">
      <c r="A97" s="441"/>
      <c r="B97" s="402">
        <v>92</v>
      </c>
      <c r="C97" s="278" t="s">
        <v>181</v>
      </c>
      <c r="D97" s="130" t="s">
        <v>669</v>
      </c>
      <c r="E97" s="178" t="s">
        <v>279</v>
      </c>
      <c r="F97" s="129" t="s">
        <v>10</v>
      </c>
      <c r="G97" s="220">
        <v>1</v>
      </c>
      <c r="H97" s="221"/>
      <c r="I97" s="366">
        <f t="shared" si="1"/>
        <v>0</v>
      </c>
      <c r="J97" s="286" t="s">
        <v>1093</v>
      </c>
    </row>
    <row r="98" spans="1:10" s="4" customFormat="1" ht="18.95" customHeight="1">
      <c r="A98" s="441"/>
      <c r="B98" s="402">
        <v>93</v>
      </c>
      <c r="C98" s="326" t="s">
        <v>670</v>
      </c>
      <c r="D98" s="311" t="s">
        <v>671</v>
      </c>
      <c r="E98" s="312">
        <v>300</v>
      </c>
      <c r="F98" s="309" t="s">
        <v>25</v>
      </c>
      <c r="G98" s="325">
        <v>12600</v>
      </c>
      <c r="H98" s="315"/>
      <c r="I98" s="316">
        <f t="shared" si="1"/>
        <v>0</v>
      </c>
      <c r="J98" s="446" t="s">
        <v>1094</v>
      </c>
    </row>
    <row r="99" spans="1:10" s="4" customFormat="1" ht="18.95" customHeight="1">
      <c r="A99" s="441"/>
      <c r="B99" s="402">
        <v>94</v>
      </c>
      <c r="C99" s="326" t="s">
        <v>182</v>
      </c>
      <c r="D99" s="311" t="s">
        <v>672</v>
      </c>
      <c r="E99" s="312">
        <v>300</v>
      </c>
      <c r="F99" s="309" t="s">
        <v>25</v>
      </c>
      <c r="G99" s="325">
        <v>4800</v>
      </c>
      <c r="H99" s="315"/>
      <c r="I99" s="316">
        <f t="shared" si="1"/>
        <v>0</v>
      </c>
      <c r="J99" s="445"/>
    </row>
    <row r="100" spans="1:10" s="4" customFormat="1" ht="18.95" customHeight="1">
      <c r="A100" s="441"/>
      <c r="B100" s="402">
        <v>95</v>
      </c>
      <c r="C100" s="326" t="s">
        <v>673</v>
      </c>
      <c r="D100" s="311" t="s">
        <v>674</v>
      </c>
      <c r="E100" s="312">
        <v>300</v>
      </c>
      <c r="F100" s="309" t="s">
        <v>25</v>
      </c>
      <c r="G100" s="325">
        <v>4500</v>
      </c>
      <c r="H100" s="315"/>
      <c r="I100" s="316">
        <f t="shared" si="1"/>
        <v>0</v>
      </c>
      <c r="J100" s="445"/>
    </row>
    <row r="101" spans="1:10" s="4" customFormat="1" ht="18.95" customHeight="1">
      <c r="A101" s="441"/>
      <c r="B101" s="402">
        <v>96</v>
      </c>
      <c r="C101" s="326" t="s">
        <v>675</v>
      </c>
      <c r="D101" s="311" t="s">
        <v>676</v>
      </c>
      <c r="E101" s="312">
        <v>300</v>
      </c>
      <c r="F101" s="309" t="s">
        <v>25</v>
      </c>
      <c r="G101" s="325">
        <v>13000</v>
      </c>
      <c r="H101" s="315"/>
      <c r="I101" s="316">
        <f t="shared" si="1"/>
        <v>0</v>
      </c>
      <c r="J101" s="445"/>
    </row>
    <row r="102" spans="1:10" s="4" customFormat="1" ht="18.95" customHeight="1">
      <c r="A102" s="441"/>
      <c r="B102" s="402">
        <v>97</v>
      </c>
      <c r="C102" s="326" t="s">
        <v>677</v>
      </c>
      <c r="D102" s="311" t="s">
        <v>678</v>
      </c>
      <c r="E102" s="312">
        <v>300</v>
      </c>
      <c r="F102" s="309" t="s">
        <v>25</v>
      </c>
      <c r="G102" s="325">
        <v>12000</v>
      </c>
      <c r="H102" s="315"/>
      <c r="I102" s="316">
        <f t="shared" si="1"/>
        <v>0</v>
      </c>
      <c r="J102" s="445"/>
    </row>
    <row r="103" spans="1:10" s="4" customFormat="1" ht="18.95" customHeight="1">
      <c r="A103" s="441"/>
      <c r="B103" s="402">
        <v>98</v>
      </c>
      <c r="C103" s="326" t="s">
        <v>679</v>
      </c>
      <c r="D103" s="331" t="s">
        <v>680</v>
      </c>
      <c r="E103" s="332">
        <v>100</v>
      </c>
      <c r="F103" s="309" t="s">
        <v>25</v>
      </c>
      <c r="G103" s="325">
        <v>2200</v>
      </c>
      <c r="H103" s="315"/>
      <c r="I103" s="316">
        <f t="shared" si="1"/>
        <v>0</v>
      </c>
      <c r="J103" s="445"/>
    </row>
    <row r="104" spans="1:10" s="4" customFormat="1" ht="18.95" customHeight="1">
      <c r="A104" s="441"/>
      <c r="B104" s="402">
        <v>99</v>
      </c>
      <c r="C104" s="326" t="s">
        <v>681</v>
      </c>
      <c r="D104" s="311" t="s">
        <v>682</v>
      </c>
      <c r="E104" s="312">
        <v>300</v>
      </c>
      <c r="F104" s="309" t="s">
        <v>25</v>
      </c>
      <c r="G104" s="325">
        <v>8200</v>
      </c>
      <c r="H104" s="315"/>
      <c r="I104" s="316">
        <f t="shared" si="1"/>
        <v>0</v>
      </c>
      <c r="J104" s="445"/>
    </row>
    <row r="105" spans="1:10" s="4" customFormat="1" ht="18.95" customHeight="1">
      <c r="A105" s="441"/>
      <c r="B105" s="402">
        <v>100</v>
      </c>
      <c r="C105" s="326" t="s">
        <v>683</v>
      </c>
      <c r="D105" s="311" t="s">
        <v>684</v>
      </c>
      <c r="E105" s="312">
        <v>300</v>
      </c>
      <c r="F105" s="309" t="s">
        <v>25</v>
      </c>
      <c r="G105" s="325">
        <v>17000</v>
      </c>
      <c r="H105" s="315"/>
      <c r="I105" s="316">
        <f t="shared" si="1"/>
        <v>0</v>
      </c>
      <c r="J105" s="445"/>
    </row>
    <row r="106" spans="1:10" s="4" customFormat="1" ht="18.95" customHeight="1">
      <c r="A106" s="441"/>
      <c r="B106" s="402">
        <v>101</v>
      </c>
      <c r="C106" s="326" t="s">
        <v>685</v>
      </c>
      <c r="D106" s="311" t="s">
        <v>686</v>
      </c>
      <c r="E106" s="312">
        <v>300</v>
      </c>
      <c r="F106" s="309" t="s">
        <v>25</v>
      </c>
      <c r="G106" s="325">
        <v>16500</v>
      </c>
      <c r="H106" s="315"/>
      <c r="I106" s="316">
        <f t="shared" si="1"/>
        <v>0</v>
      </c>
      <c r="J106" s="445"/>
    </row>
    <row r="107" spans="1:10" s="4" customFormat="1" ht="18.95" customHeight="1">
      <c r="A107" s="441"/>
      <c r="B107" s="402">
        <v>102</v>
      </c>
      <c r="C107" s="326" t="s">
        <v>687</v>
      </c>
      <c r="D107" s="311" t="s">
        <v>688</v>
      </c>
      <c r="E107" s="312">
        <v>300</v>
      </c>
      <c r="F107" s="309" t="s">
        <v>25</v>
      </c>
      <c r="G107" s="325">
        <v>16500</v>
      </c>
      <c r="H107" s="315"/>
      <c r="I107" s="316">
        <f t="shared" si="1"/>
        <v>0</v>
      </c>
      <c r="J107" s="445"/>
    </row>
    <row r="108" spans="1:10" s="4" customFormat="1" ht="18.95" customHeight="1">
      <c r="A108" s="441"/>
      <c r="B108" s="402">
        <v>103</v>
      </c>
      <c r="C108" s="326" t="s">
        <v>689</v>
      </c>
      <c r="D108" s="311" t="s">
        <v>1095</v>
      </c>
      <c r="E108" s="312">
        <v>300</v>
      </c>
      <c r="F108" s="309" t="s">
        <v>25</v>
      </c>
      <c r="G108" s="325">
        <v>9000</v>
      </c>
      <c r="H108" s="315"/>
      <c r="I108" s="316">
        <f t="shared" si="1"/>
        <v>0</v>
      </c>
      <c r="J108" s="445"/>
    </row>
    <row r="109" spans="1:10" s="223" customFormat="1" ht="18.95" customHeight="1">
      <c r="A109" s="441"/>
      <c r="B109" s="402">
        <v>104</v>
      </c>
      <c r="C109" s="326" t="s">
        <v>1096</v>
      </c>
      <c r="D109" s="311" t="s">
        <v>1097</v>
      </c>
      <c r="E109" s="312">
        <v>300</v>
      </c>
      <c r="F109" s="309" t="s">
        <v>25</v>
      </c>
      <c r="G109" s="325">
        <v>1200</v>
      </c>
      <c r="H109" s="315"/>
      <c r="I109" s="316">
        <f t="shared" si="1"/>
        <v>0</v>
      </c>
      <c r="J109" s="445"/>
    </row>
    <row r="110" spans="1:10" s="4" customFormat="1" ht="18.95" customHeight="1">
      <c r="A110" s="441"/>
      <c r="B110" s="402">
        <v>105</v>
      </c>
      <c r="C110" s="326" t="s">
        <v>690</v>
      </c>
      <c r="D110" s="311" t="s">
        <v>691</v>
      </c>
      <c r="E110" s="312">
        <v>300</v>
      </c>
      <c r="F110" s="309" t="s">
        <v>25</v>
      </c>
      <c r="G110" s="325">
        <v>7200</v>
      </c>
      <c r="H110" s="315"/>
      <c r="I110" s="316">
        <f t="shared" si="1"/>
        <v>0</v>
      </c>
      <c r="J110" s="445"/>
    </row>
    <row r="111" spans="1:10" s="4" customFormat="1" ht="18.95" customHeight="1">
      <c r="A111" s="441"/>
      <c r="B111" s="402">
        <v>106</v>
      </c>
      <c r="C111" s="326" t="s">
        <v>692</v>
      </c>
      <c r="D111" s="331" t="s">
        <v>693</v>
      </c>
      <c r="E111" s="332" t="s">
        <v>694</v>
      </c>
      <c r="F111" s="309" t="s">
        <v>191</v>
      </c>
      <c r="G111" s="325">
        <v>20</v>
      </c>
      <c r="H111" s="315"/>
      <c r="I111" s="316">
        <f t="shared" si="1"/>
        <v>0</v>
      </c>
      <c r="J111" s="445"/>
    </row>
    <row r="112" spans="1:10" s="4" customFormat="1" ht="18.95" customHeight="1">
      <c r="A112" s="441"/>
      <c r="B112" s="402">
        <v>107</v>
      </c>
      <c r="C112" s="326" t="s">
        <v>695</v>
      </c>
      <c r="D112" s="331" t="s">
        <v>696</v>
      </c>
      <c r="E112" s="332" t="s">
        <v>694</v>
      </c>
      <c r="F112" s="309" t="s">
        <v>191</v>
      </c>
      <c r="G112" s="325">
        <v>20</v>
      </c>
      <c r="H112" s="315"/>
      <c r="I112" s="316">
        <f t="shared" si="1"/>
        <v>0</v>
      </c>
      <c r="J112" s="445"/>
    </row>
    <row r="113" spans="1:10" s="4" customFormat="1" ht="18.95" customHeight="1">
      <c r="A113" s="441"/>
      <c r="B113" s="402">
        <v>108</v>
      </c>
      <c r="C113" s="326" t="s">
        <v>697</v>
      </c>
      <c r="D113" s="331" t="s">
        <v>698</v>
      </c>
      <c r="E113" s="332" t="s">
        <v>694</v>
      </c>
      <c r="F113" s="309" t="s">
        <v>191</v>
      </c>
      <c r="G113" s="325">
        <v>20</v>
      </c>
      <c r="H113" s="315"/>
      <c r="I113" s="316">
        <f t="shared" si="1"/>
        <v>0</v>
      </c>
      <c r="J113" s="445"/>
    </row>
    <row r="114" spans="1:10" s="4" customFormat="1" ht="18.95" customHeight="1">
      <c r="A114" s="441"/>
      <c r="B114" s="402">
        <v>109</v>
      </c>
      <c r="C114" s="326" t="s">
        <v>699</v>
      </c>
      <c r="D114" s="331" t="s">
        <v>700</v>
      </c>
      <c r="E114" s="332" t="s">
        <v>694</v>
      </c>
      <c r="F114" s="309" t="s">
        <v>191</v>
      </c>
      <c r="G114" s="325">
        <v>20</v>
      </c>
      <c r="H114" s="315"/>
      <c r="I114" s="316">
        <f t="shared" si="1"/>
        <v>0</v>
      </c>
      <c r="J114" s="445"/>
    </row>
    <row r="115" spans="1:10" s="4" customFormat="1" ht="18.95" customHeight="1">
      <c r="A115" s="441"/>
      <c r="B115" s="402">
        <v>110</v>
      </c>
      <c r="C115" s="326" t="s">
        <v>701</v>
      </c>
      <c r="D115" s="331" t="s">
        <v>702</v>
      </c>
      <c r="E115" s="332" t="s">
        <v>694</v>
      </c>
      <c r="F115" s="309" t="s">
        <v>191</v>
      </c>
      <c r="G115" s="325">
        <v>20</v>
      </c>
      <c r="H115" s="315"/>
      <c r="I115" s="316">
        <f t="shared" si="1"/>
        <v>0</v>
      </c>
      <c r="J115" s="445"/>
    </row>
    <row r="116" spans="1:10" s="4" customFormat="1" ht="18.95" customHeight="1">
      <c r="A116" s="441"/>
      <c r="B116" s="402">
        <v>111</v>
      </c>
      <c r="C116" s="326" t="s">
        <v>703</v>
      </c>
      <c r="D116" s="331" t="s">
        <v>704</v>
      </c>
      <c r="E116" s="332" t="s">
        <v>694</v>
      </c>
      <c r="F116" s="309" t="s">
        <v>191</v>
      </c>
      <c r="G116" s="325">
        <v>20</v>
      </c>
      <c r="H116" s="315"/>
      <c r="I116" s="316">
        <f t="shared" si="1"/>
        <v>0</v>
      </c>
      <c r="J116" s="445"/>
    </row>
    <row r="117" spans="1:10" s="4" customFormat="1" ht="18.95" customHeight="1">
      <c r="A117" s="441"/>
      <c r="B117" s="402">
        <v>112</v>
      </c>
      <c r="C117" s="326" t="s">
        <v>705</v>
      </c>
      <c r="D117" s="331" t="s">
        <v>706</v>
      </c>
      <c r="E117" s="332" t="s">
        <v>694</v>
      </c>
      <c r="F117" s="309" t="s">
        <v>191</v>
      </c>
      <c r="G117" s="325">
        <v>20</v>
      </c>
      <c r="H117" s="315"/>
      <c r="I117" s="316">
        <f t="shared" si="1"/>
        <v>0</v>
      </c>
      <c r="J117" s="445"/>
    </row>
    <row r="118" spans="1:10" s="4" customFormat="1" ht="18.95" customHeight="1">
      <c r="A118" s="441"/>
      <c r="B118" s="402">
        <v>113</v>
      </c>
      <c r="C118" s="326" t="s">
        <v>707</v>
      </c>
      <c r="D118" s="331" t="s">
        <v>708</v>
      </c>
      <c r="E118" s="332" t="s">
        <v>694</v>
      </c>
      <c r="F118" s="309" t="s">
        <v>191</v>
      </c>
      <c r="G118" s="325">
        <v>20</v>
      </c>
      <c r="H118" s="315"/>
      <c r="I118" s="316">
        <f t="shared" si="1"/>
        <v>0</v>
      </c>
      <c r="J118" s="445"/>
    </row>
    <row r="119" spans="1:10" s="4" customFormat="1" ht="18.95" customHeight="1">
      <c r="A119" s="441"/>
      <c r="B119" s="402">
        <v>114</v>
      </c>
      <c r="C119" s="310" t="s">
        <v>709</v>
      </c>
      <c r="D119" s="331" t="s">
        <v>1098</v>
      </c>
      <c r="E119" s="332" t="s">
        <v>694</v>
      </c>
      <c r="F119" s="309" t="s">
        <v>191</v>
      </c>
      <c r="G119" s="325">
        <v>20</v>
      </c>
      <c r="H119" s="315"/>
      <c r="I119" s="316">
        <f t="shared" si="1"/>
        <v>0</v>
      </c>
      <c r="J119" s="445"/>
    </row>
    <row r="120" spans="1:10" s="223" customFormat="1" ht="18.95" customHeight="1">
      <c r="A120" s="441"/>
      <c r="B120" s="402">
        <v>115</v>
      </c>
      <c r="C120" s="310" t="s">
        <v>998</v>
      </c>
      <c r="D120" s="331" t="s">
        <v>1099</v>
      </c>
      <c r="E120" s="332" t="s">
        <v>1100</v>
      </c>
      <c r="F120" s="309" t="s">
        <v>191</v>
      </c>
      <c r="G120" s="325">
        <v>20</v>
      </c>
      <c r="H120" s="315"/>
      <c r="I120" s="316">
        <f t="shared" si="1"/>
        <v>0</v>
      </c>
      <c r="J120" s="445"/>
    </row>
    <row r="121" spans="1:10" s="4" customFormat="1" ht="18.95" customHeight="1">
      <c r="A121" s="441"/>
      <c r="B121" s="402">
        <v>116</v>
      </c>
      <c r="C121" s="310" t="s">
        <v>710</v>
      </c>
      <c r="D121" s="331" t="s">
        <v>711</v>
      </c>
      <c r="E121" s="332" t="s">
        <v>694</v>
      </c>
      <c r="F121" s="309" t="s">
        <v>191</v>
      </c>
      <c r="G121" s="325">
        <v>20</v>
      </c>
      <c r="H121" s="315"/>
      <c r="I121" s="316">
        <f t="shared" si="1"/>
        <v>0</v>
      </c>
      <c r="J121" s="445"/>
    </row>
    <row r="122" spans="1:10" s="4" customFormat="1" ht="18.95" customHeight="1">
      <c r="A122" s="441"/>
      <c r="B122" s="402">
        <v>117</v>
      </c>
      <c r="C122" s="310" t="s">
        <v>712</v>
      </c>
      <c r="D122" s="331" t="s">
        <v>713</v>
      </c>
      <c r="E122" s="332" t="s">
        <v>694</v>
      </c>
      <c r="F122" s="309" t="s">
        <v>191</v>
      </c>
      <c r="G122" s="325">
        <v>20</v>
      </c>
      <c r="H122" s="315"/>
      <c r="I122" s="316">
        <f t="shared" si="1"/>
        <v>0</v>
      </c>
      <c r="J122" s="445"/>
    </row>
    <row r="123" spans="1:10" s="4" customFormat="1" ht="18.95" customHeight="1">
      <c r="A123" s="441"/>
      <c r="B123" s="402">
        <v>118</v>
      </c>
      <c r="C123" s="310" t="s">
        <v>714</v>
      </c>
      <c r="D123" s="331" t="s">
        <v>715</v>
      </c>
      <c r="E123" s="332" t="s">
        <v>694</v>
      </c>
      <c r="F123" s="309" t="s">
        <v>191</v>
      </c>
      <c r="G123" s="325">
        <v>20</v>
      </c>
      <c r="H123" s="315"/>
      <c r="I123" s="316">
        <f t="shared" si="1"/>
        <v>0</v>
      </c>
      <c r="J123" s="445"/>
    </row>
    <row r="124" spans="1:10" s="4" customFormat="1" ht="18.95" customHeight="1">
      <c r="A124" s="441"/>
      <c r="B124" s="402">
        <v>119</v>
      </c>
      <c r="C124" s="310" t="s">
        <v>716</v>
      </c>
      <c r="D124" s="331" t="s">
        <v>717</v>
      </c>
      <c r="E124" s="332" t="s">
        <v>718</v>
      </c>
      <c r="F124" s="309" t="s">
        <v>269</v>
      </c>
      <c r="G124" s="325">
        <v>16</v>
      </c>
      <c r="H124" s="315"/>
      <c r="I124" s="316">
        <f t="shared" si="1"/>
        <v>0</v>
      </c>
      <c r="J124" s="445"/>
    </row>
    <row r="125" spans="1:10" s="4" customFormat="1" ht="18.95" customHeight="1">
      <c r="A125" s="441"/>
      <c r="B125" s="402">
        <v>120</v>
      </c>
      <c r="C125" s="310" t="s">
        <v>719</v>
      </c>
      <c r="D125" s="331" t="s">
        <v>720</v>
      </c>
      <c r="E125" s="332" t="s">
        <v>183</v>
      </c>
      <c r="F125" s="309" t="s">
        <v>269</v>
      </c>
      <c r="G125" s="325">
        <v>48</v>
      </c>
      <c r="H125" s="315"/>
      <c r="I125" s="316">
        <f t="shared" si="1"/>
        <v>0</v>
      </c>
      <c r="J125" s="445"/>
    </row>
    <row r="126" spans="1:10" s="4" customFormat="1" ht="18.95" customHeight="1">
      <c r="A126" s="441"/>
      <c r="B126" s="402">
        <v>121</v>
      </c>
      <c r="C126" s="310" t="s">
        <v>721</v>
      </c>
      <c r="D126" s="331" t="s">
        <v>722</v>
      </c>
      <c r="E126" s="332" t="s">
        <v>183</v>
      </c>
      <c r="F126" s="309" t="s">
        <v>269</v>
      </c>
      <c r="G126" s="325">
        <v>120</v>
      </c>
      <c r="H126" s="315"/>
      <c r="I126" s="316">
        <f t="shared" si="1"/>
        <v>0</v>
      </c>
      <c r="J126" s="445"/>
    </row>
    <row r="127" spans="1:10" s="4" customFormat="1" ht="18.95" customHeight="1">
      <c r="A127" s="441"/>
      <c r="B127" s="402">
        <v>122</v>
      </c>
      <c r="C127" s="310" t="s">
        <v>723</v>
      </c>
      <c r="D127" s="331" t="s">
        <v>724</v>
      </c>
      <c r="E127" s="332" t="s">
        <v>187</v>
      </c>
      <c r="F127" s="309" t="s">
        <v>33</v>
      </c>
      <c r="G127" s="325">
        <v>440</v>
      </c>
      <c r="H127" s="315"/>
      <c r="I127" s="316">
        <f t="shared" si="1"/>
        <v>0</v>
      </c>
      <c r="J127" s="445"/>
    </row>
    <row r="128" spans="1:10" s="4" customFormat="1" ht="18.95" customHeight="1">
      <c r="A128" s="441"/>
      <c r="B128" s="402">
        <v>123</v>
      </c>
      <c r="C128" s="310" t="s">
        <v>725</v>
      </c>
      <c r="D128" s="331" t="s">
        <v>726</v>
      </c>
      <c r="E128" s="332" t="s">
        <v>187</v>
      </c>
      <c r="F128" s="309" t="s">
        <v>33</v>
      </c>
      <c r="G128" s="325">
        <v>240</v>
      </c>
      <c r="H128" s="315"/>
      <c r="I128" s="316">
        <f t="shared" si="1"/>
        <v>0</v>
      </c>
      <c r="J128" s="445"/>
    </row>
    <row r="129" spans="1:10" s="4" customFormat="1" ht="18.95" customHeight="1">
      <c r="A129" s="441"/>
      <c r="B129" s="402">
        <v>124</v>
      </c>
      <c r="C129" s="310" t="s">
        <v>727</v>
      </c>
      <c r="D129" s="331" t="s">
        <v>728</v>
      </c>
      <c r="E129" s="332" t="s">
        <v>729</v>
      </c>
      <c r="F129" s="309" t="s">
        <v>26</v>
      </c>
      <c r="G129" s="325">
        <v>1000</v>
      </c>
      <c r="H129" s="315"/>
      <c r="I129" s="316">
        <f t="shared" si="1"/>
        <v>0</v>
      </c>
      <c r="J129" s="445"/>
    </row>
    <row r="130" spans="1:10" s="4" customFormat="1" ht="18.95" customHeight="1">
      <c r="A130" s="441"/>
      <c r="B130" s="402">
        <v>125</v>
      </c>
      <c r="C130" s="310" t="s">
        <v>730</v>
      </c>
      <c r="D130" s="331" t="s">
        <v>731</v>
      </c>
      <c r="E130" s="332">
        <v>300</v>
      </c>
      <c r="F130" s="309" t="s">
        <v>25</v>
      </c>
      <c r="G130" s="325">
        <v>23400</v>
      </c>
      <c r="H130" s="315"/>
      <c r="I130" s="316">
        <f t="shared" si="1"/>
        <v>0</v>
      </c>
      <c r="J130" s="445"/>
    </row>
    <row r="131" spans="1:10" s="4" customFormat="1" ht="18.95" customHeight="1">
      <c r="A131" s="441"/>
      <c r="B131" s="402">
        <v>126</v>
      </c>
      <c r="C131" s="310" t="s">
        <v>732</v>
      </c>
      <c r="D131" s="331" t="s">
        <v>733</v>
      </c>
      <c r="E131" s="332">
        <v>300</v>
      </c>
      <c r="F131" s="309" t="s">
        <v>25</v>
      </c>
      <c r="G131" s="325">
        <v>23400</v>
      </c>
      <c r="H131" s="315"/>
      <c r="I131" s="316">
        <f t="shared" si="1"/>
        <v>0</v>
      </c>
      <c r="J131" s="445"/>
    </row>
    <row r="132" spans="1:10" s="4" customFormat="1" ht="18.95" customHeight="1">
      <c r="A132" s="441"/>
      <c r="B132" s="402">
        <v>127</v>
      </c>
      <c r="C132" s="310" t="s">
        <v>734</v>
      </c>
      <c r="D132" s="311" t="s">
        <v>735</v>
      </c>
      <c r="E132" s="312">
        <v>300</v>
      </c>
      <c r="F132" s="309" t="s">
        <v>25</v>
      </c>
      <c r="G132" s="325">
        <v>12000</v>
      </c>
      <c r="H132" s="315"/>
      <c r="I132" s="316">
        <f t="shared" si="1"/>
        <v>0</v>
      </c>
      <c r="J132" s="445"/>
    </row>
    <row r="133" spans="1:10" s="4" customFormat="1" ht="18.95" customHeight="1">
      <c r="A133" s="441"/>
      <c r="B133" s="402">
        <v>128</v>
      </c>
      <c r="C133" s="310" t="s">
        <v>736</v>
      </c>
      <c r="D133" s="331" t="s">
        <v>737</v>
      </c>
      <c r="E133" s="332" t="s">
        <v>738</v>
      </c>
      <c r="F133" s="309" t="s">
        <v>26</v>
      </c>
      <c r="G133" s="325">
        <v>40</v>
      </c>
      <c r="H133" s="315"/>
      <c r="I133" s="316">
        <f t="shared" si="1"/>
        <v>0</v>
      </c>
      <c r="J133" s="445"/>
    </row>
    <row r="134" spans="1:10" s="4" customFormat="1" ht="18.95" customHeight="1">
      <c r="A134" s="441"/>
      <c r="B134" s="402">
        <v>129</v>
      </c>
      <c r="C134" s="310" t="s">
        <v>739</v>
      </c>
      <c r="D134" s="331" t="s">
        <v>740</v>
      </c>
      <c r="E134" s="332" t="s">
        <v>738</v>
      </c>
      <c r="F134" s="309" t="s">
        <v>26</v>
      </c>
      <c r="G134" s="325">
        <v>40</v>
      </c>
      <c r="H134" s="315"/>
      <c r="I134" s="316">
        <f t="shared" si="1"/>
        <v>0</v>
      </c>
      <c r="J134" s="445"/>
    </row>
    <row r="135" spans="1:10" s="4" customFormat="1" ht="18.95" customHeight="1">
      <c r="A135" s="441"/>
      <c r="B135" s="402">
        <v>130</v>
      </c>
      <c r="C135" s="310" t="s">
        <v>741</v>
      </c>
      <c r="D135" s="331" t="s">
        <v>742</v>
      </c>
      <c r="E135" s="332" t="s">
        <v>743</v>
      </c>
      <c r="F135" s="309" t="s">
        <v>26</v>
      </c>
      <c r="G135" s="325">
        <v>48</v>
      </c>
      <c r="H135" s="315"/>
      <c r="I135" s="316">
        <f t="shared" ref="I135:I191" si="2">G135*H135</f>
        <v>0</v>
      </c>
      <c r="J135" s="445"/>
    </row>
    <row r="136" spans="1:10" s="4" customFormat="1" ht="18.95" customHeight="1">
      <c r="A136" s="441"/>
      <c r="B136" s="402">
        <v>131</v>
      </c>
      <c r="C136" s="310" t="s">
        <v>744</v>
      </c>
      <c r="D136" s="311" t="s">
        <v>745</v>
      </c>
      <c r="E136" s="312">
        <v>100</v>
      </c>
      <c r="F136" s="309" t="s">
        <v>25</v>
      </c>
      <c r="G136" s="325">
        <v>5000</v>
      </c>
      <c r="H136" s="315"/>
      <c r="I136" s="316">
        <f t="shared" si="2"/>
        <v>0</v>
      </c>
      <c r="J136" s="445"/>
    </row>
    <row r="137" spans="1:10" s="4" customFormat="1" ht="18.95" customHeight="1">
      <c r="A137" s="441"/>
      <c r="B137" s="402">
        <v>132</v>
      </c>
      <c r="C137" s="310" t="s">
        <v>746</v>
      </c>
      <c r="D137" s="331" t="s">
        <v>747</v>
      </c>
      <c r="E137" s="332" t="s">
        <v>1101</v>
      </c>
      <c r="F137" s="309" t="s">
        <v>191</v>
      </c>
      <c r="G137" s="325">
        <v>20</v>
      </c>
      <c r="H137" s="315"/>
      <c r="I137" s="316">
        <f t="shared" si="2"/>
        <v>0</v>
      </c>
      <c r="J137" s="445"/>
    </row>
    <row r="138" spans="1:10" s="4" customFormat="1" ht="18.95" customHeight="1">
      <c r="A138" s="441"/>
      <c r="B138" s="402">
        <v>133</v>
      </c>
      <c r="C138" s="310" t="s">
        <v>748</v>
      </c>
      <c r="D138" s="331" t="s">
        <v>749</v>
      </c>
      <c r="E138" s="332" t="s">
        <v>586</v>
      </c>
      <c r="F138" s="309" t="s">
        <v>26</v>
      </c>
      <c r="G138" s="325">
        <v>12</v>
      </c>
      <c r="H138" s="315"/>
      <c r="I138" s="316">
        <f t="shared" si="2"/>
        <v>0</v>
      </c>
      <c r="J138" s="445"/>
    </row>
    <row r="139" spans="1:10" s="222" customFormat="1" ht="18.95" customHeight="1">
      <c r="A139" s="441"/>
      <c r="B139" s="402">
        <v>134</v>
      </c>
      <c r="C139" s="310" t="s">
        <v>750</v>
      </c>
      <c r="D139" s="331" t="s">
        <v>751</v>
      </c>
      <c r="E139" s="332" t="s">
        <v>752</v>
      </c>
      <c r="F139" s="309" t="s">
        <v>26</v>
      </c>
      <c r="G139" s="325">
        <v>12</v>
      </c>
      <c r="H139" s="315"/>
      <c r="I139" s="316">
        <f t="shared" si="2"/>
        <v>0</v>
      </c>
      <c r="J139" s="445"/>
    </row>
    <row r="140" spans="1:10" s="222" customFormat="1" ht="18.95" customHeight="1">
      <c r="A140" s="441"/>
      <c r="B140" s="402">
        <v>135</v>
      </c>
      <c r="C140" s="310" t="s">
        <v>753</v>
      </c>
      <c r="D140" s="335" t="s">
        <v>754</v>
      </c>
      <c r="E140" s="312">
        <v>300</v>
      </c>
      <c r="F140" s="309" t="s">
        <v>25</v>
      </c>
      <c r="G140" s="336">
        <v>1800</v>
      </c>
      <c r="H140" s="315"/>
      <c r="I140" s="316">
        <f t="shared" si="2"/>
        <v>0</v>
      </c>
      <c r="J140" s="445"/>
    </row>
    <row r="141" spans="1:10" s="222" customFormat="1" ht="18.95" customHeight="1">
      <c r="A141" s="441"/>
      <c r="B141" s="402">
        <v>136</v>
      </c>
      <c r="C141" s="310" t="s">
        <v>755</v>
      </c>
      <c r="D141" s="335" t="s">
        <v>756</v>
      </c>
      <c r="E141" s="312">
        <v>100</v>
      </c>
      <c r="F141" s="309" t="s">
        <v>25</v>
      </c>
      <c r="G141" s="336">
        <v>1800</v>
      </c>
      <c r="H141" s="315"/>
      <c r="I141" s="316">
        <f t="shared" si="2"/>
        <v>0</v>
      </c>
      <c r="J141" s="445"/>
    </row>
    <row r="142" spans="1:10" s="222" customFormat="1" ht="18.95" customHeight="1">
      <c r="A142" s="441"/>
      <c r="B142" s="402">
        <v>137</v>
      </c>
      <c r="C142" s="310" t="s">
        <v>757</v>
      </c>
      <c r="D142" s="331" t="s">
        <v>758</v>
      </c>
      <c r="E142" s="332" t="s">
        <v>605</v>
      </c>
      <c r="F142" s="309" t="s">
        <v>26</v>
      </c>
      <c r="G142" s="336">
        <v>4</v>
      </c>
      <c r="H142" s="315"/>
      <c r="I142" s="316">
        <f t="shared" si="2"/>
        <v>0</v>
      </c>
      <c r="J142" s="445"/>
    </row>
    <row r="143" spans="1:10" s="222" customFormat="1" ht="18.95" customHeight="1">
      <c r="A143" s="441"/>
      <c r="B143" s="402">
        <v>138</v>
      </c>
      <c r="C143" s="310" t="s">
        <v>759</v>
      </c>
      <c r="D143" s="331" t="s">
        <v>760</v>
      </c>
      <c r="E143" s="332" t="s">
        <v>605</v>
      </c>
      <c r="F143" s="309" t="s">
        <v>26</v>
      </c>
      <c r="G143" s="336">
        <v>4</v>
      </c>
      <c r="H143" s="315"/>
      <c r="I143" s="316">
        <f t="shared" si="2"/>
        <v>0</v>
      </c>
      <c r="J143" s="445"/>
    </row>
    <row r="144" spans="1:10" s="4" customFormat="1" ht="18.95" customHeight="1">
      <c r="A144" s="441"/>
      <c r="B144" s="402">
        <v>139</v>
      </c>
      <c r="C144" s="310" t="s">
        <v>761</v>
      </c>
      <c r="D144" s="331" t="s">
        <v>762</v>
      </c>
      <c r="E144" s="332">
        <v>300</v>
      </c>
      <c r="F144" s="309" t="s">
        <v>25</v>
      </c>
      <c r="G144" s="336">
        <v>4800</v>
      </c>
      <c r="H144" s="315"/>
      <c r="I144" s="316">
        <f t="shared" si="2"/>
        <v>0</v>
      </c>
      <c r="J144" s="445"/>
    </row>
    <row r="145" spans="1:10" s="4" customFormat="1" ht="18.95" customHeight="1">
      <c r="A145" s="441"/>
      <c r="B145" s="402">
        <v>140</v>
      </c>
      <c r="C145" s="310" t="s">
        <v>763</v>
      </c>
      <c r="D145" s="331" t="s">
        <v>764</v>
      </c>
      <c r="E145" s="332" t="s">
        <v>186</v>
      </c>
      <c r="F145" s="309" t="s">
        <v>26</v>
      </c>
      <c r="G145" s="336">
        <v>48</v>
      </c>
      <c r="H145" s="315"/>
      <c r="I145" s="316">
        <f t="shared" si="2"/>
        <v>0</v>
      </c>
      <c r="J145" s="445"/>
    </row>
    <row r="146" spans="1:10" s="223" customFormat="1" ht="18.95" customHeight="1">
      <c r="A146" s="441"/>
      <c r="B146" s="402">
        <v>141</v>
      </c>
      <c r="C146" s="337" t="s">
        <v>765</v>
      </c>
      <c r="D146" s="338" t="s">
        <v>228</v>
      </c>
      <c r="E146" s="339" t="s">
        <v>766</v>
      </c>
      <c r="F146" s="329" t="s">
        <v>25</v>
      </c>
      <c r="G146" s="340">
        <v>1200</v>
      </c>
      <c r="H146" s="341"/>
      <c r="I146" s="316">
        <f t="shared" si="2"/>
        <v>0</v>
      </c>
      <c r="J146" s="445"/>
    </row>
    <row r="147" spans="1:10" s="4" customFormat="1" ht="18.95" customHeight="1">
      <c r="A147" s="441"/>
      <c r="B147" s="402">
        <v>142</v>
      </c>
      <c r="C147" s="310" t="s">
        <v>767</v>
      </c>
      <c r="D147" s="331" t="s">
        <v>768</v>
      </c>
      <c r="E147" s="332" t="s">
        <v>187</v>
      </c>
      <c r="F147" s="309" t="s">
        <v>33</v>
      </c>
      <c r="G147" s="336">
        <v>66</v>
      </c>
      <c r="H147" s="315"/>
      <c r="I147" s="316">
        <f t="shared" si="2"/>
        <v>0</v>
      </c>
      <c r="J147" s="445"/>
    </row>
    <row r="148" spans="1:10" s="224" customFormat="1" ht="18.95" customHeight="1">
      <c r="A148" s="441"/>
      <c r="B148" s="402">
        <v>143</v>
      </c>
      <c r="C148" s="337" t="s">
        <v>769</v>
      </c>
      <c r="D148" s="342" t="s">
        <v>770</v>
      </c>
      <c r="E148" s="339" t="s">
        <v>771</v>
      </c>
      <c r="F148" s="329" t="s">
        <v>26</v>
      </c>
      <c r="G148" s="340">
        <v>135</v>
      </c>
      <c r="H148" s="341"/>
      <c r="I148" s="316">
        <f t="shared" si="2"/>
        <v>0</v>
      </c>
      <c r="J148" s="445"/>
    </row>
    <row r="149" spans="1:10" s="4" customFormat="1" ht="18.95" customHeight="1">
      <c r="A149" s="441"/>
      <c r="B149" s="402">
        <v>144</v>
      </c>
      <c r="C149" s="310" t="s">
        <v>772</v>
      </c>
      <c r="D149" s="331" t="s">
        <v>773</v>
      </c>
      <c r="E149" s="332" t="s">
        <v>771</v>
      </c>
      <c r="F149" s="309" t="s">
        <v>26</v>
      </c>
      <c r="G149" s="336">
        <v>90</v>
      </c>
      <c r="H149" s="315"/>
      <c r="I149" s="316">
        <f t="shared" si="2"/>
        <v>0</v>
      </c>
      <c r="J149" s="445"/>
    </row>
    <row r="150" spans="1:10" s="4" customFormat="1" ht="18.95" customHeight="1">
      <c r="A150" s="441"/>
      <c r="B150" s="402">
        <v>145</v>
      </c>
      <c r="C150" s="310" t="s">
        <v>774</v>
      </c>
      <c r="D150" s="331" t="s">
        <v>775</v>
      </c>
      <c r="E150" s="332" t="s">
        <v>188</v>
      </c>
      <c r="F150" s="309" t="s">
        <v>25</v>
      </c>
      <c r="G150" s="336">
        <v>84000</v>
      </c>
      <c r="H150" s="315"/>
      <c r="I150" s="316">
        <f t="shared" si="2"/>
        <v>0</v>
      </c>
      <c r="J150" s="445"/>
    </row>
    <row r="151" spans="1:10" s="4" customFormat="1" ht="18.95" customHeight="1">
      <c r="A151" s="441"/>
      <c r="B151" s="402">
        <v>146</v>
      </c>
      <c r="C151" s="310" t="s">
        <v>776</v>
      </c>
      <c r="D151" s="343" t="s">
        <v>777</v>
      </c>
      <c r="E151" s="312" t="s">
        <v>778</v>
      </c>
      <c r="F151" s="309" t="s">
        <v>779</v>
      </c>
      <c r="G151" s="344">
        <v>1</v>
      </c>
      <c r="H151" s="334"/>
      <c r="I151" s="316">
        <f t="shared" si="2"/>
        <v>0</v>
      </c>
      <c r="J151" s="445"/>
    </row>
    <row r="152" spans="1:10" s="4" customFormat="1" ht="18.95" customHeight="1">
      <c r="A152" s="441"/>
      <c r="B152" s="402">
        <v>147</v>
      </c>
      <c r="C152" s="310" t="s">
        <v>780</v>
      </c>
      <c r="D152" s="343" t="s">
        <v>781</v>
      </c>
      <c r="E152" s="312" t="s">
        <v>782</v>
      </c>
      <c r="F152" s="309" t="s">
        <v>779</v>
      </c>
      <c r="G152" s="344">
        <v>1</v>
      </c>
      <c r="H152" s="334"/>
      <c r="I152" s="316">
        <f t="shared" si="2"/>
        <v>0</v>
      </c>
      <c r="J152" s="445"/>
    </row>
    <row r="153" spans="1:10" s="4" customFormat="1" ht="18.95" customHeight="1">
      <c r="A153" s="441"/>
      <c r="B153" s="402">
        <v>148</v>
      </c>
      <c r="C153" s="310" t="s">
        <v>783</v>
      </c>
      <c r="D153" s="345" t="s">
        <v>784</v>
      </c>
      <c r="E153" s="312" t="s">
        <v>778</v>
      </c>
      <c r="F153" s="309" t="s">
        <v>779</v>
      </c>
      <c r="G153" s="344">
        <v>1</v>
      </c>
      <c r="H153" s="334"/>
      <c r="I153" s="316">
        <f t="shared" si="2"/>
        <v>0</v>
      </c>
      <c r="J153" s="445"/>
    </row>
    <row r="154" spans="1:10" s="4" customFormat="1" ht="24" customHeight="1">
      <c r="A154" s="441"/>
      <c r="B154" s="402">
        <v>149</v>
      </c>
      <c r="C154" s="310" t="s">
        <v>785</v>
      </c>
      <c r="D154" s="345" t="s">
        <v>786</v>
      </c>
      <c r="E154" s="312" t="s">
        <v>778</v>
      </c>
      <c r="F154" s="309" t="s">
        <v>779</v>
      </c>
      <c r="G154" s="344">
        <v>1</v>
      </c>
      <c r="H154" s="334"/>
      <c r="I154" s="316">
        <f t="shared" si="2"/>
        <v>0</v>
      </c>
      <c r="J154" s="445"/>
    </row>
    <row r="155" spans="1:10" s="4" customFormat="1" ht="24" customHeight="1">
      <c r="A155" s="441"/>
      <c r="B155" s="402">
        <v>150</v>
      </c>
      <c r="C155" s="310" t="s">
        <v>787</v>
      </c>
      <c r="D155" s="345" t="s">
        <v>788</v>
      </c>
      <c r="E155" s="312" t="s">
        <v>789</v>
      </c>
      <c r="F155" s="309" t="s">
        <v>779</v>
      </c>
      <c r="G155" s="344">
        <v>1</v>
      </c>
      <c r="H155" s="334"/>
      <c r="I155" s="316">
        <f t="shared" si="2"/>
        <v>0</v>
      </c>
      <c r="J155" s="445"/>
    </row>
    <row r="156" spans="1:10" s="4" customFormat="1" ht="18.95" customHeight="1">
      <c r="A156" s="441"/>
      <c r="B156" s="402">
        <v>151</v>
      </c>
      <c r="C156" s="310" t="s">
        <v>790</v>
      </c>
      <c r="D156" s="333" t="s">
        <v>791</v>
      </c>
      <c r="E156" s="312" t="s">
        <v>189</v>
      </c>
      <c r="F156" s="309" t="s">
        <v>25</v>
      </c>
      <c r="G156" s="344">
        <v>300</v>
      </c>
      <c r="H156" s="334"/>
      <c r="I156" s="316">
        <f t="shared" si="2"/>
        <v>0</v>
      </c>
      <c r="J156" s="445"/>
    </row>
    <row r="157" spans="1:10" s="4" customFormat="1" ht="18.95" customHeight="1">
      <c r="A157" s="441"/>
      <c r="B157" s="402">
        <v>152</v>
      </c>
      <c r="C157" s="310" t="s">
        <v>792</v>
      </c>
      <c r="D157" s="333" t="s">
        <v>793</v>
      </c>
      <c r="E157" s="312" t="s">
        <v>189</v>
      </c>
      <c r="F157" s="309" t="s">
        <v>25</v>
      </c>
      <c r="G157" s="344">
        <v>300</v>
      </c>
      <c r="H157" s="334"/>
      <c r="I157" s="316">
        <f t="shared" si="2"/>
        <v>0</v>
      </c>
      <c r="J157" s="445"/>
    </row>
    <row r="158" spans="1:10" s="4" customFormat="1" ht="18.95" customHeight="1">
      <c r="A158" s="441"/>
      <c r="B158" s="402">
        <v>153</v>
      </c>
      <c r="C158" s="310" t="s">
        <v>794</v>
      </c>
      <c r="D158" s="333" t="s">
        <v>795</v>
      </c>
      <c r="E158" s="312" t="s">
        <v>189</v>
      </c>
      <c r="F158" s="309" t="s">
        <v>25</v>
      </c>
      <c r="G158" s="344">
        <v>300</v>
      </c>
      <c r="H158" s="334"/>
      <c r="I158" s="316">
        <f t="shared" si="2"/>
        <v>0</v>
      </c>
      <c r="J158" s="445"/>
    </row>
    <row r="159" spans="1:10" s="4" customFormat="1" ht="18.95" customHeight="1">
      <c r="A159" s="441"/>
      <c r="B159" s="402">
        <v>154</v>
      </c>
      <c r="C159" s="310" t="s">
        <v>796</v>
      </c>
      <c r="D159" s="333" t="s">
        <v>1102</v>
      </c>
      <c r="E159" s="312" t="s">
        <v>190</v>
      </c>
      <c r="F159" s="309" t="s">
        <v>191</v>
      </c>
      <c r="G159" s="314">
        <v>15</v>
      </c>
      <c r="H159" s="334"/>
      <c r="I159" s="316">
        <f t="shared" si="2"/>
        <v>0</v>
      </c>
      <c r="J159" s="445"/>
    </row>
    <row r="160" spans="1:10" s="4" customFormat="1" ht="18.95" customHeight="1">
      <c r="A160" s="441"/>
      <c r="B160" s="402">
        <v>155</v>
      </c>
      <c r="C160" s="310" t="s">
        <v>797</v>
      </c>
      <c r="D160" s="333" t="s">
        <v>798</v>
      </c>
      <c r="E160" s="312" t="s">
        <v>190</v>
      </c>
      <c r="F160" s="309" t="s">
        <v>191</v>
      </c>
      <c r="G160" s="314">
        <v>15</v>
      </c>
      <c r="H160" s="334"/>
      <c r="I160" s="316">
        <f t="shared" si="2"/>
        <v>0</v>
      </c>
      <c r="J160" s="445"/>
    </row>
    <row r="161" spans="1:10" s="4" customFormat="1" ht="18.95" customHeight="1">
      <c r="A161" s="441"/>
      <c r="B161" s="402">
        <v>156</v>
      </c>
      <c r="C161" s="310" t="s">
        <v>799</v>
      </c>
      <c r="D161" s="333" t="s">
        <v>1103</v>
      </c>
      <c r="E161" s="312" t="s">
        <v>190</v>
      </c>
      <c r="F161" s="309" t="s">
        <v>191</v>
      </c>
      <c r="G161" s="314">
        <v>15</v>
      </c>
      <c r="H161" s="334"/>
      <c r="I161" s="316">
        <f t="shared" si="2"/>
        <v>0</v>
      </c>
      <c r="J161" s="445"/>
    </row>
    <row r="162" spans="1:10" s="4" customFormat="1" ht="24" customHeight="1">
      <c r="A162" s="441"/>
      <c r="B162" s="402">
        <v>157</v>
      </c>
      <c r="C162" s="310" t="s">
        <v>800</v>
      </c>
      <c r="D162" s="345" t="s">
        <v>801</v>
      </c>
      <c r="E162" s="312" t="s">
        <v>802</v>
      </c>
      <c r="F162" s="313" t="s">
        <v>779</v>
      </c>
      <c r="G162" s="314">
        <v>1</v>
      </c>
      <c r="H162" s="334"/>
      <c r="I162" s="316">
        <f t="shared" si="2"/>
        <v>0</v>
      </c>
      <c r="J162" s="445"/>
    </row>
    <row r="163" spans="1:10" s="4" customFormat="1" ht="18.95" customHeight="1">
      <c r="A163" s="441"/>
      <c r="B163" s="402">
        <v>158</v>
      </c>
      <c r="C163" s="310" t="s">
        <v>803</v>
      </c>
      <c r="D163" s="345" t="s">
        <v>804</v>
      </c>
      <c r="E163" s="312" t="s">
        <v>778</v>
      </c>
      <c r="F163" s="313" t="s">
        <v>779</v>
      </c>
      <c r="G163" s="314">
        <v>1</v>
      </c>
      <c r="H163" s="334"/>
      <c r="I163" s="316">
        <f t="shared" si="2"/>
        <v>0</v>
      </c>
      <c r="J163" s="445"/>
    </row>
    <row r="164" spans="1:10" s="4" customFormat="1" ht="18.95" customHeight="1">
      <c r="A164" s="441"/>
      <c r="B164" s="402">
        <v>159</v>
      </c>
      <c r="C164" s="310" t="s">
        <v>986</v>
      </c>
      <c r="D164" s="345" t="s">
        <v>999</v>
      </c>
      <c r="E164" s="312" t="s">
        <v>189</v>
      </c>
      <c r="F164" s="313" t="s">
        <v>25</v>
      </c>
      <c r="G164" s="314">
        <v>1000</v>
      </c>
      <c r="H164" s="334"/>
      <c r="I164" s="316">
        <f t="shared" si="2"/>
        <v>0</v>
      </c>
      <c r="J164" s="445"/>
    </row>
    <row r="165" spans="1:10" s="4" customFormat="1" ht="18.95" customHeight="1">
      <c r="A165" s="441"/>
      <c r="B165" s="402">
        <v>160</v>
      </c>
      <c r="C165" s="310" t="s">
        <v>987</v>
      </c>
      <c r="D165" s="345" t="s">
        <v>1000</v>
      </c>
      <c r="E165" s="312" t="s">
        <v>694</v>
      </c>
      <c r="F165" s="313" t="s">
        <v>995</v>
      </c>
      <c r="G165" s="314">
        <v>60</v>
      </c>
      <c r="H165" s="334"/>
      <c r="I165" s="316">
        <f t="shared" si="2"/>
        <v>0</v>
      </c>
      <c r="J165" s="445"/>
    </row>
    <row r="166" spans="1:10" s="4" customFormat="1" ht="18.95" customHeight="1">
      <c r="A166" s="441"/>
      <c r="B166" s="402">
        <v>161</v>
      </c>
      <c r="C166" s="310" t="s">
        <v>988</v>
      </c>
      <c r="D166" s="345" t="s">
        <v>1001</v>
      </c>
      <c r="E166" s="312" t="s">
        <v>993</v>
      </c>
      <c r="F166" s="313" t="s">
        <v>25</v>
      </c>
      <c r="G166" s="314">
        <v>2100</v>
      </c>
      <c r="H166" s="334"/>
      <c r="I166" s="316">
        <f t="shared" si="2"/>
        <v>0</v>
      </c>
      <c r="J166" s="445"/>
    </row>
    <row r="167" spans="1:10" s="4" customFormat="1" ht="18.95" customHeight="1">
      <c r="A167" s="441"/>
      <c r="B167" s="402">
        <v>162</v>
      </c>
      <c r="C167" s="310" t="s">
        <v>989</v>
      </c>
      <c r="D167" s="345" t="s">
        <v>1002</v>
      </c>
      <c r="E167" s="312" t="s">
        <v>694</v>
      </c>
      <c r="F167" s="313" t="s">
        <v>995</v>
      </c>
      <c r="G167" s="314">
        <v>60</v>
      </c>
      <c r="H167" s="334"/>
      <c r="I167" s="316">
        <f t="shared" si="2"/>
        <v>0</v>
      </c>
      <c r="J167" s="445"/>
    </row>
    <row r="168" spans="1:10" s="4" customFormat="1" ht="18.95" customHeight="1">
      <c r="A168" s="441"/>
      <c r="B168" s="402">
        <v>163</v>
      </c>
      <c r="C168" s="310" t="s">
        <v>990</v>
      </c>
      <c r="D168" s="345" t="s">
        <v>992</v>
      </c>
      <c r="E168" s="312" t="s">
        <v>993</v>
      </c>
      <c r="F168" s="313" t="s">
        <v>25</v>
      </c>
      <c r="G168" s="314">
        <v>1500</v>
      </c>
      <c r="H168" s="334"/>
      <c r="I168" s="316">
        <f t="shared" si="2"/>
        <v>0</v>
      </c>
      <c r="J168" s="445"/>
    </row>
    <row r="169" spans="1:10" s="4" customFormat="1" ht="18.95" customHeight="1">
      <c r="A169" s="441"/>
      <c r="B169" s="402">
        <v>164</v>
      </c>
      <c r="C169" s="310" t="s">
        <v>991</v>
      </c>
      <c r="D169" s="345" t="s">
        <v>994</v>
      </c>
      <c r="E169" s="312" t="s">
        <v>694</v>
      </c>
      <c r="F169" s="313" t="s">
        <v>995</v>
      </c>
      <c r="G169" s="314">
        <v>60</v>
      </c>
      <c r="H169" s="334"/>
      <c r="I169" s="316">
        <f t="shared" si="2"/>
        <v>0</v>
      </c>
      <c r="J169" s="447"/>
    </row>
    <row r="170" spans="1:10" s="4" customFormat="1" ht="18.95" customHeight="1">
      <c r="A170" s="441"/>
      <c r="B170" s="402">
        <v>165</v>
      </c>
      <c r="C170" s="103" t="s">
        <v>805</v>
      </c>
      <c r="D170" s="407" t="s">
        <v>806</v>
      </c>
      <c r="E170" s="110">
        <v>100</v>
      </c>
      <c r="F170" s="402" t="s">
        <v>25</v>
      </c>
      <c r="G170" s="408">
        <v>1800</v>
      </c>
      <c r="H170" s="123"/>
      <c r="I170" s="108">
        <f t="shared" si="2"/>
        <v>0</v>
      </c>
      <c r="J170" s="409" t="s">
        <v>1104</v>
      </c>
    </row>
    <row r="171" spans="1:10" s="4" customFormat="1" ht="18.95" customHeight="1">
      <c r="A171" s="441"/>
      <c r="B171" s="402">
        <v>166</v>
      </c>
      <c r="C171" s="103" t="s">
        <v>807</v>
      </c>
      <c r="D171" s="407" t="s">
        <v>808</v>
      </c>
      <c r="E171" s="110">
        <v>100</v>
      </c>
      <c r="F171" s="402" t="s">
        <v>25</v>
      </c>
      <c r="G171" s="408">
        <v>1800</v>
      </c>
      <c r="H171" s="123"/>
      <c r="I171" s="108">
        <f t="shared" si="2"/>
        <v>0</v>
      </c>
      <c r="J171" s="410" t="s">
        <v>1104</v>
      </c>
    </row>
    <row r="172" spans="1:10" s="4" customFormat="1" ht="18.95" customHeight="1">
      <c r="A172" s="441"/>
      <c r="B172" s="402">
        <v>167</v>
      </c>
      <c r="C172" s="103" t="s">
        <v>809</v>
      </c>
      <c r="D172" s="407" t="s">
        <v>810</v>
      </c>
      <c r="E172" s="110">
        <v>100</v>
      </c>
      <c r="F172" s="402" t="s">
        <v>25</v>
      </c>
      <c r="G172" s="408">
        <v>360</v>
      </c>
      <c r="H172" s="123"/>
      <c r="I172" s="108">
        <f t="shared" si="2"/>
        <v>0</v>
      </c>
      <c r="J172" s="410" t="s">
        <v>1104</v>
      </c>
    </row>
    <row r="173" spans="1:10" s="4" customFormat="1" ht="18.95" customHeight="1">
      <c r="A173" s="441"/>
      <c r="B173" s="402">
        <v>168</v>
      </c>
      <c r="C173" s="103" t="s">
        <v>811</v>
      </c>
      <c r="D173" s="411" t="s">
        <v>812</v>
      </c>
      <c r="E173" s="148" t="s">
        <v>605</v>
      </c>
      <c r="F173" s="402" t="s">
        <v>26</v>
      </c>
      <c r="G173" s="408">
        <v>4</v>
      </c>
      <c r="H173" s="123"/>
      <c r="I173" s="108">
        <f t="shared" si="2"/>
        <v>0</v>
      </c>
      <c r="J173" s="410" t="s">
        <v>1104</v>
      </c>
    </row>
    <row r="174" spans="1:10" s="4" customFormat="1" ht="18.95" customHeight="1">
      <c r="A174" s="441"/>
      <c r="B174" s="402">
        <v>169</v>
      </c>
      <c r="C174" s="103" t="s">
        <v>813</v>
      </c>
      <c r="D174" s="411" t="s">
        <v>814</v>
      </c>
      <c r="E174" s="148" t="s">
        <v>605</v>
      </c>
      <c r="F174" s="402" t="s">
        <v>26</v>
      </c>
      <c r="G174" s="408">
        <v>4</v>
      </c>
      <c r="H174" s="123"/>
      <c r="I174" s="108">
        <f t="shared" si="2"/>
        <v>0</v>
      </c>
      <c r="J174" s="410" t="s">
        <v>1104</v>
      </c>
    </row>
    <row r="175" spans="1:10" s="4" customFormat="1" ht="18.95" customHeight="1">
      <c r="A175" s="441"/>
      <c r="B175" s="402">
        <v>170</v>
      </c>
      <c r="C175" s="103" t="s">
        <v>815</v>
      </c>
      <c r="D175" s="411" t="s">
        <v>816</v>
      </c>
      <c r="E175" s="148" t="s">
        <v>605</v>
      </c>
      <c r="F175" s="402" t="s">
        <v>26</v>
      </c>
      <c r="G175" s="408">
        <v>8</v>
      </c>
      <c r="H175" s="123"/>
      <c r="I175" s="108">
        <f t="shared" si="2"/>
        <v>0</v>
      </c>
      <c r="J175" s="410" t="s">
        <v>1104</v>
      </c>
    </row>
    <row r="176" spans="1:10" s="4" customFormat="1" ht="18.95" customHeight="1">
      <c r="A176" s="441"/>
      <c r="B176" s="402">
        <v>171</v>
      </c>
      <c r="C176" s="103" t="s">
        <v>817</v>
      </c>
      <c r="D176" s="411" t="s">
        <v>818</v>
      </c>
      <c r="E176" s="148" t="s">
        <v>718</v>
      </c>
      <c r="F176" s="402" t="s">
        <v>26</v>
      </c>
      <c r="G176" s="408">
        <v>16</v>
      </c>
      <c r="H176" s="123"/>
      <c r="I176" s="108">
        <f t="shared" si="2"/>
        <v>0</v>
      </c>
      <c r="J176" s="410" t="s">
        <v>1003</v>
      </c>
    </row>
    <row r="177" spans="1:10" s="4" customFormat="1" ht="18.95" customHeight="1">
      <c r="A177" s="441"/>
      <c r="B177" s="402">
        <v>172</v>
      </c>
      <c r="C177" s="103" t="s">
        <v>819</v>
      </c>
      <c r="D177" s="411" t="s">
        <v>820</v>
      </c>
      <c r="E177" s="148" t="s">
        <v>718</v>
      </c>
      <c r="F177" s="402" t="s">
        <v>26</v>
      </c>
      <c r="G177" s="408">
        <v>16</v>
      </c>
      <c r="H177" s="123"/>
      <c r="I177" s="108">
        <f t="shared" si="2"/>
        <v>0</v>
      </c>
      <c r="J177" s="410" t="s">
        <v>1104</v>
      </c>
    </row>
    <row r="178" spans="1:10" s="4" customFormat="1" ht="18.95" customHeight="1">
      <c r="A178" s="441"/>
      <c r="B178" s="402">
        <v>173</v>
      </c>
      <c r="C178" s="103" t="s">
        <v>821</v>
      </c>
      <c r="D178" s="411" t="s">
        <v>822</v>
      </c>
      <c r="E178" s="148" t="s">
        <v>823</v>
      </c>
      <c r="F178" s="402" t="s">
        <v>26</v>
      </c>
      <c r="G178" s="408">
        <v>27360</v>
      </c>
      <c r="H178" s="123"/>
      <c r="I178" s="108">
        <f t="shared" si="2"/>
        <v>0</v>
      </c>
      <c r="J178" s="410" t="s">
        <v>1003</v>
      </c>
    </row>
    <row r="179" spans="1:10" s="4" customFormat="1" ht="18.95" customHeight="1">
      <c r="A179" s="441"/>
      <c r="B179" s="402">
        <v>174</v>
      </c>
      <c r="C179" s="103" t="s">
        <v>824</v>
      </c>
      <c r="D179" s="411" t="s">
        <v>825</v>
      </c>
      <c r="E179" s="148" t="s">
        <v>823</v>
      </c>
      <c r="F179" s="402" t="s">
        <v>26</v>
      </c>
      <c r="G179" s="408">
        <v>27360</v>
      </c>
      <c r="H179" s="123"/>
      <c r="I179" s="108">
        <f t="shared" si="2"/>
        <v>0</v>
      </c>
      <c r="J179" s="410" t="s">
        <v>1104</v>
      </c>
    </row>
    <row r="180" spans="1:10" s="4" customFormat="1" ht="18.95" customHeight="1">
      <c r="A180" s="441"/>
      <c r="B180" s="402">
        <v>175</v>
      </c>
      <c r="C180" s="103" t="s">
        <v>826</v>
      </c>
      <c r="D180" s="411" t="s">
        <v>827</v>
      </c>
      <c r="E180" s="148" t="s">
        <v>184</v>
      </c>
      <c r="F180" s="402" t="s">
        <v>25</v>
      </c>
      <c r="G180" s="408">
        <v>21600</v>
      </c>
      <c r="H180" s="123"/>
      <c r="I180" s="108">
        <f t="shared" si="2"/>
        <v>0</v>
      </c>
      <c r="J180" s="410" t="s">
        <v>1104</v>
      </c>
    </row>
    <row r="181" spans="1:10" s="4" customFormat="1" ht="18.95" customHeight="1">
      <c r="A181" s="441"/>
      <c r="B181" s="402">
        <v>176</v>
      </c>
      <c r="C181" s="103" t="s">
        <v>828</v>
      </c>
      <c r="D181" s="411" t="s">
        <v>829</v>
      </c>
      <c r="E181" s="148" t="s">
        <v>185</v>
      </c>
      <c r="F181" s="402" t="s">
        <v>25</v>
      </c>
      <c r="G181" s="408">
        <v>10800</v>
      </c>
      <c r="H181" s="123"/>
      <c r="I181" s="108">
        <f t="shared" si="2"/>
        <v>0</v>
      </c>
      <c r="J181" s="410" t="s">
        <v>1104</v>
      </c>
    </row>
    <row r="182" spans="1:10" s="4" customFormat="1" ht="18.95" customHeight="1">
      <c r="A182" s="441"/>
      <c r="B182" s="402">
        <v>177</v>
      </c>
      <c r="C182" s="103" t="s">
        <v>830</v>
      </c>
      <c r="D182" s="411" t="s">
        <v>831</v>
      </c>
      <c r="E182" s="148" t="s">
        <v>832</v>
      </c>
      <c r="F182" s="402" t="s">
        <v>26</v>
      </c>
      <c r="G182" s="408">
        <v>6000</v>
      </c>
      <c r="H182" s="123"/>
      <c r="I182" s="108">
        <f t="shared" si="2"/>
        <v>0</v>
      </c>
      <c r="J182" s="410" t="s">
        <v>1104</v>
      </c>
    </row>
    <row r="183" spans="1:10" s="4" customFormat="1" ht="18.95" customHeight="1">
      <c r="A183" s="441"/>
      <c r="B183" s="402">
        <v>178</v>
      </c>
      <c r="C183" s="103" t="s">
        <v>227</v>
      </c>
      <c r="D183" s="411" t="s">
        <v>228</v>
      </c>
      <c r="E183" s="148" t="s">
        <v>229</v>
      </c>
      <c r="F183" s="402" t="s">
        <v>25</v>
      </c>
      <c r="G183" s="408">
        <v>100</v>
      </c>
      <c r="H183" s="123"/>
      <c r="I183" s="108">
        <f t="shared" si="2"/>
        <v>0</v>
      </c>
      <c r="J183" s="410" t="s">
        <v>1104</v>
      </c>
    </row>
    <row r="184" spans="1:10" s="222" customFormat="1" ht="18.95" customHeight="1">
      <c r="A184" s="441"/>
      <c r="B184" s="402">
        <v>179</v>
      </c>
      <c r="C184" s="103" t="s">
        <v>833</v>
      </c>
      <c r="D184" s="411" t="s">
        <v>834</v>
      </c>
      <c r="E184" s="110">
        <v>100</v>
      </c>
      <c r="F184" s="105" t="s">
        <v>25</v>
      </c>
      <c r="G184" s="412">
        <v>100</v>
      </c>
      <c r="H184" s="128"/>
      <c r="I184" s="108">
        <f t="shared" si="2"/>
        <v>0</v>
      </c>
      <c r="J184" s="410" t="s">
        <v>1104</v>
      </c>
    </row>
    <row r="185" spans="1:10" s="224" customFormat="1" ht="18.95" customHeight="1">
      <c r="A185" s="441"/>
      <c r="B185" s="402">
        <v>180</v>
      </c>
      <c r="C185" s="413" t="s">
        <v>835</v>
      </c>
      <c r="D185" s="414" t="s">
        <v>836</v>
      </c>
      <c r="E185" s="415" t="s">
        <v>837</v>
      </c>
      <c r="F185" s="168" t="s">
        <v>26</v>
      </c>
      <c r="G185" s="416">
        <v>10.72</v>
      </c>
      <c r="H185" s="118"/>
      <c r="I185" s="108">
        <f t="shared" si="2"/>
        <v>0</v>
      </c>
      <c r="J185" s="410" t="s">
        <v>1104</v>
      </c>
    </row>
    <row r="186" spans="1:10" s="224" customFormat="1" ht="18.95" customHeight="1">
      <c r="A186" s="441"/>
      <c r="B186" s="402">
        <v>181</v>
      </c>
      <c r="C186" s="413" t="s">
        <v>192</v>
      </c>
      <c r="D186" s="414" t="s">
        <v>838</v>
      </c>
      <c r="E186" s="272" t="s">
        <v>839</v>
      </c>
      <c r="F186" s="417" t="s">
        <v>26</v>
      </c>
      <c r="G186" s="418">
        <v>72</v>
      </c>
      <c r="H186" s="419"/>
      <c r="I186" s="108">
        <f t="shared" si="2"/>
        <v>0</v>
      </c>
      <c r="J186" s="410" t="s">
        <v>1104</v>
      </c>
    </row>
    <row r="187" spans="1:10" s="188" customFormat="1" ht="18.95" customHeight="1">
      <c r="A187" s="441"/>
      <c r="B187" s="402">
        <v>182</v>
      </c>
      <c r="C187" s="420" t="s">
        <v>193</v>
      </c>
      <c r="D187" s="414" t="s">
        <v>840</v>
      </c>
      <c r="E187" s="415">
        <v>400</v>
      </c>
      <c r="F187" s="168" t="s">
        <v>25</v>
      </c>
      <c r="G187" s="289">
        <v>36000</v>
      </c>
      <c r="H187" s="118"/>
      <c r="I187" s="108">
        <f t="shared" si="2"/>
        <v>0</v>
      </c>
      <c r="J187" s="297" t="s">
        <v>1105</v>
      </c>
    </row>
    <row r="188" spans="1:10" s="4" customFormat="1" ht="18.95" customHeight="1">
      <c r="A188" s="441"/>
      <c r="B188" s="402">
        <v>183</v>
      </c>
      <c r="C188" s="279" t="s">
        <v>194</v>
      </c>
      <c r="D188" s="225" t="s">
        <v>841</v>
      </c>
      <c r="E188" s="226" t="s">
        <v>195</v>
      </c>
      <c r="F188" s="138" t="s">
        <v>25</v>
      </c>
      <c r="G188" s="220">
        <v>25</v>
      </c>
      <c r="H188" s="123"/>
      <c r="I188" s="367">
        <f t="shared" si="2"/>
        <v>0</v>
      </c>
      <c r="J188" s="282" t="s">
        <v>1105</v>
      </c>
    </row>
    <row r="189" spans="1:10" s="4" customFormat="1" ht="18.95" customHeight="1">
      <c r="A189" s="441"/>
      <c r="B189" s="402">
        <v>184</v>
      </c>
      <c r="C189" s="279" t="s">
        <v>196</v>
      </c>
      <c r="D189" s="225" t="s">
        <v>842</v>
      </c>
      <c r="E189" s="226" t="s">
        <v>843</v>
      </c>
      <c r="F189" s="138" t="s">
        <v>26</v>
      </c>
      <c r="G189" s="220">
        <v>1248</v>
      </c>
      <c r="H189" s="123"/>
      <c r="I189" s="367">
        <f t="shared" si="2"/>
        <v>0</v>
      </c>
      <c r="J189" s="282" t="s">
        <v>1105</v>
      </c>
    </row>
    <row r="190" spans="1:10" s="4" customFormat="1" ht="18.95" customHeight="1">
      <c r="A190" s="441"/>
      <c r="B190" s="402">
        <v>185</v>
      </c>
      <c r="C190" s="279" t="s">
        <v>197</v>
      </c>
      <c r="D190" s="225" t="s">
        <v>844</v>
      </c>
      <c r="E190" s="226" t="s">
        <v>845</v>
      </c>
      <c r="F190" s="138" t="s">
        <v>26</v>
      </c>
      <c r="G190" s="220">
        <v>2500</v>
      </c>
      <c r="H190" s="123"/>
      <c r="I190" s="367">
        <f t="shared" si="2"/>
        <v>0</v>
      </c>
      <c r="J190" s="282" t="s">
        <v>1105</v>
      </c>
    </row>
    <row r="191" spans="1:10" s="4" customFormat="1" ht="18.95" customHeight="1">
      <c r="A191" s="442"/>
      <c r="B191" s="402">
        <v>186</v>
      </c>
      <c r="C191" s="279" t="s">
        <v>198</v>
      </c>
      <c r="D191" s="225" t="s">
        <v>846</v>
      </c>
      <c r="E191" s="226" t="s">
        <v>199</v>
      </c>
      <c r="F191" s="138" t="s">
        <v>25</v>
      </c>
      <c r="G191" s="220">
        <v>30000</v>
      </c>
      <c r="H191" s="123"/>
      <c r="I191" s="367">
        <f t="shared" si="2"/>
        <v>0</v>
      </c>
      <c r="J191" s="283" t="s">
        <v>1105</v>
      </c>
    </row>
    <row r="192" spans="1:10" s="12" customFormat="1" ht="16.5">
      <c r="A192" s="26" t="s">
        <v>15</v>
      </c>
      <c r="B192" s="27"/>
      <c r="C192" s="280"/>
      <c r="D192" s="28"/>
      <c r="E192" s="28"/>
      <c r="F192" s="6"/>
      <c r="G192" s="37"/>
      <c r="H192" s="65"/>
      <c r="I192" s="60"/>
      <c r="J192" s="11"/>
    </row>
    <row r="193" spans="1:10" s="12" customFormat="1" ht="16.5">
      <c r="A193" s="31" t="s">
        <v>1106</v>
      </c>
      <c r="B193" s="32"/>
      <c r="C193" s="280"/>
      <c r="D193" s="28"/>
      <c r="E193" s="28"/>
      <c r="F193" s="15"/>
      <c r="G193" s="4"/>
      <c r="H193" s="61"/>
      <c r="I193" s="62"/>
      <c r="J193" s="11"/>
    </row>
    <row r="194" spans="1:10" s="12" customFormat="1" ht="16.5">
      <c r="A194" s="300" t="s">
        <v>1107</v>
      </c>
      <c r="B194" s="55"/>
      <c r="C194" s="280"/>
      <c r="D194" s="28"/>
      <c r="E194" s="28"/>
      <c r="F194" s="6"/>
      <c r="G194" s="37"/>
      <c r="H194" s="65"/>
      <c r="I194" s="60"/>
      <c r="J194" s="11"/>
    </row>
    <row r="195" spans="1:10" s="12" customFormat="1">
      <c r="A195" s="18" t="s">
        <v>936</v>
      </c>
      <c r="B195" s="39"/>
      <c r="C195" s="39"/>
      <c r="D195" s="40"/>
      <c r="E195" s="6"/>
      <c r="F195" s="6"/>
      <c r="G195" s="37"/>
      <c r="H195" s="65"/>
      <c r="I195" s="60"/>
      <c r="J195" s="11"/>
    </row>
    <row r="196" spans="1:10" s="12" customFormat="1" ht="21.75" customHeight="1">
      <c r="A196" s="38"/>
      <c r="B196" s="39"/>
      <c r="C196" s="39"/>
      <c r="D196" s="40"/>
      <c r="E196" s="6"/>
      <c r="F196" s="6"/>
      <c r="G196" s="37"/>
      <c r="H196" s="65"/>
      <c r="I196" s="60"/>
      <c r="J196" s="11"/>
    </row>
    <row r="197" spans="1:10" s="12" customFormat="1" ht="21.75" customHeight="1">
      <c r="A197" s="38"/>
      <c r="B197" s="39"/>
      <c r="C197" s="39"/>
      <c r="D197" s="40"/>
      <c r="E197" s="6"/>
      <c r="F197" s="6"/>
      <c r="G197" s="37"/>
      <c r="H197" s="65"/>
      <c r="I197" s="60"/>
      <c r="J197" s="11"/>
    </row>
    <row r="198" spans="1:10" s="12" customFormat="1" ht="21.75" customHeight="1">
      <c r="A198" s="38"/>
      <c r="B198" s="39"/>
      <c r="C198" s="39"/>
      <c r="D198" s="40"/>
      <c r="E198" s="6"/>
      <c r="F198" s="6"/>
      <c r="G198" s="37"/>
      <c r="H198" s="65"/>
      <c r="I198" s="218"/>
      <c r="J198" s="11"/>
    </row>
    <row r="199" spans="1:10" s="12" customFormat="1" ht="21.75" customHeight="1">
      <c r="A199" s="38"/>
      <c r="B199" s="39"/>
      <c r="C199" s="39"/>
      <c r="D199" s="40"/>
      <c r="E199" s="6"/>
      <c r="F199" s="6"/>
      <c r="G199" s="37"/>
      <c r="H199" s="65"/>
      <c r="I199" s="218"/>
      <c r="J199" s="11"/>
    </row>
    <row r="200" spans="1:10" s="12" customFormat="1" ht="21.75" customHeight="1">
      <c r="A200" s="38"/>
      <c r="B200" s="39"/>
      <c r="C200" s="39"/>
      <c r="D200" s="40"/>
      <c r="E200" s="6"/>
      <c r="F200" s="6"/>
      <c r="G200" s="37"/>
      <c r="H200" s="65"/>
      <c r="I200" s="218"/>
      <c r="J200" s="11"/>
    </row>
    <row r="201" spans="1:10" s="12" customFormat="1" ht="21.75" customHeight="1">
      <c r="A201" s="38"/>
      <c r="B201" s="39"/>
      <c r="C201" s="39"/>
      <c r="D201" s="40"/>
      <c r="E201" s="6"/>
      <c r="F201" s="6"/>
      <c r="G201" s="37"/>
      <c r="H201" s="65"/>
      <c r="I201" s="218"/>
      <c r="J201" s="11"/>
    </row>
    <row r="202" spans="1:10" s="12" customFormat="1" ht="21.75" customHeight="1">
      <c r="A202" s="38"/>
      <c r="B202" s="39"/>
      <c r="C202" s="39"/>
      <c r="D202" s="40"/>
      <c r="E202" s="6"/>
      <c r="F202" s="6"/>
      <c r="G202" s="37"/>
      <c r="H202" s="65"/>
      <c r="I202" s="218"/>
      <c r="J202" s="11"/>
    </row>
    <row r="203" spans="1:10" s="12" customFormat="1" ht="21.75" customHeight="1">
      <c r="A203" s="38"/>
      <c r="B203" s="39"/>
      <c r="C203" s="39"/>
      <c r="D203" s="40"/>
      <c r="E203" s="6"/>
      <c r="F203" s="6"/>
      <c r="G203" s="37"/>
      <c r="H203" s="65"/>
      <c r="I203" s="218"/>
      <c r="J203" s="11"/>
    </row>
    <row r="204" spans="1:10" s="12" customFormat="1" ht="21.75" customHeight="1">
      <c r="A204" s="38"/>
      <c r="B204" s="39"/>
      <c r="C204" s="39"/>
      <c r="D204" s="40"/>
      <c r="E204" s="6"/>
      <c r="F204" s="6"/>
      <c r="G204" s="37"/>
      <c r="H204" s="65"/>
      <c r="I204" s="218"/>
      <c r="J204" s="11"/>
    </row>
    <row r="205" spans="1:10" s="12" customFormat="1" ht="21.75" customHeight="1">
      <c r="A205" s="38"/>
      <c r="B205" s="39"/>
      <c r="C205" s="39"/>
      <c r="D205" s="40"/>
      <c r="E205" s="6"/>
      <c r="F205" s="6"/>
      <c r="G205" s="37"/>
      <c r="H205" s="65"/>
      <c r="I205" s="218"/>
      <c r="J205" s="11"/>
    </row>
    <row r="206" spans="1:10" s="12" customFormat="1" ht="21.75" customHeight="1">
      <c r="A206" s="38"/>
      <c r="B206" s="39"/>
      <c r="C206" s="39"/>
      <c r="D206" s="40"/>
      <c r="E206" s="6"/>
      <c r="F206" s="6"/>
      <c r="G206" s="37"/>
      <c r="H206" s="65"/>
      <c r="I206" s="218"/>
      <c r="J206" s="11"/>
    </row>
    <row r="207" spans="1:10" s="12" customFormat="1" ht="21.75" customHeight="1">
      <c r="A207" s="38"/>
      <c r="B207" s="39"/>
      <c r="C207" s="39"/>
      <c r="D207" s="40"/>
      <c r="E207" s="6"/>
      <c r="F207" s="6"/>
      <c r="G207" s="37"/>
      <c r="H207" s="65"/>
      <c r="I207" s="218"/>
      <c r="J207" s="11"/>
    </row>
    <row r="208" spans="1:10" s="12" customFormat="1" ht="21.75" customHeight="1">
      <c r="A208" s="38"/>
      <c r="B208" s="39"/>
      <c r="C208" s="39"/>
      <c r="D208" s="40"/>
      <c r="E208" s="6"/>
      <c r="F208" s="6"/>
      <c r="G208" s="37"/>
      <c r="H208" s="65"/>
      <c r="I208" s="218"/>
      <c r="J208" s="11"/>
    </row>
    <row r="209" spans="1:10" s="12" customFormat="1" ht="21.75" customHeight="1">
      <c r="A209" s="38"/>
      <c r="B209" s="39"/>
      <c r="C209" s="39"/>
      <c r="D209" s="40"/>
      <c r="E209" s="6"/>
      <c r="F209" s="6"/>
      <c r="G209" s="37"/>
      <c r="H209" s="65"/>
      <c r="I209" s="218"/>
      <c r="J209" s="11"/>
    </row>
    <row r="210" spans="1:10" s="12" customFormat="1" ht="21.75" customHeight="1">
      <c r="A210" s="38"/>
      <c r="B210" s="39"/>
      <c r="C210" s="39"/>
      <c r="D210" s="40"/>
      <c r="E210" s="6"/>
      <c r="F210" s="6"/>
      <c r="G210" s="37"/>
      <c r="H210" s="65"/>
      <c r="I210" s="218"/>
      <c r="J210" s="11"/>
    </row>
    <row r="211" spans="1:10" s="12" customFormat="1" ht="21.75" customHeight="1">
      <c r="A211" s="38"/>
      <c r="B211" s="39"/>
      <c r="C211" s="39"/>
      <c r="D211" s="40"/>
      <c r="E211" s="6"/>
      <c r="F211" s="6"/>
      <c r="G211" s="37"/>
      <c r="H211" s="65"/>
      <c r="I211" s="218"/>
      <c r="J211" s="11"/>
    </row>
    <row r="212" spans="1:10" s="12" customFormat="1" ht="21.75" customHeight="1">
      <c r="A212" s="38"/>
      <c r="B212" s="39"/>
      <c r="C212" s="39"/>
      <c r="D212" s="40"/>
      <c r="E212" s="6"/>
      <c r="F212" s="6"/>
      <c r="G212" s="37"/>
      <c r="H212" s="65"/>
      <c r="I212" s="218"/>
      <c r="J212" s="11"/>
    </row>
    <row r="213" spans="1:10" s="12" customFormat="1" ht="21.75" customHeight="1">
      <c r="A213" s="38"/>
      <c r="B213" s="39"/>
      <c r="C213" s="39"/>
      <c r="D213" s="40"/>
      <c r="E213" s="6"/>
      <c r="F213" s="6"/>
      <c r="G213" s="37"/>
      <c r="H213" s="65"/>
      <c r="I213" s="218"/>
      <c r="J213" s="11"/>
    </row>
    <row r="214" spans="1:10" s="12" customFormat="1" ht="21.75" customHeight="1">
      <c r="A214" s="38"/>
      <c r="B214" s="39"/>
      <c r="C214" s="39"/>
      <c r="D214" s="40"/>
      <c r="E214" s="6"/>
      <c r="F214" s="6"/>
      <c r="G214" s="37"/>
      <c r="H214" s="65"/>
      <c r="I214" s="218"/>
      <c r="J214" s="11"/>
    </row>
    <row r="215" spans="1:10" s="12" customFormat="1" ht="21.75" customHeight="1">
      <c r="A215" s="38"/>
      <c r="B215" s="39"/>
      <c r="C215" s="39"/>
      <c r="D215" s="40"/>
      <c r="E215" s="6"/>
      <c r="F215" s="6"/>
      <c r="G215" s="37"/>
      <c r="H215" s="65"/>
      <c r="I215" s="218"/>
      <c r="J215" s="11"/>
    </row>
    <row r="216" spans="1:10" s="12" customFormat="1" ht="21.75" customHeight="1">
      <c r="A216" s="38"/>
      <c r="B216" s="39"/>
      <c r="C216" s="39"/>
      <c r="D216" s="40"/>
      <c r="E216" s="6"/>
      <c r="F216" s="6"/>
      <c r="G216" s="37"/>
      <c r="H216" s="65"/>
      <c r="I216" s="218"/>
      <c r="J216" s="11"/>
    </row>
    <row r="217" spans="1:10" s="12" customFormat="1" ht="21.75" customHeight="1">
      <c r="A217" s="38"/>
      <c r="B217" s="39"/>
      <c r="C217" s="39"/>
      <c r="D217" s="40"/>
      <c r="E217" s="6"/>
      <c r="F217" s="6"/>
      <c r="G217" s="37"/>
      <c r="H217" s="65"/>
      <c r="I217" s="218"/>
      <c r="J217" s="11"/>
    </row>
    <row r="218" spans="1:10" s="12" customFormat="1" ht="21.75" customHeight="1">
      <c r="A218" s="38"/>
      <c r="B218" s="39"/>
      <c r="C218" s="39"/>
      <c r="D218" s="40"/>
      <c r="E218" s="6"/>
      <c r="F218" s="6"/>
      <c r="G218" s="37"/>
      <c r="H218" s="65"/>
      <c r="I218" s="218"/>
      <c r="J218" s="11"/>
    </row>
    <row r="219" spans="1:10" s="12" customFormat="1" ht="21.75" customHeight="1">
      <c r="A219" s="38"/>
      <c r="B219" s="39"/>
      <c r="C219" s="39"/>
      <c r="D219" s="40"/>
      <c r="E219" s="6"/>
      <c r="F219" s="6"/>
      <c r="G219" s="37"/>
      <c r="H219" s="65"/>
      <c r="I219" s="218"/>
      <c r="J219" s="11"/>
    </row>
    <row r="220" spans="1:10" s="12" customFormat="1" ht="21.75" customHeight="1">
      <c r="A220" s="38"/>
      <c r="B220" s="39"/>
      <c r="C220" s="39"/>
      <c r="D220" s="40"/>
      <c r="E220" s="6"/>
      <c r="F220" s="6"/>
      <c r="G220" s="37"/>
      <c r="H220" s="65"/>
      <c r="I220" s="218"/>
      <c r="J220" s="11"/>
    </row>
    <row r="221" spans="1:10" s="12" customFormat="1" ht="21.75" customHeight="1">
      <c r="A221" s="38"/>
      <c r="B221" s="39"/>
      <c r="C221" s="39"/>
      <c r="D221" s="40"/>
      <c r="E221" s="6"/>
      <c r="F221" s="6"/>
      <c r="G221" s="37"/>
      <c r="H221" s="65"/>
      <c r="I221" s="218"/>
      <c r="J221" s="11"/>
    </row>
    <row r="222" spans="1:10" s="12" customFormat="1" ht="21.75" customHeight="1">
      <c r="A222" s="38"/>
      <c r="B222" s="39"/>
      <c r="C222" s="39"/>
      <c r="D222" s="40"/>
      <c r="E222" s="6"/>
      <c r="F222" s="6"/>
      <c r="G222" s="37"/>
      <c r="H222" s="65"/>
      <c r="I222" s="218"/>
      <c r="J222" s="11"/>
    </row>
    <row r="223" spans="1:10" s="12" customFormat="1" ht="21.75" customHeight="1">
      <c r="A223" s="38"/>
      <c r="B223" s="39"/>
      <c r="C223" s="39"/>
      <c r="D223" s="40"/>
      <c r="E223" s="6"/>
      <c r="F223" s="6"/>
      <c r="G223" s="37"/>
      <c r="H223" s="65"/>
      <c r="I223" s="218"/>
      <c r="J223" s="11"/>
    </row>
    <row r="224" spans="1:10" s="12" customFormat="1" ht="21.75" customHeight="1">
      <c r="A224" s="38"/>
      <c r="B224" s="39"/>
      <c r="C224" s="39"/>
      <c r="D224" s="40"/>
      <c r="E224" s="6"/>
      <c r="F224" s="6"/>
      <c r="G224" s="37"/>
      <c r="H224" s="65"/>
      <c r="I224" s="218"/>
      <c r="J224" s="11"/>
    </row>
    <row r="225" spans="1:10" s="12" customFormat="1" ht="21.75" customHeight="1">
      <c r="A225" s="38"/>
      <c r="B225" s="39"/>
      <c r="C225" s="39"/>
      <c r="D225" s="40"/>
      <c r="E225" s="6"/>
      <c r="F225" s="6"/>
      <c r="G225" s="37"/>
      <c r="H225" s="65"/>
      <c r="I225" s="218"/>
      <c r="J225" s="11"/>
    </row>
    <row r="226" spans="1:10" s="12" customFormat="1" ht="21.75" customHeight="1">
      <c r="A226" s="38"/>
      <c r="B226" s="39"/>
      <c r="C226" s="39"/>
      <c r="D226" s="40"/>
      <c r="E226" s="6"/>
      <c r="F226" s="6"/>
      <c r="G226" s="37"/>
      <c r="H226" s="65"/>
      <c r="I226" s="218"/>
      <c r="J226" s="11"/>
    </row>
    <row r="227" spans="1:10" s="12" customFormat="1" ht="21.75" customHeight="1">
      <c r="A227" s="38"/>
      <c r="B227" s="39"/>
      <c r="C227" s="39"/>
      <c r="D227" s="40"/>
      <c r="E227" s="6"/>
      <c r="F227" s="6"/>
      <c r="G227" s="37"/>
      <c r="H227" s="65"/>
      <c r="I227" s="218"/>
      <c r="J227" s="11"/>
    </row>
    <row r="228" spans="1:10" s="12" customFormat="1" ht="21.75" customHeight="1">
      <c r="A228" s="38"/>
      <c r="B228" s="39"/>
      <c r="C228" s="39"/>
      <c r="D228" s="40"/>
      <c r="E228" s="6"/>
      <c r="F228" s="6"/>
      <c r="G228" s="37"/>
      <c r="H228" s="65"/>
      <c r="I228" s="218"/>
      <c r="J228" s="11"/>
    </row>
    <row r="229" spans="1:10" s="12" customFormat="1" ht="21.75" customHeight="1">
      <c r="A229" s="38"/>
      <c r="B229" s="39"/>
      <c r="C229" s="39"/>
      <c r="D229" s="40"/>
      <c r="E229" s="6"/>
      <c r="F229" s="6"/>
      <c r="G229" s="37"/>
      <c r="H229" s="65"/>
      <c r="I229" s="218"/>
      <c r="J229" s="11"/>
    </row>
    <row r="230" spans="1:10" s="12" customFormat="1" ht="21.75" customHeight="1">
      <c r="A230" s="38"/>
      <c r="B230" s="39"/>
      <c r="C230" s="39"/>
      <c r="D230" s="40"/>
      <c r="E230" s="6"/>
      <c r="F230" s="6"/>
      <c r="G230" s="37"/>
      <c r="H230" s="65"/>
      <c r="I230" s="218"/>
      <c r="J230" s="11"/>
    </row>
    <row r="231" spans="1:10" s="12" customFormat="1" ht="21.75" customHeight="1">
      <c r="A231" s="38"/>
      <c r="B231" s="39"/>
      <c r="C231" s="39"/>
      <c r="D231" s="40"/>
      <c r="E231" s="6"/>
      <c r="F231" s="6"/>
      <c r="G231" s="37"/>
      <c r="H231" s="65"/>
      <c r="I231" s="218"/>
      <c r="J231" s="11"/>
    </row>
    <row r="232" spans="1:10" s="12" customFormat="1" ht="21.75" customHeight="1">
      <c r="A232" s="38"/>
      <c r="B232" s="39"/>
      <c r="C232" s="39"/>
      <c r="D232" s="40"/>
      <c r="E232" s="6"/>
      <c r="F232" s="6"/>
      <c r="G232" s="37"/>
      <c r="H232" s="65"/>
      <c r="I232" s="218"/>
      <c r="J232" s="11"/>
    </row>
    <row r="233" spans="1:10" s="12" customFormat="1" ht="21.75" customHeight="1">
      <c r="A233" s="38"/>
      <c r="B233" s="39"/>
      <c r="C233" s="39"/>
      <c r="D233" s="40"/>
      <c r="E233" s="6"/>
      <c r="F233" s="6"/>
      <c r="G233" s="37"/>
      <c r="H233" s="65"/>
      <c r="I233" s="218"/>
      <c r="J233" s="11"/>
    </row>
    <row r="234" spans="1:10" s="12" customFormat="1" ht="21.75" customHeight="1">
      <c r="A234" s="38"/>
      <c r="B234" s="39"/>
      <c r="C234" s="39"/>
      <c r="D234" s="40"/>
      <c r="E234" s="6"/>
      <c r="F234" s="6"/>
      <c r="G234" s="37"/>
      <c r="H234" s="65"/>
      <c r="I234" s="218"/>
      <c r="J234" s="11"/>
    </row>
    <row r="235" spans="1:10" s="12" customFormat="1" ht="21.75" customHeight="1">
      <c r="A235" s="38"/>
      <c r="B235" s="39"/>
      <c r="C235" s="39"/>
      <c r="D235" s="40"/>
      <c r="E235" s="6"/>
      <c r="F235" s="6"/>
      <c r="G235" s="37"/>
      <c r="H235" s="65"/>
      <c r="I235" s="218"/>
      <c r="J235" s="11"/>
    </row>
    <row r="236" spans="1:10" s="12" customFormat="1" ht="21.75" customHeight="1">
      <c r="A236" s="38"/>
      <c r="B236" s="39"/>
      <c r="C236" s="39"/>
      <c r="D236" s="40"/>
      <c r="E236" s="6"/>
      <c r="F236" s="6"/>
      <c r="G236" s="37"/>
      <c r="H236" s="65"/>
      <c r="I236" s="218"/>
      <c r="J236" s="11"/>
    </row>
    <row r="237" spans="1:10" s="12" customFormat="1" ht="21.75" customHeight="1">
      <c r="A237" s="38"/>
      <c r="B237" s="39"/>
      <c r="C237" s="39"/>
      <c r="D237" s="40"/>
      <c r="E237" s="6"/>
      <c r="F237" s="6"/>
      <c r="G237" s="37"/>
      <c r="H237" s="65"/>
      <c r="I237" s="218"/>
      <c r="J237" s="11"/>
    </row>
    <row r="238" spans="1:10" s="12" customFormat="1" ht="21.75" customHeight="1">
      <c r="A238" s="38"/>
      <c r="B238" s="39"/>
      <c r="C238" s="39"/>
      <c r="D238" s="40"/>
      <c r="E238" s="6"/>
      <c r="F238" s="6"/>
      <c r="G238" s="37"/>
      <c r="H238" s="65"/>
      <c r="I238" s="218"/>
      <c r="J238" s="11"/>
    </row>
    <row r="239" spans="1:10" s="12" customFormat="1" ht="21.75" customHeight="1">
      <c r="A239" s="38"/>
      <c r="B239" s="39"/>
      <c r="C239" s="39"/>
      <c r="D239" s="40"/>
      <c r="E239" s="6"/>
      <c r="F239" s="6"/>
      <c r="G239" s="37"/>
      <c r="H239" s="65"/>
      <c r="I239" s="218"/>
      <c r="J239" s="11"/>
    </row>
    <row r="240" spans="1:10" s="12" customFormat="1" ht="21.75" customHeight="1">
      <c r="A240" s="38"/>
      <c r="B240" s="39"/>
      <c r="C240" s="39"/>
      <c r="D240" s="40"/>
      <c r="E240" s="6"/>
      <c r="F240" s="6"/>
      <c r="G240" s="37"/>
      <c r="H240" s="65"/>
      <c r="I240" s="218"/>
      <c r="J240" s="11"/>
    </row>
    <row r="241" spans="1:10" s="12" customFormat="1" ht="21.75" customHeight="1">
      <c r="A241" s="38"/>
      <c r="B241" s="39"/>
      <c r="C241" s="39"/>
      <c r="D241" s="40"/>
      <c r="E241" s="6"/>
      <c r="F241" s="6"/>
      <c r="G241" s="37"/>
      <c r="H241" s="65"/>
      <c r="I241" s="218"/>
      <c r="J241" s="11"/>
    </row>
    <row r="242" spans="1:10" s="12" customFormat="1" ht="21.75" customHeight="1">
      <c r="A242" s="38"/>
      <c r="B242" s="39"/>
      <c r="C242" s="39"/>
      <c r="D242" s="40"/>
      <c r="E242" s="6"/>
      <c r="F242" s="6"/>
      <c r="G242" s="37"/>
      <c r="H242" s="65"/>
      <c r="I242" s="218"/>
      <c r="J242" s="11"/>
    </row>
    <row r="243" spans="1:10" s="12" customFormat="1" ht="21.75" customHeight="1">
      <c r="A243" s="38"/>
      <c r="B243" s="39"/>
      <c r="C243" s="39"/>
      <c r="D243" s="40"/>
      <c r="E243" s="6"/>
      <c r="F243" s="6"/>
      <c r="G243" s="37"/>
      <c r="H243" s="65"/>
      <c r="I243" s="218"/>
      <c r="J243" s="11"/>
    </row>
    <row r="244" spans="1:10" s="12" customFormat="1" ht="21.75" customHeight="1">
      <c r="A244" s="38"/>
      <c r="B244" s="39"/>
      <c r="C244" s="39"/>
      <c r="D244" s="40"/>
      <c r="E244" s="6"/>
      <c r="F244" s="6"/>
      <c r="G244" s="37"/>
      <c r="H244" s="65"/>
      <c r="I244" s="218"/>
      <c r="J244" s="11"/>
    </row>
    <row r="245" spans="1:10" s="12" customFormat="1" ht="21.75" customHeight="1">
      <c r="A245" s="38"/>
      <c r="B245" s="39"/>
      <c r="C245" s="39"/>
      <c r="D245" s="40"/>
      <c r="E245" s="6"/>
      <c r="F245" s="6"/>
      <c r="G245" s="37"/>
      <c r="H245" s="65"/>
      <c r="I245" s="218"/>
      <c r="J245" s="11"/>
    </row>
    <row r="246" spans="1:10" s="12" customFormat="1" ht="21.75" customHeight="1">
      <c r="A246" s="38"/>
      <c r="B246" s="39"/>
      <c r="C246" s="39"/>
      <c r="D246" s="40"/>
      <c r="E246" s="6"/>
      <c r="F246" s="6"/>
      <c r="G246" s="37"/>
      <c r="H246" s="65"/>
      <c r="I246" s="218"/>
      <c r="J246" s="11"/>
    </row>
    <row r="247" spans="1:10" s="12" customFormat="1" ht="21.75" customHeight="1">
      <c r="A247" s="38"/>
      <c r="B247" s="39"/>
      <c r="C247" s="39"/>
      <c r="D247" s="40"/>
      <c r="E247" s="6"/>
      <c r="F247" s="6"/>
      <c r="G247" s="37"/>
      <c r="H247" s="65"/>
      <c r="I247" s="218"/>
      <c r="J247" s="11"/>
    </row>
    <row r="248" spans="1:10" s="12" customFormat="1" ht="21.75" customHeight="1">
      <c r="A248" s="38"/>
      <c r="B248" s="39"/>
      <c r="C248" s="39"/>
      <c r="D248" s="40"/>
      <c r="E248" s="6"/>
      <c r="F248" s="6"/>
      <c r="G248" s="37"/>
      <c r="H248" s="65"/>
      <c r="I248" s="218"/>
      <c r="J248" s="11"/>
    </row>
    <row r="249" spans="1:10" s="12" customFormat="1" ht="21.75" customHeight="1">
      <c r="A249" s="38"/>
      <c r="B249" s="39"/>
      <c r="C249" s="39"/>
      <c r="D249" s="40"/>
      <c r="E249" s="6"/>
      <c r="F249" s="6"/>
      <c r="G249" s="37"/>
      <c r="H249" s="65"/>
      <c r="I249" s="218"/>
      <c r="J249" s="11"/>
    </row>
    <row r="250" spans="1:10" s="12" customFormat="1" ht="21.75" customHeight="1">
      <c r="A250" s="38"/>
      <c r="B250" s="39"/>
      <c r="C250" s="39"/>
      <c r="D250" s="40"/>
      <c r="E250" s="6"/>
      <c r="F250" s="6"/>
      <c r="G250" s="37"/>
      <c r="H250" s="65"/>
      <c r="I250" s="218"/>
      <c r="J250" s="11"/>
    </row>
    <row r="251" spans="1:10" s="12" customFormat="1" ht="21.75" customHeight="1">
      <c r="A251" s="38"/>
      <c r="B251" s="39"/>
      <c r="C251" s="39"/>
      <c r="D251" s="40"/>
      <c r="E251" s="6"/>
      <c r="F251" s="6"/>
      <c r="G251" s="37"/>
      <c r="H251" s="65"/>
      <c r="I251" s="218"/>
      <c r="J251" s="11"/>
    </row>
    <row r="252" spans="1:10" s="12" customFormat="1" ht="21.75" customHeight="1">
      <c r="A252" s="38"/>
      <c r="B252" s="39"/>
      <c r="C252" s="39"/>
      <c r="D252" s="40"/>
      <c r="E252" s="6"/>
      <c r="F252" s="6"/>
      <c r="G252" s="37"/>
      <c r="H252" s="65"/>
      <c r="I252" s="218"/>
      <c r="J252" s="11"/>
    </row>
    <row r="253" spans="1:10" s="12" customFormat="1" ht="21.75" customHeight="1">
      <c r="A253" s="38"/>
      <c r="B253" s="39"/>
      <c r="C253" s="39"/>
      <c r="D253" s="40"/>
      <c r="E253" s="6"/>
      <c r="F253" s="6"/>
      <c r="G253" s="37"/>
      <c r="H253" s="65"/>
      <c r="I253" s="218"/>
      <c r="J253" s="11"/>
    </row>
    <row r="254" spans="1:10" s="12" customFormat="1" ht="21.75" customHeight="1">
      <c r="A254" s="38"/>
      <c r="B254" s="39"/>
      <c r="C254" s="39"/>
      <c r="D254" s="40"/>
      <c r="E254" s="6"/>
      <c r="F254" s="6"/>
      <c r="G254" s="37"/>
      <c r="H254" s="65"/>
      <c r="I254" s="218"/>
      <c r="J254" s="11"/>
    </row>
    <row r="255" spans="1:10" s="12" customFormat="1" ht="21.75" customHeight="1">
      <c r="A255" s="38"/>
      <c r="B255" s="39"/>
      <c r="C255" s="39"/>
      <c r="D255" s="40"/>
      <c r="E255" s="6"/>
      <c r="F255" s="6"/>
      <c r="G255" s="37"/>
      <c r="H255" s="65"/>
      <c r="I255" s="218"/>
      <c r="J255" s="11"/>
    </row>
    <row r="256" spans="1:10" s="12" customFormat="1" ht="21.75" customHeight="1">
      <c r="A256" s="38"/>
      <c r="B256" s="39"/>
      <c r="C256" s="39"/>
      <c r="D256" s="40"/>
      <c r="E256" s="6"/>
      <c r="F256" s="6"/>
      <c r="G256" s="37"/>
      <c r="H256" s="66"/>
      <c r="I256" s="219"/>
      <c r="J256" s="4"/>
    </row>
    <row r="257" spans="1:10" s="12" customFormat="1" ht="21.75" customHeight="1">
      <c r="A257" s="38"/>
      <c r="B257" s="39"/>
      <c r="C257" s="39"/>
      <c r="D257" s="40"/>
      <c r="E257" s="6"/>
      <c r="F257" s="6"/>
      <c r="G257" s="37"/>
      <c r="H257" s="66"/>
      <c r="I257" s="219"/>
      <c r="J257" s="4"/>
    </row>
    <row r="258" spans="1:10" s="12" customFormat="1" ht="21.75" customHeight="1">
      <c r="A258" s="38"/>
      <c r="B258" s="39"/>
      <c r="C258" s="39"/>
      <c r="D258" s="40"/>
      <c r="E258" s="6"/>
      <c r="F258" s="6"/>
      <c r="G258" s="37"/>
      <c r="H258" s="66"/>
      <c r="I258" s="219"/>
      <c r="J258" s="4"/>
    </row>
    <row r="259" spans="1:10" s="12" customFormat="1" ht="21.75" customHeight="1">
      <c r="A259" s="38"/>
      <c r="B259" s="39"/>
      <c r="C259" s="39"/>
      <c r="D259" s="40"/>
      <c r="E259" s="6"/>
      <c r="F259" s="6"/>
      <c r="G259" s="37"/>
      <c r="H259" s="66"/>
      <c r="I259" s="219"/>
      <c r="J259" s="4"/>
    </row>
    <row r="260" spans="1:10" s="12" customFormat="1" ht="21.75" customHeight="1">
      <c r="A260" s="38"/>
      <c r="B260" s="41"/>
      <c r="C260" s="41"/>
      <c r="D260" s="42"/>
      <c r="E260" s="6"/>
      <c r="F260" s="3"/>
      <c r="G260" s="43"/>
      <c r="H260" s="66"/>
      <c r="I260" s="219"/>
      <c r="J260" s="4"/>
    </row>
    <row r="261" spans="1:10" s="12" customFormat="1" ht="21.75" customHeight="1">
      <c r="A261" s="38"/>
      <c r="B261" s="41"/>
      <c r="C261" s="41"/>
      <c r="D261" s="42"/>
      <c r="E261" s="3"/>
      <c r="F261" s="3"/>
      <c r="G261" s="43"/>
      <c r="H261" s="66"/>
      <c r="I261" s="219"/>
      <c r="J261" s="4"/>
    </row>
    <row r="262" spans="1:10" s="12" customFormat="1" ht="21.75" customHeight="1">
      <c r="A262" s="38"/>
      <c r="B262" s="41"/>
      <c r="C262" s="41"/>
      <c r="D262" s="42"/>
      <c r="E262" s="3"/>
      <c r="F262" s="3"/>
      <c r="G262" s="43"/>
      <c r="H262" s="66"/>
      <c r="I262" s="219"/>
      <c r="J262" s="4"/>
    </row>
    <row r="263" spans="1:10" s="12" customFormat="1" ht="21.75" customHeight="1">
      <c r="A263" s="38"/>
      <c r="B263" s="41"/>
      <c r="C263" s="41"/>
      <c r="D263" s="42"/>
      <c r="E263" s="3"/>
      <c r="F263" s="3"/>
      <c r="G263" s="43"/>
      <c r="H263" s="66"/>
      <c r="I263" s="219"/>
      <c r="J263" s="4"/>
    </row>
    <row r="264" spans="1:10" s="12" customFormat="1" ht="21.75" customHeight="1">
      <c r="A264" s="38"/>
      <c r="B264" s="41"/>
      <c r="C264" s="41"/>
      <c r="D264" s="42"/>
      <c r="E264" s="3"/>
      <c r="F264" s="3"/>
      <c r="G264" s="43"/>
      <c r="H264" s="66"/>
      <c r="I264" s="219"/>
      <c r="J264" s="4"/>
    </row>
    <row r="265" spans="1:10" s="12" customFormat="1" ht="21.75" customHeight="1">
      <c r="A265" s="38"/>
      <c r="B265" s="41"/>
      <c r="C265" s="41"/>
      <c r="D265" s="42"/>
      <c r="E265" s="3"/>
      <c r="F265" s="3"/>
      <c r="G265" s="43"/>
      <c r="H265" s="66"/>
      <c r="I265" s="219"/>
      <c r="J265" s="4"/>
    </row>
    <row r="266" spans="1:10" s="12" customFormat="1" ht="21.75" customHeight="1">
      <c r="A266" s="38"/>
      <c r="B266" s="41"/>
      <c r="C266" s="41"/>
      <c r="D266" s="42"/>
      <c r="E266" s="3"/>
      <c r="F266" s="3"/>
      <c r="G266" s="43"/>
      <c r="H266" s="66"/>
      <c r="I266" s="219"/>
      <c r="J266" s="4"/>
    </row>
    <row r="267" spans="1:10" s="12" customFormat="1" ht="21.75" customHeight="1">
      <c r="A267" s="38"/>
      <c r="B267" s="41"/>
      <c r="C267" s="41"/>
      <c r="D267" s="42"/>
      <c r="E267" s="3"/>
      <c r="F267" s="3"/>
      <c r="G267" s="43"/>
      <c r="H267" s="66"/>
      <c r="I267" s="219"/>
      <c r="J267" s="4"/>
    </row>
    <row r="268" spans="1:10" s="12" customFormat="1" ht="21.75" customHeight="1">
      <c r="A268" s="38"/>
      <c r="B268" s="41"/>
      <c r="C268" s="41"/>
      <c r="D268" s="42"/>
      <c r="E268" s="3"/>
      <c r="F268" s="3"/>
      <c r="G268" s="43"/>
      <c r="H268" s="66"/>
      <c r="I268" s="219"/>
      <c r="J268" s="4"/>
    </row>
    <row r="269" spans="1:10" s="12" customFormat="1" ht="21.75" customHeight="1">
      <c r="A269" s="38"/>
      <c r="B269" s="41"/>
      <c r="C269" s="41"/>
      <c r="D269" s="42"/>
      <c r="E269" s="3"/>
      <c r="F269" s="3"/>
      <c r="G269" s="43"/>
      <c r="H269" s="66"/>
      <c r="I269" s="219"/>
      <c r="J269" s="4"/>
    </row>
    <row r="270" spans="1:10" s="12" customFormat="1" ht="21.75" customHeight="1">
      <c r="A270" s="38"/>
      <c r="B270" s="41"/>
      <c r="C270" s="41"/>
      <c r="D270" s="42"/>
      <c r="E270" s="3"/>
      <c r="F270" s="3"/>
      <c r="G270" s="43"/>
      <c r="H270" s="66"/>
      <c r="I270" s="219"/>
      <c r="J270" s="4"/>
    </row>
    <row r="271" spans="1:10" s="12" customFormat="1" ht="21.75" customHeight="1">
      <c r="A271" s="38"/>
      <c r="B271" s="41"/>
      <c r="C271" s="41"/>
      <c r="D271" s="42"/>
      <c r="E271" s="3"/>
      <c r="F271" s="3"/>
      <c r="G271" s="43"/>
      <c r="H271" s="66"/>
      <c r="I271" s="219"/>
      <c r="J271" s="4"/>
    </row>
    <row r="272" spans="1:10" s="12" customFormat="1" ht="21.75" customHeight="1">
      <c r="A272" s="38"/>
      <c r="B272" s="41"/>
      <c r="C272" s="41"/>
      <c r="D272" s="42"/>
      <c r="E272" s="3"/>
      <c r="F272" s="3"/>
      <c r="G272" s="43"/>
      <c r="H272" s="66"/>
      <c r="I272" s="219"/>
      <c r="J272" s="4"/>
    </row>
    <row r="273" spans="1:10" s="12" customFormat="1" ht="21.75" customHeight="1">
      <c r="A273" s="38"/>
      <c r="B273" s="41"/>
      <c r="C273" s="41"/>
      <c r="D273" s="42"/>
      <c r="E273" s="3"/>
      <c r="F273" s="3"/>
      <c r="G273" s="43"/>
      <c r="H273" s="66"/>
      <c r="I273" s="219"/>
      <c r="J273" s="4"/>
    </row>
    <row r="274" spans="1:10" s="12" customFormat="1" ht="21.75" customHeight="1">
      <c r="A274" s="38"/>
      <c r="B274" s="41"/>
      <c r="C274" s="41"/>
      <c r="D274" s="42"/>
      <c r="E274" s="3"/>
      <c r="F274" s="3"/>
      <c r="G274" s="43"/>
      <c r="H274" s="66"/>
      <c r="I274" s="219"/>
      <c r="J274" s="4"/>
    </row>
    <row r="275" spans="1:10" s="12" customFormat="1" ht="21.75" customHeight="1">
      <c r="A275" s="38"/>
      <c r="B275" s="41"/>
      <c r="C275" s="41"/>
      <c r="D275" s="42"/>
      <c r="E275" s="3"/>
      <c r="F275" s="3"/>
      <c r="G275" s="43"/>
      <c r="H275" s="66"/>
      <c r="I275" s="219"/>
      <c r="J275" s="4"/>
    </row>
    <row r="276" spans="1:10" s="12" customFormat="1" ht="21.75" customHeight="1">
      <c r="A276" s="38"/>
      <c r="B276" s="41"/>
      <c r="C276" s="41"/>
      <c r="D276" s="42"/>
      <c r="E276" s="3"/>
      <c r="F276" s="3"/>
      <c r="G276" s="43"/>
      <c r="H276" s="66"/>
      <c r="I276" s="219"/>
      <c r="J276" s="4"/>
    </row>
    <row r="277" spans="1:10" s="12" customFormat="1" ht="21.75" customHeight="1">
      <c r="A277" s="38"/>
      <c r="B277" s="41"/>
      <c r="C277" s="41"/>
      <c r="D277" s="42"/>
      <c r="E277" s="3"/>
      <c r="F277" s="3"/>
      <c r="G277" s="43"/>
      <c r="H277" s="66"/>
      <c r="I277" s="219"/>
      <c r="J277" s="4"/>
    </row>
    <row r="278" spans="1:10" s="12" customFormat="1" ht="21.75" customHeight="1">
      <c r="A278" s="38"/>
      <c r="B278" s="41"/>
      <c r="C278" s="41"/>
      <c r="D278" s="42"/>
      <c r="E278" s="3"/>
      <c r="F278" s="3"/>
      <c r="G278" s="43"/>
      <c r="H278" s="66"/>
      <c r="I278" s="219"/>
      <c r="J278" s="4"/>
    </row>
    <row r="279" spans="1:10" s="12" customFormat="1" ht="21.75" customHeight="1">
      <c r="A279" s="38"/>
      <c r="B279" s="41"/>
      <c r="C279" s="41"/>
      <c r="D279" s="42"/>
      <c r="E279" s="3"/>
      <c r="F279" s="3"/>
      <c r="G279" s="43"/>
      <c r="H279" s="66"/>
      <c r="I279" s="219"/>
      <c r="J279" s="4"/>
    </row>
    <row r="280" spans="1:10" s="12" customFormat="1" ht="21.75" customHeight="1">
      <c r="A280" s="38"/>
      <c r="B280" s="41"/>
      <c r="C280" s="41"/>
      <c r="D280" s="42"/>
      <c r="E280" s="3"/>
      <c r="F280" s="3"/>
      <c r="G280" s="43"/>
      <c r="H280" s="66"/>
      <c r="I280" s="219"/>
      <c r="J280" s="4"/>
    </row>
    <row r="281" spans="1:10" s="12" customFormat="1" ht="21.75" customHeight="1">
      <c r="A281" s="38"/>
      <c r="B281" s="41"/>
      <c r="C281" s="41"/>
      <c r="D281" s="42"/>
      <c r="E281" s="3"/>
      <c r="F281" s="3"/>
      <c r="G281" s="43"/>
      <c r="H281" s="66"/>
      <c r="I281" s="219"/>
      <c r="J281" s="4"/>
    </row>
    <row r="282" spans="1:10" s="12" customFormat="1" ht="21.75" customHeight="1">
      <c r="A282" s="38"/>
      <c r="B282" s="41"/>
      <c r="C282" s="41"/>
      <c r="D282" s="42"/>
      <c r="E282" s="3"/>
      <c r="F282" s="3"/>
      <c r="G282" s="43"/>
      <c r="H282" s="66"/>
      <c r="I282" s="219"/>
      <c r="J282" s="4"/>
    </row>
    <row r="283" spans="1:10" s="12" customFormat="1" ht="21.75" customHeight="1">
      <c r="A283" s="38"/>
      <c r="B283" s="41"/>
      <c r="C283" s="41"/>
      <c r="D283" s="42"/>
      <c r="E283" s="3"/>
      <c r="F283" s="3"/>
      <c r="G283" s="43"/>
      <c r="H283" s="66"/>
      <c r="I283" s="219"/>
      <c r="J283" s="4"/>
    </row>
    <row r="284" spans="1:10" s="12" customFormat="1" ht="21.75" customHeight="1">
      <c r="A284" s="38"/>
      <c r="B284" s="41"/>
      <c r="C284" s="41"/>
      <c r="D284" s="42"/>
      <c r="E284" s="3"/>
      <c r="F284" s="3"/>
      <c r="G284" s="43"/>
      <c r="H284" s="66"/>
      <c r="I284" s="219"/>
      <c r="J284" s="4"/>
    </row>
    <row r="285" spans="1:10" s="12" customFormat="1" ht="21.75" customHeight="1">
      <c r="A285" s="38"/>
      <c r="B285" s="41"/>
      <c r="C285" s="41"/>
      <c r="D285" s="42"/>
      <c r="E285" s="3"/>
      <c r="F285" s="3"/>
      <c r="G285" s="43"/>
      <c r="H285" s="66"/>
      <c r="I285" s="219"/>
      <c r="J285" s="4"/>
    </row>
    <row r="286" spans="1:10" s="12" customFormat="1" ht="21.75" customHeight="1">
      <c r="A286" s="38"/>
      <c r="B286" s="41"/>
      <c r="C286" s="41"/>
      <c r="D286" s="42"/>
      <c r="E286" s="3"/>
      <c r="F286" s="3"/>
      <c r="G286" s="43"/>
      <c r="H286" s="66"/>
      <c r="I286" s="219"/>
      <c r="J286" s="4"/>
    </row>
    <row r="287" spans="1:10" s="12" customFormat="1" ht="21.75" customHeight="1">
      <c r="A287" s="38"/>
      <c r="B287" s="41"/>
      <c r="C287" s="41"/>
      <c r="D287" s="42"/>
      <c r="E287" s="3"/>
      <c r="F287" s="3"/>
      <c r="G287" s="43"/>
      <c r="H287" s="66"/>
      <c r="I287" s="219"/>
      <c r="J287" s="4"/>
    </row>
    <row r="288" spans="1:10" s="12" customFormat="1" ht="21.75" customHeight="1">
      <c r="A288" s="38"/>
      <c r="B288" s="41"/>
      <c r="C288" s="41"/>
      <c r="D288" s="42"/>
      <c r="E288" s="3"/>
      <c r="F288" s="3"/>
      <c r="G288" s="43"/>
      <c r="H288" s="66"/>
      <c r="I288" s="219"/>
      <c r="J288" s="4"/>
    </row>
    <row r="289" spans="1:10" s="12" customFormat="1" ht="21.75" customHeight="1">
      <c r="A289" s="38"/>
      <c r="B289" s="41"/>
      <c r="C289" s="41"/>
      <c r="D289" s="42"/>
      <c r="E289" s="3"/>
      <c r="F289" s="3"/>
      <c r="G289" s="43"/>
      <c r="H289" s="66"/>
      <c r="I289" s="219"/>
      <c r="J289" s="4"/>
    </row>
    <row r="290" spans="1:10" s="12" customFormat="1" ht="21.75" customHeight="1">
      <c r="A290" s="38"/>
      <c r="B290" s="41"/>
      <c r="C290" s="41"/>
      <c r="D290" s="42"/>
      <c r="E290" s="3"/>
      <c r="F290" s="3"/>
      <c r="G290" s="43"/>
      <c r="H290" s="66"/>
      <c r="I290" s="219"/>
      <c r="J290" s="4"/>
    </row>
    <row r="291" spans="1:10" s="12" customFormat="1" ht="21.75" customHeight="1">
      <c r="A291" s="38"/>
      <c r="B291" s="41"/>
      <c r="C291" s="41"/>
      <c r="D291" s="42"/>
      <c r="E291" s="3"/>
      <c r="F291" s="3"/>
      <c r="G291" s="43"/>
      <c r="H291" s="66"/>
      <c r="I291" s="219"/>
      <c r="J291" s="4"/>
    </row>
  </sheetData>
  <mergeCells count="5">
    <mergeCell ref="A1:J2"/>
    <mergeCell ref="A5:H5"/>
    <mergeCell ref="A6:A191"/>
    <mergeCell ref="J6:J90"/>
    <mergeCell ref="J98:J169"/>
  </mergeCells>
  <phoneticPr fontId="2" type="noConversion"/>
  <pageMargins left="0.15748031496062992" right="0.15748031496062992" top="0.54" bottom="0.43307086614173229" header="0.31496062992125984" footer="0.15748031496062992"/>
  <pageSetup paperSize="9" scale="80" orientation="portrait" verticalDpi="0" r:id="rId1"/>
  <headerFooter>
    <oddFooter>&amp;R&amp;P  /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8"/>
  <sheetViews>
    <sheetView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D28" sqref="D28"/>
    </sheetView>
  </sheetViews>
  <sheetFormatPr defaultRowHeight="20.25"/>
  <cols>
    <col min="1" max="1" width="3.625" style="8" customWidth="1"/>
    <col min="2" max="2" width="4.5" style="12" customWidth="1"/>
    <col min="3" max="3" width="7.375" style="45" customWidth="1"/>
    <col min="4" max="4" width="27" style="7" customWidth="1"/>
    <col min="5" max="5" width="11.625" style="3" customWidth="1"/>
    <col min="6" max="6" width="6.25" style="3" bestFit="1" customWidth="1"/>
    <col min="7" max="7" width="6.75" style="33" bestFit="1" customWidth="1"/>
    <col min="8" max="8" width="10" style="76" customWidth="1"/>
    <col min="9" max="9" width="13.625" style="73" customWidth="1"/>
    <col min="10" max="10" width="18.25" style="4" customWidth="1"/>
    <col min="11" max="207" width="9" style="3"/>
    <col min="208" max="208" width="5.125" style="3" customWidth="1"/>
    <col min="209" max="209" width="6.5" style="3" customWidth="1"/>
    <col min="210" max="210" width="9.25" style="3" bestFit="1" customWidth="1"/>
    <col min="211" max="211" width="8.125" style="3" customWidth="1"/>
    <col min="212" max="212" width="24.75" style="3" customWidth="1"/>
    <col min="213" max="213" width="16.125" style="3" customWidth="1"/>
    <col min="214" max="214" width="7.75" style="3" customWidth="1"/>
    <col min="215" max="215" width="10.375" style="3" customWidth="1"/>
    <col min="216" max="216" width="11.125" style="3" customWidth="1"/>
    <col min="217" max="217" width="13.625" style="3" customWidth="1"/>
    <col min="218" max="218" width="18" style="3" customWidth="1"/>
    <col min="219" max="219" width="10.75" style="3" bestFit="1" customWidth="1"/>
    <col min="220" max="220" width="11.5" style="3" bestFit="1" customWidth="1"/>
    <col min="221" max="463" width="9" style="3"/>
    <col min="464" max="464" width="5.125" style="3" customWidth="1"/>
    <col min="465" max="465" width="6.5" style="3" customWidth="1"/>
    <col min="466" max="466" width="9.25" style="3" bestFit="1" customWidth="1"/>
    <col min="467" max="467" width="8.125" style="3" customWidth="1"/>
    <col min="468" max="468" width="24.75" style="3" customWidth="1"/>
    <col min="469" max="469" width="16.125" style="3" customWidth="1"/>
    <col min="470" max="470" width="7.75" style="3" customWidth="1"/>
    <col min="471" max="471" width="10.375" style="3" customWidth="1"/>
    <col min="472" max="472" width="11.125" style="3" customWidth="1"/>
    <col min="473" max="473" width="13.625" style="3" customWidth="1"/>
    <col min="474" max="474" width="18" style="3" customWidth="1"/>
    <col min="475" max="475" width="10.75" style="3" bestFit="1" customWidth="1"/>
    <col min="476" max="476" width="11.5" style="3" bestFit="1" customWidth="1"/>
    <col min="477" max="719" width="9" style="3"/>
    <col min="720" max="720" width="5.125" style="3" customWidth="1"/>
    <col min="721" max="721" width="6.5" style="3" customWidth="1"/>
    <col min="722" max="722" width="9.25" style="3" bestFit="1" customWidth="1"/>
    <col min="723" max="723" width="8.125" style="3" customWidth="1"/>
    <col min="724" max="724" width="24.75" style="3" customWidth="1"/>
    <col min="725" max="725" width="16.125" style="3" customWidth="1"/>
    <col min="726" max="726" width="7.75" style="3" customWidth="1"/>
    <col min="727" max="727" width="10.375" style="3" customWidth="1"/>
    <col min="728" max="728" width="11.125" style="3" customWidth="1"/>
    <col min="729" max="729" width="13.625" style="3" customWidth="1"/>
    <col min="730" max="730" width="18" style="3" customWidth="1"/>
    <col min="731" max="731" width="10.75" style="3" bestFit="1" customWidth="1"/>
    <col min="732" max="732" width="11.5" style="3" bestFit="1" customWidth="1"/>
    <col min="733" max="975" width="9" style="3"/>
    <col min="976" max="976" width="5.125" style="3" customWidth="1"/>
    <col min="977" max="977" width="6.5" style="3" customWidth="1"/>
    <col min="978" max="978" width="9.25" style="3" bestFit="1" customWidth="1"/>
    <col min="979" max="979" width="8.125" style="3" customWidth="1"/>
    <col min="980" max="980" width="24.75" style="3" customWidth="1"/>
    <col min="981" max="981" width="16.125" style="3" customWidth="1"/>
    <col min="982" max="982" width="7.75" style="3" customWidth="1"/>
    <col min="983" max="983" width="10.375" style="3" customWidth="1"/>
    <col min="984" max="984" width="11.125" style="3" customWidth="1"/>
    <col min="985" max="985" width="13.625" style="3" customWidth="1"/>
    <col min="986" max="986" width="18" style="3" customWidth="1"/>
    <col min="987" max="987" width="10.75" style="3" bestFit="1" customWidth="1"/>
    <col min="988" max="988" width="11.5" style="3" bestFit="1" customWidth="1"/>
    <col min="989" max="1231" width="9" style="3"/>
    <col min="1232" max="1232" width="5.125" style="3" customWidth="1"/>
    <col min="1233" max="1233" width="6.5" style="3" customWidth="1"/>
    <col min="1234" max="1234" width="9.25" style="3" bestFit="1" customWidth="1"/>
    <col min="1235" max="1235" width="8.125" style="3" customWidth="1"/>
    <col min="1236" max="1236" width="24.75" style="3" customWidth="1"/>
    <col min="1237" max="1237" width="16.125" style="3" customWidth="1"/>
    <col min="1238" max="1238" width="7.75" style="3" customWidth="1"/>
    <col min="1239" max="1239" width="10.375" style="3" customWidth="1"/>
    <col min="1240" max="1240" width="11.125" style="3" customWidth="1"/>
    <col min="1241" max="1241" width="13.625" style="3" customWidth="1"/>
    <col min="1242" max="1242" width="18" style="3" customWidth="1"/>
    <col min="1243" max="1243" width="10.75" style="3" bestFit="1" customWidth="1"/>
    <col min="1244" max="1244" width="11.5" style="3" bestFit="1" customWidth="1"/>
    <col min="1245" max="1487" width="9" style="3"/>
    <col min="1488" max="1488" width="5.125" style="3" customWidth="1"/>
    <col min="1489" max="1489" width="6.5" style="3" customWidth="1"/>
    <col min="1490" max="1490" width="9.25" style="3" bestFit="1" customWidth="1"/>
    <col min="1491" max="1491" width="8.125" style="3" customWidth="1"/>
    <col min="1492" max="1492" width="24.75" style="3" customWidth="1"/>
    <col min="1493" max="1493" width="16.125" style="3" customWidth="1"/>
    <col min="1494" max="1494" width="7.75" style="3" customWidth="1"/>
    <col min="1495" max="1495" width="10.375" style="3" customWidth="1"/>
    <col min="1496" max="1496" width="11.125" style="3" customWidth="1"/>
    <col min="1497" max="1497" width="13.625" style="3" customWidth="1"/>
    <col min="1498" max="1498" width="18" style="3" customWidth="1"/>
    <col min="1499" max="1499" width="10.75" style="3" bestFit="1" customWidth="1"/>
    <col min="1500" max="1500" width="11.5" style="3" bestFit="1" customWidth="1"/>
    <col min="1501" max="1743" width="9" style="3"/>
    <col min="1744" max="1744" width="5.125" style="3" customWidth="1"/>
    <col min="1745" max="1745" width="6.5" style="3" customWidth="1"/>
    <col min="1746" max="1746" width="9.25" style="3" bestFit="1" customWidth="1"/>
    <col min="1747" max="1747" width="8.125" style="3" customWidth="1"/>
    <col min="1748" max="1748" width="24.75" style="3" customWidth="1"/>
    <col min="1749" max="1749" width="16.125" style="3" customWidth="1"/>
    <col min="1750" max="1750" width="7.75" style="3" customWidth="1"/>
    <col min="1751" max="1751" width="10.375" style="3" customWidth="1"/>
    <col min="1752" max="1752" width="11.125" style="3" customWidth="1"/>
    <col min="1753" max="1753" width="13.625" style="3" customWidth="1"/>
    <col min="1754" max="1754" width="18" style="3" customWidth="1"/>
    <col min="1755" max="1755" width="10.75" style="3" bestFit="1" customWidth="1"/>
    <col min="1756" max="1756" width="11.5" style="3" bestFit="1" customWidth="1"/>
    <col min="1757" max="1999" width="9" style="3"/>
    <col min="2000" max="2000" width="5.125" style="3" customWidth="1"/>
    <col min="2001" max="2001" width="6.5" style="3" customWidth="1"/>
    <col min="2002" max="2002" width="9.25" style="3" bestFit="1" customWidth="1"/>
    <col min="2003" max="2003" width="8.125" style="3" customWidth="1"/>
    <col min="2004" max="2004" width="24.75" style="3" customWidth="1"/>
    <col min="2005" max="2005" width="16.125" style="3" customWidth="1"/>
    <col min="2006" max="2006" width="7.75" style="3" customWidth="1"/>
    <col min="2007" max="2007" width="10.375" style="3" customWidth="1"/>
    <col min="2008" max="2008" width="11.125" style="3" customWidth="1"/>
    <col min="2009" max="2009" width="13.625" style="3" customWidth="1"/>
    <col min="2010" max="2010" width="18" style="3" customWidth="1"/>
    <col min="2011" max="2011" width="10.75" style="3" bestFit="1" customWidth="1"/>
    <col min="2012" max="2012" width="11.5" style="3" bestFit="1" customWidth="1"/>
    <col min="2013" max="2255" width="9" style="3"/>
    <col min="2256" max="2256" width="5.125" style="3" customWidth="1"/>
    <col min="2257" max="2257" width="6.5" style="3" customWidth="1"/>
    <col min="2258" max="2258" width="9.25" style="3" bestFit="1" customWidth="1"/>
    <col min="2259" max="2259" width="8.125" style="3" customWidth="1"/>
    <col min="2260" max="2260" width="24.75" style="3" customWidth="1"/>
    <col min="2261" max="2261" width="16.125" style="3" customWidth="1"/>
    <col min="2262" max="2262" width="7.75" style="3" customWidth="1"/>
    <col min="2263" max="2263" width="10.375" style="3" customWidth="1"/>
    <col min="2264" max="2264" width="11.125" style="3" customWidth="1"/>
    <col min="2265" max="2265" width="13.625" style="3" customWidth="1"/>
    <col min="2266" max="2266" width="18" style="3" customWidth="1"/>
    <col min="2267" max="2267" width="10.75" style="3" bestFit="1" customWidth="1"/>
    <col min="2268" max="2268" width="11.5" style="3" bestFit="1" customWidth="1"/>
    <col min="2269" max="2511" width="9" style="3"/>
    <col min="2512" max="2512" width="5.125" style="3" customWidth="1"/>
    <col min="2513" max="2513" width="6.5" style="3" customWidth="1"/>
    <col min="2514" max="2514" width="9.25" style="3" bestFit="1" customWidth="1"/>
    <col min="2515" max="2515" width="8.125" style="3" customWidth="1"/>
    <col min="2516" max="2516" width="24.75" style="3" customWidth="1"/>
    <col min="2517" max="2517" width="16.125" style="3" customWidth="1"/>
    <col min="2518" max="2518" width="7.75" style="3" customWidth="1"/>
    <col min="2519" max="2519" width="10.375" style="3" customWidth="1"/>
    <col min="2520" max="2520" width="11.125" style="3" customWidth="1"/>
    <col min="2521" max="2521" width="13.625" style="3" customWidth="1"/>
    <col min="2522" max="2522" width="18" style="3" customWidth="1"/>
    <col min="2523" max="2523" width="10.75" style="3" bestFit="1" customWidth="1"/>
    <col min="2524" max="2524" width="11.5" style="3" bestFit="1" customWidth="1"/>
    <col min="2525" max="2767" width="9" style="3"/>
    <col min="2768" max="2768" width="5.125" style="3" customWidth="1"/>
    <col min="2769" max="2769" width="6.5" style="3" customWidth="1"/>
    <col min="2770" max="2770" width="9.25" style="3" bestFit="1" customWidth="1"/>
    <col min="2771" max="2771" width="8.125" style="3" customWidth="1"/>
    <col min="2772" max="2772" width="24.75" style="3" customWidth="1"/>
    <col min="2773" max="2773" width="16.125" style="3" customWidth="1"/>
    <col min="2774" max="2774" width="7.75" style="3" customWidth="1"/>
    <col min="2775" max="2775" width="10.375" style="3" customWidth="1"/>
    <col min="2776" max="2776" width="11.125" style="3" customWidth="1"/>
    <col min="2777" max="2777" width="13.625" style="3" customWidth="1"/>
    <col min="2778" max="2778" width="18" style="3" customWidth="1"/>
    <col min="2779" max="2779" width="10.75" style="3" bestFit="1" customWidth="1"/>
    <col min="2780" max="2780" width="11.5" style="3" bestFit="1" customWidth="1"/>
    <col min="2781" max="3023" width="9" style="3"/>
    <col min="3024" max="3024" width="5.125" style="3" customWidth="1"/>
    <col min="3025" max="3025" width="6.5" style="3" customWidth="1"/>
    <col min="3026" max="3026" width="9.25" style="3" bestFit="1" customWidth="1"/>
    <col min="3027" max="3027" width="8.125" style="3" customWidth="1"/>
    <col min="3028" max="3028" width="24.75" style="3" customWidth="1"/>
    <col min="3029" max="3029" width="16.125" style="3" customWidth="1"/>
    <col min="3030" max="3030" width="7.75" style="3" customWidth="1"/>
    <col min="3031" max="3031" width="10.375" style="3" customWidth="1"/>
    <col min="3032" max="3032" width="11.125" style="3" customWidth="1"/>
    <col min="3033" max="3033" width="13.625" style="3" customWidth="1"/>
    <col min="3034" max="3034" width="18" style="3" customWidth="1"/>
    <col min="3035" max="3035" width="10.75" style="3" bestFit="1" customWidth="1"/>
    <col min="3036" max="3036" width="11.5" style="3" bestFit="1" customWidth="1"/>
    <col min="3037" max="3279" width="9" style="3"/>
    <col min="3280" max="3280" width="5.125" style="3" customWidth="1"/>
    <col min="3281" max="3281" width="6.5" style="3" customWidth="1"/>
    <col min="3282" max="3282" width="9.25" style="3" bestFit="1" customWidth="1"/>
    <col min="3283" max="3283" width="8.125" style="3" customWidth="1"/>
    <col min="3284" max="3284" width="24.75" style="3" customWidth="1"/>
    <col min="3285" max="3285" width="16.125" style="3" customWidth="1"/>
    <col min="3286" max="3286" width="7.75" style="3" customWidth="1"/>
    <col min="3287" max="3287" width="10.375" style="3" customWidth="1"/>
    <col min="3288" max="3288" width="11.125" style="3" customWidth="1"/>
    <col min="3289" max="3289" width="13.625" style="3" customWidth="1"/>
    <col min="3290" max="3290" width="18" style="3" customWidth="1"/>
    <col min="3291" max="3291" width="10.75" style="3" bestFit="1" customWidth="1"/>
    <col min="3292" max="3292" width="11.5" style="3" bestFit="1" customWidth="1"/>
    <col min="3293" max="3535" width="9" style="3"/>
    <col min="3536" max="3536" width="5.125" style="3" customWidth="1"/>
    <col min="3537" max="3537" width="6.5" style="3" customWidth="1"/>
    <col min="3538" max="3538" width="9.25" style="3" bestFit="1" customWidth="1"/>
    <col min="3539" max="3539" width="8.125" style="3" customWidth="1"/>
    <col min="3540" max="3540" width="24.75" style="3" customWidth="1"/>
    <col min="3541" max="3541" width="16.125" style="3" customWidth="1"/>
    <col min="3542" max="3542" width="7.75" style="3" customWidth="1"/>
    <col min="3543" max="3543" width="10.375" style="3" customWidth="1"/>
    <col min="3544" max="3544" width="11.125" style="3" customWidth="1"/>
    <col min="3545" max="3545" width="13.625" style="3" customWidth="1"/>
    <col min="3546" max="3546" width="18" style="3" customWidth="1"/>
    <col min="3547" max="3547" width="10.75" style="3" bestFit="1" customWidth="1"/>
    <col min="3548" max="3548" width="11.5" style="3" bestFit="1" customWidth="1"/>
    <col min="3549" max="3791" width="9" style="3"/>
    <col min="3792" max="3792" width="5.125" style="3" customWidth="1"/>
    <col min="3793" max="3793" width="6.5" style="3" customWidth="1"/>
    <col min="3794" max="3794" width="9.25" style="3" bestFit="1" customWidth="1"/>
    <col min="3795" max="3795" width="8.125" style="3" customWidth="1"/>
    <col min="3796" max="3796" width="24.75" style="3" customWidth="1"/>
    <col min="3797" max="3797" width="16.125" style="3" customWidth="1"/>
    <col min="3798" max="3798" width="7.75" style="3" customWidth="1"/>
    <col min="3799" max="3799" width="10.375" style="3" customWidth="1"/>
    <col min="3800" max="3800" width="11.125" style="3" customWidth="1"/>
    <col min="3801" max="3801" width="13.625" style="3" customWidth="1"/>
    <col min="3802" max="3802" width="18" style="3" customWidth="1"/>
    <col min="3803" max="3803" width="10.75" style="3" bestFit="1" customWidth="1"/>
    <col min="3804" max="3804" width="11.5" style="3" bestFit="1" customWidth="1"/>
    <col min="3805" max="4047" width="9" style="3"/>
    <col min="4048" max="4048" width="5.125" style="3" customWidth="1"/>
    <col min="4049" max="4049" width="6.5" style="3" customWidth="1"/>
    <col min="4050" max="4050" width="9.25" style="3" bestFit="1" customWidth="1"/>
    <col min="4051" max="4051" width="8.125" style="3" customWidth="1"/>
    <col min="4052" max="4052" width="24.75" style="3" customWidth="1"/>
    <col min="4053" max="4053" width="16.125" style="3" customWidth="1"/>
    <col min="4054" max="4054" width="7.75" style="3" customWidth="1"/>
    <col min="4055" max="4055" width="10.375" style="3" customWidth="1"/>
    <col min="4056" max="4056" width="11.125" style="3" customWidth="1"/>
    <col min="4057" max="4057" width="13.625" style="3" customWidth="1"/>
    <col min="4058" max="4058" width="18" style="3" customWidth="1"/>
    <col min="4059" max="4059" width="10.75" style="3" bestFit="1" customWidth="1"/>
    <col min="4060" max="4060" width="11.5" style="3" bestFit="1" customWidth="1"/>
    <col min="4061" max="4303" width="9" style="3"/>
    <col min="4304" max="4304" width="5.125" style="3" customWidth="1"/>
    <col min="4305" max="4305" width="6.5" style="3" customWidth="1"/>
    <col min="4306" max="4306" width="9.25" style="3" bestFit="1" customWidth="1"/>
    <col min="4307" max="4307" width="8.125" style="3" customWidth="1"/>
    <col min="4308" max="4308" width="24.75" style="3" customWidth="1"/>
    <col min="4309" max="4309" width="16.125" style="3" customWidth="1"/>
    <col min="4310" max="4310" width="7.75" style="3" customWidth="1"/>
    <col min="4311" max="4311" width="10.375" style="3" customWidth="1"/>
    <col min="4312" max="4312" width="11.125" style="3" customWidth="1"/>
    <col min="4313" max="4313" width="13.625" style="3" customWidth="1"/>
    <col min="4314" max="4314" width="18" style="3" customWidth="1"/>
    <col min="4315" max="4315" width="10.75" style="3" bestFit="1" customWidth="1"/>
    <col min="4316" max="4316" width="11.5" style="3" bestFit="1" customWidth="1"/>
    <col min="4317" max="4559" width="9" style="3"/>
    <col min="4560" max="4560" width="5.125" style="3" customWidth="1"/>
    <col min="4561" max="4561" width="6.5" style="3" customWidth="1"/>
    <col min="4562" max="4562" width="9.25" style="3" bestFit="1" customWidth="1"/>
    <col min="4563" max="4563" width="8.125" style="3" customWidth="1"/>
    <col min="4564" max="4564" width="24.75" style="3" customWidth="1"/>
    <col min="4565" max="4565" width="16.125" style="3" customWidth="1"/>
    <col min="4566" max="4566" width="7.75" style="3" customWidth="1"/>
    <col min="4567" max="4567" width="10.375" style="3" customWidth="1"/>
    <col min="4568" max="4568" width="11.125" style="3" customWidth="1"/>
    <col min="4569" max="4569" width="13.625" style="3" customWidth="1"/>
    <col min="4570" max="4570" width="18" style="3" customWidth="1"/>
    <col min="4571" max="4571" width="10.75" style="3" bestFit="1" customWidth="1"/>
    <col min="4572" max="4572" width="11.5" style="3" bestFit="1" customWidth="1"/>
    <col min="4573" max="4815" width="9" style="3"/>
    <col min="4816" max="4816" width="5.125" style="3" customWidth="1"/>
    <col min="4817" max="4817" width="6.5" style="3" customWidth="1"/>
    <col min="4818" max="4818" width="9.25" style="3" bestFit="1" customWidth="1"/>
    <col min="4819" max="4819" width="8.125" style="3" customWidth="1"/>
    <col min="4820" max="4820" width="24.75" style="3" customWidth="1"/>
    <col min="4821" max="4821" width="16.125" style="3" customWidth="1"/>
    <col min="4822" max="4822" width="7.75" style="3" customWidth="1"/>
    <col min="4823" max="4823" width="10.375" style="3" customWidth="1"/>
    <col min="4824" max="4824" width="11.125" style="3" customWidth="1"/>
    <col min="4825" max="4825" width="13.625" style="3" customWidth="1"/>
    <col min="4826" max="4826" width="18" style="3" customWidth="1"/>
    <col min="4827" max="4827" width="10.75" style="3" bestFit="1" customWidth="1"/>
    <col min="4828" max="4828" width="11.5" style="3" bestFit="1" customWidth="1"/>
    <col min="4829" max="5071" width="9" style="3"/>
    <col min="5072" max="5072" width="5.125" style="3" customWidth="1"/>
    <col min="5073" max="5073" width="6.5" style="3" customWidth="1"/>
    <col min="5074" max="5074" width="9.25" style="3" bestFit="1" customWidth="1"/>
    <col min="5075" max="5075" width="8.125" style="3" customWidth="1"/>
    <col min="5076" max="5076" width="24.75" style="3" customWidth="1"/>
    <col min="5077" max="5077" width="16.125" style="3" customWidth="1"/>
    <col min="5078" max="5078" width="7.75" style="3" customWidth="1"/>
    <col min="5079" max="5079" width="10.375" style="3" customWidth="1"/>
    <col min="5080" max="5080" width="11.125" style="3" customWidth="1"/>
    <col min="5081" max="5081" width="13.625" style="3" customWidth="1"/>
    <col min="5082" max="5082" width="18" style="3" customWidth="1"/>
    <col min="5083" max="5083" width="10.75" style="3" bestFit="1" customWidth="1"/>
    <col min="5084" max="5084" width="11.5" style="3" bestFit="1" customWidth="1"/>
    <col min="5085" max="5327" width="9" style="3"/>
    <col min="5328" max="5328" width="5.125" style="3" customWidth="1"/>
    <col min="5329" max="5329" width="6.5" style="3" customWidth="1"/>
    <col min="5330" max="5330" width="9.25" style="3" bestFit="1" customWidth="1"/>
    <col min="5331" max="5331" width="8.125" style="3" customWidth="1"/>
    <col min="5332" max="5332" width="24.75" style="3" customWidth="1"/>
    <col min="5333" max="5333" width="16.125" style="3" customWidth="1"/>
    <col min="5334" max="5334" width="7.75" style="3" customWidth="1"/>
    <col min="5335" max="5335" width="10.375" style="3" customWidth="1"/>
    <col min="5336" max="5336" width="11.125" style="3" customWidth="1"/>
    <col min="5337" max="5337" width="13.625" style="3" customWidth="1"/>
    <col min="5338" max="5338" width="18" style="3" customWidth="1"/>
    <col min="5339" max="5339" width="10.75" style="3" bestFit="1" customWidth="1"/>
    <col min="5340" max="5340" width="11.5" style="3" bestFit="1" customWidth="1"/>
    <col min="5341" max="5583" width="9" style="3"/>
    <col min="5584" max="5584" width="5.125" style="3" customWidth="1"/>
    <col min="5585" max="5585" width="6.5" style="3" customWidth="1"/>
    <col min="5586" max="5586" width="9.25" style="3" bestFit="1" customWidth="1"/>
    <col min="5587" max="5587" width="8.125" style="3" customWidth="1"/>
    <col min="5588" max="5588" width="24.75" style="3" customWidth="1"/>
    <col min="5589" max="5589" width="16.125" style="3" customWidth="1"/>
    <col min="5590" max="5590" width="7.75" style="3" customWidth="1"/>
    <col min="5591" max="5591" width="10.375" style="3" customWidth="1"/>
    <col min="5592" max="5592" width="11.125" style="3" customWidth="1"/>
    <col min="5593" max="5593" width="13.625" style="3" customWidth="1"/>
    <col min="5594" max="5594" width="18" style="3" customWidth="1"/>
    <col min="5595" max="5595" width="10.75" style="3" bestFit="1" customWidth="1"/>
    <col min="5596" max="5596" width="11.5" style="3" bestFit="1" customWidth="1"/>
    <col min="5597" max="5839" width="9" style="3"/>
    <col min="5840" max="5840" width="5.125" style="3" customWidth="1"/>
    <col min="5841" max="5841" width="6.5" style="3" customWidth="1"/>
    <col min="5842" max="5842" width="9.25" style="3" bestFit="1" customWidth="1"/>
    <col min="5843" max="5843" width="8.125" style="3" customWidth="1"/>
    <col min="5844" max="5844" width="24.75" style="3" customWidth="1"/>
    <col min="5845" max="5845" width="16.125" style="3" customWidth="1"/>
    <col min="5846" max="5846" width="7.75" style="3" customWidth="1"/>
    <col min="5847" max="5847" width="10.375" style="3" customWidth="1"/>
    <col min="5848" max="5848" width="11.125" style="3" customWidth="1"/>
    <col min="5849" max="5849" width="13.625" style="3" customWidth="1"/>
    <col min="5850" max="5850" width="18" style="3" customWidth="1"/>
    <col min="5851" max="5851" width="10.75" style="3" bestFit="1" customWidth="1"/>
    <col min="5852" max="5852" width="11.5" style="3" bestFit="1" customWidth="1"/>
    <col min="5853" max="6095" width="9" style="3"/>
    <col min="6096" max="6096" width="5.125" style="3" customWidth="1"/>
    <col min="6097" max="6097" width="6.5" style="3" customWidth="1"/>
    <col min="6098" max="6098" width="9.25" style="3" bestFit="1" customWidth="1"/>
    <col min="6099" max="6099" width="8.125" style="3" customWidth="1"/>
    <col min="6100" max="6100" width="24.75" style="3" customWidth="1"/>
    <col min="6101" max="6101" width="16.125" style="3" customWidth="1"/>
    <col min="6102" max="6102" width="7.75" style="3" customWidth="1"/>
    <col min="6103" max="6103" width="10.375" style="3" customWidth="1"/>
    <col min="6104" max="6104" width="11.125" style="3" customWidth="1"/>
    <col min="6105" max="6105" width="13.625" style="3" customWidth="1"/>
    <col min="6106" max="6106" width="18" style="3" customWidth="1"/>
    <col min="6107" max="6107" width="10.75" style="3" bestFit="1" customWidth="1"/>
    <col min="6108" max="6108" width="11.5" style="3" bestFit="1" customWidth="1"/>
    <col min="6109" max="6351" width="9" style="3"/>
    <col min="6352" max="6352" width="5.125" style="3" customWidth="1"/>
    <col min="6353" max="6353" width="6.5" style="3" customWidth="1"/>
    <col min="6354" max="6354" width="9.25" style="3" bestFit="1" customWidth="1"/>
    <col min="6355" max="6355" width="8.125" style="3" customWidth="1"/>
    <col min="6356" max="6356" width="24.75" style="3" customWidth="1"/>
    <col min="6357" max="6357" width="16.125" style="3" customWidth="1"/>
    <col min="6358" max="6358" width="7.75" style="3" customWidth="1"/>
    <col min="6359" max="6359" width="10.375" style="3" customWidth="1"/>
    <col min="6360" max="6360" width="11.125" style="3" customWidth="1"/>
    <col min="6361" max="6361" width="13.625" style="3" customWidth="1"/>
    <col min="6362" max="6362" width="18" style="3" customWidth="1"/>
    <col min="6363" max="6363" width="10.75" style="3" bestFit="1" customWidth="1"/>
    <col min="6364" max="6364" width="11.5" style="3" bestFit="1" customWidth="1"/>
    <col min="6365" max="6607" width="9" style="3"/>
    <col min="6608" max="6608" width="5.125" style="3" customWidth="1"/>
    <col min="6609" max="6609" width="6.5" style="3" customWidth="1"/>
    <col min="6610" max="6610" width="9.25" style="3" bestFit="1" customWidth="1"/>
    <col min="6611" max="6611" width="8.125" style="3" customWidth="1"/>
    <col min="6612" max="6612" width="24.75" style="3" customWidth="1"/>
    <col min="6613" max="6613" width="16.125" style="3" customWidth="1"/>
    <col min="6614" max="6614" width="7.75" style="3" customWidth="1"/>
    <col min="6615" max="6615" width="10.375" style="3" customWidth="1"/>
    <col min="6616" max="6616" width="11.125" style="3" customWidth="1"/>
    <col min="6617" max="6617" width="13.625" style="3" customWidth="1"/>
    <col min="6618" max="6618" width="18" style="3" customWidth="1"/>
    <col min="6619" max="6619" width="10.75" style="3" bestFit="1" customWidth="1"/>
    <col min="6620" max="6620" width="11.5" style="3" bestFit="1" customWidth="1"/>
    <col min="6621" max="6863" width="9" style="3"/>
    <col min="6864" max="6864" width="5.125" style="3" customWidth="1"/>
    <col min="6865" max="6865" width="6.5" style="3" customWidth="1"/>
    <col min="6866" max="6866" width="9.25" style="3" bestFit="1" customWidth="1"/>
    <col min="6867" max="6867" width="8.125" style="3" customWidth="1"/>
    <col min="6868" max="6868" width="24.75" style="3" customWidth="1"/>
    <col min="6869" max="6869" width="16.125" style="3" customWidth="1"/>
    <col min="6870" max="6870" width="7.75" style="3" customWidth="1"/>
    <col min="6871" max="6871" width="10.375" style="3" customWidth="1"/>
    <col min="6872" max="6872" width="11.125" style="3" customWidth="1"/>
    <col min="6873" max="6873" width="13.625" style="3" customWidth="1"/>
    <col min="6874" max="6874" width="18" style="3" customWidth="1"/>
    <col min="6875" max="6875" width="10.75" style="3" bestFit="1" customWidth="1"/>
    <col min="6876" max="6876" width="11.5" style="3" bestFit="1" customWidth="1"/>
    <col min="6877" max="7119" width="9" style="3"/>
    <col min="7120" max="7120" width="5.125" style="3" customWidth="1"/>
    <col min="7121" max="7121" width="6.5" style="3" customWidth="1"/>
    <col min="7122" max="7122" width="9.25" style="3" bestFit="1" customWidth="1"/>
    <col min="7123" max="7123" width="8.125" style="3" customWidth="1"/>
    <col min="7124" max="7124" width="24.75" style="3" customWidth="1"/>
    <col min="7125" max="7125" width="16.125" style="3" customWidth="1"/>
    <col min="7126" max="7126" width="7.75" style="3" customWidth="1"/>
    <col min="7127" max="7127" width="10.375" style="3" customWidth="1"/>
    <col min="7128" max="7128" width="11.125" style="3" customWidth="1"/>
    <col min="7129" max="7129" width="13.625" style="3" customWidth="1"/>
    <col min="7130" max="7130" width="18" style="3" customWidth="1"/>
    <col min="7131" max="7131" width="10.75" style="3" bestFit="1" customWidth="1"/>
    <col min="7132" max="7132" width="11.5" style="3" bestFit="1" customWidth="1"/>
    <col min="7133" max="7375" width="9" style="3"/>
    <col min="7376" max="7376" width="5.125" style="3" customWidth="1"/>
    <col min="7377" max="7377" width="6.5" style="3" customWidth="1"/>
    <col min="7378" max="7378" width="9.25" style="3" bestFit="1" customWidth="1"/>
    <col min="7379" max="7379" width="8.125" style="3" customWidth="1"/>
    <col min="7380" max="7380" width="24.75" style="3" customWidth="1"/>
    <col min="7381" max="7381" width="16.125" style="3" customWidth="1"/>
    <col min="7382" max="7382" width="7.75" style="3" customWidth="1"/>
    <col min="7383" max="7383" width="10.375" style="3" customWidth="1"/>
    <col min="7384" max="7384" width="11.125" style="3" customWidth="1"/>
    <col min="7385" max="7385" width="13.625" style="3" customWidth="1"/>
    <col min="7386" max="7386" width="18" style="3" customWidth="1"/>
    <col min="7387" max="7387" width="10.75" style="3" bestFit="1" customWidth="1"/>
    <col min="7388" max="7388" width="11.5" style="3" bestFit="1" customWidth="1"/>
    <col min="7389" max="7631" width="9" style="3"/>
    <col min="7632" max="7632" width="5.125" style="3" customWidth="1"/>
    <col min="7633" max="7633" width="6.5" style="3" customWidth="1"/>
    <col min="7634" max="7634" width="9.25" style="3" bestFit="1" customWidth="1"/>
    <col min="7635" max="7635" width="8.125" style="3" customWidth="1"/>
    <col min="7636" max="7636" width="24.75" style="3" customWidth="1"/>
    <col min="7637" max="7637" width="16.125" style="3" customWidth="1"/>
    <col min="7638" max="7638" width="7.75" style="3" customWidth="1"/>
    <col min="7639" max="7639" width="10.375" style="3" customWidth="1"/>
    <col min="7640" max="7640" width="11.125" style="3" customWidth="1"/>
    <col min="7641" max="7641" width="13.625" style="3" customWidth="1"/>
    <col min="7642" max="7642" width="18" style="3" customWidth="1"/>
    <col min="7643" max="7643" width="10.75" style="3" bestFit="1" customWidth="1"/>
    <col min="7644" max="7644" width="11.5" style="3" bestFit="1" customWidth="1"/>
    <col min="7645" max="7887" width="9" style="3"/>
    <col min="7888" max="7888" width="5.125" style="3" customWidth="1"/>
    <col min="7889" max="7889" width="6.5" style="3" customWidth="1"/>
    <col min="7890" max="7890" width="9.25" style="3" bestFit="1" customWidth="1"/>
    <col min="7891" max="7891" width="8.125" style="3" customWidth="1"/>
    <col min="7892" max="7892" width="24.75" style="3" customWidth="1"/>
    <col min="7893" max="7893" width="16.125" style="3" customWidth="1"/>
    <col min="7894" max="7894" width="7.75" style="3" customWidth="1"/>
    <col min="7895" max="7895" width="10.375" style="3" customWidth="1"/>
    <col min="7896" max="7896" width="11.125" style="3" customWidth="1"/>
    <col min="7897" max="7897" width="13.625" style="3" customWidth="1"/>
    <col min="7898" max="7898" width="18" style="3" customWidth="1"/>
    <col min="7899" max="7899" width="10.75" style="3" bestFit="1" customWidth="1"/>
    <col min="7900" max="7900" width="11.5" style="3" bestFit="1" customWidth="1"/>
    <col min="7901" max="8143" width="9" style="3"/>
    <col min="8144" max="8144" width="5.125" style="3" customWidth="1"/>
    <col min="8145" max="8145" width="6.5" style="3" customWidth="1"/>
    <col min="8146" max="8146" width="9.25" style="3" bestFit="1" customWidth="1"/>
    <col min="8147" max="8147" width="8.125" style="3" customWidth="1"/>
    <col min="8148" max="8148" width="24.75" style="3" customWidth="1"/>
    <col min="8149" max="8149" width="16.125" style="3" customWidth="1"/>
    <col min="8150" max="8150" width="7.75" style="3" customWidth="1"/>
    <col min="8151" max="8151" width="10.375" style="3" customWidth="1"/>
    <col min="8152" max="8152" width="11.125" style="3" customWidth="1"/>
    <col min="8153" max="8153" width="13.625" style="3" customWidth="1"/>
    <col min="8154" max="8154" width="18" style="3" customWidth="1"/>
    <col min="8155" max="8155" width="10.75" style="3" bestFit="1" customWidth="1"/>
    <col min="8156" max="8156" width="11.5" style="3" bestFit="1" customWidth="1"/>
    <col min="8157" max="8399" width="9" style="3"/>
    <col min="8400" max="8400" width="5.125" style="3" customWidth="1"/>
    <col min="8401" max="8401" width="6.5" style="3" customWidth="1"/>
    <col min="8402" max="8402" width="9.25" style="3" bestFit="1" customWidth="1"/>
    <col min="8403" max="8403" width="8.125" style="3" customWidth="1"/>
    <col min="8404" max="8404" width="24.75" style="3" customWidth="1"/>
    <col min="8405" max="8405" width="16.125" style="3" customWidth="1"/>
    <col min="8406" max="8406" width="7.75" style="3" customWidth="1"/>
    <col min="8407" max="8407" width="10.375" style="3" customWidth="1"/>
    <col min="8408" max="8408" width="11.125" style="3" customWidth="1"/>
    <col min="8409" max="8409" width="13.625" style="3" customWidth="1"/>
    <col min="8410" max="8410" width="18" style="3" customWidth="1"/>
    <col min="8411" max="8411" width="10.75" style="3" bestFit="1" customWidth="1"/>
    <col min="8412" max="8412" width="11.5" style="3" bestFit="1" customWidth="1"/>
    <col min="8413" max="8655" width="9" style="3"/>
    <col min="8656" max="8656" width="5.125" style="3" customWidth="1"/>
    <col min="8657" max="8657" width="6.5" style="3" customWidth="1"/>
    <col min="8658" max="8658" width="9.25" style="3" bestFit="1" customWidth="1"/>
    <col min="8659" max="8659" width="8.125" style="3" customWidth="1"/>
    <col min="8660" max="8660" width="24.75" style="3" customWidth="1"/>
    <col min="8661" max="8661" width="16.125" style="3" customWidth="1"/>
    <col min="8662" max="8662" width="7.75" style="3" customWidth="1"/>
    <col min="8663" max="8663" width="10.375" style="3" customWidth="1"/>
    <col min="8664" max="8664" width="11.125" style="3" customWidth="1"/>
    <col min="8665" max="8665" width="13.625" style="3" customWidth="1"/>
    <col min="8666" max="8666" width="18" style="3" customWidth="1"/>
    <col min="8667" max="8667" width="10.75" style="3" bestFit="1" customWidth="1"/>
    <col min="8668" max="8668" width="11.5" style="3" bestFit="1" customWidth="1"/>
    <col min="8669" max="8911" width="9" style="3"/>
    <col min="8912" max="8912" width="5.125" style="3" customWidth="1"/>
    <col min="8913" max="8913" width="6.5" style="3" customWidth="1"/>
    <col min="8914" max="8914" width="9.25" style="3" bestFit="1" customWidth="1"/>
    <col min="8915" max="8915" width="8.125" style="3" customWidth="1"/>
    <col min="8916" max="8916" width="24.75" style="3" customWidth="1"/>
    <col min="8917" max="8917" width="16.125" style="3" customWidth="1"/>
    <col min="8918" max="8918" width="7.75" style="3" customWidth="1"/>
    <col min="8919" max="8919" width="10.375" style="3" customWidth="1"/>
    <col min="8920" max="8920" width="11.125" style="3" customWidth="1"/>
    <col min="8921" max="8921" width="13.625" style="3" customWidth="1"/>
    <col min="8922" max="8922" width="18" style="3" customWidth="1"/>
    <col min="8923" max="8923" width="10.75" style="3" bestFit="1" customWidth="1"/>
    <col min="8924" max="8924" width="11.5" style="3" bestFit="1" customWidth="1"/>
    <col min="8925" max="9167" width="9" style="3"/>
    <col min="9168" max="9168" width="5.125" style="3" customWidth="1"/>
    <col min="9169" max="9169" width="6.5" style="3" customWidth="1"/>
    <col min="9170" max="9170" width="9.25" style="3" bestFit="1" customWidth="1"/>
    <col min="9171" max="9171" width="8.125" style="3" customWidth="1"/>
    <col min="9172" max="9172" width="24.75" style="3" customWidth="1"/>
    <col min="9173" max="9173" width="16.125" style="3" customWidth="1"/>
    <col min="9174" max="9174" width="7.75" style="3" customWidth="1"/>
    <col min="9175" max="9175" width="10.375" style="3" customWidth="1"/>
    <col min="9176" max="9176" width="11.125" style="3" customWidth="1"/>
    <col min="9177" max="9177" width="13.625" style="3" customWidth="1"/>
    <col min="9178" max="9178" width="18" style="3" customWidth="1"/>
    <col min="9179" max="9179" width="10.75" style="3" bestFit="1" customWidth="1"/>
    <col min="9180" max="9180" width="11.5" style="3" bestFit="1" customWidth="1"/>
    <col min="9181" max="9423" width="9" style="3"/>
    <col min="9424" max="9424" width="5.125" style="3" customWidth="1"/>
    <col min="9425" max="9425" width="6.5" style="3" customWidth="1"/>
    <col min="9426" max="9426" width="9.25" style="3" bestFit="1" customWidth="1"/>
    <col min="9427" max="9427" width="8.125" style="3" customWidth="1"/>
    <col min="9428" max="9428" width="24.75" style="3" customWidth="1"/>
    <col min="9429" max="9429" width="16.125" style="3" customWidth="1"/>
    <col min="9430" max="9430" width="7.75" style="3" customWidth="1"/>
    <col min="9431" max="9431" width="10.375" style="3" customWidth="1"/>
    <col min="9432" max="9432" width="11.125" style="3" customWidth="1"/>
    <col min="9433" max="9433" width="13.625" style="3" customWidth="1"/>
    <col min="9434" max="9434" width="18" style="3" customWidth="1"/>
    <col min="9435" max="9435" width="10.75" style="3" bestFit="1" customWidth="1"/>
    <col min="9436" max="9436" width="11.5" style="3" bestFit="1" customWidth="1"/>
    <col min="9437" max="9679" width="9" style="3"/>
    <col min="9680" max="9680" width="5.125" style="3" customWidth="1"/>
    <col min="9681" max="9681" width="6.5" style="3" customWidth="1"/>
    <col min="9682" max="9682" width="9.25" style="3" bestFit="1" customWidth="1"/>
    <col min="9683" max="9683" width="8.125" style="3" customWidth="1"/>
    <col min="9684" max="9684" width="24.75" style="3" customWidth="1"/>
    <col min="9685" max="9685" width="16.125" style="3" customWidth="1"/>
    <col min="9686" max="9686" width="7.75" style="3" customWidth="1"/>
    <col min="9687" max="9687" width="10.375" style="3" customWidth="1"/>
    <col min="9688" max="9688" width="11.125" style="3" customWidth="1"/>
    <col min="9689" max="9689" width="13.625" style="3" customWidth="1"/>
    <col min="9690" max="9690" width="18" style="3" customWidth="1"/>
    <col min="9691" max="9691" width="10.75" style="3" bestFit="1" customWidth="1"/>
    <col min="9692" max="9692" width="11.5" style="3" bestFit="1" customWidth="1"/>
    <col min="9693" max="9935" width="9" style="3"/>
    <col min="9936" max="9936" width="5.125" style="3" customWidth="1"/>
    <col min="9937" max="9937" width="6.5" style="3" customWidth="1"/>
    <col min="9938" max="9938" width="9.25" style="3" bestFit="1" customWidth="1"/>
    <col min="9939" max="9939" width="8.125" style="3" customWidth="1"/>
    <col min="9940" max="9940" width="24.75" style="3" customWidth="1"/>
    <col min="9941" max="9941" width="16.125" style="3" customWidth="1"/>
    <col min="9942" max="9942" width="7.75" style="3" customWidth="1"/>
    <col min="9943" max="9943" width="10.375" style="3" customWidth="1"/>
    <col min="9944" max="9944" width="11.125" style="3" customWidth="1"/>
    <col min="9945" max="9945" width="13.625" style="3" customWidth="1"/>
    <col min="9946" max="9946" width="18" style="3" customWidth="1"/>
    <col min="9947" max="9947" width="10.75" style="3" bestFit="1" customWidth="1"/>
    <col min="9948" max="9948" width="11.5" style="3" bestFit="1" customWidth="1"/>
    <col min="9949" max="10191" width="9" style="3"/>
    <col min="10192" max="10192" width="5.125" style="3" customWidth="1"/>
    <col min="10193" max="10193" width="6.5" style="3" customWidth="1"/>
    <col min="10194" max="10194" width="9.25" style="3" bestFit="1" customWidth="1"/>
    <col min="10195" max="10195" width="8.125" style="3" customWidth="1"/>
    <col min="10196" max="10196" width="24.75" style="3" customWidth="1"/>
    <col min="10197" max="10197" width="16.125" style="3" customWidth="1"/>
    <col min="10198" max="10198" width="7.75" style="3" customWidth="1"/>
    <col min="10199" max="10199" width="10.375" style="3" customWidth="1"/>
    <col min="10200" max="10200" width="11.125" style="3" customWidth="1"/>
    <col min="10201" max="10201" width="13.625" style="3" customWidth="1"/>
    <col min="10202" max="10202" width="18" style="3" customWidth="1"/>
    <col min="10203" max="10203" width="10.75" style="3" bestFit="1" customWidth="1"/>
    <col min="10204" max="10204" width="11.5" style="3" bestFit="1" customWidth="1"/>
    <col min="10205" max="10447" width="9" style="3"/>
    <col min="10448" max="10448" width="5.125" style="3" customWidth="1"/>
    <col min="10449" max="10449" width="6.5" style="3" customWidth="1"/>
    <col min="10450" max="10450" width="9.25" style="3" bestFit="1" customWidth="1"/>
    <col min="10451" max="10451" width="8.125" style="3" customWidth="1"/>
    <col min="10452" max="10452" width="24.75" style="3" customWidth="1"/>
    <col min="10453" max="10453" width="16.125" style="3" customWidth="1"/>
    <col min="10454" max="10454" width="7.75" style="3" customWidth="1"/>
    <col min="10455" max="10455" width="10.375" style="3" customWidth="1"/>
    <col min="10456" max="10456" width="11.125" style="3" customWidth="1"/>
    <col min="10457" max="10457" width="13.625" style="3" customWidth="1"/>
    <col min="10458" max="10458" width="18" style="3" customWidth="1"/>
    <col min="10459" max="10459" width="10.75" style="3" bestFit="1" customWidth="1"/>
    <col min="10460" max="10460" width="11.5" style="3" bestFit="1" customWidth="1"/>
    <col min="10461" max="10703" width="9" style="3"/>
    <col min="10704" max="10704" width="5.125" style="3" customWidth="1"/>
    <col min="10705" max="10705" width="6.5" style="3" customWidth="1"/>
    <col min="10706" max="10706" width="9.25" style="3" bestFit="1" customWidth="1"/>
    <col min="10707" max="10707" width="8.125" style="3" customWidth="1"/>
    <col min="10708" max="10708" width="24.75" style="3" customWidth="1"/>
    <col min="10709" max="10709" width="16.125" style="3" customWidth="1"/>
    <col min="10710" max="10710" width="7.75" style="3" customWidth="1"/>
    <col min="10711" max="10711" width="10.375" style="3" customWidth="1"/>
    <col min="10712" max="10712" width="11.125" style="3" customWidth="1"/>
    <col min="10713" max="10713" width="13.625" style="3" customWidth="1"/>
    <col min="10714" max="10714" width="18" style="3" customWidth="1"/>
    <col min="10715" max="10715" width="10.75" style="3" bestFit="1" customWidth="1"/>
    <col min="10716" max="10716" width="11.5" style="3" bestFit="1" customWidth="1"/>
    <col min="10717" max="10959" width="9" style="3"/>
    <col min="10960" max="10960" width="5.125" style="3" customWidth="1"/>
    <col min="10961" max="10961" width="6.5" style="3" customWidth="1"/>
    <col min="10962" max="10962" width="9.25" style="3" bestFit="1" customWidth="1"/>
    <col min="10963" max="10963" width="8.125" style="3" customWidth="1"/>
    <col min="10964" max="10964" width="24.75" style="3" customWidth="1"/>
    <col min="10965" max="10965" width="16.125" style="3" customWidth="1"/>
    <col min="10966" max="10966" width="7.75" style="3" customWidth="1"/>
    <col min="10967" max="10967" width="10.375" style="3" customWidth="1"/>
    <col min="10968" max="10968" width="11.125" style="3" customWidth="1"/>
    <col min="10969" max="10969" width="13.625" style="3" customWidth="1"/>
    <col min="10970" max="10970" width="18" style="3" customWidth="1"/>
    <col min="10971" max="10971" width="10.75" style="3" bestFit="1" customWidth="1"/>
    <col min="10972" max="10972" width="11.5" style="3" bestFit="1" customWidth="1"/>
    <col min="10973" max="11215" width="9" style="3"/>
    <col min="11216" max="11216" width="5.125" style="3" customWidth="1"/>
    <col min="11217" max="11217" width="6.5" style="3" customWidth="1"/>
    <col min="11218" max="11218" width="9.25" style="3" bestFit="1" customWidth="1"/>
    <col min="11219" max="11219" width="8.125" style="3" customWidth="1"/>
    <col min="11220" max="11220" width="24.75" style="3" customWidth="1"/>
    <col min="11221" max="11221" width="16.125" style="3" customWidth="1"/>
    <col min="11222" max="11222" width="7.75" style="3" customWidth="1"/>
    <col min="11223" max="11223" width="10.375" style="3" customWidth="1"/>
    <col min="11224" max="11224" width="11.125" style="3" customWidth="1"/>
    <col min="11225" max="11225" width="13.625" style="3" customWidth="1"/>
    <col min="11226" max="11226" width="18" style="3" customWidth="1"/>
    <col min="11227" max="11227" width="10.75" style="3" bestFit="1" customWidth="1"/>
    <col min="11228" max="11228" width="11.5" style="3" bestFit="1" customWidth="1"/>
    <col min="11229" max="11471" width="9" style="3"/>
    <col min="11472" max="11472" width="5.125" style="3" customWidth="1"/>
    <col min="11473" max="11473" width="6.5" style="3" customWidth="1"/>
    <col min="11474" max="11474" width="9.25" style="3" bestFit="1" customWidth="1"/>
    <col min="11475" max="11475" width="8.125" style="3" customWidth="1"/>
    <col min="11476" max="11476" width="24.75" style="3" customWidth="1"/>
    <col min="11477" max="11477" width="16.125" style="3" customWidth="1"/>
    <col min="11478" max="11478" width="7.75" style="3" customWidth="1"/>
    <col min="11479" max="11479" width="10.375" style="3" customWidth="1"/>
    <col min="11480" max="11480" width="11.125" style="3" customWidth="1"/>
    <col min="11481" max="11481" width="13.625" style="3" customWidth="1"/>
    <col min="11482" max="11482" width="18" style="3" customWidth="1"/>
    <col min="11483" max="11483" width="10.75" style="3" bestFit="1" customWidth="1"/>
    <col min="11484" max="11484" width="11.5" style="3" bestFit="1" customWidth="1"/>
    <col min="11485" max="11727" width="9" style="3"/>
    <col min="11728" max="11728" width="5.125" style="3" customWidth="1"/>
    <col min="11729" max="11729" width="6.5" style="3" customWidth="1"/>
    <col min="11730" max="11730" width="9.25" style="3" bestFit="1" customWidth="1"/>
    <col min="11731" max="11731" width="8.125" style="3" customWidth="1"/>
    <col min="11732" max="11732" width="24.75" style="3" customWidth="1"/>
    <col min="11733" max="11733" width="16.125" style="3" customWidth="1"/>
    <col min="11734" max="11734" width="7.75" style="3" customWidth="1"/>
    <col min="11735" max="11735" width="10.375" style="3" customWidth="1"/>
    <col min="11736" max="11736" width="11.125" style="3" customWidth="1"/>
    <col min="11737" max="11737" width="13.625" style="3" customWidth="1"/>
    <col min="11738" max="11738" width="18" style="3" customWidth="1"/>
    <col min="11739" max="11739" width="10.75" style="3" bestFit="1" customWidth="1"/>
    <col min="11740" max="11740" width="11.5" style="3" bestFit="1" customWidth="1"/>
    <col min="11741" max="11983" width="9" style="3"/>
    <col min="11984" max="11984" width="5.125" style="3" customWidth="1"/>
    <col min="11985" max="11985" width="6.5" style="3" customWidth="1"/>
    <col min="11986" max="11986" width="9.25" style="3" bestFit="1" customWidth="1"/>
    <col min="11987" max="11987" width="8.125" style="3" customWidth="1"/>
    <col min="11988" max="11988" width="24.75" style="3" customWidth="1"/>
    <col min="11989" max="11989" width="16.125" style="3" customWidth="1"/>
    <col min="11990" max="11990" width="7.75" style="3" customWidth="1"/>
    <col min="11991" max="11991" width="10.375" style="3" customWidth="1"/>
    <col min="11992" max="11992" width="11.125" style="3" customWidth="1"/>
    <col min="11993" max="11993" width="13.625" style="3" customWidth="1"/>
    <col min="11994" max="11994" width="18" style="3" customWidth="1"/>
    <col min="11995" max="11995" width="10.75" style="3" bestFit="1" customWidth="1"/>
    <col min="11996" max="11996" width="11.5" style="3" bestFit="1" customWidth="1"/>
    <col min="11997" max="12239" width="9" style="3"/>
    <col min="12240" max="12240" width="5.125" style="3" customWidth="1"/>
    <col min="12241" max="12241" width="6.5" style="3" customWidth="1"/>
    <col min="12242" max="12242" width="9.25" style="3" bestFit="1" customWidth="1"/>
    <col min="12243" max="12243" width="8.125" style="3" customWidth="1"/>
    <col min="12244" max="12244" width="24.75" style="3" customWidth="1"/>
    <col min="12245" max="12245" width="16.125" style="3" customWidth="1"/>
    <col min="12246" max="12246" width="7.75" style="3" customWidth="1"/>
    <col min="12247" max="12247" width="10.375" style="3" customWidth="1"/>
    <col min="12248" max="12248" width="11.125" style="3" customWidth="1"/>
    <col min="12249" max="12249" width="13.625" style="3" customWidth="1"/>
    <col min="12250" max="12250" width="18" style="3" customWidth="1"/>
    <col min="12251" max="12251" width="10.75" style="3" bestFit="1" customWidth="1"/>
    <col min="12252" max="12252" width="11.5" style="3" bestFit="1" customWidth="1"/>
    <col min="12253" max="12495" width="9" style="3"/>
    <col min="12496" max="12496" width="5.125" style="3" customWidth="1"/>
    <col min="12497" max="12497" width="6.5" style="3" customWidth="1"/>
    <col min="12498" max="12498" width="9.25" style="3" bestFit="1" customWidth="1"/>
    <col min="12499" max="12499" width="8.125" style="3" customWidth="1"/>
    <col min="12500" max="12500" width="24.75" style="3" customWidth="1"/>
    <col min="12501" max="12501" width="16.125" style="3" customWidth="1"/>
    <col min="12502" max="12502" width="7.75" style="3" customWidth="1"/>
    <col min="12503" max="12503" width="10.375" style="3" customWidth="1"/>
    <col min="12504" max="12504" width="11.125" style="3" customWidth="1"/>
    <col min="12505" max="12505" width="13.625" style="3" customWidth="1"/>
    <col min="12506" max="12506" width="18" style="3" customWidth="1"/>
    <col min="12507" max="12507" width="10.75" style="3" bestFit="1" customWidth="1"/>
    <col min="12508" max="12508" width="11.5" style="3" bestFit="1" customWidth="1"/>
    <col min="12509" max="12751" width="9" style="3"/>
    <col min="12752" max="12752" width="5.125" style="3" customWidth="1"/>
    <col min="12753" max="12753" width="6.5" style="3" customWidth="1"/>
    <col min="12754" max="12754" width="9.25" style="3" bestFit="1" customWidth="1"/>
    <col min="12755" max="12755" width="8.125" style="3" customWidth="1"/>
    <col min="12756" max="12756" width="24.75" style="3" customWidth="1"/>
    <col min="12757" max="12757" width="16.125" style="3" customWidth="1"/>
    <col min="12758" max="12758" width="7.75" style="3" customWidth="1"/>
    <col min="12759" max="12759" width="10.375" style="3" customWidth="1"/>
    <col min="12760" max="12760" width="11.125" style="3" customWidth="1"/>
    <col min="12761" max="12761" width="13.625" style="3" customWidth="1"/>
    <col min="12762" max="12762" width="18" style="3" customWidth="1"/>
    <col min="12763" max="12763" width="10.75" style="3" bestFit="1" customWidth="1"/>
    <col min="12764" max="12764" width="11.5" style="3" bestFit="1" customWidth="1"/>
    <col min="12765" max="13007" width="9" style="3"/>
    <col min="13008" max="13008" width="5.125" style="3" customWidth="1"/>
    <col min="13009" max="13009" width="6.5" style="3" customWidth="1"/>
    <col min="13010" max="13010" width="9.25" style="3" bestFit="1" customWidth="1"/>
    <col min="13011" max="13011" width="8.125" style="3" customWidth="1"/>
    <col min="13012" max="13012" width="24.75" style="3" customWidth="1"/>
    <col min="13013" max="13013" width="16.125" style="3" customWidth="1"/>
    <col min="13014" max="13014" width="7.75" style="3" customWidth="1"/>
    <col min="13015" max="13015" width="10.375" style="3" customWidth="1"/>
    <col min="13016" max="13016" width="11.125" style="3" customWidth="1"/>
    <col min="13017" max="13017" width="13.625" style="3" customWidth="1"/>
    <col min="13018" max="13018" width="18" style="3" customWidth="1"/>
    <col min="13019" max="13019" width="10.75" style="3" bestFit="1" customWidth="1"/>
    <col min="13020" max="13020" width="11.5" style="3" bestFit="1" customWidth="1"/>
    <col min="13021" max="13263" width="9" style="3"/>
    <col min="13264" max="13264" width="5.125" style="3" customWidth="1"/>
    <col min="13265" max="13265" width="6.5" style="3" customWidth="1"/>
    <col min="13266" max="13266" width="9.25" style="3" bestFit="1" customWidth="1"/>
    <col min="13267" max="13267" width="8.125" style="3" customWidth="1"/>
    <col min="13268" max="13268" width="24.75" style="3" customWidth="1"/>
    <col min="13269" max="13269" width="16.125" style="3" customWidth="1"/>
    <col min="13270" max="13270" width="7.75" style="3" customWidth="1"/>
    <col min="13271" max="13271" width="10.375" style="3" customWidth="1"/>
    <col min="13272" max="13272" width="11.125" style="3" customWidth="1"/>
    <col min="13273" max="13273" width="13.625" style="3" customWidth="1"/>
    <col min="13274" max="13274" width="18" style="3" customWidth="1"/>
    <col min="13275" max="13275" width="10.75" style="3" bestFit="1" customWidth="1"/>
    <col min="13276" max="13276" width="11.5" style="3" bestFit="1" customWidth="1"/>
    <col min="13277" max="13519" width="9" style="3"/>
    <col min="13520" max="13520" width="5.125" style="3" customWidth="1"/>
    <col min="13521" max="13521" width="6.5" style="3" customWidth="1"/>
    <col min="13522" max="13522" width="9.25" style="3" bestFit="1" customWidth="1"/>
    <col min="13523" max="13523" width="8.125" style="3" customWidth="1"/>
    <col min="13524" max="13524" width="24.75" style="3" customWidth="1"/>
    <col min="13525" max="13525" width="16.125" style="3" customWidth="1"/>
    <col min="13526" max="13526" width="7.75" style="3" customWidth="1"/>
    <col min="13527" max="13527" width="10.375" style="3" customWidth="1"/>
    <col min="13528" max="13528" width="11.125" style="3" customWidth="1"/>
    <col min="13529" max="13529" width="13.625" style="3" customWidth="1"/>
    <col min="13530" max="13530" width="18" style="3" customWidth="1"/>
    <col min="13531" max="13531" width="10.75" style="3" bestFit="1" customWidth="1"/>
    <col min="13532" max="13532" width="11.5" style="3" bestFit="1" customWidth="1"/>
    <col min="13533" max="13775" width="9" style="3"/>
    <col min="13776" max="13776" width="5.125" style="3" customWidth="1"/>
    <col min="13777" max="13777" width="6.5" style="3" customWidth="1"/>
    <col min="13778" max="13778" width="9.25" style="3" bestFit="1" customWidth="1"/>
    <col min="13779" max="13779" width="8.125" style="3" customWidth="1"/>
    <col min="13780" max="13780" width="24.75" style="3" customWidth="1"/>
    <col min="13781" max="13781" width="16.125" style="3" customWidth="1"/>
    <col min="13782" max="13782" width="7.75" style="3" customWidth="1"/>
    <col min="13783" max="13783" width="10.375" style="3" customWidth="1"/>
    <col min="13784" max="13784" width="11.125" style="3" customWidth="1"/>
    <col min="13785" max="13785" width="13.625" style="3" customWidth="1"/>
    <col min="13786" max="13786" width="18" style="3" customWidth="1"/>
    <col min="13787" max="13787" width="10.75" style="3" bestFit="1" customWidth="1"/>
    <col min="13788" max="13788" width="11.5" style="3" bestFit="1" customWidth="1"/>
    <col min="13789" max="14031" width="9" style="3"/>
    <col min="14032" max="14032" width="5.125" style="3" customWidth="1"/>
    <col min="14033" max="14033" width="6.5" style="3" customWidth="1"/>
    <col min="14034" max="14034" width="9.25" style="3" bestFit="1" customWidth="1"/>
    <col min="14035" max="14035" width="8.125" style="3" customWidth="1"/>
    <col min="14036" max="14036" width="24.75" style="3" customWidth="1"/>
    <col min="14037" max="14037" width="16.125" style="3" customWidth="1"/>
    <col min="14038" max="14038" width="7.75" style="3" customWidth="1"/>
    <col min="14039" max="14039" width="10.375" style="3" customWidth="1"/>
    <col min="14040" max="14040" width="11.125" style="3" customWidth="1"/>
    <col min="14041" max="14041" width="13.625" style="3" customWidth="1"/>
    <col min="14042" max="14042" width="18" style="3" customWidth="1"/>
    <col min="14043" max="14043" width="10.75" style="3" bestFit="1" customWidth="1"/>
    <col min="14044" max="14044" width="11.5" style="3" bestFit="1" customWidth="1"/>
    <col min="14045" max="14287" width="9" style="3"/>
    <col min="14288" max="14288" width="5.125" style="3" customWidth="1"/>
    <col min="14289" max="14289" width="6.5" style="3" customWidth="1"/>
    <col min="14290" max="14290" width="9.25" style="3" bestFit="1" customWidth="1"/>
    <col min="14291" max="14291" width="8.125" style="3" customWidth="1"/>
    <col min="14292" max="14292" width="24.75" style="3" customWidth="1"/>
    <col min="14293" max="14293" width="16.125" style="3" customWidth="1"/>
    <col min="14294" max="14294" width="7.75" style="3" customWidth="1"/>
    <col min="14295" max="14295" width="10.375" style="3" customWidth="1"/>
    <col min="14296" max="14296" width="11.125" style="3" customWidth="1"/>
    <col min="14297" max="14297" width="13.625" style="3" customWidth="1"/>
    <col min="14298" max="14298" width="18" style="3" customWidth="1"/>
    <col min="14299" max="14299" width="10.75" style="3" bestFit="1" customWidth="1"/>
    <col min="14300" max="14300" width="11.5" style="3" bestFit="1" customWidth="1"/>
    <col min="14301" max="14543" width="9" style="3"/>
    <col min="14544" max="14544" width="5.125" style="3" customWidth="1"/>
    <col min="14545" max="14545" width="6.5" style="3" customWidth="1"/>
    <col min="14546" max="14546" width="9.25" style="3" bestFit="1" customWidth="1"/>
    <col min="14547" max="14547" width="8.125" style="3" customWidth="1"/>
    <col min="14548" max="14548" width="24.75" style="3" customWidth="1"/>
    <col min="14549" max="14549" width="16.125" style="3" customWidth="1"/>
    <col min="14550" max="14550" width="7.75" style="3" customWidth="1"/>
    <col min="14551" max="14551" width="10.375" style="3" customWidth="1"/>
    <col min="14552" max="14552" width="11.125" style="3" customWidth="1"/>
    <col min="14553" max="14553" width="13.625" style="3" customWidth="1"/>
    <col min="14554" max="14554" width="18" style="3" customWidth="1"/>
    <col min="14555" max="14555" width="10.75" style="3" bestFit="1" customWidth="1"/>
    <col min="14556" max="14556" width="11.5" style="3" bestFit="1" customWidth="1"/>
    <col min="14557" max="14799" width="9" style="3"/>
    <col min="14800" max="14800" width="5.125" style="3" customWidth="1"/>
    <col min="14801" max="14801" width="6.5" style="3" customWidth="1"/>
    <col min="14802" max="14802" width="9.25" style="3" bestFit="1" customWidth="1"/>
    <col min="14803" max="14803" width="8.125" style="3" customWidth="1"/>
    <col min="14804" max="14804" width="24.75" style="3" customWidth="1"/>
    <col min="14805" max="14805" width="16.125" style="3" customWidth="1"/>
    <col min="14806" max="14806" width="7.75" style="3" customWidth="1"/>
    <col min="14807" max="14807" width="10.375" style="3" customWidth="1"/>
    <col min="14808" max="14808" width="11.125" style="3" customWidth="1"/>
    <col min="14809" max="14809" width="13.625" style="3" customWidth="1"/>
    <col min="14810" max="14810" width="18" style="3" customWidth="1"/>
    <col min="14811" max="14811" width="10.75" style="3" bestFit="1" customWidth="1"/>
    <col min="14812" max="14812" width="11.5" style="3" bestFit="1" customWidth="1"/>
    <col min="14813" max="15055" width="9" style="3"/>
    <col min="15056" max="15056" width="5.125" style="3" customWidth="1"/>
    <col min="15057" max="15057" width="6.5" style="3" customWidth="1"/>
    <col min="15058" max="15058" width="9.25" style="3" bestFit="1" customWidth="1"/>
    <col min="15059" max="15059" width="8.125" style="3" customWidth="1"/>
    <col min="15060" max="15060" width="24.75" style="3" customWidth="1"/>
    <col min="15061" max="15061" width="16.125" style="3" customWidth="1"/>
    <col min="15062" max="15062" width="7.75" style="3" customWidth="1"/>
    <col min="15063" max="15063" width="10.375" style="3" customWidth="1"/>
    <col min="15064" max="15064" width="11.125" style="3" customWidth="1"/>
    <col min="15065" max="15065" width="13.625" style="3" customWidth="1"/>
    <col min="15066" max="15066" width="18" style="3" customWidth="1"/>
    <col min="15067" max="15067" width="10.75" style="3" bestFit="1" customWidth="1"/>
    <col min="15068" max="15068" width="11.5" style="3" bestFit="1" customWidth="1"/>
    <col min="15069" max="15311" width="9" style="3"/>
    <col min="15312" max="15312" width="5.125" style="3" customWidth="1"/>
    <col min="15313" max="15313" width="6.5" style="3" customWidth="1"/>
    <col min="15314" max="15314" width="9.25" style="3" bestFit="1" customWidth="1"/>
    <col min="15315" max="15315" width="8.125" style="3" customWidth="1"/>
    <col min="15316" max="15316" width="24.75" style="3" customWidth="1"/>
    <col min="15317" max="15317" width="16.125" style="3" customWidth="1"/>
    <col min="15318" max="15318" width="7.75" style="3" customWidth="1"/>
    <col min="15319" max="15319" width="10.375" style="3" customWidth="1"/>
    <col min="15320" max="15320" width="11.125" style="3" customWidth="1"/>
    <col min="15321" max="15321" width="13.625" style="3" customWidth="1"/>
    <col min="15322" max="15322" width="18" style="3" customWidth="1"/>
    <col min="15323" max="15323" width="10.75" style="3" bestFit="1" customWidth="1"/>
    <col min="15324" max="15324" width="11.5" style="3" bestFit="1" customWidth="1"/>
    <col min="15325" max="15567" width="9" style="3"/>
    <col min="15568" max="15568" width="5.125" style="3" customWidth="1"/>
    <col min="15569" max="15569" width="6.5" style="3" customWidth="1"/>
    <col min="15570" max="15570" width="9.25" style="3" bestFit="1" customWidth="1"/>
    <col min="15571" max="15571" width="8.125" style="3" customWidth="1"/>
    <col min="15572" max="15572" width="24.75" style="3" customWidth="1"/>
    <col min="15573" max="15573" width="16.125" style="3" customWidth="1"/>
    <col min="15574" max="15574" width="7.75" style="3" customWidth="1"/>
    <col min="15575" max="15575" width="10.375" style="3" customWidth="1"/>
    <col min="15576" max="15576" width="11.125" style="3" customWidth="1"/>
    <col min="15577" max="15577" width="13.625" style="3" customWidth="1"/>
    <col min="15578" max="15578" width="18" style="3" customWidth="1"/>
    <col min="15579" max="15579" width="10.75" style="3" bestFit="1" customWidth="1"/>
    <col min="15580" max="15580" width="11.5" style="3" bestFit="1" customWidth="1"/>
    <col min="15581" max="15823" width="9" style="3"/>
    <col min="15824" max="15824" width="5.125" style="3" customWidth="1"/>
    <col min="15825" max="15825" width="6.5" style="3" customWidth="1"/>
    <col min="15826" max="15826" width="9.25" style="3" bestFit="1" customWidth="1"/>
    <col min="15827" max="15827" width="8.125" style="3" customWidth="1"/>
    <col min="15828" max="15828" width="24.75" style="3" customWidth="1"/>
    <col min="15829" max="15829" width="16.125" style="3" customWidth="1"/>
    <col min="15830" max="15830" width="7.75" style="3" customWidth="1"/>
    <col min="15831" max="15831" width="10.375" style="3" customWidth="1"/>
    <col min="15832" max="15832" width="11.125" style="3" customWidth="1"/>
    <col min="15833" max="15833" width="13.625" style="3" customWidth="1"/>
    <col min="15834" max="15834" width="18" style="3" customWidth="1"/>
    <col min="15835" max="15835" width="10.75" style="3" bestFit="1" customWidth="1"/>
    <col min="15836" max="15836" width="11.5" style="3" bestFit="1" customWidth="1"/>
    <col min="15837" max="16079" width="9" style="3"/>
    <col min="16080" max="16080" width="5.125" style="3" customWidth="1"/>
    <col min="16081" max="16081" width="6.5" style="3" customWidth="1"/>
    <col min="16082" max="16082" width="9.25" style="3" bestFit="1" customWidth="1"/>
    <col min="16083" max="16083" width="8.125" style="3" customWidth="1"/>
    <col min="16084" max="16084" width="24.75" style="3" customWidth="1"/>
    <col min="16085" max="16085" width="16.125" style="3" customWidth="1"/>
    <col min="16086" max="16086" width="7.75" style="3" customWidth="1"/>
    <col min="16087" max="16087" width="10.375" style="3" customWidth="1"/>
    <col min="16088" max="16088" width="11.125" style="3" customWidth="1"/>
    <col min="16089" max="16089" width="13.625" style="3" customWidth="1"/>
    <col min="16090" max="16090" width="18" style="3" customWidth="1"/>
    <col min="16091" max="16091" width="10.75" style="3" bestFit="1" customWidth="1"/>
    <col min="16092" max="16092" width="11.5" style="3" bestFit="1" customWidth="1"/>
    <col min="16093" max="16384" width="9" style="3"/>
  </cols>
  <sheetData>
    <row r="1" spans="1:10" ht="23.25" customHeight="1">
      <c r="A1" s="426" t="s">
        <v>1055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4" customFormat="1" ht="23.25" customHeight="1">
      <c r="A2" s="426"/>
      <c r="B2" s="426"/>
      <c r="C2" s="426"/>
      <c r="D2" s="426"/>
      <c r="E2" s="426"/>
      <c r="F2" s="426"/>
      <c r="G2" s="426"/>
      <c r="H2" s="426"/>
      <c r="I2" s="426"/>
      <c r="J2" s="426"/>
    </row>
    <row r="3" spans="1:10" s="362" customFormat="1" ht="21.75" customHeight="1">
      <c r="A3" s="364"/>
      <c r="B3" s="363"/>
      <c r="C3" s="363"/>
      <c r="D3" s="360"/>
      <c r="E3" s="361"/>
      <c r="F3" s="361"/>
      <c r="G3" s="361"/>
      <c r="J3" s="5" t="s">
        <v>0</v>
      </c>
    </row>
    <row r="4" spans="1:10" s="362" customFormat="1" ht="28.5" customHeight="1">
      <c r="A4" s="390" t="s">
        <v>1061</v>
      </c>
      <c r="B4" s="391" t="s">
        <v>68</v>
      </c>
      <c r="C4" s="390" t="s">
        <v>47</v>
      </c>
      <c r="D4" s="392" t="s">
        <v>69</v>
      </c>
      <c r="E4" s="392" t="s">
        <v>70</v>
      </c>
      <c r="F4" s="391" t="s">
        <v>71</v>
      </c>
      <c r="G4" s="395" t="s">
        <v>234</v>
      </c>
      <c r="H4" s="394" t="s">
        <v>73</v>
      </c>
      <c r="I4" s="394" t="s">
        <v>74</v>
      </c>
      <c r="J4" s="390" t="s">
        <v>75</v>
      </c>
    </row>
    <row r="5" spans="1:10" s="362" customFormat="1" ht="21" customHeight="1">
      <c r="A5" s="450" t="s">
        <v>1056</v>
      </c>
      <c r="B5" s="450"/>
      <c r="C5" s="450"/>
      <c r="D5" s="450"/>
      <c r="E5" s="450"/>
      <c r="F5" s="450"/>
      <c r="G5" s="450"/>
      <c r="H5" s="450"/>
      <c r="I5" s="422">
        <f>SUM(I6:I37)</f>
        <v>0</v>
      </c>
      <c r="J5" s="421"/>
    </row>
    <row r="6" spans="1:10" s="229" customFormat="1" ht="18.95" customHeight="1">
      <c r="A6" s="449" t="s">
        <v>200</v>
      </c>
      <c r="B6" s="236">
        <v>1</v>
      </c>
      <c r="C6" s="346" t="s">
        <v>201</v>
      </c>
      <c r="D6" s="347" t="s">
        <v>1050</v>
      </c>
      <c r="E6" s="348" t="s">
        <v>847</v>
      </c>
      <c r="F6" s="349" t="s">
        <v>848</v>
      </c>
      <c r="G6" s="350">
        <v>15</v>
      </c>
      <c r="H6" s="351"/>
      <c r="I6" s="352">
        <f>G6*H6</f>
        <v>0</v>
      </c>
      <c r="J6" s="448" t="s">
        <v>931</v>
      </c>
    </row>
    <row r="7" spans="1:10" s="229" customFormat="1" ht="18.95" customHeight="1">
      <c r="A7" s="449"/>
      <c r="B7" s="236">
        <v>2</v>
      </c>
      <c r="C7" s="346" t="s">
        <v>849</v>
      </c>
      <c r="D7" s="347" t="s">
        <v>850</v>
      </c>
      <c r="E7" s="348" t="s">
        <v>851</v>
      </c>
      <c r="F7" s="349" t="s">
        <v>10</v>
      </c>
      <c r="G7" s="350">
        <v>100</v>
      </c>
      <c r="H7" s="353"/>
      <c r="I7" s="352">
        <f t="shared" ref="I7:I37" si="0">G7*H7</f>
        <v>0</v>
      </c>
      <c r="J7" s="448"/>
    </row>
    <row r="8" spans="1:10" s="229" customFormat="1" ht="18.95" customHeight="1">
      <c r="A8" s="449"/>
      <c r="B8" s="236">
        <v>3</v>
      </c>
      <c r="C8" s="346" t="s">
        <v>202</v>
      </c>
      <c r="D8" s="347" t="s">
        <v>852</v>
      </c>
      <c r="E8" s="348" t="s">
        <v>853</v>
      </c>
      <c r="F8" s="349" t="s">
        <v>191</v>
      </c>
      <c r="G8" s="350">
        <v>10</v>
      </c>
      <c r="H8" s="353"/>
      <c r="I8" s="352">
        <f t="shared" si="0"/>
        <v>0</v>
      </c>
      <c r="J8" s="448"/>
    </row>
    <row r="9" spans="1:10" s="229" customFormat="1" ht="18.95" customHeight="1">
      <c r="A9" s="449"/>
      <c r="B9" s="236">
        <v>4</v>
      </c>
      <c r="C9" s="230" t="s">
        <v>854</v>
      </c>
      <c r="D9" s="231" t="s">
        <v>855</v>
      </c>
      <c r="E9" s="232" t="s">
        <v>856</v>
      </c>
      <c r="F9" s="233" t="s">
        <v>25</v>
      </c>
      <c r="G9" s="234">
        <v>7000</v>
      </c>
      <c r="H9" s="235"/>
      <c r="I9" s="255">
        <f t="shared" si="0"/>
        <v>0</v>
      </c>
      <c r="J9" s="236" t="s">
        <v>932</v>
      </c>
    </row>
    <row r="10" spans="1:10" s="229" customFormat="1" ht="18.95" customHeight="1">
      <c r="A10" s="449"/>
      <c r="B10" s="236">
        <v>5</v>
      </c>
      <c r="C10" s="230" t="s">
        <v>857</v>
      </c>
      <c r="D10" s="231" t="s">
        <v>858</v>
      </c>
      <c r="E10" s="232" t="s">
        <v>859</v>
      </c>
      <c r="F10" s="233" t="s">
        <v>25</v>
      </c>
      <c r="G10" s="234">
        <v>7000</v>
      </c>
      <c r="H10" s="235"/>
      <c r="I10" s="255">
        <f t="shared" si="0"/>
        <v>0</v>
      </c>
      <c r="J10" s="236" t="s">
        <v>932</v>
      </c>
    </row>
    <row r="11" spans="1:10" s="229" customFormat="1" ht="18.95" customHeight="1">
      <c r="A11" s="449"/>
      <c r="B11" s="236">
        <v>6</v>
      </c>
      <c r="C11" s="230" t="s">
        <v>860</v>
      </c>
      <c r="D11" s="231" t="s">
        <v>861</v>
      </c>
      <c r="E11" s="232" t="s">
        <v>862</v>
      </c>
      <c r="F11" s="233" t="s">
        <v>10</v>
      </c>
      <c r="G11" s="234">
        <v>6000</v>
      </c>
      <c r="H11" s="235"/>
      <c r="I11" s="255">
        <f t="shared" si="0"/>
        <v>0</v>
      </c>
      <c r="J11" s="236" t="s">
        <v>932</v>
      </c>
    </row>
    <row r="12" spans="1:10" s="229" customFormat="1" ht="18.95" customHeight="1">
      <c r="A12" s="449"/>
      <c r="B12" s="236">
        <v>7</v>
      </c>
      <c r="C12" s="230" t="s">
        <v>863</v>
      </c>
      <c r="D12" s="231" t="s">
        <v>864</v>
      </c>
      <c r="E12" s="232" t="s">
        <v>865</v>
      </c>
      <c r="F12" s="233" t="s">
        <v>33</v>
      </c>
      <c r="G12" s="234">
        <v>200</v>
      </c>
      <c r="H12" s="235"/>
      <c r="I12" s="255">
        <f t="shared" si="0"/>
        <v>0</v>
      </c>
      <c r="J12" s="236" t="s">
        <v>932</v>
      </c>
    </row>
    <row r="13" spans="1:10" s="229" customFormat="1" ht="18.95" customHeight="1">
      <c r="A13" s="449"/>
      <c r="B13" s="236">
        <v>8</v>
      </c>
      <c r="C13" s="230" t="s">
        <v>866</v>
      </c>
      <c r="D13" s="231" t="s">
        <v>867</v>
      </c>
      <c r="E13" s="232" t="s">
        <v>868</v>
      </c>
      <c r="F13" s="233" t="s">
        <v>269</v>
      </c>
      <c r="G13" s="234">
        <v>18000</v>
      </c>
      <c r="H13" s="235"/>
      <c r="I13" s="255">
        <f t="shared" si="0"/>
        <v>0</v>
      </c>
      <c r="J13" s="236" t="s">
        <v>932</v>
      </c>
    </row>
    <row r="14" spans="1:10" s="229" customFormat="1" ht="18.95" customHeight="1">
      <c r="A14" s="449"/>
      <c r="B14" s="236">
        <v>9</v>
      </c>
      <c r="C14" s="230" t="s">
        <v>869</v>
      </c>
      <c r="D14" s="231" t="s">
        <v>870</v>
      </c>
      <c r="E14" s="232" t="s">
        <v>871</v>
      </c>
      <c r="F14" s="233" t="s">
        <v>269</v>
      </c>
      <c r="G14" s="234">
        <v>960</v>
      </c>
      <c r="H14" s="235"/>
      <c r="I14" s="255">
        <f t="shared" si="0"/>
        <v>0</v>
      </c>
      <c r="J14" s="236" t="s">
        <v>932</v>
      </c>
    </row>
    <row r="15" spans="1:10" s="229" customFormat="1" ht="18.95" customHeight="1">
      <c r="A15" s="449"/>
      <c r="B15" s="236">
        <v>10</v>
      </c>
      <c r="C15" s="237" t="s">
        <v>872</v>
      </c>
      <c r="D15" s="231" t="s">
        <v>873</v>
      </c>
      <c r="E15" s="232" t="s">
        <v>874</v>
      </c>
      <c r="F15" s="233" t="s">
        <v>269</v>
      </c>
      <c r="G15" s="234">
        <v>100</v>
      </c>
      <c r="H15" s="235"/>
      <c r="I15" s="255">
        <f t="shared" si="0"/>
        <v>0</v>
      </c>
      <c r="J15" s="236" t="s">
        <v>932</v>
      </c>
    </row>
    <row r="16" spans="1:10" s="229" customFormat="1" ht="18.95" customHeight="1">
      <c r="A16" s="449"/>
      <c r="B16" s="236">
        <v>11</v>
      </c>
      <c r="C16" s="230" t="s">
        <v>875</v>
      </c>
      <c r="D16" s="231" t="s">
        <v>876</v>
      </c>
      <c r="E16" s="232" t="s">
        <v>877</v>
      </c>
      <c r="F16" s="233" t="s">
        <v>269</v>
      </c>
      <c r="G16" s="234">
        <v>10</v>
      </c>
      <c r="H16" s="235"/>
      <c r="I16" s="255">
        <f t="shared" si="0"/>
        <v>0</v>
      </c>
      <c r="J16" s="236" t="s">
        <v>932</v>
      </c>
    </row>
    <row r="17" spans="1:10" s="229" customFormat="1" ht="18.95" customHeight="1">
      <c r="A17" s="449"/>
      <c r="B17" s="236">
        <v>12</v>
      </c>
      <c r="C17" s="230" t="s">
        <v>878</v>
      </c>
      <c r="D17" s="231" t="s">
        <v>879</v>
      </c>
      <c r="E17" s="232" t="s">
        <v>877</v>
      </c>
      <c r="F17" s="233" t="s">
        <v>269</v>
      </c>
      <c r="G17" s="234">
        <v>120</v>
      </c>
      <c r="H17" s="235"/>
      <c r="I17" s="255">
        <f t="shared" si="0"/>
        <v>0</v>
      </c>
      <c r="J17" s="236" t="s">
        <v>932</v>
      </c>
    </row>
    <row r="18" spans="1:10" s="229" customFormat="1" ht="18.95" customHeight="1">
      <c r="A18" s="449"/>
      <c r="B18" s="236">
        <v>13</v>
      </c>
      <c r="C18" s="230" t="s">
        <v>880</v>
      </c>
      <c r="D18" s="231" t="s">
        <v>881</v>
      </c>
      <c r="E18" s="232" t="s">
        <v>877</v>
      </c>
      <c r="F18" s="233" t="s">
        <v>269</v>
      </c>
      <c r="G18" s="234">
        <v>120</v>
      </c>
      <c r="H18" s="235"/>
      <c r="I18" s="255">
        <f t="shared" si="0"/>
        <v>0</v>
      </c>
      <c r="J18" s="236" t="s">
        <v>932</v>
      </c>
    </row>
    <row r="19" spans="1:10" s="229" customFormat="1" ht="18.95" customHeight="1">
      <c r="A19" s="449"/>
      <c r="B19" s="236">
        <v>14</v>
      </c>
      <c r="C19" s="230" t="s">
        <v>882</v>
      </c>
      <c r="D19" s="227" t="s">
        <v>883</v>
      </c>
      <c r="E19" s="238" t="s">
        <v>884</v>
      </c>
      <c r="F19" s="228" t="s">
        <v>205</v>
      </c>
      <c r="G19" s="239">
        <v>130</v>
      </c>
      <c r="H19" s="235"/>
      <c r="I19" s="255">
        <f t="shared" si="0"/>
        <v>0</v>
      </c>
      <c r="J19" s="236" t="s">
        <v>932</v>
      </c>
    </row>
    <row r="20" spans="1:10" s="229" customFormat="1" ht="18.95" customHeight="1">
      <c r="A20" s="449"/>
      <c r="B20" s="236">
        <v>15</v>
      </c>
      <c r="C20" s="230" t="s">
        <v>885</v>
      </c>
      <c r="D20" s="227" t="s">
        <v>886</v>
      </c>
      <c r="E20" s="238" t="s">
        <v>887</v>
      </c>
      <c r="F20" s="240" t="s">
        <v>26</v>
      </c>
      <c r="G20" s="239">
        <v>10</v>
      </c>
      <c r="H20" s="235"/>
      <c r="I20" s="255">
        <f t="shared" si="0"/>
        <v>0</v>
      </c>
      <c r="J20" s="236" t="s">
        <v>932</v>
      </c>
    </row>
    <row r="21" spans="1:10" s="229" customFormat="1" ht="18.95" customHeight="1">
      <c r="A21" s="449"/>
      <c r="B21" s="236">
        <v>16</v>
      </c>
      <c r="C21" s="230" t="s">
        <v>888</v>
      </c>
      <c r="D21" s="227" t="s">
        <v>889</v>
      </c>
      <c r="E21" s="238" t="s">
        <v>441</v>
      </c>
      <c r="F21" s="240" t="s">
        <v>10</v>
      </c>
      <c r="G21" s="239">
        <v>1000</v>
      </c>
      <c r="H21" s="235"/>
      <c r="I21" s="255">
        <f t="shared" si="0"/>
        <v>0</v>
      </c>
      <c r="J21" s="236" t="s">
        <v>932</v>
      </c>
    </row>
    <row r="22" spans="1:10" s="229" customFormat="1" ht="18.95" customHeight="1">
      <c r="A22" s="449"/>
      <c r="B22" s="236">
        <v>17</v>
      </c>
      <c r="C22" s="241" t="s">
        <v>890</v>
      </c>
      <c r="D22" s="242" t="s">
        <v>891</v>
      </c>
      <c r="E22" s="243" t="s">
        <v>892</v>
      </c>
      <c r="F22" s="240" t="s">
        <v>10</v>
      </c>
      <c r="G22" s="244">
        <v>1000</v>
      </c>
      <c r="H22" s="235"/>
      <c r="I22" s="255">
        <f t="shared" si="0"/>
        <v>0</v>
      </c>
      <c r="J22" s="240" t="s">
        <v>225</v>
      </c>
    </row>
    <row r="23" spans="1:10" s="229" customFormat="1" ht="18.95" customHeight="1">
      <c r="A23" s="449"/>
      <c r="B23" s="236">
        <v>18</v>
      </c>
      <c r="C23" s="241" t="s">
        <v>893</v>
      </c>
      <c r="D23" s="242" t="s">
        <v>894</v>
      </c>
      <c r="E23" s="243" t="s">
        <v>895</v>
      </c>
      <c r="F23" s="240" t="s">
        <v>10</v>
      </c>
      <c r="G23" s="244">
        <v>960</v>
      </c>
      <c r="H23" s="235"/>
      <c r="I23" s="255">
        <f t="shared" si="0"/>
        <v>0</v>
      </c>
      <c r="J23" s="240" t="s">
        <v>225</v>
      </c>
    </row>
    <row r="24" spans="1:10" s="229" customFormat="1" ht="18.95" customHeight="1">
      <c r="A24" s="449"/>
      <c r="B24" s="236">
        <v>19</v>
      </c>
      <c r="C24" s="241" t="s">
        <v>896</v>
      </c>
      <c r="D24" s="242" t="s">
        <v>897</v>
      </c>
      <c r="E24" s="243" t="s">
        <v>895</v>
      </c>
      <c r="F24" s="240" t="s">
        <v>10</v>
      </c>
      <c r="G24" s="244">
        <v>960</v>
      </c>
      <c r="H24" s="235"/>
      <c r="I24" s="255">
        <f t="shared" si="0"/>
        <v>0</v>
      </c>
      <c r="J24" s="240" t="s">
        <v>225</v>
      </c>
    </row>
    <row r="25" spans="1:10" s="229" customFormat="1" ht="18.95" customHeight="1">
      <c r="A25" s="449"/>
      <c r="B25" s="236">
        <v>20</v>
      </c>
      <c r="C25" s="241" t="s">
        <v>222</v>
      </c>
      <c r="D25" s="293" t="s">
        <v>898</v>
      </c>
      <c r="E25" s="245" t="s">
        <v>899</v>
      </c>
      <c r="F25" s="228" t="s">
        <v>205</v>
      </c>
      <c r="G25" s="244">
        <v>96</v>
      </c>
      <c r="H25" s="235"/>
      <c r="I25" s="255">
        <f t="shared" si="0"/>
        <v>0</v>
      </c>
      <c r="J25" s="240" t="s">
        <v>226</v>
      </c>
    </row>
    <row r="26" spans="1:10" s="229" customFormat="1" ht="18.95" customHeight="1">
      <c r="A26" s="449"/>
      <c r="B26" s="236">
        <v>21</v>
      </c>
      <c r="C26" s="241" t="s">
        <v>900</v>
      </c>
      <c r="D26" s="293" t="s">
        <v>901</v>
      </c>
      <c r="E26" s="245" t="s">
        <v>902</v>
      </c>
      <c r="F26" s="228" t="s">
        <v>205</v>
      </c>
      <c r="G26" s="244">
        <v>48</v>
      </c>
      <c r="H26" s="235"/>
      <c r="I26" s="255">
        <f t="shared" si="0"/>
        <v>0</v>
      </c>
      <c r="J26" s="240" t="s">
        <v>226</v>
      </c>
    </row>
    <row r="27" spans="1:10" s="229" customFormat="1" ht="18.95" customHeight="1">
      <c r="A27" s="449"/>
      <c r="B27" s="236">
        <v>22</v>
      </c>
      <c r="C27" s="241" t="s">
        <v>903</v>
      </c>
      <c r="D27" s="293" t="s">
        <v>904</v>
      </c>
      <c r="E27" s="245" t="s">
        <v>905</v>
      </c>
      <c r="F27" s="228" t="s">
        <v>205</v>
      </c>
      <c r="G27" s="244">
        <v>48</v>
      </c>
      <c r="H27" s="235"/>
      <c r="I27" s="255">
        <f t="shared" si="0"/>
        <v>0</v>
      </c>
      <c r="J27" s="240" t="s">
        <v>226</v>
      </c>
    </row>
    <row r="28" spans="1:10" s="247" customFormat="1" ht="18.95" customHeight="1">
      <c r="A28" s="449"/>
      <c r="B28" s="236">
        <v>23</v>
      </c>
      <c r="C28" s="241" t="s">
        <v>906</v>
      </c>
      <c r="D28" s="294" t="s">
        <v>907</v>
      </c>
      <c r="E28" s="245" t="s">
        <v>229</v>
      </c>
      <c r="F28" s="228" t="s">
        <v>205</v>
      </c>
      <c r="G28" s="246">
        <v>100</v>
      </c>
      <c r="H28" s="235"/>
      <c r="I28" s="255">
        <f t="shared" si="0"/>
        <v>0</v>
      </c>
      <c r="J28" s="240" t="s">
        <v>933</v>
      </c>
    </row>
    <row r="29" spans="1:10" s="247" customFormat="1" ht="18.95" customHeight="1">
      <c r="A29" s="449"/>
      <c r="B29" s="236">
        <v>24</v>
      </c>
      <c r="C29" s="241" t="s">
        <v>908</v>
      </c>
      <c r="D29" s="293" t="s">
        <v>909</v>
      </c>
      <c r="E29" s="248" t="s">
        <v>868</v>
      </c>
      <c r="F29" s="248" t="s">
        <v>26</v>
      </c>
      <c r="G29" s="244">
        <v>500</v>
      </c>
      <c r="H29" s="235"/>
      <c r="I29" s="255">
        <f t="shared" si="0"/>
        <v>0</v>
      </c>
      <c r="J29" s="240" t="s">
        <v>225</v>
      </c>
    </row>
    <row r="30" spans="1:10" s="247" customFormat="1" ht="18.95" customHeight="1">
      <c r="A30" s="449"/>
      <c r="B30" s="236">
        <v>25</v>
      </c>
      <c r="C30" s="241" t="s">
        <v>910</v>
      </c>
      <c r="D30" s="295" t="s">
        <v>911</v>
      </c>
      <c r="E30" s="249" t="s">
        <v>912</v>
      </c>
      <c r="F30" s="245" t="s">
        <v>848</v>
      </c>
      <c r="G30" s="246">
        <v>50</v>
      </c>
      <c r="H30" s="235"/>
      <c r="I30" s="255">
        <f t="shared" si="0"/>
        <v>0</v>
      </c>
      <c r="J30" s="240" t="s">
        <v>934</v>
      </c>
    </row>
    <row r="31" spans="1:10" s="247" customFormat="1" ht="18.95" customHeight="1">
      <c r="A31" s="449"/>
      <c r="B31" s="236">
        <v>26</v>
      </c>
      <c r="C31" s="241" t="s">
        <v>223</v>
      </c>
      <c r="D31" s="242" t="s">
        <v>224</v>
      </c>
      <c r="E31" s="250" t="s">
        <v>913</v>
      </c>
      <c r="F31" s="248" t="s">
        <v>914</v>
      </c>
      <c r="G31" s="244">
        <v>960</v>
      </c>
      <c r="H31" s="235"/>
      <c r="I31" s="255">
        <f t="shared" si="0"/>
        <v>0</v>
      </c>
      <c r="J31" s="240" t="s">
        <v>225</v>
      </c>
    </row>
    <row r="32" spans="1:10" s="247" customFormat="1" ht="18.95" customHeight="1">
      <c r="A32" s="449"/>
      <c r="B32" s="236">
        <v>27</v>
      </c>
      <c r="C32" s="230" t="s">
        <v>915</v>
      </c>
      <c r="D32" s="251" t="s">
        <v>916</v>
      </c>
      <c r="E32" s="252" t="s">
        <v>917</v>
      </c>
      <c r="F32" s="253" t="s">
        <v>25</v>
      </c>
      <c r="G32" s="256">
        <v>50</v>
      </c>
      <c r="H32" s="235"/>
      <c r="I32" s="255">
        <f t="shared" si="0"/>
        <v>0</v>
      </c>
      <c r="J32" s="254" t="s">
        <v>935</v>
      </c>
    </row>
    <row r="33" spans="1:10" s="247" customFormat="1" ht="18.95" customHeight="1">
      <c r="A33" s="449"/>
      <c r="B33" s="236">
        <v>28</v>
      </c>
      <c r="C33" s="230" t="s">
        <v>918</v>
      </c>
      <c r="D33" s="251" t="s">
        <v>919</v>
      </c>
      <c r="E33" s="252" t="s">
        <v>920</v>
      </c>
      <c r="F33" s="253" t="s">
        <v>10</v>
      </c>
      <c r="G33" s="256">
        <v>25</v>
      </c>
      <c r="H33" s="235"/>
      <c r="I33" s="255">
        <f t="shared" si="0"/>
        <v>0</v>
      </c>
      <c r="J33" s="254" t="s">
        <v>935</v>
      </c>
    </row>
    <row r="34" spans="1:10" s="247" customFormat="1" ht="18.95" customHeight="1">
      <c r="A34" s="449"/>
      <c r="B34" s="236">
        <v>29</v>
      </c>
      <c r="C34" s="230" t="s">
        <v>921</v>
      </c>
      <c r="D34" s="251" t="s">
        <v>922</v>
      </c>
      <c r="E34" s="252" t="s">
        <v>923</v>
      </c>
      <c r="F34" s="253" t="s">
        <v>10</v>
      </c>
      <c r="G34" s="256">
        <v>10</v>
      </c>
      <c r="H34" s="235"/>
      <c r="I34" s="255">
        <f t="shared" si="0"/>
        <v>0</v>
      </c>
      <c r="J34" s="254" t="s">
        <v>935</v>
      </c>
    </row>
    <row r="35" spans="1:10" s="247" customFormat="1" ht="18.95" customHeight="1">
      <c r="A35" s="449"/>
      <c r="B35" s="236">
        <v>30</v>
      </c>
      <c r="C35" s="237" t="s">
        <v>924</v>
      </c>
      <c r="D35" s="251" t="s">
        <v>925</v>
      </c>
      <c r="E35" s="252" t="s">
        <v>926</v>
      </c>
      <c r="F35" s="253" t="s">
        <v>10</v>
      </c>
      <c r="G35" s="256">
        <v>12</v>
      </c>
      <c r="H35" s="235"/>
      <c r="I35" s="255">
        <f t="shared" si="0"/>
        <v>0</v>
      </c>
      <c r="J35" s="254" t="s">
        <v>935</v>
      </c>
    </row>
    <row r="36" spans="1:10" s="247" customFormat="1" ht="18.95" customHeight="1">
      <c r="A36" s="449"/>
      <c r="B36" s="236">
        <v>31</v>
      </c>
      <c r="C36" s="237" t="s">
        <v>927</v>
      </c>
      <c r="D36" s="251" t="s">
        <v>928</v>
      </c>
      <c r="E36" s="252" t="s">
        <v>920</v>
      </c>
      <c r="F36" s="253" t="s">
        <v>10</v>
      </c>
      <c r="G36" s="256">
        <v>25</v>
      </c>
      <c r="H36" s="235"/>
      <c r="I36" s="255">
        <f t="shared" si="0"/>
        <v>0</v>
      </c>
      <c r="J36" s="254" t="s">
        <v>935</v>
      </c>
    </row>
    <row r="37" spans="1:10" s="247" customFormat="1" ht="18.95" customHeight="1">
      <c r="A37" s="449"/>
      <c r="B37" s="236">
        <v>32</v>
      </c>
      <c r="C37" s="237" t="s">
        <v>929</v>
      </c>
      <c r="D37" s="251" t="s">
        <v>930</v>
      </c>
      <c r="E37" s="252" t="s">
        <v>920</v>
      </c>
      <c r="F37" s="253" t="s">
        <v>10</v>
      </c>
      <c r="G37" s="256">
        <v>25</v>
      </c>
      <c r="H37" s="235"/>
      <c r="I37" s="255">
        <f t="shared" si="0"/>
        <v>0</v>
      </c>
      <c r="J37" s="254" t="s">
        <v>935</v>
      </c>
    </row>
    <row r="38" spans="1:10" s="12" customFormat="1">
      <c r="A38" s="8"/>
      <c r="B38" s="9"/>
      <c r="C38" s="44"/>
      <c r="D38" s="44"/>
      <c r="E38" s="6"/>
      <c r="F38" s="6"/>
      <c r="G38" s="25"/>
      <c r="H38" s="67"/>
      <c r="I38" s="68"/>
      <c r="J38" s="11"/>
    </row>
    <row r="39" spans="1:10" ht="16.5">
      <c r="A39" s="26" t="s">
        <v>15</v>
      </c>
      <c r="B39" s="27"/>
      <c r="C39" s="28"/>
      <c r="D39" s="296"/>
      <c r="E39" s="28"/>
      <c r="F39" s="2"/>
      <c r="G39" s="29"/>
      <c r="H39" s="69"/>
      <c r="I39" s="70"/>
      <c r="J39" s="30"/>
    </row>
    <row r="40" spans="1:10" s="12" customFormat="1" ht="16.5">
      <c r="A40" s="18" t="s">
        <v>1005</v>
      </c>
      <c r="B40" s="32"/>
      <c r="C40" s="28"/>
      <c r="D40" s="296"/>
      <c r="E40" s="28"/>
      <c r="F40" s="28"/>
      <c r="G40" s="4"/>
      <c r="H40" s="71"/>
      <c r="I40" s="72"/>
      <c r="J40" s="11"/>
    </row>
    <row r="41" spans="1:10" s="308" customFormat="1" ht="16.5">
      <c r="A41" s="300" t="s">
        <v>1017</v>
      </c>
      <c r="B41" s="55"/>
      <c r="C41" s="301"/>
      <c r="D41" s="302"/>
      <c r="E41" s="301"/>
      <c r="F41" s="303"/>
      <c r="G41" s="304"/>
      <c r="H41" s="305"/>
      <c r="I41" s="306"/>
      <c r="J41" s="307"/>
    </row>
    <row r="42" spans="1:10" s="12" customFormat="1" ht="16.5">
      <c r="A42" s="18" t="s">
        <v>936</v>
      </c>
      <c r="B42" s="9"/>
      <c r="C42" s="36"/>
      <c r="D42" s="10"/>
      <c r="E42" s="6"/>
      <c r="F42" s="6"/>
      <c r="G42" s="25"/>
      <c r="H42" s="74"/>
      <c r="I42" s="75"/>
      <c r="J42" s="11"/>
    </row>
    <row r="43" spans="1:10" s="1" customFormat="1" ht="16.5">
      <c r="A43" s="18"/>
      <c r="B43" s="16"/>
      <c r="C43" s="19"/>
      <c r="D43" s="15"/>
      <c r="E43" s="15"/>
      <c r="F43" s="15"/>
      <c r="G43" s="3"/>
      <c r="H43" s="73"/>
      <c r="I43" s="73"/>
      <c r="J43" s="3"/>
    </row>
    <row r="44" spans="1:10" s="1" customFormat="1" ht="16.5">
      <c r="A44" s="18"/>
      <c r="B44" s="16"/>
      <c r="C44" s="19"/>
      <c r="D44" s="15"/>
      <c r="E44" s="15"/>
      <c r="F44" s="15"/>
      <c r="G44" s="3"/>
      <c r="H44" s="73"/>
      <c r="I44" s="73"/>
      <c r="J44" s="3"/>
    </row>
    <row r="45" spans="1:10" s="12" customFormat="1">
      <c r="A45" s="47"/>
      <c r="B45" s="55"/>
      <c r="C45" s="36"/>
      <c r="D45" s="48"/>
      <c r="E45" s="6"/>
      <c r="F45" s="6"/>
      <c r="G45" s="25"/>
      <c r="H45" s="85"/>
      <c r="I45" s="84"/>
      <c r="J45" s="11"/>
    </row>
    <row r="46" spans="1:10" s="12" customFormat="1">
      <c r="A46" s="8"/>
      <c r="B46" s="9"/>
      <c r="C46" s="36"/>
      <c r="D46" s="10"/>
      <c r="E46" s="6"/>
      <c r="F46" s="6"/>
      <c r="G46" s="25"/>
      <c r="H46" s="74"/>
      <c r="I46" s="75"/>
      <c r="J46" s="11"/>
    </row>
    <row r="47" spans="1:10" s="12" customFormat="1">
      <c r="A47" s="8"/>
      <c r="B47" s="9"/>
      <c r="C47" s="36"/>
      <c r="D47" s="10"/>
      <c r="E47" s="6"/>
      <c r="F47" s="6"/>
      <c r="G47" s="25"/>
      <c r="H47" s="74"/>
      <c r="I47" s="75"/>
      <c r="J47" s="11"/>
    </row>
    <row r="48" spans="1:10" s="12" customFormat="1">
      <c r="A48" s="8"/>
      <c r="B48" s="9"/>
      <c r="C48" s="36"/>
      <c r="D48" s="10"/>
      <c r="E48" s="6"/>
      <c r="F48" s="6"/>
      <c r="G48" s="25"/>
      <c r="H48" s="74"/>
      <c r="I48" s="75"/>
      <c r="J48" s="11"/>
    </row>
    <row r="49" spans="1:10" s="12" customFormat="1">
      <c r="A49" s="8"/>
      <c r="B49" s="9"/>
      <c r="C49" s="36"/>
      <c r="D49" s="10"/>
      <c r="E49" s="6"/>
      <c r="F49" s="6"/>
      <c r="G49" s="25"/>
      <c r="H49" s="74"/>
      <c r="I49" s="75"/>
      <c r="J49" s="11"/>
    </row>
    <row r="50" spans="1:10" s="12" customFormat="1">
      <c r="A50" s="8"/>
      <c r="B50" s="9"/>
      <c r="C50" s="36"/>
      <c r="D50" s="10"/>
      <c r="E50" s="6"/>
      <c r="F50" s="6"/>
      <c r="G50" s="25"/>
      <c r="H50" s="74"/>
      <c r="I50" s="75"/>
      <c r="J50" s="11"/>
    </row>
    <row r="51" spans="1:10" s="12" customFormat="1">
      <c r="A51" s="8"/>
      <c r="B51" s="9"/>
      <c r="C51" s="36"/>
      <c r="D51" s="10"/>
      <c r="E51" s="6"/>
      <c r="F51" s="6"/>
      <c r="G51" s="25"/>
      <c r="H51" s="74"/>
      <c r="I51" s="75"/>
      <c r="J51" s="11"/>
    </row>
    <row r="52" spans="1:10" s="12" customFormat="1">
      <c r="A52" s="8"/>
      <c r="B52" s="9"/>
      <c r="C52" s="36"/>
      <c r="D52" s="10"/>
      <c r="E52" s="6"/>
      <c r="F52" s="6"/>
      <c r="G52" s="25"/>
      <c r="H52" s="74"/>
      <c r="I52" s="75"/>
      <c r="J52" s="11"/>
    </row>
    <row r="53" spans="1:10" s="12" customFormat="1">
      <c r="A53" s="8"/>
      <c r="B53" s="9"/>
      <c r="C53" s="36"/>
      <c r="D53" s="10"/>
      <c r="E53" s="6"/>
      <c r="F53" s="6"/>
      <c r="G53" s="25"/>
      <c r="H53" s="74"/>
      <c r="I53" s="75"/>
      <c r="J53" s="11"/>
    </row>
    <row r="54" spans="1:10" s="12" customFormat="1">
      <c r="A54" s="8"/>
      <c r="B54" s="9"/>
      <c r="C54" s="36"/>
      <c r="D54" s="10"/>
      <c r="E54" s="6"/>
      <c r="F54" s="6"/>
      <c r="G54" s="25"/>
      <c r="H54" s="74"/>
      <c r="I54" s="75"/>
      <c r="J54" s="11"/>
    </row>
    <row r="55" spans="1:10" s="12" customFormat="1">
      <c r="A55" s="8"/>
      <c r="B55" s="9"/>
      <c r="C55" s="36"/>
      <c r="D55" s="10"/>
      <c r="E55" s="6"/>
      <c r="F55" s="6"/>
      <c r="G55" s="25"/>
      <c r="H55" s="74"/>
      <c r="I55" s="75"/>
      <c r="J55" s="11"/>
    </row>
    <row r="56" spans="1:10" s="12" customFormat="1">
      <c r="A56" s="8"/>
      <c r="B56" s="9"/>
      <c r="C56" s="36"/>
      <c r="D56" s="10"/>
      <c r="E56" s="6"/>
      <c r="F56" s="6"/>
      <c r="G56" s="25"/>
      <c r="H56" s="74"/>
      <c r="I56" s="75"/>
      <c r="J56" s="11"/>
    </row>
    <row r="57" spans="1:10" s="12" customFormat="1">
      <c r="A57" s="8"/>
      <c r="B57" s="9"/>
      <c r="C57" s="36"/>
      <c r="D57" s="10"/>
      <c r="E57" s="6"/>
      <c r="F57" s="6"/>
      <c r="G57" s="25"/>
      <c r="H57" s="74"/>
      <c r="I57" s="75"/>
      <c r="J57" s="11"/>
    </row>
    <row r="58" spans="1:10" s="12" customFormat="1">
      <c r="A58" s="8"/>
      <c r="B58" s="9"/>
      <c r="C58" s="36"/>
      <c r="D58" s="10"/>
      <c r="E58" s="6"/>
      <c r="F58" s="6"/>
      <c r="G58" s="25"/>
      <c r="H58" s="74"/>
      <c r="I58" s="75"/>
      <c r="J58" s="11"/>
    </row>
    <row r="59" spans="1:10" s="12" customFormat="1">
      <c r="A59" s="8"/>
      <c r="B59" s="9"/>
      <c r="C59" s="36"/>
      <c r="D59" s="10"/>
      <c r="E59" s="6"/>
      <c r="F59" s="6"/>
      <c r="G59" s="25"/>
      <c r="H59" s="74"/>
      <c r="I59" s="75"/>
      <c r="J59" s="11"/>
    </row>
    <row r="60" spans="1:10" s="12" customFormat="1">
      <c r="A60" s="8"/>
      <c r="B60" s="9"/>
      <c r="C60" s="36"/>
      <c r="D60" s="10"/>
      <c r="E60" s="6"/>
      <c r="F60" s="6"/>
      <c r="G60" s="25"/>
      <c r="H60" s="74"/>
      <c r="I60" s="75"/>
      <c r="J60" s="11"/>
    </row>
    <row r="61" spans="1:10" s="12" customFormat="1">
      <c r="A61" s="8"/>
      <c r="B61" s="9"/>
      <c r="C61" s="36"/>
      <c r="D61" s="10"/>
      <c r="E61" s="6"/>
      <c r="F61" s="6"/>
      <c r="G61" s="25"/>
      <c r="H61" s="74"/>
      <c r="I61" s="75"/>
      <c r="J61" s="11"/>
    </row>
    <row r="62" spans="1:10" s="12" customFormat="1">
      <c r="A62" s="8"/>
      <c r="B62" s="9"/>
      <c r="C62" s="36"/>
      <c r="D62" s="10"/>
      <c r="E62" s="6"/>
      <c r="F62" s="6"/>
      <c r="G62" s="25"/>
      <c r="H62" s="74"/>
      <c r="I62" s="75"/>
      <c r="J62" s="11"/>
    </row>
    <row r="63" spans="1:10" s="12" customFormat="1">
      <c r="A63" s="8"/>
      <c r="B63" s="9"/>
      <c r="C63" s="36"/>
      <c r="D63" s="10"/>
      <c r="E63" s="6"/>
      <c r="F63" s="6"/>
      <c r="G63" s="25"/>
      <c r="H63" s="74"/>
      <c r="I63" s="75"/>
      <c r="J63" s="11"/>
    </row>
    <row r="64" spans="1:10" s="12" customFormat="1">
      <c r="A64" s="8"/>
      <c r="B64" s="9"/>
      <c r="C64" s="36"/>
      <c r="D64" s="10"/>
      <c r="E64" s="6"/>
      <c r="F64" s="6"/>
      <c r="G64" s="25"/>
      <c r="H64" s="74"/>
      <c r="I64" s="75"/>
      <c r="J64" s="11"/>
    </row>
    <row r="65" spans="1:10" s="12" customFormat="1">
      <c r="A65" s="8"/>
      <c r="B65" s="9"/>
      <c r="C65" s="36"/>
      <c r="D65" s="10"/>
      <c r="E65" s="6"/>
      <c r="F65" s="6"/>
      <c r="G65" s="25"/>
      <c r="H65" s="74"/>
      <c r="I65" s="75"/>
      <c r="J65" s="11"/>
    </row>
    <row r="66" spans="1:10" s="12" customFormat="1">
      <c r="A66" s="8"/>
      <c r="B66" s="9"/>
      <c r="C66" s="36"/>
      <c r="D66" s="10"/>
      <c r="E66" s="6"/>
      <c r="F66" s="6"/>
      <c r="G66" s="25"/>
      <c r="H66" s="74"/>
      <c r="I66" s="75"/>
      <c r="J66" s="11"/>
    </row>
    <row r="67" spans="1:10" s="12" customFormat="1">
      <c r="A67" s="8"/>
      <c r="B67" s="9"/>
      <c r="C67" s="36"/>
      <c r="D67" s="10"/>
      <c r="E67" s="6"/>
      <c r="F67" s="6"/>
      <c r="G67" s="25"/>
      <c r="H67" s="74"/>
      <c r="I67" s="75"/>
      <c r="J67" s="11"/>
    </row>
    <row r="68" spans="1:10" s="12" customFormat="1">
      <c r="A68" s="8"/>
      <c r="B68" s="9"/>
      <c r="C68" s="36"/>
      <c r="D68" s="10"/>
      <c r="E68" s="6"/>
      <c r="F68" s="6"/>
      <c r="G68" s="25"/>
      <c r="H68" s="74"/>
      <c r="I68" s="75"/>
      <c r="J68" s="11"/>
    </row>
    <row r="69" spans="1:10" s="12" customFormat="1">
      <c r="A69" s="8"/>
      <c r="B69" s="9"/>
      <c r="C69" s="36"/>
      <c r="D69" s="10"/>
      <c r="E69" s="6"/>
      <c r="F69" s="6"/>
      <c r="G69" s="25"/>
      <c r="H69" s="74"/>
      <c r="I69" s="75"/>
      <c r="J69" s="11"/>
    </row>
    <row r="70" spans="1:10" s="12" customFormat="1">
      <c r="A70" s="8"/>
      <c r="B70" s="9"/>
      <c r="C70" s="36"/>
      <c r="D70" s="10"/>
      <c r="E70" s="6"/>
      <c r="F70" s="6"/>
      <c r="G70" s="25"/>
      <c r="H70" s="74"/>
      <c r="I70" s="75"/>
      <c r="J70" s="11"/>
    </row>
    <row r="71" spans="1:10" s="12" customFormat="1">
      <c r="A71" s="8"/>
      <c r="B71" s="9"/>
      <c r="C71" s="36"/>
      <c r="D71" s="10"/>
      <c r="E71" s="6"/>
      <c r="F71" s="6"/>
      <c r="G71" s="25"/>
      <c r="H71" s="74"/>
      <c r="I71" s="75"/>
      <c r="J71" s="11"/>
    </row>
    <row r="72" spans="1:10" s="12" customFormat="1">
      <c r="A72" s="8"/>
      <c r="B72" s="9"/>
      <c r="C72" s="36"/>
      <c r="D72" s="10"/>
      <c r="E72" s="6"/>
      <c r="F72" s="6"/>
      <c r="G72" s="25"/>
      <c r="H72" s="74"/>
      <c r="I72" s="75"/>
      <c r="J72" s="11"/>
    </row>
    <row r="73" spans="1:10" s="12" customFormat="1">
      <c r="A73" s="8"/>
      <c r="B73" s="9"/>
      <c r="C73" s="36"/>
      <c r="D73" s="10"/>
      <c r="E73" s="6"/>
      <c r="F73" s="6"/>
      <c r="G73" s="25"/>
      <c r="H73" s="74"/>
      <c r="I73" s="75"/>
      <c r="J73" s="11"/>
    </row>
    <row r="74" spans="1:10" s="12" customFormat="1">
      <c r="A74" s="8"/>
      <c r="B74" s="9"/>
      <c r="C74" s="36"/>
      <c r="D74" s="10"/>
      <c r="E74" s="6"/>
      <c r="F74" s="6"/>
      <c r="G74" s="25"/>
      <c r="H74" s="74"/>
      <c r="I74" s="75"/>
      <c r="J74" s="11"/>
    </row>
    <row r="75" spans="1:10" s="12" customFormat="1">
      <c r="A75" s="8"/>
      <c r="B75" s="9"/>
      <c r="C75" s="36"/>
      <c r="D75" s="10"/>
      <c r="E75" s="6"/>
      <c r="F75" s="6"/>
      <c r="G75" s="25"/>
      <c r="H75" s="74"/>
      <c r="I75" s="75"/>
      <c r="J75" s="11"/>
    </row>
    <row r="76" spans="1:10" s="12" customFormat="1">
      <c r="A76" s="8"/>
      <c r="B76" s="9"/>
      <c r="C76" s="36"/>
      <c r="D76" s="10"/>
      <c r="E76" s="6"/>
      <c r="F76" s="6"/>
      <c r="G76" s="25"/>
      <c r="H76" s="74"/>
      <c r="I76" s="75"/>
      <c r="J76" s="11"/>
    </row>
    <row r="77" spans="1:10" s="12" customFormat="1">
      <c r="A77" s="8"/>
      <c r="B77" s="9"/>
      <c r="C77" s="36"/>
      <c r="D77" s="10"/>
      <c r="E77" s="6"/>
      <c r="F77" s="6"/>
      <c r="G77" s="25"/>
      <c r="H77" s="74"/>
      <c r="I77" s="75"/>
      <c r="J77" s="11"/>
    </row>
    <row r="78" spans="1:10" s="12" customFormat="1">
      <c r="A78" s="8"/>
      <c r="B78" s="9"/>
      <c r="C78" s="36"/>
      <c r="D78" s="10"/>
      <c r="E78" s="6"/>
      <c r="F78" s="6"/>
      <c r="G78" s="25"/>
      <c r="H78" s="74"/>
      <c r="I78" s="75"/>
      <c r="J78" s="11"/>
    </row>
    <row r="79" spans="1:10" s="12" customFormat="1">
      <c r="A79" s="8"/>
      <c r="B79" s="9"/>
      <c r="C79" s="36"/>
      <c r="D79" s="10"/>
      <c r="E79" s="6"/>
      <c r="F79" s="6"/>
      <c r="G79" s="25"/>
      <c r="H79" s="74"/>
      <c r="I79" s="75"/>
      <c r="J79" s="11"/>
    </row>
    <row r="80" spans="1:10" s="12" customFormat="1">
      <c r="A80" s="8"/>
      <c r="B80" s="9"/>
      <c r="C80" s="36"/>
      <c r="D80" s="10"/>
      <c r="E80" s="6"/>
      <c r="F80" s="6"/>
      <c r="G80" s="25"/>
      <c r="H80" s="74"/>
      <c r="I80" s="75"/>
      <c r="J80" s="11"/>
    </row>
    <row r="81" spans="1:10" s="12" customFormat="1">
      <c r="A81" s="8"/>
      <c r="B81" s="9"/>
      <c r="C81" s="36"/>
      <c r="D81" s="10"/>
      <c r="E81" s="6"/>
      <c r="F81" s="6"/>
      <c r="G81" s="25"/>
      <c r="H81" s="74"/>
      <c r="I81" s="75"/>
      <c r="J81" s="11"/>
    </row>
    <row r="82" spans="1:10" s="12" customFormat="1">
      <c r="A82" s="8"/>
      <c r="B82" s="9"/>
      <c r="C82" s="36"/>
      <c r="D82" s="10"/>
      <c r="E82" s="6"/>
      <c r="F82" s="6"/>
      <c r="G82" s="25"/>
      <c r="H82" s="74"/>
      <c r="I82" s="75"/>
      <c r="J82" s="11"/>
    </row>
    <row r="83" spans="1:10" s="12" customFormat="1">
      <c r="A83" s="8"/>
      <c r="B83" s="9"/>
      <c r="C83" s="36"/>
      <c r="D83" s="10"/>
      <c r="E83" s="6"/>
      <c r="F83" s="6"/>
      <c r="G83" s="25"/>
      <c r="H83" s="74"/>
      <c r="I83" s="75"/>
      <c r="J83" s="11"/>
    </row>
    <row r="84" spans="1:10" s="12" customFormat="1">
      <c r="A84" s="8"/>
      <c r="B84" s="9"/>
      <c r="C84" s="36"/>
      <c r="D84" s="10"/>
      <c r="E84" s="6"/>
      <c r="F84" s="6"/>
      <c r="G84" s="25"/>
      <c r="H84" s="74"/>
      <c r="I84" s="75"/>
      <c r="J84" s="11"/>
    </row>
    <row r="85" spans="1:10" s="12" customFormat="1">
      <c r="A85" s="8"/>
      <c r="B85" s="9"/>
      <c r="C85" s="36"/>
      <c r="D85" s="10"/>
      <c r="E85" s="6"/>
      <c r="F85" s="6"/>
      <c r="G85" s="25"/>
      <c r="H85" s="74"/>
      <c r="I85" s="75"/>
      <c r="J85" s="11"/>
    </row>
    <row r="86" spans="1:10" s="12" customFormat="1">
      <c r="A86" s="8"/>
      <c r="B86" s="9"/>
      <c r="C86" s="36"/>
      <c r="D86" s="10"/>
      <c r="E86" s="6"/>
      <c r="F86" s="6"/>
      <c r="G86" s="25"/>
      <c r="H86" s="74"/>
      <c r="I86" s="75"/>
      <c r="J86" s="11"/>
    </row>
    <row r="87" spans="1:10" s="12" customFormat="1">
      <c r="A87" s="8"/>
      <c r="B87" s="9"/>
      <c r="C87" s="36"/>
      <c r="D87" s="10"/>
      <c r="E87" s="6"/>
      <c r="F87" s="6"/>
      <c r="G87" s="25"/>
      <c r="H87" s="74"/>
      <c r="I87" s="75"/>
      <c r="J87" s="11"/>
    </row>
    <row r="88" spans="1:10" s="12" customFormat="1">
      <c r="A88" s="8"/>
      <c r="B88" s="9"/>
      <c r="C88" s="36"/>
      <c r="D88" s="10"/>
      <c r="E88" s="6"/>
      <c r="F88" s="6"/>
      <c r="G88" s="25"/>
      <c r="H88" s="74"/>
      <c r="I88" s="75"/>
      <c r="J88" s="11"/>
    </row>
    <row r="89" spans="1:10" s="12" customFormat="1">
      <c r="A89" s="8"/>
      <c r="B89" s="9"/>
      <c r="C89" s="36"/>
      <c r="D89" s="10"/>
      <c r="E89" s="6"/>
      <c r="F89" s="6"/>
      <c r="G89" s="25"/>
      <c r="H89" s="74"/>
      <c r="I89" s="75"/>
      <c r="J89" s="11"/>
    </row>
    <row r="90" spans="1:10" s="12" customFormat="1">
      <c r="A90" s="8"/>
      <c r="B90" s="9"/>
      <c r="C90" s="36"/>
      <c r="D90" s="10"/>
      <c r="E90" s="6"/>
      <c r="F90" s="6"/>
      <c r="G90" s="25"/>
      <c r="H90" s="74"/>
      <c r="I90" s="75"/>
      <c r="J90" s="11"/>
    </row>
    <row r="91" spans="1:10" s="12" customFormat="1">
      <c r="A91" s="8"/>
      <c r="B91" s="9"/>
      <c r="C91" s="36"/>
      <c r="D91" s="10"/>
      <c r="E91" s="6"/>
      <c r="F91" s="6"/>
      <c r="G91" s="25"/>
      <c r="H91" s="74"/>
      <c r="I91" s="75"/>
      <c r="J91" s="11"/>
    </row>
    <row r="92" spans="1:10" s="12" customFormat="1">
      <c r="A92" s="8"/>
      <c r="B92" s="9"/>
      <c r="C92" s="36"/>
      <c r="D92" s="10"/>
      <c r="E92" s="6"/>
      <c r="F92" s="6"/>
      <c r="G92" s="25"/>
      <c r="H92" s="74"/>
      <c r="I92" s="75"/>
      <c r="J92" s="11"/>
    </row>
    <row r="93" spans="1:10" s="12" customFormat="1">
      <c r="A93" s="8"/>
      <c r="B93" s="9"/>
      <c r="C93" s="36"/>
      <c r="D93" s="10"/>
      <c r="E93" s="6"/>
      <c r="F93" s="6"/>
      <c r="G93" s="25"/>
      <c r="H93" s="74"/>
      <c r="I93" s="75"/>
      <c r="J93" s="11"/>
    </row>
    <row r="94" spans="1:10" s="12" customFormat="1">
      <c r="A94" s="8"/>
      <c r="B94" s="9"/>
      <c r="C94" s="36"/>
      <c r="D94" s="10"/>
      <c r="E94" s="6"/>
      <c r="F94" s="6"/>
      <c r="G94" s="25"/>
      <c r="H94" s="74"/>
      <c r="I94" s="75"/>
      <c r="J94" s="11"/>
    </row>
    <row r="95" spans="1:10" s="12" customFormat="1">
      <c r="A95" s="8"/>
      <c r="B95" s="9"/>
      <c r="C95" s="36"/>
      <c r="D95" s="10"/>
      <c r="E95" s="6"/>
      <c r="F95" s="6"/>
      <c r="G95" s="25"/>
      <c r="H95" s="74"/>
      <c r="I95" s="75"/>
      <c r="J95" s="11"/>
    </row>
    <row r="96" spans="1:10" s="12" customFormat="1">
      <c r="A96" s="8"/>
      <c r="B96" s="9"/>
      <c r="C96" s="36"/>
      <c r="D96" s="10"/>
      <c r="E96" s="6"/>
      <c r="F96" s="6"/>
      <c r="G96" s="25"/>
      <c r="H96" s="74"/>
      <c r="I96" s="75"/>
      <c r="J96" s="11"/>
    </row>
    <row r="97" spans="1:10" s="12" customFormat="1">
      <c r="A97" s="8"/>
      <c r="B97" s="9"/>
      <c r="C97" s="36"/>
      <c r="D97" s="10"/>
      <c r="E97" s="6"/>
      <c r="F97" s="6"/>
      <c r="G97" s="25"/>
      <c r="H97" s="74"/>
      <c r="I97" s="75"/>
      <c r="J97" s="11"/>
    </row>
    <row r="98" spans="1:10" s="12" customFormat="1">
      <c r="A98" s="8"/>
      <c r="B98" s="9"/>
      <c r="C98" s="36"/>
      <c r="D98" s="10"/>
      <c r="E98" s="6"/>
      <c r="F98" s="6"/>
      <c r="G98" s="25"/>
      <c r="H98" s="74"/>
      <c r="I98" s="75"/>
      <c r="J98" s="11"/>
    </row>
    <row r="99" spans="1:10" s="12" customFormat="1">
      <c r="A99" s="8"/>
      <c r="B99" s="9"/>
      <c r="C99" s="36"/>
      <c r="D99" s="10"/>
      <c r="E99" s="6"/>
      <c r="F99" s="6"/>
      <c r="G99" s="25"/>
      <c r="H99" s="74"/>
      <c r="I99" s="75"/>
      <c r="J99" s="11"/>
    </row>
    <row r="100" spans="1:10" s="12" customFormat="1">
      <c r="A100" s="8"/>
      <c r="B100" s="9"/>
      <c r="C100" s="36"/>
      <c r="D100" s="10"/>
      <c r="E100" s="6"/>
      <c r="F100" s="6"/>
      <c r="G100" s="25"/>
      <c r="H100" s="74"/>
      <c r="I100" s="75"/>
      <c r="J100" s="11"/>
    </row>
    <row r="101" spans="1:10" s="12" customFormat="1">
      <c r="A101" s="8"/>
      <c r="B101" s="9"/>
      <c r="C101" s="36"/>
      <c r="D101" s="10"/>
      <c r="E101" s="6"/>
      <c r="F101" s="6"/>
      <c r="G101" s="25"/>
      <c r="H101" s="74"/>
      <c r="I101" s="75"/>
      <c r="J101" s="11"/>
    </row>
    <row r="102" spans="1:10" s="12" customFormat="1">
      <c r="A102" s="8"/>
      <c r="B102" s="9"/>
      <c r="C102" s="36"/>
      <c r="D102" s="10"/>
      <c r="E102" s="6"/>
      <c r="F102" s="6"/>
      <c r="G102" s="25"/>
      <c r="H102" s="74"/>
      <c r="I102" s="75"/>
      <c r="J102" s="11"/>
    </row>
    <row r="103" spans="1:10" s="12" customFormat="1">
      <c r="A103" s="8"/>
      <c r="B103" s="9"/>
      <c r="C103" s="36"/>
      <c r="D103" s="10"/>
      <c r="E103" s="6"/>
      <c r="F103" s="6"/>
      <c r="G103" s="25"/>
      <c r="H103" s="74"/>
      <c r="I103" s="75"/>
      <c r="J103" s="11"/>
    </row>
    <row r="104" spans="1:10" s="12" customFormat="1">
      <c r="A104" s="8"/>
      <c r="B104" s="9"/>
      <c r="C104" s="36"/>
      <c r="D104" s="10"/>
      <c r="E104" s="6"/>
      <c r="F104" s="6"/>
      <c r="G104" s="25"/>
      <c r="H104" s="74"/>
      <c r="I104" s="75"/>
      <c r="J104" s="11"/>
    </row>
    <row r="105" spans="1:10" s="12" customFormat="1">
      <c r="A105" s="8"/>
      <c r="B105" s="9"/>
      <c r="C105" s="36"/>
      <c r="D105" s="10"/>
      <c r="E105" s="6"/>
      <c r="F105" s="6"/>
      <c r="G105" s="25"/>
      <c r="H105" s="74"/>
      <c r="I105" s="75"/>
      <c r="J105" s="11"/>
    </row>
    <row r="106" spans="1:10" s="12" customFormat="1">
      <c r="A106" s="8"/>
      <c r="B106" s="9"/>
      <c r="C106" s="36"/>
      <c r="D106" s="10"/>
      <c r="E106" s="6"/>
      <c r="F106" s="6"/>
      <c r="G106" s="25"/>
      <c r="H106" s="74"/>
      <c r="I106" s="75"/>
      <c r="J106" s="11"/>
    </row>
    <row r="107" spans="1:10" s="12" customFormat="1">
      <c r="A107" s="8"/>
      <c r="B107" s="9"/>
      <c r="C107" s="36"/>
      <c r="D107" s="10"/>
      <c r="E107" s="6"/>
      <c r="F107" s="6"/>
      <c r="G107" s="25"/>
      <c r="H107" s="74"/>
      <c r="I107" s="75"/>
      <c r="J107" s="11"/>
    </row>
    <row r="108" spans="1:10" s="12" customFormat="1">
      <c r="A108" s="8"/>
      <c r="B108" s="9"/>
      <c r="C108" s="36"/>
      <c r="D108" s="10"/>
      <c r="E108" s="6"/>
      <c r="F108" s="6"/>
      <c r="G108" s="25"/>
      <c r="H108" s="74"/>
      <c r="I108" s="75"/>
      <c r="J108" s="11"/>
    </row>
    <row r="109" spans="1:10" s="12" customFormat="1">
      <c r="A109" s="8"/>
      <c r="B109" s="9"/>
      <c r="C109" s="36"/>
      <c r="D109" s="10"/>
      <c r="E109" s="6"/>
      <c r="F109" s="6"/>
      <c r="G109" s="25"/>
      <c r="H109" s="74"/>
      <c r="I109" s="75"/>
      <c r="J109" s="11"/>
    </row>
    <row r="110" spans="1:10" s="12" customFormat="1">
      <c r="A110" s="8"/>
      <c r="B110" s="9"/>
      <c r="C110" s="36"/>
      <c r="D110" s="10"/>
      <c r="E110" s="6"/>
      <c r="F110" s="6"/>
      <c r="G110" s="25"/>
      <c r="H110" s="74"/>
      <c r="I110" s="75"/>
      <c r="J110" s="11"/>
    </row>
    <row r="111" spans="1:10" s="12" customFormat="1">
      <c r="A111" s="8"/>
      <c r="B111" s="9"/>
      <c r="C111" s="36"/>
      <c r="D111" s="10"/>
      <c r="E111" s="6"/>
      <c r="F111" s="6"/>
      <c r="G111" s="25"/>
      <c r="H111" s="74"/>
      <c r="I111" s="75"/>
      <c r="J111" s="11"/>
    </row>
    <row r="112" spans="1:10" s="12" customFormat="1">
      <c r="A112" s="8"/>
      <c r="B112" s="9"/>
      <c r="C112" s="36"/>
      <c r="D112" s="10"/>
      <c r="E112" s="6"/>
      <c r="F112" s="6"/>
      <c r="G112" s="25"/>
      <c r="H112" s="74"/>
      <c r="I112" s="75"/>
      <c r="J112" s="11"/>
    </row>
    <row r="113" spans="1:10" s="12" customFormat="1">
      <c r="A113" s="8"/>
      <c r="B113" s="9"/>
      <c r="C113" s="36"/>
      <c r="D113" s="10"/>
      <c r="E113" s="6"/>
      <c r="F113" s="6"/>
      <c r="G113" s="25"/>
      <c r="H113" s="74"/>
      <c r="I113" s="75"/>
      <c r="J113" s="11"/>
    </row>
    <row r="114" spans="1:10" s="12" customFormat="1">
      <c r="A114" s="8"/>
      <c r="B114" s="9"/>
      <c r="C114" s="36"/>
      <c r="D114" s="10"/>
      <c r="E114" s="6"/>
      <c r="F114" s="6"/>
      <c r="G114" s="25"/>
      <c r="H114" s="74"/>
      <c r="I114" s="75"/>
      <c r="J114" s="11"/>
    </row>
    <row r="115" spans="1:10" s="12" customFormat="1">
      <c r="A115" s="8"/>
      <c r="B115" s="9"/>
      <c r="C115" s="36"/>
      <c r="D115" s="10"/>
      <c r="E115" s="6"/>
      <c r="F115" s="6"/>
      <c r="G115" s="25"/>
      <c r="H115" s="74"/>
      <c r="I115" s="75"/>
      <c r="J115" s="11"/>
    </row>
    <row r="116" spans="1:10" s="12" customFormat="1">
      <c r="A116" s="8"/>
      <c r="B116" s="9"/>
      <c r="C116" s="36"/>
      <c r="D116" s="10"/>
      <c r="E116" s="6"/>
      <c r="F116" s="6"/>
      <c r="G116" s="25"/>
      <c r="H116" s="74"/>
      <c r="I116" s="75"/>
      <c r="J116" s="11"/>
    </row>
    <row r="117" spans="1:10" s="12" customFormat="1">
      <c r="A117" s="8"/>
      <c r="B117" s="9"/>
      <c r="C117" s="36"/>
      <c r="D117" s="10"/>
      <c r="E117" s="6"/>
      <c r="F117" s="6"/>
      <c r="G117" s="25"/>
      <c r="H117" s="74"/>
      <c r="I117" s="75"/>
      <c r="J117" s="11"/>
    </row>
    <row r="118" spans="1:10" s="12" customFormat="1">
      <c r="A118" s="8"/>
      <c r="B118" s="9"/>
      <c r="C118" s="36"/>
      <c r="D118" s="10"/>
      <c r="E118" s="6"/>
      <c r="F118" s="6"/>
      <c r="G118" s="25"/>
      <c r="H118" s="74"/>
      <c r="I118" s="75"/>
      <c r="J118" s="11"/>
    </row>
    <row r="119" spans="1:10" s="12" customFormat="1">
      <c r="A119" s="8"/>
      <c r="B119" s="9"/>
      <c r="C119" s="36"/>
      <c r="D119" s="10"/>
      <c r="E119" s="6"/>
      <c r="F119" s="6"/>
      <c r="G119" s="25"/>
      <c r="H119" s="74"/>
      <c r="I119" s="75"/>
      <c r="J119" s="11"/>
    </row>
    <row r="120" spans="1:10" s="12" customFormat="1">
      <c r="A120" s="8"/>
      <c r="B120" s="9"/>
      <c r="C120" s="36"/>
      <c r="D120" s="10"/>
      <c r="E120" s="6"/>
      <c r="F120" s="6"/>
      <c r="G120" s="25"/>
      <c r="H120" s="74"/>
      <c r="I120" s="75"/>
      <c r="J120" s="11"/>
    </row>
    <row r="121" spans="1:10" s="12" customFormat="1">
      <c r="A121" s="8"/>
      <c r="B121" s="9"/>
      <c r="C121" s="36"/>
      <c r="D121" s="10"/>
      <c r="E121" s="6"/>
      <c r="F121" s="6"/>
      <c r="G121" s="25"/>
      <c r="H121" s="74"/>
      <c r="I121" s="75"/>
      <c r="J121" s="11"/>
    </row>
    <row r="122" spans="1:10" s="12" customFormat="1">
      <c r="A122" s="8"/>
      <c r="B122" s="9"/>
      <c r="C122" s="36"/>
      <c r="D122" s="10"/>
      <c r="E122" s="6"/>
      <c r="F122" s="6"/>
      <c r="G122" s="25"/>
      <c r="H122" s="74"/>
      <c r="I122" s="75"/>
      <c r="J122" s="11"/>
    </row>
    <row r="123" spans="1:10" s="12" customFormat="1">
      <c r="A123" s="8"/>
      <c r="B123" s="9"/>
      <c r="C123" s="36"/>
      <c r="D123" s="10"/>
      <c r="E123" s="6"/>
      <c r="F123" s="6"/>
      <c r="G123" s="25"/>
      <c r="H123" s="74"/>
      <c r="I123" s="75"/>
      <c r="J123" s="11"/>
    </row>
    <row r="124" spans="1:10" s="12" customFormat="1">
      <c r="A124" s="8"/>
      <c r="B124" s="9"/>
      <c r="C124" s="36"/>
      <c r="D124" s="10"/>
      <c r="E124" s="6"/>
      <c r="F124" s="6"/>
      <c r="G124" s="25"/>
      <c r="H124" s="74"/>
      <c r="I124" s="75"/>
      <c r="J124" s="11"/>
    </row>
    <row r="125" spans="1:10" s="12" customFormat="1">
      <c r="A125" s="8"/>
      <c r="B125" s="9"/>
      <c r="C125" s="36"/>
      <c r="D125" s="10"/>
      <c r="E125" s="6"/>
      <c r="F125" s="6"/>
      <c r="G125" s="25"/>
      <c r="H125" s="74"/>
      <c r="I125" s="75"/>
      <c r="J125" s="11"/>
    </row>
    <row r="126" spans="1:10" s="12" customFormat="1">
      <c r="A126" s="8"/>
      <c r="B126" s="9"/>
      <c r="C126" s="36"/>
      <c r="D126" s="10"/>
      <c r="E126" s="6"/>
      <c r="F126" s="6"/>
      <c r="G126" s="25"/>
      <c r="H126" s="74"/>
      <c r="I126" s="75"/>
      <c r="J126" s="11"/>
    </row>
    <row r="127" spans="1:10" s="12" customFormat="1">
      <c r="A127" s="8"/>
      <c r="B127" s="9"/>
      <c r="C127" s="36"/>
      <c r="D127" s="10"/>
      <c r="E127" s="6"/>
      <c r="F127" s="6"/>
      <c r="G127" s="25"/>
      <c r="H127" s="74"/>
      <c r="I127" s="75"/>
      <c r="J127" s="11"/>
    </row>
    <row r="128" spans="1:10" s="12" customFormat="1">
      <c r="A128" s="8"/>
      <c r="B128" s="9"/>
      <c r="C128" s="36"/>
      <c r="D128" s="10"/>
      <c r="E128" s="6"/>
      <c r="F128" s="6"/>
      <c r="G128" s="25"/>
      <c r="H128" s="74"/>
      <c r="I128" s="75"/>
      <c r="J128" s="11"/>
    </row>
    <row r="129" spans="1:10" s="12" customFormat="1">
      <c r="A129" s="8"/>
      <c r="B129" s="9"/>
      <c r="C129" s="36"/>
      <c r="D129" s="10"/>
      <c r="E129" s="6"/>
      <c r="F129" s="6"/>
      <c r="G129" s="25"/>
      <c r="H129" s="74"/>
      <c r="I129" s="75"/>
      <c r="J129" s="11"/>
    </row>
    <row r="130" spans="1:10" s="12" customFormat="1">
      <c r="A130" s="8"/>
      <c r="B130" s="9"/>
      <c r="C130" s="36"/>
      <c r="D130" s="10"/>
      <c r="E130" s="6"/>
      <c r="F130" s="6"/>
      <c r="G130" s="25"/>
      <c r="H130" s="74"/>
      <c r="I130" s="75"/>
      <c r="J130" s="11"/>
    </row>
    <row r="131" spans="1:10" s="12" customFormat="1">
      <c r="A131" s="8"/>
      <c r="B131" s="9"/>
      <c r="C131" s="36"/>
      <c r="D131" s="10"/>
      <c r="E131" s="6"/>
      <c r="F131" s="6"/>
      <c r="G131" s="25"/>
      <c r="H131" s="74"/>
      <c r="I131" s="75"/>
      <c r="J131" s="11"/>
    </row>
    <row r="132" spans="1:10" s="12" customFormat="1">
      <c r="A132" s="8"/>
      <c r="B132" s="9"/>
      <c r="C132" s="36"/>
      <c r="D132" s="10"/>
      <c r="E132" s="6"/>
      <c r="F132" s="6"/>
      <c r="G132" s="25"/>
      <c r="H132" s="74"/>
      <c r="I132" s="75"/>
      <c r="J132" s="11"/>
    </row>
    <row r="133" spans="1:10" s="12" customFormat="1">
      <c r="A133" s="8"/>
      <c r="B133" s="9"/>
      <c r="C133" s="36"/>
      <c r="D133" s="10"/>
      <c r="E133" s="6"/>
      <c r="F133" s="6"/>
      <c r="G133" s="25"/>
      <c r="H133" s="74"/>
      <c r="I133" s="75"/>
      <c r="J133" s="11"/>
    </row>
    <row r="134" spans="1:10" s="12" customFormat="1">
      <c r="A134" s="8"/>
      <c r="B134" s="9"/>
      <c r="C134" s="36"/>
      <c r="D134" s="10"/>
      <c r="E134" s="6"/>
      <c r="F134" s="6"/>
      <c r="G134" s="25"/>
      <c r="H134" s="74"/>
      <c r="I134" s="75"/>
      <c r="J134" s="11"/>
    </row>
    <row r="135" spans="1:10" s="12" customFormat="1">
      <c r="A135" s="8"/>
      <c r="B135" s="9"/>
      <c r="C135" s="36"/>
      <c r="D135" s="10"/>
      <c r="E135" s="6"/>
      <c r="F135" s="6"/>
      <c r="G135" s="25"/>
      <c r="H135" s="74"/>
      <c r="I135" s="75"/>
      <c r="J135" s="11"/>
    </row>
    <row r="136" spans="1:10" s="12" customFormat="1">
      <c r="A136" s="8"/>
      <c r="B136" s="9"/>
      <c r="C136" s="36"/>
      <c r="D136" s="10"/>
      <c r="E136" s="6"/>
      <c r="F136" s="6"/>
      <c r="G136" s="25"/>
      <c r="H136" s="74"/>
      <c r="I136" s="75"/>
      <c r="J136" s="11"/>
    </row>
    <row r="137" spans="1:10" s="12" customFormat="1">
      <c r="A137" s="8"/>
      <c r="B137" s="9"/>
      <c r="C137" s="36"/>
      <c r="D137" s="10"/>
      <c r="E137" s="6"/>
      <c r="F137" s="6"/>
      <c r="G137" s="25"/>
      <c r="H137" s="74"/>
      <c r="I137" s="75"/>
      <c r="J137" s="11"/>
    </row>
    <row r="138" spans="1:10" s="12" customFormat="1">
      <c r="A138" s="8"/>
      <c r="B138" s="9"/>
      <c r="C138" s="36"/>
      <c r="D138" s="10"/>
      <c r="E138" s="6"/>
      <c r="F138" s="6"/>
      <c r="G138" s="25"/>
      <c r="H138" s="74"/>
      <c r="I138" s="75"/>
      <c r="J138" s="11"/>
    </row>
    <row r="139" spans="1:10" s="12" customFormat="1">
      <c r="A139" s="8"/>
      <c r="B139" s="9"/>
      <c r="C139" s="36"/>
      <c r="D139" s="10"/>
      <c r="E139" s="6"/>
      <c r="F139" s="6"/>
      <c r="G139" s="25"/>
      <c r="H139" s="74"/>
      <c r="I139" s="75"/>
      <c r="J139" s="11"/>
    </row>
    <row r="140" spans="1:10" s="12" customFormat="1">
      <c r="A140" s="8"/>
      <c r="B140" s="9"/>
      <c r="C140" s="36"/>
      <c r="D140" s="10"/>
      <c r="E140" s="6"/>
      <c r="F140" s="6"/>
      <c r="G140" s="25"/>
      <c r="H140" s="74"/>
      <c r="I140" s="75"/>
      <c r="J140" s="11"/>
    </row>
    <row r="141" spans="1:10" s="12" customFormat="1">
      <c r="A141" s="8"/>
      <c r="B141" s="9"/>
      <c r="C141" s="36"/>
      <c r="D141" s="10"/>
      <c r="E141" s="6"/>
      <c r="F141" s="6"/>
      <c r="G141" s="25"/>
      <c r="H141" s="74"/>
      <c r="I141" s="75"/>
      <c r="J141" s="11"/>
    </row>
    <row r="142" spans="1:10" s="12" customFormat="1">
      <c r="A142" s="8"/>
      <c r="B142" s="9"/>
      <c r="C142" s="36"/>
      <c r="D142" s="10"/>
      <c r="E142" s="6"/>
      <c r="F142" s="6"/>
      <c r="G142" s="25"/>
      <c r="H142" s="74"/>
      <c r="I142" s="75"/>
      <c r="J142" s="11"/>
    </row>
    <row r="143" spans="1:10" s="12" customFormat="1">
      <c r="A143" s="8"/>
      <c r="B143" s="9"/>
      <c r="C143" s="36"/>
      <c r="D143" s="10"/>
      <c r="E143" s="6"/>
      <c r="F143" s="6"/>
      <c r="G143" s="25"/>
      <c r="H143" s="74"/>
      <c r="I143" s="75"/>
      <c r="J143" s="11"/>
    </row>
    <row r="144" spans="1:10" s="12" customFormat="1">
      <c r="A144" s="8"/>
      <c r="B144" s="9"/>
      <c r="C144" s="36"/>
      <c r="D144" s="10"/>
      <c r="E144" s="6"/>
      <c r="F144" s="6"/>
      <c r="G144" s="25"/>
      <c r="H144" s="74"/>
      <c r="I144" s="75"/>
      <c r="J144" s="11"/>
    </row>
    <row r="145" spans="1:10" s="12" customFormat="1">
      <c r="A145" s="8"/>
      <c r="B145" s="9"/>
      <c r="C145" s="36"/>
      <c r="D145" s="10"/>
      <c r="E145" s="6"/>
      <c r="F145" s="6"/>
      <c r="G145" s="25"/>
      <c r="H145" s="74"/>
      <c r="I145" s="75"/>
      <c r="J145" s="11"/>
    </row>
    <row r="146" spans="1:10" s="12" customFormat="1">
      <c r="A146" s="8"/>
      <c r="B146" s="9"/>
      <c r="C146" s="36"/>
      <c r="D146" s="10"/>
      <c r="E146" s="6"/>
      <c r="F146" s="6"/>
      <c r="G146" s="25"/>
      <c r="H146" s="74"/>
      <c r="I146" s="75"/>
      <c r="J146" s="11"/>
    </row>
    <row r="147" spans="1:10" s="12" customFormat="1">
      <c r="A147" s="8"/>
      <c r="B147" s="9"/>
      <c r="C147" s="36"/>
      <c r="D147" s="10"/>
      <c r="E147" s="6"/>
      <c r="F147" s="6"/>
      <c r="G147" s="25"/>
      <c r="H147" s="74"/>
      <c r="I147" s="75"/>
      <c r="J147" s="11"/>
    </row>
    <row r="148" spans="1:10" s="12" customFormat="1">
      <c r="A148" s="8"/>
      <c r="B148" s="9"/>
      <c r="C148" s="36"/>
      <c r="D148" s="10"/>
      <c r="E148" s="6"/>
      <c r="F148" s="6"/>
      <c r="G148" s="25"/>
      <c r="H148" s="74"/>
      <c r="I148" s="75"/>
      <c r="J148" s="11"/>
    </row>
    <row r="149" spans="1:10" s="12" customFormat="1">
      <c r="A149" s="8"/>
      <c r="B149" s="9"/>
      <c r="C149" s="36"/>
      <c r="D149" s="10"/>
      <c r="E149" s="6"/>
      <c r="F149" s="6"/>
      <c r="G149" s="25"/>
      <c r="H149" s="74"/>
      <c r="I149" s="75"/>
      <c r="J149" s="11"/>
    </row>
    <row r="150" spans="1:10" s="12" customFormat="1">
      <c r="A150" s="8"/>
      <c r="B150" s="9"/>
      <c r="C150" s="36"/>
      <c r="D150" s="10"/>
      <c r="E150" s="6"/>
      <c r="F150" s="6"/>
      <c r="G150" s="25"/>
      <c r="H150" s="74"/>
      <c r="I150" s="75"/>
      <c r="J150" s="11"/>
    </row>
    <row r="151" spans="1:10" s="12" customFormat="1">
      <c r="A151" s="8"/>
      <c r="B151" s="9"/>
      <c r="C151" s="36"/>
      <c r="D151" s="10"/>
      <c r="E151" s="6"/>
      <c r="F151" s="6"/>
      <c r="G151" s="25"/>
      <c r="H151" s="74"/>
      <c r="I151" s="75"/>
      <c r="J151" s="11"/>
    </row>
    <row r="152" spans="1:10" s="12" customFormat="1">
      <c r="A152" s="8"/>
      <c r="B152" s="9"/>
      <c r="C152" s="36"/>
      <c r="D152" s="10"/>
      <c r="E152" s="6"/>
      <c r="F152" s="6"/>
      <c r="G152" s="25"/>
      <c r="H152" s="74"/>
      <c r="I152" s="75"/>
      <c r="J152" s="11"/>
    </row>
    <row r="153" spans="1:10" s="12" customFormat="1">
      <c r="A153" s="8"/>
      <c r="B153" s="9"/>
      <c r="C153" s="36"/>
      <c r="D153" s="10"/>
      <c r="E153" s="6"/>
      <c r="F153" s="6"/>
      <c r="G153" s="25"/>
      <c r="H153" s="74"/>
      <c r="I153" s="75"/>
      <c r="J153" s="11"/>
    </row>
    <row r="154" spans="1:10" s="12" customFormat="1">
      <c r="A154" s="8"/>
      <c r="B154" s="9"/>
      <c r="C154" s="36"/>
      <c r="D154" s="10"/>
      <c r="E154" s="6"/>
      <c r="F154" s="6"/>
      <c r="G154" s="25"/>
      <c r="H154" s="74"/>
      <c r="I154" s="75"/>
      <c r="J154" s="11"/>
    </row>
    <row r="155" spans="1:10" s="12" customFormat="1">
      <c r="A155" s="8"/>
      <c r="B155" s="9"/>
      <c r="C155" s="36"/>
      <c r="D155" s="10"/>
      <c r="E155" s="6"/>
      <c r="F155" s="6"/>
      <c r="G155" s="25"/>
      <c r="H155" s="74"/>
      <c r="I155" s="75"/>
      <c r="J155" s="11"/>
    </row>
    <row r="156" spans="1:10" s="12" customFormat="1">
      <c r="A156" s="8"/>
      <c r="B156" s="9"/>
      <c r="C156" s="36"/>
      <c r="D156" s="10"/>
      <c r="E156" s="6"/>
      <c r="F156" s="6"/>
      <c r="G156" s="25"/>
      <c r="H156" s="74"/>
      <c r="I156" s="75"/>
      <c r="J156" s="11"/>
    </row>
    <row r="157" spans="1:10" s="12" customFormat="1">
      <c r="A157" s="8"/>
      <c r="B157" s="9"/>
      <c r="C157" s="36"/>
      <c r="D157" s="10"/>
      <c r="E157" s="6"/>
      <c r="F157" s="6"/>
      <c r="G157" s="25"/>
      <c r="H157" s="74"/>
      <c r="I157" s="75"/>
      <c r="J157" s="11"/>
    </row>
    <row r="158" spans="1:10" s="12" customFormat="1">
      <c r="A158" s="8"/>
      <c r="B158" s="9"/>
      <c r="C158" s="36"/>
      <c r="D158" s="10"/>
      <c r="E158" s="6"/>
      <c r="F158" s="6"/>
      <c r="G158" s="25"/>
      <c r="H158" s="74"/>
      <c r="I158" s="75"/>
      <c r="J158" s="11"/>
    </row>
    <row r="159" spans="1:10" s="12" customFormat="1">
      <c r="A159" s="8"/>
      <c r="B159" s="9"/>
      <c r="C159" s="36"/>
      <c r="D159" s="10"/>
      <c r="E159" s="6"/>
      <c r="F159" s="6"/>
      <c r="G159" s="25"/>
      <c r="H159" s="74"/>
      <c r="I159" s="75"/>
      <c r="J159" s="11"/>
    </row>
    <row r="160" spans="1:10" s="12" customFormat="1">
      <c r="A160" s="8"/>
      <c r="B160" s="9"/>
      <c r="C160" s="36"/>
      <c r="D160" s="10"/>
      <c r="E160" s="6"/>
      <c r="F160" s="6"/>
      <c r="G160" s="25"/>
      <c r="H160" s="74"/>
      <c r="I160" s="75"/>
      <c r="J160" s="11"/>
    </row>
    <row r="161" spans="1:10" s="12" customFormat="1">
      <c r="A161" s="8"/>
      <c r="B161" s="9"/>
      <c r="C161" s="36"/>
      <c r="D161" s="10"/>
      <c r="E161" s="6"/>
      <c r="F161" s="6"/>
      <c r="G161" s="25"/>
      <c r="H161" s="74"/>
      <c r="I161" s="75"/>
      <c r="J161" s="11"/>
    </row>
    <row r="162" spans="1:10" s="12" customFormat="1">
      <c r="A162" s="8"/>
      <c r="B162" s="9"/>
      <c r="C162" s="36"/>
      <c r="D162" s="10"/>
      <c r="E162" s="6"/>
      <c r="F162" s="6"/>
      <c r="G162" s="25"/>
      <c r="H162" s="74"/>
      <c r="I162" s="75"/>
      <c r="J162" s="11"/>
    </row>
    <row r="163" spans="1:10" s="12" customFormat="1">
      <c r="A163" s="8"/>
      <c r="B163" s="9"/>
      <c r="C163" s="36"/>
      <c r="D163" s="10"/>
      <c r="E163" s="6"/>
      <c r="F163" s="6"/>
      <c r="G163" s="25"/>
      <c r="H163" s="74"/>
      <c r="I163" s="75"/>
      <c r="J163" s="11"/>
    </row>
    <row r="164" spans="1:10" s="12" customFormat="1">
      <c r="A164" s="8"/>
      <c r="B164" s="9"/>
      <c r="C164" s="36"/>
      <c r="D164" s="10"/>
      <c r="E164" s="6"/>
      <c r="F164" s="6"/>
      <c r="G164" s="25"/>
      <c r="H164" s="74"/>
      <c r="I164" s="75"/>
      <c r="J164" s="11"/>
    </row>
    <row r="165" spans="1:10" s="12" customFormat="1">
      <c r="A165" s="8"/>
      <c r="B165" s="9"/>
      <c r="C165" s="36"/>
      <c r="D165" s="10"/>
      <c r="E165" s="6"/>
      <c r="F165" s="6"/>
      <c r="G165" s="25"/>
      <c r="H165" s="74"/>
      <c r="I165" s="75"/>
      <c r="J165" s="11"/>
    </row>
    <row r="166" spans="1:10" s="12" customFormat="1">
      <c r="A166" s="8"/>
      <c r="B166" s="9"/>
      <c r="C166" s="36"/>
      <c r="D166" s="10"/>
      <c r="E166" s="6"/>
      <c r="F166" s="6"/>
      <c r="G166" s="25"/>
      <c r="H166" s="74"/>
      <c r="I166" s="75"/>
      <c r="J166" s="11"/>
    </row>
    <row r="167" spans="1:10" s="12" customFormat="1">
      <c r="A167" s="8"/>
      <c r="B167" s="9"/>
      <c r="C167" s="36"/>
      <c r="D167" s="10"/>
      <c r="E167" s="6"/>
      <c r="F167" s="6"/>
      <c r="G167" s="25"/>
      <c r="H167" s="74"/>
      <c r="I167" s="75"/>
      <c r="J167" s="11"/>
    </row>
    <row r="168" spans="1:10" s="12" customFormat="1">
      <c r="A168" s="8"/>
      <c r="B168" s="9"/>
      <c r="C168" s="36"/>
      <c r="D168" s="10"/>
      <c r="E168" s="6"/>
      <c r="F168" s="6"/>
      <c r="G168" s="25"/>
      <c r="H168" s="74"/>
      <c r="I168" s="75"/>
      <c r="J168" s="11"/>
    </row>
    <row r="169" spans="1:10" s="12" customFormat="1">
      <c r="A169" s="8"/>
      <c r="B169" s="9"/>
      <c r="C169" s="36"/>
      <c r="D169" s="10"/>
      <c r="E169" s="6"/>
      <c r="F169" s="6"/>
      <c r="G169" s="25"/>
      <c r="H169" s="74"/>
      <c r="I169" s="75"/>
      <c r="J169" s="11"/>
    </row>
    <row r="170" spans="1:10" s="12" customFormat="1">
      <c r="A170" s="8"/>
      <c r="B170" s="9"/>
      <c r="C170" s="36"/>
      <c r="D170" s="10"/>
      <c r="E170" s="6"/>
      <c r="F170" s="6"/>
      <c r="G170" s="25"/>
      <c r="H170" s="74"/>
      <c r="I170" s="75"/>
      <c r="J170" s="11"/>
    </row>
    <row r="171" spans="1:10" s="12" customFormat="1">
      <c r="A171" s="8"/>
      <c r="B171" s="9"/>
      <c r="C171" s="36"/>
      <c r="D171" s="10"/>
      <c r="E171" s="6"/>
      <c r="F171" s="6"/>
      <c r="G171" s="25"/>
      <c r="H171" s="74"/>
      <c r="I171" s="75"/>
      <c r="J171" s="11"/>
    </row>
    <row r="172" spans="1:10" s="12" customFormat="1">
      <c r="A172" s="8"/>
      <c r="B172" s="9"/>
      <c r="C172" s="36"/>
      <c r="D172" s="10"/>
      <c r="E172" s="6"/>
      <c r="F172" s="6"/>
      <c r="G172" s="25"/>
      <c r="H172" s="74"/>
      <c r="I172" s="75"/>
      <c r="J172" s="11"/>
    </row>
    <row r="173" spans="1:10" s="12" customFormat="1">
      <c r="A173" s="8"/>
      <c r="B173" s="9"/>
      <c r="C173" s="36"/>
      <c r="D173" s="10"/>
      <c r="E173" s="6"/>
      <c r="F173" s="6"/>
      <c r="G173" s="25"/>
      <c r="H173" s="74"/>
      <c r="I173" s="75"/>
      <c r="J173" s="11"/>
    </row>
    <row r="174" spans="1:10" s="12" customFormat="1">
      <c r="A174" s="8"/>
      <c r="B174" s="9"/>
      <c r="C174" s="36"/>
      <c r="D174" s="10"/>
      <c r="E174" s="6"/>
      <c r="F174" s="6"/>
      <c r="G174" s="25"/>
      <c r="H174" s="74"/>
      <c r="I174" s="75"/>
      <c r="J174" s="11"/>
    </row>
    <row r="175" spans="1:10" s="12" customFormat="1">
      <c r="A175" s="8"/>
      <c r="B175" s="9"/>
      <c r="C175" s="36"/>
      <c r="D175" s="10"/>
      <c r="E175" s="6"/>
      <c r="F175" s="6"/>
      <c r="G175" s="25"/>
      <c r="H175" s="74"/>
      <c r="I175" s="75"/>
      <c r="J175" s="11"/>
    </row>
    <row r="176" spans="1:10" s="12" customFormat="1">
      <c r="A176" s="8"/>
      <c r="B176" s="9"/>
      <c r="C176" s="36"/>
      <c r="D176" s="10"/>
      <c r="E176" s="6"/>
      <c r="F176" s="6"/>
      <c r="G176" s="25"/>
      <c r="H176" s="74"/>
      <c r="I176" s="75"/>
      <c r="J176" s="11"/>
    </row>
    <row r="177" spans="1:10" s="12" customFormat="1">
      <c r="A177" s="8"/>
      <c r="B177" s="9"/>
      <c r="C177" s="36"/>
      <c r="D177" s="10"/>
      <c r="E177" s="6"/>
      <c r="F177" s="6"/>
      <c r="G177" s="25"/>
      <c r="H177" s="74"/>
      <c r="I177" s="75"/>
      <c r="J177" s="11"/>
    </row>
    <row r="178" spans="1:10" s="12" customFormat="1">
      <c r="A178" s="8"/>
      <c r="B178" s="9"/>
      <c r="C178" s="36"/>
      <c r="D178" s="10"/>
      <c r="E178" s="6"/>
      <c r="F178" s="6"/>
      <c r="G178" s="25"/>
      <c r="H178" s="74"/>
      <c r="I178" s="75"/>
      <c r="J178" s="11"/>
    </row>
    <row r="179" spans="1:10" s="12" customFormat="1">
      <c r="A179" s="8"/>
      <c r="B179" s="9"/>
      <c r="C179" s="36"/>
      <c r="D179" s="10"/>
      <c r="E179" s="6"/>
      <c r="F179" s="6"/>
      <c r="G179" s="25"/>
      <c r="H179" s="74"/>
      <c r="I179" s="75"/>
      <c r="J179" s="11"/>
    </row>
    <row r="180" spans="1:10" s="12" customFormat="1">
      <c r="A180" s="8"/>
      <c r="B180" s="9"/>
      <c r="C180" s="36"/>
      <c r="D180" s="10"/>
      <c r="E180" s="6"/>
      <c r="F180" s="6"/>
      <c r="G180" s="25"/>
      <c r="H180" s="74"/>
      <c r="I180" s="75"/>
      <c r="J180" s="11"/>
    </row>
    <row r="181" spans="1:10" s="12" customFormat="1">
      <c r="A181" s="8"/>
      <c r="B181" s="9"/>
      <c r="C181" s="36"/>
      <c r="D181" s="10"/>
      <c r="E181" s="6"/>
      <c r="F181" s="6"/>
      <c r="G181" s="25"/>
      <c r="H181" s="74"/>
      <c r="I181" s="75"/>
      <c r="J181" s="11"/>
    </row>
    <row r="182" spans="1:10" s="12" customFormat="1">
      <c r="A182" s="8"/>
      <c r="B182" s="9"/>
      <c r="C182" s="36"/>
      <c r="D182" s="10"/>
      <c r="E182" s="6"/>
      <c r="F182" s="6"/>
      <c r="G182" s="25"/>
      <c r="H182" s="74"/>
      <c r="I182" s="75"/>
      <c r="J182" s="11"/>
    </row>
    <row r="183" spans="1:10" s="12" customFormat="1">
      <c r="A183" s="8"/>
      <c r="B183" s="9"/>
      <c r="C183" s="36"/>
      <c r="D183" s="10"/>
      <c r="E183" s="6"/>
      <c r="F183" s="6"/>
      <c r="G183" s="25"/>
      <c r="H183" s="74"/>
      <c r="I183" s="75"/>
      <c r="J183" s="11"/>
    </row>
    <row r="184" spans="1:10" s="12" customFormat="1">
      <c r="A184" s="8"/>
      <c r="B184" s="9"/>
      <c r="C184" s="36"/>
      <c r="D184" s="10"/>
      <c r="E184" s="6"/>
      <c r="F184" s="6"/>
      <c r="G184" s="25"/>
      <c r="H184" s="74"/>
      <c r="I184" s="75"/>
      <c r="J184" s="11"/>
    </row>
    <row r="185" spans="1:10" s="12" customFormat="1">
      <c r="A185" s="8"/>
      <c r="B185" s="9"/>
      <c r="C185" s="36"/>
      <c r="D185" s="10"/>
      <c r="E185" s="6"/>
      <c r="F185" s="6"/>
      <c r="G185" s="25"/>
      <c r="H185" s="74"/>
      <c r="I185" s="75"/>
      <c r="J185" s="11"/>
    </row>
    <row r="186" spans="1:10" s="12" customFormat="1">
      <c r="A186" s="8"/>
      <c r="B186" s="9"/>
      <c r="C186" s="36"/>
      <c r="D186" s="10"/>
      <c r="E186" s="6"/>
      <c r="F186" s="6"/>
      <c r="G186" s="25"/>
      <c r="H186" s="74"/>
      <c r="I186" s="75"/>
      <c r="J186" s="11"/>
    </row>
    <row r="187" spans="1:10" s="12" customFormat="1">
      <c r="A187" s="8"/>
      <c r="B187" s="9"/>
      <c r="C187" s="36"/>
      <c r="D187" s="10"/>
      <c r="E187" s="6"/>
      <c r="F187" s="6"/>
      <c r="G187" s="25"/>
      <c r="H187" s="74"/>
      <c r="I187" s="75"/>
      <c r="J187" s="11"/>
    </row>
    <row r="188" spans="1:10" s="12" customFormat="1">
      <c r="A188" s="8"/>
      <c r="B188" s="9"/>
      <c r="C188" s="36"/>
      <c r="D188" s="10"/>
      <c r="E188" s="6"/>
      <c r="F188" s="6"/>
      <c r="G188" s="25"/>
      <c r="H188" s="74"/>
      <c r="I188" s="75"/>
      <c r="J188" s="11"/>
    </row>
    <row r="189" spans="1:10" s="12" customFormat="1">
      <c r="A189" s="8"/>
      <c r="B189" s="9"/>
      <c r="C189" s="36"/>
      <c r="D189" s="10"/>
      <c r="E189" s="6"/>
      <c r="F189" s="6"/>
      <c r="G189" s="25"/>
      <c r="H189" s="74"/>
      <c r="I189" s="75"/>
      <c r="J189" s="11"/>
    </row>
    <row r="190" spans="1:10" s="12" customFormat="1">
      <c r="A190" s="8"/>
      <c r="B190" s="9"/>
      <c r="C190" s="36"/>
      <c r="D190" s="10"/>
      <c r="E190" s="6"/>
      <c r="F190" s="6"/>
      <c r="G190" s="25"/>
      <c r="H190" s="74"/>
      <c r="I190" s="75"/>
      <c r="J190" s="11"/>
    </row>
    <row r="191" spans="1:10" s="12" customFormat="1">
      <c r="A191" s="8"/>
      <c r="B191" s="9"/>
      <c r="C191" s="36"/>
      <c r="D191" s="10"/>
      <c r="E191" s="6"/>
      <c r="F191" s="6"/>
      <c r="G191" s="25"/>
      <c r="H191" s="74"/>
      <c r="I191" s="75"/>
      <c r="J191" s="11"/>
    </row>
    <row r="192" spans="1:10" s="12" customFormat="1">
      <c r="A192" s="8"/>
      <c r="B192" s="9"/>
      <c r="C192" s="36"/>
      <c r="D192" s="10"/>
      <c r="E192" s="6"/>
      <c r="F192" s="6"/>
      <c r="G192" s="25"/>
      <c r="H192" s="74"/>
      <c r="I192" s="75"/>
      <c r="J192" s="11"/>
    </row>
    <row r="193" spans="1:10" s="12" customFormat="1">
      <c r="A193" s="8"/>
      <c r="B193" s="9"/>
      <c r="C193" s="36"/>
      <c r="D193" s="10"/>
      <c r="E193" s="6"/>
      <c r="F193" s="6"/>
      <c r="G193" s="25"/>
      <c r="H193" s="74"/>
      <c r="I193" s="75"/>
      <c r="J193" s="11"/>
    </row>
    <row r="194" spans="1:10" s="12" customFormat="1">
      <c r="A194" s="8"/>
      <c r="B194" s="9"/>
      <c r="C194" s="36"/>
      <c r="D194" s="10"/>
      <c r="E194" s="6"/>
      <c r="F194" s="6"/>
      <c r="G194" s="25"/>
      <c r="H194" s="74"/>
      <c r="I194" s="75"/>
      <c r="J194" s="11"/>
    </row>
    <row r="195" spans="1:10" s="12" customFormat="1">
      <c r="A195" s="8"/>
      <c r="B195" s="9"/>
      <c r="C195" s="36"/>
      <c r="D195" s="10"/>
      <c r="E195" s="6"/>
      <c r="F195" s="6"/>
      <c r="G195" s="25"/>
      <c r="H195" s="74"/>
      <c r="I195" s="75"/>
      <c r="J195" s="11"/>
    </row>
    <row r="196" spans="1:10" s="12" customFormat="1">
      <c r="A196" s="8"/>
      <c r="B196" s="9"/>
      <c r="C196" s="36"/>
      <c r="D196" s="10"/>
      <c r="E196" s="6"/>
      <c r="F196" s="6"/>
      <c r="G196" s="25"/>
      <c r="H196" s="74"/>
      <c r="I196" s="75"/>
      <c r="J196" s="11"/>
    </row>
    <row r="197" spans="1:10" s="12" customFormat="1">
      <c r="A197" s="8"/>
      <c r="B197" s="9"/>
      <c r="C197" s="36"/>
      <c r="D197" s="10"/>
      <c r="E197" s="6"/>
      <c r="F197" s="6"/>
      <c r="G197" s="25"/>
      <c r="H197" s="74"/>
      <c r="I197" s="75"/>
      <c r="J197" s="11"/>
    </row>
    <row r="198" spans="1:10" s="12" customFormat="1">
      <c r="A198" s="8"/>
      <c r="B198" s="9"/>
      <c r="C198" s="36"/>
      <c r="D198" s="10"/>
      <c r="E198" s="6"/>
      <c r="F198" s="6"/>
      <c r="G198" s="25"/>
      <c r="H198" s="74"/>
      <c r="I198" s="75"/>
      <c r="J198" s="11"/>
    </row>
    <row r="199" spans="1:10" s="12" customFormat="1">
      <c r="A199" s="8"/>
      <c r="B199" s="9"/>
      <c r="C199" s="36"/>
      <c r="D199" s="10"/>
      <c r="E199" s="6"/>
      <c r="F199" s="6"/>
      <c r="G199" s="25"/>
      <c r="H199" s="74"/>
      <c r="I199" s="75"/>
      <c r="J199" s="11"/>
    </row>
    <row r="200" spans="1:10" s="12" customFormat="1">
      <c r="A200" s="8"/>
      <c r="B200" s="9"/>
      <c r="C200" s="36"/>
      <c r="D200" s="10"/>
      <c r="E200" s="6"/>
      <c r="F200" s="6"/>
      <c r="G200" s="25"/>
      <c r="H200" s="74"/>
      <c r="I200" s="75"/>
      <c r="J200" s="11"/>
    </row>
    <row r="201" spans="1:10" s="12" customFormat="1">
      <c r="A201" s="8"/>
      <c r="B201" s="9"/>
      <c r="C201" s="36"/>
      <c r="D201" s="10"/>
      <c r="E201" s="6"/>
      <c r="F201" s="6"/>
      <c r="G201" s="25"/>
      <c r="H201" s="74"/>
      <c r="I201" s="75"/>
      <c r="J201" s="11"/>
    </row>
    <row r="202" spans="1:10" s="12" customFormat="1">
      <c r="A202" s="8"/>
      <c r="B202" s="9"/>
      <c r="C202" s="36"/>
      <c r="D202" s="10"/>
      <c r="E202" s="6"/>
      <c r="F202" s="6"/>
      <c r="G202" s="25"/>
      <c r="H202" s="74"/>
      <c r="I202" s="75"/>
      <c r="J202" s="11"/>
    </row>
    <row r="203" spans="1:10" s="12" customFormat="1">
      <c r="A203" s="8"/>
      <c r="B203" s="9"/>
      <c r="C203" s="36"/>
      <c r="D203" s="10"/>
      <c r="E203" s="6"/>
      <c r="F203" s="6"/>
      <c r="G203" s="25"/>
      <c r="H203" s="74"/>
      <c r="I203" s="75"/>
      <c r="J203" s="11"/>
    </row>
    <row r="204" spans="1:10" s="12" customFormat="1">
      <c r="A204" s="8"/>
      <c r="B204" s="9"/>
      <c r="C204" s="36"/>
      <c r="D204" s="10"/>
      <c r="E204" s="6"/>
      <c r="F204" s="6"/>
      <c r="G204" s="25"/>
      <c r="H204" s="74"/>
      <c r="I204" s="75"/>
      <c r="J204" s="11"/>
    </row>
    <row r="205" spans="1:10" s="12" customFormat="1">
      <c r="A205" s="8"/>
      <c r="B205" s="9"/>
      <c r="C205" s="36"/>
      <c r="D205" s="10"/>
      <c r="E205" s="6"/>
      <c r="F205" s="6"/>
      <c r="G205" s="25"/>
      <c r="H205" s="74"/>
      <c r="I205" s="75"/>
      <c r="J205" s="11"/>
    </row>
    <row r="206" spans="1:10" s="12" customFormat="1">
      <c r="A206" s="8"/>
      <c r="B206" s="9"/>
      <c r="C206" s="36"/>
      <c r="D206" s="10"/>
      <c r="E206" s="6"/>
      <c r="F206" s="6"/>
      <c r="G206" s="25"/>
      <c r="H206" s="74"/>
      <c r="I206" s="75"/>
      <c r="J206" s="11"/>
    </row>
    <row r="207" spans="1:10" s="12" customFormat="1">
      <c r="A207" s="8"/>
      <c r="B207" s="9"/>
      <c r="C207" s="36"/>
      <c r="D207" s="10"/>
      <c r="E207" s="6"/>
      <c r="F207" s="6"/>
      <c r="G207" s="25"/>
      <c r="H207" s="74"/>
      <c r="I207" s="75"/>
      <c r="J207" s="11"/>
    </row>
    <row r="208" spans="1:10" s="12" customFormat="1">
      <c r="A208" s="8"/>
      <c r="B208" s="9"/>
      <c r="C208" s="36"/>
      <c r="D208" s="10"/>
      <c r="E208" s="6"/>
      <c r="F208" s="6"/>
      <c r="G208" s="25"/>
      <c r="H208" s="74"/>
      <c r="I208" s="75"/>
      <c r="J208" s="11"/>
    </row>
    <row r="209" spans="1:10" s="12" customFormat="1">
      <c r="A209" s="8"/>
      <c r="B209" s="9"/>
      <c r="C209" s="36"/>
      <c r="D209" s="10"/>
      <c r="E209" s="6"/>
      <c r="F209" s="6"/>
      <c r="G209" s="25"/>
      <c r="H209" s="74"/>
      <c r="I209" s="75"/>
      <c r="J209" s="11"/>
    </row>
    <row r="210" spans="1:10" s="12" customFormat="1">
      <c r="A210" s="8"/>
      <c r="B210" s="9"/>
      <c r="C210" s="36"/>
      <c r="D210" s="10"/>
      <c r="E210" s="6"/>
      <c r="F210" s="6"/>
      <c r="G210" s="25"/>
      <c r="H210" s="74"/>
      <c r="I210" s="75"/>
      <c r="J210" s="11"/>
    </row>
    <row r="211" spans="1:10" s="12" customFormat="1">
      <c r="A211" s="8"/>
      <c r="B211" s="9"/>
      <c r="C211" s="36"/>
      <c r="D211" s="10"/>
      <c r="E211" s="6"/>
      <c r="F211" s="6"/>
      <c r="G211" s="25"/>
      <c r="H211" s="74"/>
      <c r="I211" s="75"/>
      <c r="J211" s="11"/>
    </row>
    <row r="212" spans="1:10" s="12" customFormat="1">
      <c r="A212" s="8"/>
      <c r="B212" s="9"/>
      <c r="C212" s="36"/>
      <c r="D212" s="10"/>
      <c r="E212" s="6"/>
      <c r="F212" s="6"/>
      <c r="G212" s="25"/>
      <c r="H212" s="74"/>
      <c r="I212" s="75"/>
      <c r="J212" s="11"/>
    </row>
    <row r="213" spans="1:10" s="12" customFormat="1">
      <c r="A213" s="8"/>
      <c r="B213" s="9"/>
      <c r="C213" s="36"/>
      <c r="D213" s="10"/>
      <c r="E213" s="6"/>
      <c r="F213" s="6"/>
      <c r="G213" s="25"/>
      <c r="H213" s="74"/>
      <c r="I213" s="75"/>
      <c r="J213" s="11"/>
    </row>
    <row r="214" spans="1:10" s="12" customFormat="1">
      <c r="A214" s="8"/>
      <c r="B214" s="9"/>
      <c r="C214" s="36"/>
      <c r="D214" s="10"/>
      <c r="E214" s="6"/>
      <c r="F214" s="6"/>
      <c r="G214" s="25"/>
      <c r="H214" s="74"/>
      <c r="I214" s="75"/>
      <c r="J214" s="11"/>
    </row>
    <row r="215" spans="1:10" s="12" customFormat="1">
      <c r="A215" s="8"/>
      <c r="B215" s="9"/>
      <c r="C215" s="36"/>
      <c r="D215" s="10"/>
      <c r="E215" s="6"/>
      <c r="F215" s="6"/>
      <c r="G215" s="25"/>
      <c r="H215" s="74"/>
      <c r="I215" s="75"/>
      <c r="J215" s="11"/>
    </row>
    <row r="216" spans="1:10" s="12" customFormat="1">
      <c r="A216" s="8"/>
      <c r="B216" s="9"/>
      <c r="C216" s="36"/>
      <c r="D216" s="10"/>
      <c r="E216" s="6"/>
      <c r="F216" s="6"/>
      <c r="G216" s="25"/>
      <c r="H216" s="74"/>
      <c r="I216" s="75"/>
      <c r="J216" s="11"/>
    </row>
    <row r="217" spans="1:10" s="12" customFormat="1">
      <c r="A217" s="8"/>
      <c r="B217" s="9"/>
      <c r="C217" s="36"/>
      <c r="D217" s="10"/>
      <c r="E217" s="6"/>
      <c r="F217" s="6"/>
      <c r="G217" s="25"/>
      <c r="H217" s="74"/>
      <c r="I217" s="75"/>
      <c r="J217" s="11"/>
    </row>
    <row r="218" spans="1:10" s="12" customFormat="1">
      <c r="A218" s="8"/>
      <c r="B218" s="9"/>
      <c r="C218" s="36"/>
      <c r="D218" s="10"/>
      <c r="E218" s="6"/>
      <c r="F218" s="6"/>
      <c r="G218" s="25"/>
      <c r="H218" s="74"/>
      <c r="I218" s="75"/>
      <c r="J218" s="11"/>
    </row>
    <row r="219" spans="1:10" s="12" customFormat="1">
      <c r="A219" s="8"/>
      <c r="B219" s="9"/>
      <c r="C219" s="36"/>
      <c r="D219" s="10"/>
      <c r="E219" s="6"/>
      <c r="F219" s="6"/>
      <c r="G219" s="25"/>
      <c r="H219" s="74"/>
      <c r="I219" s="75"/>
      <c r="J219" s="11"/>
    </row>
    <row r="220" spans="1:10" s="12" customFormat="1">
      <c r="A220" s="8"/>
      <c r="B220" s="9"/>
      <c r="C220" s="36"/>
      <c r="D220" s="10"/>
      <c r="E220" s="6"/>
      <c r="F220" s="6"/>
      <c r="G220" s="25"/>
      <c r="H220" s="74"/>
      <c r="I220" s="75"/>
      <c r="J220" s="11"/>
    </row>
    <row r="221" spans="1:10" s="12" customFormat="1">
      <c r="A221" s="8"/>
      <c r="B221" s="9"/>
      <c r="C221" s="36"/>
      <c r="D221" s="10"/>
      <c r="E221" s="6"/>
      <c r="F221" s="6"/>
      <c r="G221" s="25"/>
      <c r="H221" s="74"/>
      <c r="I221" s="75"/>
      <c r="J221" s="11"/>
    </row>
    <row r="222" spans="1:10" s="12" customFormat="1">
      <c r="A222" s="8"/>
      <c r="B222" s="9"/>
      <c r="C222" s="36"/>
      <c r="D222" s="10"/>
      <c r="E222" s="6"/>
      <c r="F222" s="6"/>
      <c r="G222" s="25"/>
      <c r="H222" s="74"/>
      <c r="I222" s="75"/>
      <c r="J222" s="11"/>
    </row>
    <row r="223" spans="1:10" s="12" customFormat="1">
      <c r="A223" s="8"/>
      <c r="B223" s="9"/>
      <c r="C223" s="36"/>
      <c r="D223" s="10"/>
      <c r="E223" s="6"/>
      <c r="F223" s="6"/>
      <c r="G223" s="25"/>
      <c r="H223" s="74"/>
      <c r="I223" s="75"/>
      <c r="J223" s="11"/>
    </row>
    <row r="224" spans="1:10" s="12" customFormat="1">
      <c r="A224" s="8"/>
      <c r="B224" s="9"/>
      <c r="C224" s="36"/>
      <c r="D224" s="10"/>
      <c r="E224" s="6"/>
      <c r="F224" s="6"/>
      <c r="G224" s="25"/>
      <c r="H224" s="74"/>
      <c r="I224" s="75"/>
      <c r="J224" s="11"/>
    </row>
    <row r="225" spans="1:10" s="12" customFormat="1">
      <c r="A225" s="8"/>
      <c r="B225" s="9"/>
      <c r="C225" s="36"/>
      <c r="D225" s="10"/>
      <c r="E225" s="6"/>
      <c r="F225" s="6"/>
      <c r="G225" s="25"/>
      <c r="H225" s="74"/>
      <c r="I225" s="75"/>
      <c r="J225" s="11"/>
    </row>
    <row r="226" spans="1:10" s="12" customFormat="1">
      <c r="A226" s="8"/>
      <c r="B226" s="9"/>
      <c r="C226" s="36"/>
      <c r="D226" s="10"/>
      <c r="E226" s="6"/>
      <c r="F226" s="6"/>
      <c r="G226" s="25"/>
      <c r="H226" s="74"/>
      <c r="I226" s="75"/>
      <c r="J226" s="11"/>
    </row>
    <row r="227" spans="1:10" s="12" customFormat="1">
      <c r="A227" s="8"/>
      <c r="B227" s="9"/>
      <c r="C227" s="36"/>
      <c r="D227" s="10"/>
      <c r="E227" s="6"/>
      <c r="F227" s="6"/>
      <c r="G227" s="25"/>
      <c r="H227" s="74"/>
      <c r="I227" s="75"/>
      <c r="J227" s="11"/>
    </row>
    <row r="228" spans="1:10" s="12" customFormat="1">
      <c r="A228" s="8"/>
      <c r="B228" s="9"/>
      <c r="C228" s="36"/>
      <c r="D228" s="10"/>
      <c r="E228" s="6"/>
      <c r="F228" s="6"/>
      <c r="G228" s="25"/>
      <c r="H228" s="74"/>
      <c r="I228" s="75"/>
      <c r="J228" s="11"/>
    </row>
    <row r="229" spans="1:10" s="12" customFormat="1">
      <c r="A229" s="8"/>
      <c r="B229" s="9"/>
      <c r="C229" s="36"/>
      <c r="D229" s="10"/>
      <c r="E229" s="6"/>
      <c r="F229" s="6"/>
      <c r="G229" s="25"/>
      <c r="H229" s="74"/>
      <c r="I229" s="75"/>
      <c r="J229" s="11"/>
    </row>
    <row r="230" spans="1:10" s="12" customFormat="1">
      <c r="A230" s="8"/>
      <c r="B230" s="9"/>
      <c r="C230" s="36"/>
      <c r="D230" s="10"/>
      <c r="E230" s="6"/>
      <c r="F230" s="6"/>
      <c r="G230" s="25"/>
      <c r="H230" s="74"/>
      <c r="I230" s="75"/>
      <c r="J230" s="11"/>
    </row>
    <row r="231" spans="1:10" s="12" customFormat="1">
      <c r="A231" s="8"/>
      <c r="B231" s="9"/>
      <c r="C231" s="36"/>
      <c r="D231" s="10"/>
      <c r="E231" s="6"/>
      <c r="F231" s="6"/>
      <c r="G231" s="25"/>
      <c r="H231" s="74"/>
      <c r="I231" s="75"/>
      <c r="J231" s="11"/>
    </row>
    <row r="232" spans="1:10" s="12" customFormat="1">
      <c r="A232" s="8"/>
      <c r="B232" s="9"/>
      <c r="C232" s="36"/>
      <c r="D232" s="10"/>
      <c r="E232" s="6"/>
      <c r="F232" s="6"/>
      <c r="G232" s="25"/>
      <c r="H232" s="74"/>
      <c r="I232" s="75"/>
      <c r="J232" s="11"/>
    </row>
    <row r="233" spans="1:10" s="12" customFormat="1">
      <c r="A233" s="8"/>
      <c r="B233" s="9"/>
      <c r="C233" s="36"/>
      <c r="D233" s="10"/>
      <c r="E233" s="6"/>
      <c r="F233" s="6"/>
      <c r="G233" s="25"/>
      <c r="H233" s="74"/>
      <c r="I233" s="75"/>
      <c r="J233" s="11"/>
    </row>
    <row r="234" spans="1:10" s="12" customFormat="1">
      <c r="A234" s="8"/>
      <c r="B234" s="9"/>
      <c r="C234" s="36"/>
      <c r="D234" s="10"/>
      <c r="E234" s="6"/>
      <c r="F234" s="6"/>
      <c r="G234" s="25"/>
      <c r="H234" s="74"/>
      <c r="I234" s="75"/>
      <c r="J234" s="11"/>
    </row>
    <row r="235" spans="1:10" s="12" customFormat="1">
      <c r="A235" s="8"/>
      <c r="B235" s="9"/>
      <c r="C235" s="36"/>
      <c r="D235" s="10"/>
      <c r="E235" s="6"/>
      <c r="F235" s="6"/>
      <c r="G235" s="25"/>
      <c r="H235" s="74"/>
      <c r="I235" s="75"/>
      <c r="J235" s="11"/>
    </row>
    <row r="236" spans="1:10" s="12" customFormat="1">
      <c r="A236" s="8"/>
      <c r="B236" s="9"/>
      <c r="C236" s="36"/>
      <c r="D236" s="10"/>
      <c r="E236" s="6"/>
      <c r="F236" s="6"/>
      <c r="G236" s="25"/>
      <c r="H236" s="74"/>
      <c r="I236" s="75"/>
      <c r="J236" s="11"/>
    </row>
    <row r="237" spans="1:10" s="12" customFormat="1">
      <c r="A237" s="8"/>
      <c r="B237" s="9"/>
      <c r="C237" s="36"/>
      <c r="D237" s="10"/>
      <c r="E237" s="6"/>
      <c r="F237" s="6"/>
      <c r="G237" s="25"/>
      <c r="H237" s="74"/>
      <c r="I237" s="75"/>
      <c r="J237" s="11"/>
    </row>
    <row r="238" spans="1:10" s="12" customFormat="1">
      <c r="A238" s="8"/>
      <c r="B238" s="9"/>
      <c r="C238" s="36"/>
      <c r="D238" s="10"/>
      <c r="E238" s="6"/>
      <c r="F238" s="6"/>
      <c r="G238" s="25"/>
      <c r="H238" s="74"/>
      <c r="I238" s="75"/>
      <c r="J238" s="11"/>
    </row>
    <row r="239" spans="1:10" s="12" customFormat="1">
      <c r="A239" s="8"/>
      <c r="B239" s="9"/>
      <c r="C239" s="36"/>
      <c r="D239" s="10"/>
      <c r="E239" s="6"/>
      <c r="F239" s="6"/>
      <c r="G239" s="25"/>
      <c r="H239" s="74"/>
      <c r="I239" s="75"/>
      <c r="J239" s="11"/>
    </row>
    <row r="240" spans="1:10" s="12" customFormat="1">
      <c r="A240" s="8"/>
      <c r="B240" s="9"/>
      <c r="C240" s="36"/>
      <c r="D240" s="10"/>
      <c r="E240" s="6"/>
      <c r="F240" s="6"/>
      <c r="G240" s="25"/>
      <c r="H240" s="74"/>
      <c r="I240" s="75"/>
      <c r="J240" s="11"/>
    </row>
    <row r="241" spans="1:10" s="12" customFormat="1">
      <c r="A241" s="8"/>
      <c r="B241" s="9"/>
      <c r="C241" s="36"/>
      <c r="D241" s="10"/>
      <c r="E241" s="6"/>
      <c r="F241" s="6"/>
      <c r="G241" s="25"/>
      <c r="H241" s="74"/>
      <c r="I241" s="75"/>
      <c r="J241" s="11"/>
    </row>
    <row r="242" spans="1:10" s="12" customFormat="1">
      <c r="A242" s="8"/>
      <c r="B242" s="9"/>
      <c r="C242" s="36"/>
      <c r="D242" s="10"/>
      <c r="E242" s="6"/>
      <c r="F242" s="6"/>
      <c r="G242" s="25"/>
      <c r="H242" s="74"/>
      <c r="I242" s="75"/>
      <c r="J242" s="11"/>
    </row>
    <row r="243" spans="1:10" s="12" customFormat="1">
      <c r="A243" s="8"/>
      <c r="B243" s="9"/>
      <c r="C243" s="36"/>
      <c r="D243" s="10"/>
      <c r="E243" s="6"/>
      <c r="F243" s="6"/>
      <c r="G243" s="25"/>
      <c r="H243" s="74"/>
      <c r="I243" s="75"/>
      <c r="J243" s="11"/>
    </row>
    <row r="244" spans="1:10" s="12" customFormat="1">
      <c r="A244" s="8"/>
      <c r="B244" s="9"/>
      <c r="C244" s="36"/>
      <c r="D244" s="10"/>
      <c r="E244" s="6"/>
      <c r="F244" s="6"/>
      <c r="G244" s="25"/>
      <c r="H244" s="74"/>
      <c r="I244" s="75"/>
      <c r="J244" s="11"/>
    </row>
    <row r="245" spans="1:10" s="12" customFormat="1">
      <c r="A245" s="8"/>
      <c r="B245" s="9"/>
      <c r="C245" s="36"/>
      <c r="D245" s="10"/>
      <c r="E245" s="6"/>
      <c r="F245" s="6"/>
      <c r="G245" s="25"/>
      <c r="H245" s="74"/>
      <c r="I245" s="75"/>
      <c r="J245" s="11"/>
    </row>
    <row r="246" spans="1:10" s="12" customFormat="1">
      <c r="A246" s="8"/>
      <c r="B246" s="9"/>
      <c r="C246" s="36"/>
      <c r="D246" s="10"/>
      <c r="E246" s="6"/>
      <c r="F246" s="6"/>
      <c r="G246" s="25"/>
      <c r="H246" s="74"/>
      <c r="I246" s="75"/>
      <c r="J246" s="11"/>
    </row>
    <row r="247" spans="1:10" s="12" customFormat="1">
      <c r="A247" s="8"/>
      <c r="B247" s="9"/>
      <c r="C247" s="36"/>
      <c r="D247" s="10"/>
      <c r="E247" s="6"/>
      <c r="F247" s="6"/>
      <c r="G247" s="25"/>
      <c r="H247" s="74"/>
      <c r="I247" s="75"/>
      <c r="J247" s="11"/>
    </row>
    <row r="248" spans="1:10" s="12" customFormat="1">
      <c r="A248" s="8"/>
      <c r="B248" s="9"/>
      <c r="C248" s="36"/>
      <c r="D248" s="10"/>
      <c r="E248" s="6"/>
      <c r="F248" s="6"/>
      <c r="G248" s="25"/>
      <c r="H248" s="74"/>
      <c r="I248" s="75"/>
      <c r="J248" s="11"/>
    </row>
    <row r="249" spans="1:10" s="12" customFormat="1">
      <c r="A249" s="8"/>
      <c r="B249" s="9"/>
      <c r="C249" s="36"/>
      <c r="D249" s="10"/>
      <c r="E249" s="6"/>
      <c r="F249" s="6"/>
      <c r="G249" s="25"/>
      <c r="H249" s="74"/>
      <c r="I249" s="75"/>
      <c r="J249" s="11"/>
    </row>
    <row r="250" spans="1:10" s="12" customFormat="1">
      <c r="A250" s="8"/>
      <c r="B250" s="9"/>
      <c r="C250" s="36"/>
      <c r="D250" s="10"/>
      <c r="E250" s="6"/>
      <c r="F250" s="6"/>
      <c r="G250" s="25"/>
      <c r="H250" s="74"/>
      <c r="I250" s="75"/>
      <c r="J250" s="11"/>
    </row>
    <row r="251" spans="1:10" s="12" customFormat="1">
      <c r="A251" s="8"/>
      <c r="B251" s="9"/>
      <c r="C251" s="36"/>
      <c r="D251" s="10"/>
      <c r="E251" s="6"/>
      <c r="F251" s="6"/>
      <c r="G251" s="25"/>
      <c r="H251" s="74"/>
      <c r="I251" s="75"/>
      <c r="J251" s="11"/>
    </row>
    <row r="252" spans="1:10" s="12" customFormat="1">
      <c r="A252" s="8"/>
      <c r="B252" s="9"/>
      <c r="C252" s="36"/>
      <c r="D252" s="10"/>
      <c r="E252" s="6"/>
      <c r="F252" s="6"/>
      <c r="G252" s="25"/>
      <c r="H252" s="74"/>
      <c r="I252" s="75"/>
      <c r="J252" s="11"/>
    </row>
    <row r="253" spans="1:10" s="12" customFormat="1">
      <c r="A253" s="8"/>
      <c r="B253" s="9"/>
      <c r="C253" s="36"/>
      <c r="D253" s="10"/>
      <c r="E253" s="6"/>
      <c r="F253" s="6"/>
      <c r="G253" s="25"/>
      <c r="H253" s="74"/>
      <c r="I253" s="75"/>
      <c r="J253" s="11"/>
    </row>
    <row r="254" spans="1:10" s="12" customFormat="1">
      <c r="A254" s="8"/>
      <c r="B254" s="9"/>
      <c r="C254" s="36"/>
      <c r="D254" s="10"/>
      <c r="E254" s="6"/>
      <c r="F254" s="6"/>
      <c r="G254" s="25"/>
      <c r="H254" s="74"/>
      <c r="I254" s="75"/>
      <c r="J254" s="11"/>
    </row>
    <row r="255" spans="1:10" s="12" customFormat="1">
      <c r="A255" s="8"/>
      <c r="B255" s="9"/>
      <c r="C255" s="36"/>
      <c r="D255" s="10"/>
      <c r="E255" s="6"/>
      <c r="F255" s="6"/>
      <c r="G255" s="25"/>
      <c r="H255" s="74"/>
      <c r="I255" s="75"/>
      <c r="J255" s="11"/>
    </row>
    <row r="256" spans="1:10" s="12" customFormat="1">
      <c r="A256" s="8"/>
      <c r="B256" s="9"/>
      <c r="C256" s="36"/>
      <c r="D256" s="10"/>
      <c r="E256" s="6"/>
      <c r="F256" s="6"/>
      <c r="G256" s="25"/>
      <c r="H256" s="74"/>
      <c r="I256" s="75"/>
      <c r="J256" s="11"/>
    </row>
    <row r="257" spans="1:10" s="12" customFormat="1">
      <c r="A257" s="8"/>
      <c r="B257" s="9"/>
      <c r="C257" s="36"/>
      <c r="D257" s="10"/>
      <c r="E257" s="6"/>
      <c r="F257" s="6"/>
      <c r="G257" s="25"/>
      <c r="H257" s="74"/>
      <c r="I257" s="75"/>
      <c r="J257" s="11"/>
    </row>
    <row r="258" spans="1:10" s="12" customFormat="1">
      <c r="A258" s="8"/>
      <c r="B258" s="9"/>
      <c r="C258" s="36"/>
      <c r="D258" s="10"/>
      <c r="E258" s="6"/>
      <c r="F258" s="6"/>
      <c r="G258" s="25"/>
      <c r="H258" s="74"/>
      <c r="I258" s="75"/>
      <c r="J258" s="11"/>
    </row>
    <row r="259" spans="1:10" s="12" customFormat="1">
      <c r="A259" s="8"/>
      <c r="B259" s="9"/>
      <c r="C259" s="36"/>
      <c r="D259" s="10"/>
      <c r="E259" s="6"/>
      <c r="F259" s="6"/>
      <c r="G259" s="25"/>
      <c r="H259" s="74"/>
      <c r="I259" s="75"/>
      <c r="J259" s="11"/>
    </row>
    <row r="260" spans="1:10" s="12" customFormat="1">
      <c r="A260" s="8"/>
      <c r="B260" s="9"/>
      <c r="C260" s="36"/>
      <c r="D260" s="10"/>
      <c r="E260" s="6"/>
      <c r="F260" s="6"/>
      <c r="G260" s="25"/>
      <c r="H260" s="74"/>
      <c r="I260" s="75"/>
      <c r="J260" s="11"/>
    </row>
    <row r="261" spans="1:10" s="12" customFormat="1">
      <c r="A261" s="8"/>
      <c r="B261" s="9"/>
      <c r="C261" s="36"/>
      <c r="D261" s="10"/>
      <c r="E261" s="6"/>
      <c r="F261" s="6"/>
      <c r="G261" s="25"/>
      <c r="H261" s="74"/>
      <c r="I261" s="75"/>
      <c r="J261" s="11"/>
    </row>
    <row r="262" spans="1:10" s="12" customFormat="1">
      <c r="A262" s="8"/>
      <c r="B262" s="9"/>
      <c r="C262" s="36"/>
      <c r="D262" s="10"/>
      <c r="E262" s="6"/>
      <c r="F262" s="6"/>
      <c r="G262" s="25"/>
      <c r="H262" s="74"/>
      <c r="I262" s="75"/>
      <c r="J262" s="11"/>
    </row>
    <row r="263" spans="1:10" s="12" customFormat="1">
      <c r="A263" s="8"/>
      <c r="B263" s="9"/>
      <c r="C263" s="36"/>
      <c r="D263" s="10"/>
      <c r="E263" s="6"/>
      <c r="F263" s="6"/>
      <c r="G263" s="25"/>
      <c r="H263" s="74"/>
      <c r="I263" s="75"/>
      <c r="J263" s="11"/>
    </row>
    <row r="264" spans="1:10" s="12" customFormat="1">
      <c r="A264" s="8"/>
      <c r="B264" s="9"/>
      <c r="C264" s="36"/>
      <c r="D264" s="10"/>
      <c r="E264" s="6"/>
      <c r="F264" s="6"/>
      <c r="G264" s="25"/>
      <c r="H264" s="74"/>
      <c r="I264" s="75"/>
      <c r="J264" s="11"/>
    </row>
    <row r="265" spans="1:10" s="12" customFormat="1">
      <c r="A265" s="8"/>
      <c r="B265" s="9"/>
      <c r="C265" s="36"/>
      <c r="D265" s="10"/>
      <c r="E265" s="6"/>
      <c r="F265" s="6"/>
      <c r="G265" s="25"/>
      <c r="H265" s="74"/>
      <c r="I265" s="75"/>
      <c r="J265" s="11"/>
    </row>
    <row r="266" spans="1:10" s="12" customFormat="1">
      <c r="A266" s="8"/>
      <c r="B266" s="9"/>
      <c r="C266" s="36"/>
      <c r="D266" s="10"/>
      <c r="E266" s="6"/>
      <c r="F266" s="6"/>
      <c r="G266" s="25"/>
      <c r="H266" s="74"/>
      <c r="I266" s="75"/>
      <c r="J266" s="11"/>
    </row>
    <row r="267" spans="1:10" s="12" customFormat="1">
      <c r="A267" s="8"/>
      <c r="B267" s="9"/>
      <c r="C267" s="36"/>
      <c r="D267" s="10"/>
      <c r="E267" s="6"/>
      <c r="F267" s="6"/>
      <c r="G267" s="25"/>
      <c r="H267" s="74"/>
      <c r="I267" s="75"/>
      <c r="J267" s="11"/>
    </row>
    <row r="268" spans="1:10" s="12" customFormat="1">
      <c r="A268" s="8"/>
      <c r="B268" s="9"/>
      <c r="C268" s="36"/>
      <c r="D268" s="10"/>
      <c r="E268" s="6"/>
      <c r="F268" s="6"/>
      <c r="G268" s="25"/>
      <c r="H268" s="74"/>
      <c r="I268" s="75"/>
      <c r="J268" s="11"/>
    </row>
    <row r="269" spans="1:10" s="12" customFormat="1">
      <c r="A269" s="8"/>
      <c r="B269" s="9"/>
      <c r="C269" s="36"/>
      <c r="D269" s="10"/>
      <c r="E269" s="6"/>
      <c r="F269" s="6"/>
      <c r="G269" s="25"/>
      <c r="H269" s="74"/>
      <c r="I269" s="75"/>
      <c r="J269" s="11"/>
    </row>
    <row r="270" spans="1:10" s="12" customFormat="1">
      <c r="A270" s="8"/>
      <c r="B270" s="9"/>
      <c r="C270" s="36"/>
      <c r="D270" s="10"/>
      <c r="E270" s="6"/>
      <c r="F270" s="6"/>
      <c r="G270" s="25"/>
      <c r="H270" s="74"/>
      <c r="I270" s="75"/>
      <c r="J270" s="11"/>
    </row>
    <row r="271" spans="1:10" s="12" customFormat="1">
      <c r="A271" s="8"/>
      <c r="B271" s="9"/>
      <c r="C271" s="36"/>
      <c r="D271" s="10"/>
      <c r="E271" s="6"/>
      <c r="F271" s="6"/>
      <c r="G271" s="25"/>
      <c r="H271" s="74"/>
      <c r="I271" s="75"/>
      <c r="J271" s="11"/>
    </row>
    <row r="272" spans="1:10" s="12" customFormat="1">
      <c r="A272" s="8"/>
      <c r="B272" s="9"/>
      <c r="C272" s="36"/>
      <c r="D272" s="10"/>
      <c r="E272" s="6"/>
      <c r="F272" s="6"/>
      <c r="G272" s="25"/>
      <c r="H272" s="74"/>
      <c r="I272" s="75"/>
      <c r="J272" s="11"/>
    </row>
    <row r="273" spans="1:10" s="12" customFormat="1">
      <c r="A273" s="8"/>
      <c r="B273" s="9"/>
      <c r="C273" s="36"/>
      <c r="D273" s="10"/>
      <c r="E273" s="6"/>
      <c r="F273" s="6"/>
      <c r="G273" s="25"/>
      <c r="H273" s="74"/>
      <c r="I273" s="75"/>
      <c r="J273" s="11"/>
    </row>
    <row r="274" spans="1:10" s="12" customFormat="1">
      <c r="A274" s="8"/>
      <c r="B274" s="9"/>
      <c r="C274" s="36"/>
      <c r="D274" s="10"/>
      <c r="E274" s="6"/>
      <c r="F274" s="6"/>
      <c r="G274" s="25"/>
      <c r="H274" s="74"/>
      <c r="I274" s="75"/>
      <c r="J274" s="11"/>
    </row>
    <row r="275" spans="1:10" s="12" customFormat="1">
      <c r="A275" s="8"/>
      <c r="B275" s="9"/>
      <c r="C275" s="36"/>
      <c r="D275" s="10"/>
      <c r="E275" s="6"/>
      <c r="F275" s="6"/>
      <c r="G275" s="25"/>
      <c r="H275" s="74"/>
      <c r="I275" s="75"/>
      <c r="J275" s="11"/>
    </row>
    <row r="276" spans="1:10" s="12" customFormat="1">
      <c r="A276" s="8"/>
      <c r="B276" s="9"/>
      <c r="C276" s="36"/>
      <c r="D276" s="10"/>
      <c r="E276" s="6"/>
      <c r="F276" s="6"/>
      <c r="G276" s="25"/>
      <c r="H276" s="74"/>
      <c r="I276" s="75"/>
      <c r="J276" s="11"/>
    </row>
    <row r="277" spans="1:10" s="12" customFormat="1">
      <c r="A277" s="8"/>
      <c r="B277" s="9"/>
      <c r="C277" s="36"/>
      <c r="D277" s="10"/>
      <c r="E277" s="6"/>
      <c r="F277" s="6"/>
      <c r="G277" s="25"/>
      <c r="H277" s="74"/>
      <c r="I277" s="75"/>
      <c r="J277" s="11"/>
    </row>
    <row r="278" spans="1:10" s="12" customFormat="1">
      <c r="A278" s="8"/>
      <c r="B278" s="9"/>
      <c r="C278" s="36"/>
      <c r="D278" s="10"/>
      <c r="E278" s="6"/>
      <c r="F278" s="6"/>
      <c r="G278" s="25"/>
      <c r="H278" s="74"/>
      <c r="I278" s="75"/>
      <c r="J278" s="11"/>
    </row>
    <row r="279" spans="1:10" s="12" customFormat="1">
      <c r="A279" s="8"/>
      <c r="B279" s="9"/>
      <c r="C279" s="36"/>
      <c r="D279" s="10"/>
      <c r="E279" s="6"/>
      <c r="F279" s="6"/>
      <c r="G279" s="25"/>
      <c r="H279" s="74"/>
      <c r="I279" s="75"/>
      <c r="J279" s="11"/>
    </row>
    <row r="280" spans="1:10" s="12" customFormat="1">
      <c r="A280" s="8"/>
      <c r="B280" s="9"/>
      <c r="C280" s="36"/>
      <c r="D280" s="10"/>
      <c r="E280" s="6"/>
      <c r="F280" s="6"/>
      <c r="G280" s="25"/>
      <c r="H280" s="74"/>
      <c r="I280" s="75"/>
      <c r="J280" s="11"/>
    </row>
    <row r="281" spans="1:10" s="12" customFormat="1">
      <c r="A281" s="8"/>
      <c r="B281" s="9"/>
      <c r="C281" s="36"/>
      <c r="D281" s="10"/>
      <c r="E281" s="6"/>
      <c r="F281" s="6"/>
      <c r="G281" s="25"/>
      <c r="H281" s="74"/>
      <c r="I281" s="75"/>
      <c r="J281" s="11"/>
    </row>
    <row r="282" spans="1:10" s="12" customFormat="1">
      <c r="A282" s="8"/>
      <c r="B282" s="9"/>
      <c r="C282" s="36"/>
      <c r="D282" s="10"/>
      <c r="E282" s="6"/>
      <c r="F282" s="6"/>
      <c r="G282" s="25"/>
      <c r="H282" s="74"/>
      <c r="I282" s="75"/>
      <c r="J282" s="11"/>
    </row>
    <row r="283" spans="1:10" s="12" customFormat="1">
      <c r="A283" s="8"/>
      <c r="B283" s="9"/>
      <c r="C283" s="36"/>
      <c r="D283" s="10"/>
      <c r="E283" s="6"/>
      <c r="F283" s="6"/>
      <c r="G283" s="25"/>
      <c r="H283" s="74"/>
      <c r="I283" s="75"/>
      <c r="J283" s="11"/>
    </row>
    <row r="284" spans="1:10" s="12" customFormat="1">
      <c r="A284" s="8"/>
      <c r="B284" s="9"/>
      <c r="C284" s="36"/>
      <c r="D284" s="10"/>
      <c r="E284" s="6"/>
      <c r="F284" s="6"/>
      <c r="G284" s="25"/>
      <c r="H284" s="74"/>
      <c r="I284" s="75"/>
      <c r="J284" s="11"/>
    </row>
    <row r="285" spans="1:10" s="12" customFormat="1">
      <c r="A285" s="8"/>
      <c r="B285" s="9"/>
      <c r="C285" s="36"/>
      <c r="D285" s="10"/>
      <c r="E285" s="6"/>
      <c r="F285" s="6"/>
      <c r="G285" s="25"/>
      <c r="H285" s="74"/>
      <c r="I285" s="75"/>
      <c r="J285" s="11"/>
    </row>
    <row r="286" spans="1:10" s="12" customFormat="1">
      <c r="A286" s="8"/>
      <c r="B286" s="9"/>
      <c r="C286" s="36"/>
      <c r="D286" s="10"/>
      <c r="E286" s="6"/>
      <c r="F286" s="6"/>
      <c r="G286" s="25"/>
      <c r="H286" s="74"/>
      <c r="I286" s="75"/>
      <c r="J286" s="11"/>
    </row>
    <row r="287" spans="1:10" s="12" customFormat="1">
      <c r="A287" s="8"/>
      <c r="B287" s="9"/>
      <c r="C287" s="36"/>
      <c r="D287" s="10"/>
      <c r="E287" s="6"/>
      <c r="F287" s="6"/>
      <c r="G287" s="25"/>
      <c r="H287" s="74"/>
      <c r="I287" s="75"/>
      <c r="J287" s="11"/>
    </row>
    <row r="288" spans="1:10" s="12" customFormat="1">
      <c r="A288" s="8"/>
      <c r="B288" s="9"/>
      <c r="C288" s="36"/>
      <c r="D288" s="10"/>
      <c r="E288" s="6"/>
      <c r="F288" s="6"/>
      <c r="G288" s="25"/>
      <c r="H288" s="74"/>
      <c r="I288" s="75"/>
      <c r="J288" s="11"/>
    </row>
    <row r="289" spans="1:10" s="12" customFormat="1">
      <c r="A289" s="8"/>
      <c r="B289" s="9"/>
      <c r="C289" s="36"/>
      <c r="D289" s="10"/>
      <c r="E289" s="6"/>
      <c r="F289" s="6"/>
      <c r="G289" s="25"/>
      <c r="H289" s="74"/>
      <c r="I289" s="75"/>
      <c r="J289" s="11"/>
    </row>
    <row r="290" spans="1:10" s="12" customFormat="1">
      <c r="A290" s="8"/>
      <c r="B290" s="9"/>
      <c r="C290" s="36"/>
      <c r="D290" s="10"/>
      <c r="E290" s="6"/>
      <c r="F290" s="6"/>
      <c r="G290" s="25"/>
      <c r="H290" s="74"/>
      <c r="I290" s="75"/>
      <c r="J290" s="11"/>
    </row>
    <row r="291" spans="1:10" s="12" customFormat="1">
      <c r="A291" s="8"/>
      <c r="B291" s="9"/>
      <c r="C291" s="36"/>
      <c r="D291" s="10"/>
      <c r="E291" s="6"/>
      <c r="F291" s="6"/>
      <c r="G291" s="25"/>
      <c r="H291" s="74"/>
      <c r="I291" s="75"/>
      <c r="J291" s="11"/>
    </row>
    <row r="292" spans="1:10" s="12" customFormat="1">
      <c r="A292" s="8"/>
      <c r="B292" s="9"/>
      <c r="C292" s="36"/>
      <c r="D292" s="10"/>
      <c r="E292" s="6"/>
      <c r="F292" s="6"/>
      <c r="G292" s="25"/>
      <c r="H292" s="74"/>
      <c r="I292" s="75"/>
      <c r="J292" s="11"/>
    </row>
    <row r="293" spans="1:10" s="12" customFormat="1">
      <c r="A293" s="8"/>
      <c r="B293" s="9"/>
      <c r="C293" s="36"/>
      <c r="D293" s="10"/>
      <c r="E293" s="6"/>
      <c r="F293" s="6"/>
      <c r="G293" s="25"/>
      <c r="H293" s="74"/>
      <c r="I293" s="75"/>
      <c r="J293" s="11"/>
    </row>
    <row r="294" spans="1:10" s="12" customFormat="1">
      <c r="A294" s="8"/>
      <c r="B294" s="9"/>
      <c r="C294" s="36"/>
      <c r="D294" s="10"/>
      <c r="E294" s="6"/>
      <c r="F294" s="6"/>
      <c r="G294" s="25"/>
      <c r="H294" s="74"/>
      <c r="I294" s="75"/>
      <c r="J294" s="11"/>
    </row>
    <row r="295" spans="1:10" s="12" customFormat="1">
      <c r="A295" s="8"/>
      <c r="B295" s="9"/>
      <c r="C295" s="36"/>
      <c r="D295" s="10"/>
      <c r="E295" s="6"/>
      <c r="F295" s="6"/>
      <c r="G295" s="25"/>
      <c r="H295" s="74"/>
      <c r="I295" s="75"/>
      <c r="J295" s="11"/>
    </row>
    <row r="296" spans="1:10" s="12" customFormat="1">
      <c r="A296" s="8"/>
      <c r="B296" s="9"/>
      <c r="C296" s="36"/>
      <c r="D296" s="10"/>
      <c r="E296" s="6"/>
      <c r="F296" s="6"/>
      <c r="G296" s="25"/>
      <c r="H296" s="74"/>
      <c r="I296" s="75"/>
      <c r="J296" s="11"/>
    </row>
    <row r="297" spans="1:10" s="12" customFormat="1">
      <c r="A297" s="8"/>
      <c r="B297" s="9"/>
      <c r="C297" s="36"/>
      <c r="D297" s="10"/>
      <c r="E297" s="6"/>
      <c r="F297" s="6"/>
      <c r="G297" s="25"/>
      <c r="H297" s="74"/>
      <c r="I297" s="75"/>
      <c r="J297" s="11"/>
    </row>
    <row r="298" spans="1:10" s="12" customFormat="1">
      <c r="A298" s="8"/>
      <c r="B298" s="9"/>
      <c r="C298" s="36"/>
      <c r="D298" s="10"/>
      <c r="E298" s="6"/>
      <c r="F298" s="6"/>
      <c r="G298" s="25"/>
      <c r="H298" s="74"/>
      <c r="I298" s="75"/>
      <c r="J298" s="11"/>
    </row>
    <row r="299" spans="1:10" s="12" customFormat="1">
      <c r="A299" s="8"/>
      <c r="B299" s="9"/>
      <c r="C299" s="36"/>
      <c r="D299" s="10"/>
      <c r="E299" s="6"/>
      <c r="F299" s="6"/>
      <c r="G299" s="25"/>
      <c r="H299" s="74"/>
      <c r="I299" s="75"/>
      <c r="J299" s="11"/>
    </row>
    <row r="300" spans="1:10" s="12" customFormat="1">
      <c r="A300" s="8"/>
      <c r="B300" s="9"/>
      <c r="C300" s="36"/>
      <c r="D300" s="10"/>
      <c r="E300" s="6"/>
      <c r="F300" s="6"/>
      <c r="G300" s="25"/>
      <c r="H300" s="74"/>
      <c r="I300" s="75"/>
      <c r="J300" s="11"/>
    </row>
    <row r="301" spans="1:10" s="12" customFormat="1">
      <c r="A301" s="8"/>
      <c r="B301" s="9"/>
      <c r="C301" s="36"/>
      <c r="D301" s="10"/>
      <c r="E301" s="6"/>
      <c r="F301" s="6"/>
      <c r="G301" s="25"/>
      <c r="H301" s="74"/>
      <c r="I301" s="75"/>
      <c r="J301" s="11"/>
    </row>
    <row r="302" spans="1:10" s="12" customFormat="1">
      <c r="A302" s="8"/>
      <c r="B302" s="9"/>
      <c r="C302" s="36"/>
      <c r="D302" s="10"/>
      <c r="E302" s="6"/>
      <c r="F302" s="6"/>
      <c r="G302" s="25"/>
      <c r="H302" s="74"/>
      <c r="I302" s="75"/>
      <c r="J302" s="11"/>
    </row>
    <row r="303" spans="1:10" s="12" customFormat="1">
      <c r="A303" s="8"/>
      <c r="B303" s="9"/>
      <c r="C303" s="36"/>
      <c r="D303" s="10"/>
      <c r="E303" s="6"/>
      <c r="F303" s="6"/>
      <c r="G303" s="25"/>
      <c r="H303" s="74"/>
      <c r="I303" s="75"/>
      <c r="J303" s="11"/>
    </row>
    <row r="304" spans="1:10" s="12" customFormat="1">
      <c r="A304" s="8"/>
      <c r="B304" s="9"/>
      <c r="C304" s="36"/>
      <c r="D304" s="10"/>
      <c r="E304" s="6"/>
      <c r="F304" s="6"/>
      <c r="G304" s="25"/>
      <c r="H304" s="74"/>
      <c r="I304" s="75"/>
      <c r="J304" s="11"/>
    </row>
    <row r="305" spans="1:10" s="12" customFormat="1">
      <c r="A305" s="8"/>
      <c r="B305" s="9"/>
      <c r="C305" s="36"/>
      <c r="D305" s="10"/>
      <c r="E305" s="6"/>
      <c r="F305" s="6"/>
      <c r="G305" s="25"/>
      <c r="H305" s="74"/>
      <c r="I305" s="75"/>
      <c r="J305" s="11"/>
    </row>
    <row r="306" spans="1:10" s="12" customFormat="1">
      <c r="A306" s="8"/>
      <c r="B306" s="9"/>
      <c r="C306" s="36"/>
      <c r="D306" s="10"/>
      <c r="E306" s="6"/>
      <c r="F306" s="6"/>
      <c r="G306" s="25"/>
      <c r="H306" s="74"/>
      <c r="I306" s="75"/>
      <c r="J306" s="11"/>
    </row>
    <row r="307" spans="1:10" s="12" customFormat="1">
      <c r="A307" s="8"/>
      <c r="B307" s="9"/>
      <c r="C307" s="36"/>
      <c r="D307" s="10"/>
      <c r="E307" s="6"/>
      <c r="F307" s="6"/>
      <c r="G307" s="25"/>
      <c r="H307" s="74"/>
      <c r="I307" s="75"/>
      <c r="J307" s="11"/>
    </row>
    <row r="308" spans="1:10" s="12" customFormat="1">
      <c r="A308" s="8"/>
      <c r="C308" s="45"/>
      <c r="D308" s="7"/>
      <c r="E308" s="6"/>
      <c r="F308" s="3"/>
      <c r="G308" s="33"/>
      <c r="H308" s="76"/>
      <c r="I308" s="73"/>
      <c r="J308" s="4"/>
    </row>
  </sheetData>
  <sortState ref="B5:J36">
    <sortCondition ref="C5:C36"/>
  </sortState>
  <mergeCells count="4">
    <mergeCell ref="J6:J8"/>
    <mergeCell ref="A6:A37"/>
    <mergeCell ref="A1:J2"/>
    <mergeCell ref="A5:H5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9"/>
  <sheetViews>
    <sheetView tabSelected="1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E25" sqref="E25"/>
    </sheetView>
  </sheetViews>
  <sheetFormatPr defaultRowHeight="20.25"/>
  <cols>
    <col min="1" max="1" width="4" style="47" customWidth="1"/>
    <col min="2" max="2" width="4.375" style="12" customWidth="1"/>
    <col min="3" max="3" width="6.75" style="45" customWidth="1"/>
    <col min="4" max="4" width="24.25" style="49" customWidth="1"/>
    <col min="5" max="5" width="9.25" style="3" bestFit="1" customWidth="1"/>
    <col min="6" max="6" width="6.125" style="3" customWidth="1"/>
    <col min="7" max="7" width="7.125" style="33" customWidth="1"/>
    <col min="8" max="8" width="12.375" style="86" customWidth="1"/>
    <col min="9" max="9" width="15.375" style="56" customWidth="1"/>
    <col min="10" max="10" width="17.875" style="4" customWidth="1"/>
    <col min="11" max="223" width="9" style="3"/>
    <col min="224" max="224" width="4.625" style="3" customWidth="1"/>
    <col min="225" max="225" width="5.625" style="3" customWidth="1"/>
    <col min="226" max="227" width="8.75" style="3" customWidth="1"/>
    <col min="228" max="228" width="23.875" style="3" customWidth="1"/>
    <col min="229" max="229" width="11.625" style="3" customWidth="1"/>
    <col min="230" max="230" width="6.125" style="3" customWidth="1"/>
    <col min="231" max="231" width="10.875" style="3" customWidth="1"/>
    <col min="232" max="232" width="12.375" style="3" customWidth="1"/>
    <col min="233" max="233" width="16.5" style="3" customWidth="1"/>
    <col min="234" max="234" width="14.125" style="3" customWidth="1"/>
    <col min="235" max="235" width="9" style="3" bestFit="1" customWidth="1"/>
    <col min="236" max="479" width="9" style="3"/>
    <col min="480" max="480" width="4.625" style="3" customWidth="1"/>
    <col min="481" max="481" width="5.625" style="3" customWidth="1"/>
    <col min="482" max="483" width="8.75" style="3" customWidth="1"/>
    <col min="484" max="484" width="23.875" style="3" customWidth="1"/>
    <col min="485" max="485" width="11.625" style="3" customWidth="1"/>
    <col min="486" max="486" width="6.125" style="3" customWidth="1"/>
    <col min="487" max="487" width="10.875" style="3" customWidth="1"/>
    <col min="488" max="488" width="12.375" style="3" customWidth="1"/>
    <col min="489" max="489" width="16.5" style="3" customWidth="1"/>
    <col min="490" max="490" width="14.125" style="3" customWidth="1"/>
    <col min="491" max="491" width="9" style="3" bestFit="1" customWidth="1"/>
    <col min="492" max="735" width="9" style="3"/>
    <col min="736" max="736" width="4.625" style="3" customWidth="1"/>
    <col min="737" max="737" width="5.625" style="3" customWidth="1"/>
    <col min="738" max="739" width="8.75" style="3" customWidth="1"/>
    <col min="740" max="740" width="23.875" style="3" customWidth="1"/>
    <col min="741" max="741" width="11.625" style="3" customWidth="1"/>
    <col min="742" max="742" width="6.125" style="3" customWidth="1"/>
    <col min="743" max="743" width="10.875" style="3" customWidth="1"/>
    <col min="744" max="744" width="12.375" style="3" customWidth="1"/>
    <col min="745" max="745" width="16.5" style="3" customWidth="1"/>
    <col min="746" max="746" width="14.125" style="3" customWidth="1"/>
    <col min="747" max="747" width="9" style="3" bestFit="1" customWidth="1"/>
    <col min="748" max="991" width="9" style="3"/>
    <col min="992" max="992" width="4.625" style="3" customWidth="1"/>
    <col min="993" max="993" width="5.625" style="3" customWidth="1"/>
    <col min="994" max="995" width="8.75" style="3" customWidth="1"/>
    <col min="996" max="996" width="23.875" style="3" customWidth="1"/>
    <col min="997" max="997" width="11.625" style="3" customWidth="1"/>
    <col min="998" max="998" width="6.125" style="3" customWidth="1"/>
    <col min="999" max="999" width="10.875" style="3" customWidth="1"/>
    <col min="1000" max="1000" width="12.375" style="3" customWidth="1"/>
    <col min="1001" max="1001" width="16.5" style="3" customWidth="1"/>
    <col min="1002" max="1002" width="14.125" style="3" customWidth="1"/>
    <col min="1003" max="1003" width="9" style="3" bestFit="1" customWidth="1"/>
    <col min="1004" max="1247" width="9" style="3"/>
    <col min="1248" max="1248" width="4.625" style="3" customWidth="1"/>
    <col min="1249" max="1249" width="5.625" style="3" customWidth="1"/>
    <col min="1250" max="1251" width="8.75" style="3" customWidth="1"/>
    <col min="1252" max="1252" width="23.875" style="3" customWidth="1"/>
    <col min="1253" max="1253" width="11.625" style="3" customWidth="1"/>
    <col min="1254" max="1254" width="6.125" style="3" customWidth="1"/>
    <col min="1255" max="1255" width="10.875" style="3" customWidth="1"/>
    <col min="1256" max="1256" width="12.375" style="3" customWidth="1"/>
    <col min="1257" max="1257" width="16.5" style="3" customWidth="1"/>
    <col min="1258" max="1258" width="14.125" style="3" customWidth="1"/>
    <col min="1259" max="1259" width="9" style="3" bestFit="1" customWidth="1"/>
    <col min="1260" max="1503" width="9" style="3"/>
    <col min="1504" max="1504" width="4.625" style="3" customWidth="1"/>
    <col min="1505" max="1505" width="5.625" style="3" customWidth="1"/>
    <col min="1506" max="1507" width="8.75" style="3" customWidth="1"/>
    <col min="1508" max="1508" width="23.875" style="3" customWidth="1"/>
    <col min="1509" max="1509" width="11.625" style="3" customWidth="1"/>
    <col min="1510" max="1510" width="6.125" style="3" customWidth="1"/>
    <col min="1511" max="1511" width="10.875" style="3" customWidth="1"/>
    <col min="1512" max="1512" width="12.375" style="3" customWidth="1"/>
    <col min="1513" max="1513" width="16.5" style="3" customWidth="1"/>
    <col min="1514" max="1514" width="14.125" style="3" customWidth="1"/>
    <col min="1515" max="1515" width="9" style="3" bestFit="1" customWidth="1"/>
    <col min="1516" max="1759" width="9" style="3"/>
    <col min="1760" max="1760" width="4.625" style="3" customWidth="1"/>
    <col min="1761" max="1761" width="5.625" style="3" customWidth="1"/>
    <col min="1762" max="1763" width="8.75" style="3" customWidth="1"/>
    <col min="1764" max="1764" width="23.875" style="3" customWidth="1"/>
    <col min="1765" max="1765" width="11.625" style="3" customWidth="1"/>
    <col min="1766" max="1766" width="6.125" style="3" customWidth="1"/>
    <col min="1767" max="1767" width="10.875" style="3" customWidth="1"/>
    <col min="1768" max="1768" width="12.375" style="3" customWidth="1"/>
    <col min="1769" max="1769" width="16.5" style="3" customWidth="1"/>
    <col min="1770" max="1770" width="14.125" style="3" customWidth="1"/>
    <col min="1771" max="1771" width="9" style="3" bestFit="1" customWidth="1"/>
    <col min="1772" max="2015" width="9" style="3"/>
    <col min="2016" max="2016" width="4.625" style="3" customWidth="1"/>
    <col min="2017" max="2017" width="5.625" style="3" customWidth="1"/>
    <col min="2018" max="2019" width="8.75" style="3" customWidth="1"/>
    <col min="2020" max="2020" width="23.875" style="3" customWidth="1"/>
    <col min="2021" max="2021" width="11.625" style="3" customWidth="1"/>
    <col min="2022" max="2022" width="6.125" style="3" customWidth="1"/>
    <col min="2023" max="2023" width="10.875" style="3" customWidth="1"/>
    <col min="2024" max="2024" width="12.375" style="3" customWidth="1"/>
    <col min="2025" max="2025" width="16.5" style="3" customWidth="1"/>
    <col min="2026" max="2026" width="14.125" style="3" customWidth="1"/>
    <col min="2027" max="2027" width="9" style="3" bestFit="1" customWidth="1"/>
    <col min="2028" max="2271" width="9" style="3"/>
    <col min="2272" max="2272" width="4.625" style="3" customWidth="1"/>
    <col min="2273" max="2273" width="5.625" style="3" customWidth="1"/>
    <col min="2274" max="2275" width="8.75" style="3" customWidth="1"/>
    <col min="2276" max="2276" width="23.875" style="3" customWidth="1"/>
    <col min="2277" max="2277" width="11.625" style="3" customWidth="1"/>
    <col min="2278" max="2278" width="6.125" style="3" customWidth="1"/>
    <col min="2279" max="2279" width="10.875" style="3" customWidth="1"/>
    <col min="2280" max="2280" width="12.375" style="3" customWidth="1"/>
    <col min="2281" max="2281" width="16.5" style="3" customWidth="1"/>
    <col min="2282" max="2282" width="14.125" style="3" customWidth="1"/>
    <col min="2283" max="2283" width="9" style="3" bestFit="1" customWidth="1"/>
    <col min="2284" max="2527" width="9" style="3"/>
    <col min="2528" max="2528" width="4.625" style="3" customWidth="1"/>
    <col min="2529" max="2529" width="5.625" style="3" customWidth="1"/>
    <col min="2530" max="2531" width="8.75" style="3" customWidth="1"/>
    <col min="2532" max="2532" width="23.875" style="3" customWidth="1"/>
    <col min="2533" max="2533" width="11.625" style="3" customWidth="1"/>
    <col min="2534" max="2534" width="6.125" style="3" customWidth="1"/>
    <col min="2535" max="2535" width="10.875" style="3" customWidth="1"/>
    <col min="2536" max="2536" width="12.375" style="3" customWidth="1"/>
    <col min="2537" max="2537" width="16.5" style="3" customWidth="1"/>
    <col min="2538" max="2538" width="14.125" style="3" customWidth="1"/>
    <col min="2539" max="2539" width="9" style="3" bestFit="1" customWidth="1"/>
    <col min="2540" max="2783" width="9" style="3"/>
    <col min="2784" max="2784" width="4.625" style="3" customWidth="1"/>
    <col min="2785" max="2785" width="5.625" style="3" customWidth="1"/>
    <col min="2786" max="2787" width="8.75" style="3" customWidth="1"/>
    <col min="2788" max="2788" width="23.875" style="3" customWidth="1"/>
    <col min="2789" max="2789" width="11.625" style="3" customWidth="1"/>
    <col min="2790" max="2790" width="6.125" style="3" customWidth="1"/>
    <col min="2791" max="2791" width="10.875" style="3" customWidth="1"/>
    <col min="2792" max="2792" width="12.375" style="3" customWidth="1"/>
    <col min="2793" max="2793" width="16.5" style="3" customWidth="1"/>
    <col min="2794" max="2794" width="14.125" style="3" customWidth="1"/>
    <col min="2795" max="2795" width="9" style="3" bestFit="1" customWidth="1"/>
    <col min="2796" max="3039" width="9" style="3"/>
    <col min="3040" max="3040" width="4.625" style="3" customWidth="1"/>
    <col min="3041" max="3041" width="5.625" style="3" customWidth="1"/>
    <col min="3042" max="3043" width="8.75" style="3" customWidth="1"/>
    <col min="3044" max="3044" width="23.875" style="3" customWidth="1"/>
    <col min="3045" max="3045" width="11.625" style="3" customWidth="1"/>
    <col min="3046" max="3046" width="6.125" style="3" customWidth="1"/>
    <col min="3047" max="3047" width="10.875" style="3" customWidth="1"/>
    <col min="3048" max="3048" width="12.375" style="3" customWidth="1"/>
    <col min="3049" max="3049" width="16.5" style="3" customWidth="1"/>
    <col min="3050" max="3050" width="14.125" style="3" customWidth="1"/>
    <col min="3051" max="3051" width="9" style="3" bestFit="1" customWidth="1"/>
    <col min="3052" max="3295" width="9" style="3"/>
    <col min="3296" max="3296" width="4.625" style="3" customWidth="1"/>
    <col min="3297" max="3297" width="5.625" style="3" customWidth="1"/>
    <col min="3298" max="3299" width="8.75" style="3" customWidth="1"/>
    <col min="3300" max="3300" width="23.875" style="3" customWidth="1"/>
    <col min="3301" max="3301" width="11.625" style="3" customWidth="1"/>
    <col min="3302" max="3302" width="6.125" style="3" customWidth="1"/>
    <col min="3303" max="3303" width="10.875" style="3" customWidth="1"/>
    <col min="3304" max="3304" width="12.375" style="3" customWidth="1"/>
    <col min="3305" max="3305" width="16.5" style="3" customWidth="1"/>
    <col min="3306" max="3306" width="14.125" style="3" customWidth="1"/>
    <col min="3307" max="3307" width="9" style="3" bestFit="1" customWidth="1"/>
    <col min="3308" max="3551" width="9" style="3"/>
    <col min="3552" max="3552" width="4.625" style="3" customWidth="1"/>
    <col min="3553" max="3553" width="5.625" style="3" customWidth="1"/>
    <col min="3554" max="3555" width="8.75" style="3" customWidth="1"/>
    <col min="3556" max="3556" width="23.875" style="3" customWidth="1"/>
    <col min="3557" max="3557" width="11.625" style="3" customWidth="1"/>
    <col min="3558" max="3558" width="6.125" style="3" customWidth="1"/>
    <col min="3559" max="3559" width="10.875" style="3" customWidth="1"/>
    <col min="3560" max="3560" width="12.375" style="3" customWidth="1"/>
    <col min="3561" max="3561" width="16.5" style="3" customWidth="1"/>
    <col min="3562" max="3562" width="14.125" style="3" customWidth="1"/>
    <col min="3563" max="3563" width="9" style="3" bestFit="1" customWidth="1"/>
    <col min="3564" max="3807" width="9" style="3"/>
    <col min="3808" max="3808" width="4.625" style="3" customWidth="1"/>
    <col min="3809" max="3809" width="5.625" style="3" customWidth="1"/>
    <col min="3810" max="3811" width="8.75" style="3" customWidth="1"/>
    <col min="3812" max="3812" width="23.875" style="3" customWidth="1"/>
    <col min="3813" max="3813" width="11.625" style="3" customWidth="1"/>
    <col min="3814" max="3814" width="6.125" style="3" customWidth="1"/>
    <col min="3815" max="3815" width="10.875" style="3" customWidth="1"/>
    <col min="3816" max="3816" width="12.375" style="3" customWidth="1"/>
    <col min="3817" max="3817" width="16.5" style="3" customWidth="1"/>
    <col min="3818" max="3818" width="14.125" style="3" customWidth="1"/>
    <col min="3819" max="3819" width="9" style="3" bestFit="1" customWidth="1"/>
    <col min="3820" max="4063" width="9" style="3"/>
    <col min="4064" max="4064" width="4.625" style="3" customWidth="1"/>
    <col min="4065" max="4065" width="5.625" style="3" customWidth="1"/>
    <col min="4066" max="4067" width="8.75" style="3" customWidth="1"/>
    <col min="4068" max="4068" width="23.875" style="3" customWidth="1"/>
    <col min="4069" max="4069" width="11.625" style="3" customWidth="1"/>
    <col min="4070" max="4070" width="6.125" style="3" customWidth="1"/>
    <col min="4071" max="4071" width="10.875" style="3" customWidth="1"/>
    <col min="4072" max="4072" width="12.375" style="3" customWidth="1"/>
    <col min="4073" max="4073" width="16.5" style="3" customWidth="1"/>
    <col min="4074" max="4074" width="14.125" style="3" customWidth="1"/>
    <col min="4075" max="4075" width="9" style="3" bestFit="1" customWidth="1"/>
    <col min="4076" max="4319" width="9" style="3"/>
    <col min="4320" max="4320" width="4.625" style="3" customWidth="1"/>
    <col min="4321" max="4321" width="5.625" style="3" customWidth="1"/>
    <col min="4322" max="4323" width="8.75" style="3" customWidth="1"/>
    <col min="4324" max="4324" width="23.875" style="3" customWidth="1"/>
    <col min="4325" max="4325" width="11.625" style="3" customWidth="1"/>
    <col min="4326" max="4326" width="6.125" style="3" customWidth="1"/>
    <col min="4327" max="4327" width="10.875" style="3" customWidth="1"/>
    <col min="4328" max="4328" width="12.375" style="3" customWidth="1"/>
    <col min="4329" max="4329" width="16.5" style="3" customWidth="1"/>
    <col min="4330" max="4330" width="14.125" style="3" customWidth="1"/>
    <col min="4331" max="4331" width="9" style="3" bestFit="1" customWidth="1"/>
    <col min="4332" max="4575" width="9" style="3"/>
    <col min="4576" max="4576" width="4.625" style="3" customWidth="1"/>
    <col min="4577" max="4577" width="5.625" style="3" customWidth="1"/>
    <col min="4578" max="4579" width="8.75" style="3" customWidth="1"/>
    <col min="4580" max="4580" width="23.875" style="3" customWidth="1"/>
    <col min="4581" max="4581" width="11.625" style="3" customWidth="1"/>
    <col min="4582" max="4582" width="6.125" style="3" customWidth="1"/>
    <col min="4583" max="4583" width="10.875" style="3" customWidth="1"/>
    <col min="4584" max="4584" width="12.375" style="3" customWidth="1"/>
    <col min="4585" max="4585" width="16.5" style="3" customWidth="1"/>
    <col min="4586" max="4586" width="14.125" style="3" customWidth="1"/>
    <col min="4587" max="4587" width="9" style="3" bestFit="1" customWidth="1"/>
    <col min="4588" max="4831" width="9" style="3"/>
    <col min="4832" max="4832" width="4.625" style="3" customWidth="1"/>
    <col min="4833" max="4833" width="5.625" style="3" customWidth="1"/>
    <col min="4834" max="4835" width="8.75" style="3" customWidth="1"/>
    <col min="4836" max="4836" width="23.875" style="3" customWidth="1"/>
    <col min="4837" max="4837" width="11.625" style="3" customWidth="1"/>
    <col min="4838" max="4838" width="6.125" style="3" customWidth="1"/>
    <col min="4839" max="4839" width="10.875" style="3" customWidth="1"/>
    <col min="4840" max="4840" width="12.375" style="3" customWidth="1"/>
    <col min="4841" max="4841" width="16.5" style="3" customWidth="1"/>
    <col min="4842" max="4842" width="14.125" style="3" customWidth="1"/>
    <col min="4843" max="4843" width="9" style="3" bestFit="1" customWidth="1"/>
    <col min="4844" max="5087" width="9" style="3"/>
    <col min="5088" max="5088" width="4.625" style="3" customWidth="1"/>
    <col min="5089" max="5089" width="5.625" style="3" customWidth="1"/>
    <col min="5090" max="5091" width="8.75" style="3" customWidth="1"/>
    <col min="5092" max="5092" width="23.875" style="3" customWidth="1"/>
    <col min="5093" max="5093" width="11.625" style="3" customWidth="1"/>
    <col min="5094" max="5094" width="6.125" style="3" customWidth="1"/>
    <col min="5095" max="5095" width="10.875" style="3" customWidth="1"/>
    <col min="5096" max="5096" width="12.375" style="3" customWidth="1"/>
    <col min="5097" max="5097" width="16.5" style="3" customWidth="1"/>
    <col min="5098" max="5098" width="14.125" style="3" customWidth="1"/>
    <col min="5099" max="5099" width="9" style="3" bestFit="1" customWidth="1"/>
    <col min="5100" max="5343" width="9" style="3"/>
    <col min="5344" max="5344" width="4.625" style="3" customWidth="1"/>
    <col min="5345" max="5345" width="5.625" style="3" customWidth="1"/>
    <col min="5346" max="5347" width="8.75" style="3" customWidth="1"/>
    <col min="5348" max="5348" width="23.875" style="3" customWidth="1"/>
    <col min="5349" max="5349" width="11.625" style="3" customWidth="1"/>
    <col min="5350" max="5350" width="6.125" style="3" customWidth="1"/>
    <col min="5351" max="5351" width="10.875" style="3" customWidth="1"/>
    <col min="5352" max="5352" width="12.375" style="3" customWidth="1"/>
    <col min="5353" max="5353" width="16.5" style="3" customWidth="1"/>
    <col min="5354" max="5354" width="14.125" style="3" customWidth="1"/>
    <col min="5355" max="5355" width="9" style="3" bestFit="1" customWidth="1"/>
    <col min="5356" max="5599" width="9" style="3"/>
    <col min="5600" max="5600" width="4.625" style="3" customWidth="1"/>
    <col min="5601" max="5601" width="5.625" style="3" customWidth="1"/>
    <col min="5602" max="5603" width="8.75" style="3" customWidth="1"/>
    <col min="5604" max="5604" width="23.875" style="3" customWidth="1"/>
    <col min="5605" max="5605" width="11.625" style="3" customWidth="1"/>
    <col min="5606" max="5606" width="6.125" style="3" customWidth="1"/>
    <col min="5607" max="5607" width="10.875" style="3" customWidth="1"/>
    <col min="5608" max="5608" width="12.375" style="3" customWidth="1"/>
    <col min="5609" max="5609" width="16.5" style="3" customWidth="1"/>
    <col min="5610" max="5610" width="14.125" style="3" customWidth="1"/>
    <col min="5611" max="5611" width="9" style="3" bestFit="1" customWidth="1"/>
    <col min="5612" max="5855" width="9" style="3"/>
    <col min="5856" max="5856" width="4.625" style="3" customWidth="1"/>
    <col min="5857" max="5857" width="5.625" style="3" customWidth="1"/>
    <col min="5858" max="5859" width="8.75" style="3" customWidth="1"/>
    <col min="5860" max="5860" width="23.875" style="3" customWidth="1"/>
    <col min="5861" max="5861" width="11.625" style="3" customWidth="1"/>
    <col min="5862" max="5862" width="6.125" style="3" customWidth="1"/>
    <col min="5863" max="5863" width="10.875" style="3" customWidth="1"/>
    <col min="5864" max="5864" width="12.375" style="3" customWidth="1"/>
    <col min="5865" max="5865" width="16.5" style="3" customWidth="1"/>
    <col min="5866" max="5866" width="14.125" style="3" customWidth="1"/>
    <col min="5867" max="5867" width="9" style="3" bestFit="1" customWidth="1"/>
    <col min="5868" max="6111" width="9" style="3"/>
    <col min="6112" max="6112" width="4.625" style="3" customWidth="1"/>
    <col min="6113" max="6113" width="5.625" style="3" customWidth="1"/>
    <col min="6114" max="6115" width="8.75" style="3" customWidth="1"/>
    <col min="6116" max="6116" width="23.875" style="3" customWidth="1"/>
    <col min="6117" max="6117" width="11.625" style="3" customWidth="1"/>
    <col min="6118" max="6118" width="6.125" style="3" customWidth="1"/>
    <col min="6119" max="6119" width="10.875" style="3" customWidth="1"/>
    <col min="6120" max="6120" width="12.375" style="3" customWidth="1"/>
    <col min="6121" max="6121" width="16.5" style="3" customWidth="1"/>
    <col min="6122" max="6122" width="14.125" style="3" customWidth="1"/>
    <col min="6123" max="6123" width="9" style="3" bestFit="1" customWidth="1"/>
    <col min="6124" max="6367" width="9" style="3"/>
    <col min="6368" max="6368" width="4.625" style="3" customWidth="1"/>
    <col min="6369" max="6369" width="5.625" style="3" customWidth="1"/>
    <col min="6370" max="6371" width="8.75" style="3" customWidth="1"/>
    <col min="6372" max="6372" width="23.875" style="3" customWidth="1"/>
    <col min="6373" max="6373" width="11.625" style="3" customWidth="1"/>
    <col min="6374" max="6374" width="6.125" style="3" customWidth="1"/>
    <col min="6375" max="6375" width="10.875" style="3" customWidth="1"/>
    <col min="6376" max="6376" width="12.375" style="3" customWidth="1"/>
    <col min="6377" max="6377" width="16.5" style="3" customWidth="1"/>
    <col min="6378" max="6378" width="14.125" style="3" customWidth="1"/>
    <col min="6379" max="6379" width="9" style="3" bestFit="1" customWidth="1"/>
    <col min="6380" max="6623" width="9" style="3"/>
    <col min="6624" max="6624" width="4.625" style="3" customWidth="1"/>
    <col min="6625" max="6625" width="5.625" style="3" customWidth="1"/>
    <col min="6626" max="6627" width="8.75" style="3" customWidth="1"/>
    <col min="6628" max="6628" width="23.875" style="3" customWidth="1"/>
    <col min="6629" max="6629" width="11.625" style="3" customWidth="1"/>
    <col min="6630" max="6630" width="6.125" style="3" customWidth="1"/>
    <col min="6631" max="6631" width="10.875" style="3" customWidth="1"/>
    <col min="6632" max="6632" width="12.375" style="3" customWidth="1"/>
    <col min="6633" max="6633" width="16.5" style="3" customWidth="1"/>
    <col min="6634" max="6634" width="14.125" style="3" customWidth="1"/>
    <col min="6635" max="6635" width="9" style="3" bestFit="1" customWidth="1"/>
    <col min="6636" max="6879" width="9" style="3"/>
    <col min="6880" max="6880" width="4.625" style="3" customWidth="1"/>
    <col min="6881" max="6881" width="5.625" style="3" customWidth="1"/>
    <col min="6882" max="6883" width="8.75" style="3" customWidth="1"/>
    <col min="6884" max="6884" width="23.875" style="3" customWidth="1"/>
    <col min="6885" max="6885" width="11.625" style="3" customWidth="1"/>
    <col min="6886" max="6886" width="6.125" style="3" customWidth="1"/>
    <col min="6887" max="6887" width="10.875" style="3" customWidth="1"/>
    <col min="6888" max="6888" width="12.375" style="3" customWidth="1"/>
    <col min="6889" max="6889" width="16.5" style="3" customWidth="1"/>
    <col min="6890" max="6890" width="14.125" style="3" customWidth="1"/>
    <col min="6891" max="6891" width="9" style="3" bestFit="1" customWidth="1"/>
    <col min="6892" max="7135" width="9" style="3"/>
    <col min="7136" max="7136" width="4.625" style="3" customWidth="1"/>
    <col min="7137" max="7137" width="5.625" style="3" customWidth="1"/>
    <col min="7138" max="7139" width="8.75" style="3" customWidth="1"/>
    <col min="7140" max="7140" width="23.875" style="3" customWidth="1"/>
    <col min="7141" max="7141" width="11.625" style="3" customWidth="1"/>
    <col min="7142" max="7142" width="6.125" style="3" customWidth="1"/>
    <col min="7143" max="7143" width="10.875" style="3" customWidth="1"/>
    <col min="7144" max="7144" width="12.375" style="3" customWidth="1"/>
    <col min="7145" max="7145" width="16.5" style="3" customWidth="1"/>
    <col min="7146" max="7146" width="14.125" style="3" customWidth="1"/>
    <col min="7147" max="7147" width="9" style="3" bestFit="1" customWidth="1"/>
    <col min="7148" max="7391" width="9" style="3"/>
    <col min="7392" max="7392" width="4.625" style="3" customWidth="1"/>
    <col min="7393" max="7393" width="5.625" style="3" customWidth="1"/>
    <col min="7394" max="7395" width="8.75" style="3" customWidth="1"/>
    <col min="7396" max="7396" width="23.875" style="3" customWidth="1"/>
    <col min="7397" max="7397" width="11.625" style="3" customWidth="1"/>
    <col min="7398" max="7398" width="6.125" style="3" customWidth="1"/>
    <col min="7399" max="7399" width="10.875" style="3" customWidth="1"/>
    <col min="7400" max="7400" width="12.375" style="3" customWidth="1"/>
    <col min="7401" max="7401" width="16.5" style="3" customWidth="1"/>
    <col min="7402" max="7402" width="14.125" style="3" customWidth="1"/>
    <col min="7403" max="7403" width="9" style="3" bestFit="1" customWidth="1"/>
    <col min="7404" max="7647" width="9" style="3"/>
    <col min="7648" max="7648" width="4.625" style="3" customWidth="1"/>
    <col min="7649" max="7649" width="5.625" style="3" customWidth="1"/>
    <col min="7650" max="7651" width="8.75" style="3" customWidth="1"/>
    <col min="7652" max="7652" width="23.875" style="3" customWidth="1"/>
    <col min="7653" max="7653" width="11.625" style="3" customWidth="1"/>
    <col min="7654" max="7654" width="6.125" style="3" customWidth="1"/>
    <col min="7655" max="7655" width="10.875" style="3" customWidth="1"/>
    <col min="7656" max="7656" width="12.375" style="3" customWidth="1"/>
    <col min="7657" max="7657" width="16.5" style="3" customWidth="1"/>
    <col min="7658" max="7658" width="14.125" style="3" customWidth="1"/>
    <col min="7659" max="7659" width="9" style="3" bestFit="1" customWidth="1"/>
    <col min="7660" max="7903" width="9" style="3"/>
    <col min="7904" max="7904" width="4.625" style="3" customWidth="1"/>
    <col min="7905" max="7905" width="5.625" style="3" customWidth="1"/>
    <col min="7906" max="7907" width="8.75" style="3" customWidth="1"/>
    <col min="7908" max="7908" width="23.875" style="3" customWidth="1"/>
    <col min="7909" max="7909" width="11.625" style="3" customWidth="1"/>
    <col min="7910" max="7910" width="6.125" style="3" customWidth="1"/>
    <col min="7911" max="7911" width="10.875" style="3" customWidth="1"/>
    <col min="7912" max="7912" width="12.375" style="3" customWidth="1"/>
    <col min="7913" max="7913" width="16.5" style="3" customWidth="1"/>
    <col min="7914" max="7914" width="14.125" style="3" customWidth="1"/>
    <col min="7915" max="7915" width="9" style="3" bestFit="1" customWidth="1"/>
    <col min="7916" max="8159" width="9" style="3"/>
    <col min="8160" max="8160" width="4.625" style="3" customWidth="1"/>
    <col min="8161" max="8161" width="5.625" style="3" customWidth="1"/>
    <col min="8162" max="8163" width="8.75" style="3" customWidth="1"/>
    <col min="8164" max="8164" width="23.875" style="3" customWidth="1"/>
    <col min="8165" max="8165" width="11.625" style="3" customWidth="1"/>
    <col min="8166" max="8166" width="6.125" style="3" customWidth="1"/>
    <col min="8167" max="8167" width="10.875" style="3" customWidth="1"/>
    <col min="8168" max="8168" width="12.375" style="3" customWidth="1"/>
    <col min="8169" max="8169" width="16.5" style="3" customWidth="1"/>
    <col min="8170" max="8170" width="14.125" style="3" customWidth="1"/>
    <col min="8171" max="8171" width="9" style="3" bestFit="1" customWidth="1"/>
    <col min="8172" max="8415" width="9" style="3"/>
    <col min="8416" max="8416" width="4.625" style="3" customWidth="1"/>
    <col min="8417" max="8417" width="5.625" style="3" customWidth="1"/>
    <col min="8418" max="8419" width="8.75" style="3" customWidth="1"/>
    <col min="8420" max="8420" width="23.875" style="3" customWidth="1"/>
    <col min="8421" max="8421" width="11.625" style="3" customWidth="1"/>
    <col min="8422" max="8422" width="6.125" style="3" customWidth="1"/>
    <col min="8423" max="8423" width="10.875" style="3" customWidth="1"/>
    <col min="8424" max="8424" width="12.375" style="3" customWidth="1"/>
    <col min="8425" max="8425" width="16.5" style="3" customWidth="1"/>
    <col min="8426" max="8426" width="14.125" style="3" customWidth="1"/>
    <col min="8427" max="8427" width="9" style="3" bestFit="1" customWidth="1"/>
    <col min="8428" max="8671" width="9" style="3"/>
    <col min="8672" max="8672" width="4.625" style="3" customWidth="1"/>
    <col min="8673" max="8673" width="5.625" style="3" customWidth="1"/>
    <col min="8674" max="8675" width="8.75" style="3" customWidth="1"/>
    <col min="8676" max="8676" width="23.875" style="3" customWidth="1"/>
    <col min="8677" max="8677" width="11.625" style="3" customWidth="1"/>
    <col min="8678" max="8678" width="6.125" style="3" customWidth="1"/>
    <col min="8679" max="8679" width="10.875" style="3" customWidth="1"/>
    <col min="8680" max="8680" width="12.375" style="3" customWidth="1"/>
    <col min="8681" max="8681" width="16.5" style="3" customWidth="1"/>
    <col min="8682" max="8682" width="14.125" style="3" customWidth="1"/>
    <col min="8683" max="8683" width="9" style="3" bestFit="1" customWidth="1"/>
    <col min="8684" max="8927" width="9" style="3"/>
    <col min="8928" max="8928" width="4.625" style="3" customWidth="1"/>
    <col min="8929" max="8929" width="5.625" style="3" customWidth="1"/>
    <col min="8930" max="8931" width="8.75" style="3" customWidth="1"/>
    <col min="8932" max="8932" width="23.875" style="3" customWidth="1"/>
    <col min="8933" max="8933" width="11.625" style="3" customWidth="1"/>
    <col min="8934" max="8934" width="6.125" style="3" customWidth="1"/>
    <col min="8935" max="8935" width="10.875" style="3" customWidth="1"/>
    <col min="8936" max="8936" width="12.375" style="3" customWidth="1"/>
    <col min="8937" max="8937" width="16.5" style="3" customWidth="1"/>
    <col min="8938" max="8938" width="14.125" style="3" customWidth="1"/>
    <col min="8939" max="8939" width="9" style="3" bestFit="1" customWidth="1"/>
    <col min="8940" max="9183" width="9" style="3"/>
    <col min="9184" max="9184" width="4.625" style="3" customWidth="1"/>
    <col min="9185" max="9185" width="5.625" style="3" customWidth="1"/>
    <col min="9186" max="9187" width="8.75" style="3" customWidth="1"/>
    <col min="9188" max="9188" width="23.875" style="3" customWidth="1"/>
    <col min="9189" max="9189" width="11.625" style="3" customWidth="1"/>
    <col min="9190" max="9190" width="6.125" style="3" customWidth="1"/>
    <col min="9191" max="9191" width="10.875" style="3" customWidth="1"/>
    <col min="9192" max="9192" width="12.375" style="3" customWidth="1"/>
    <col min="9193" max="9193" width="16.5" style="3" customWidth="1"/>
    <col min="9194" max="9194" width="14.125" style="3" customWidth="1"/>
    <col min="9195" max="9195" width="9" style="3" bestFit="1" customWidth="1"/>
    <col min="9196" max="9439" width="9" style="3"/>
    <col min="9440" max="9440" width="4.625" style="3" customWidth="1"/>
    <col min="9441" max="9441" width="5.625" style="3" customWidth="1"/>
    <col min="9442" max="9443" width="8.75" style="3" customWidth="1"/>
    <col min="9444" max="9444" width="23.875" style="3" customWidth="1"/>
    <col min="9445" max="9445" width="11.625" style="3" customWidth="1"/>
    <col min="9446" max="9446" width="6.125" style="3" customWidth="1"/>
    <col min="9447" max="9447" width="10.875" style="3" customWidth="1"/>
    <col min="9448" max="9448" width="12.375" style="3" customWidth="1"/>
    <col min="9449" max="9449" width="16.5" style="3" customWidth="1"/>
    <col min="9450" max="9450" width="14.125" style="3" customWidth="1"/>
    <col min="9451" max="9451" width="9" style="3" bestFit="1" customWidth="1"/>
    <col min="9452" max="9695" width="9" style="3"/>
    <col min="9696" max="9696" width="4.625" style="3" customWidth="1"/>
    <col min="9697" max="9697" width="5.625" style="3" customWidth="1"/>
    <col min="9698" max="9699" width="8.75" style="3" customWidth="1"/>
    <col min="9700" max="9700" width="23.875" style="3" customWidth="1"/>
    <col min="9701" max="9701" width="11.625" style="3" customWidth="1"/>
    <col min="9702" max="9702" width="6.125" style="3" customWidth="1"/>
    <col min="9703" max="9703" width="10.875" style="3" customWidth="1"/>
    <col min="9704" max="9704" width="12.375" style="3" customWidth="1"/>
    <col min="9705" max="9705" width="16.5" style="3" customWidth="1"/>
    <col min="9706" max="9706" width="14.125" style="3" customWidth="1"/>
    <col min="9707" max="9707" width="9" style="3" bestFit="1" customWidth="1"/>
    <col min="9708" max="9951" width="9" style="3"/>
    <col min="9952" max="9952" width="4.625" style="3" customWidth="1"/>
    <col min="9953" max="9953" width="5.625" style="3" customWidth="1"/>
    <col min="9954" max="9955" width="8.75" style="3" customWidth="1"/>
    <col min="9956" max="9956" width="23.875" style="3" customWidth="1"/>
    <col min="9957" max="9957" width="11.625" style="3" customWidth="1"/>
    <col min="9958" max="9958" width="6.125" style="3" customWidth="1"/>
    <col min="9959" max="9959" width="10.875" style="3" customWidth="1"/>
    <col min="9960" max="9960" width="12.375" style="3" customWidth="1"/>
    <col min="9961" max="9961" width="16.5" style="3" customWidth="1"/>
    <col min="9962" max="9962" width="14.125" style="3" customWidth="1"/>
    <col min="9963" max="9963" width="9" style="3" bestFit="1" customWidth="1"/>
    <col min="9964" max="10207" width="9" style="3"/>
    <col min="10208" max="10208" width="4.625" style="3" customWidth="1"/>
    <col min="10209" max="10209" width="5.625" style="3" customWidth="1"/>
    <col min="10210" max="10211" width="8.75" style="3" customWidth="1"/>
    <col min="10212" max="10212" width="23.875" style="3" customWidth="1"/>
    <col min="10213" max="10213" width="11.625" style="3" customWidth="1"/>
    <col min="10214" max="10214" width="6.125" style="3" customWidth="1"/>
    <col min="10215" max="10215" width="10.875" style="3" customWidth="1"/>
    <col min="10216" max="10216" width="12.375" style="3" customWidth="1"/>
    <col min="10217" max="10217" width="16.5" style="3" customWidth="1"/>
    <col min="10218" max="10218" width="14.125" style="3" customWidth="1"/>
    <col min="10219" max="10219" width="9" style="3" bestFit="1" customWidth="1"/>
    <col min="10220" max="10463" width="9" style="3"/>
    <col min="10464" max="10464" width="4.625" style="3" customWidth="1"/>
    <col min="10465" max="10465" width="5.625" style="3" customWidth="1"/>
    <col min="10466" max="10467" width="8.75" style="3" customWidth="1"/>
    <col min="10468" max="10468" width="23.875" style="3" customWidth="1"/>
    <col min="10469" max="10469" width="11.625" style="3" customWidth="1"/>
    <col min="10470" max="10470" width="6.125" style="3" customWidth="1"/>
    <col min="10471" max="10471" width="10.875" style="3" customWidth="1"/>
    <col min="10472" max="10472" width="12.375" style="3" customWidth="1"/>
    <col min="10473" max="10473" width="16.5" style="3" customWidth="1"/>
    <col min="10474" max="10474" width="14.125" style="3" customWidth="1"/>
    <col min="10475" max="10475" width="9" style="3" bestFit="1" customWidth="1"/>
    <col min="10476" max="10719" width="9" style="3"/>
    <col min="10720" max="10720" width="4.625" style="3" customWidth="1"/>
    <col min="10721" max="10721" width="5.625" style="3" customWidth="1"/>
    <col min="10722" max="10723" width="8.75" style="3" customWidth="1"/>
    <col min="10724" max="10724" width="23.875" style="3" customWidth="1"/>
    <col min="10725" max="10725" width="11.625" style="3" customWidth="1"/>
    <col min="10726" max="10726" width="6.125" style="3" customWidth="1"/>
    <col min="10727" max="10727" width="10.875" style="3" customWidth="1"/>
    <col min="10728" max="10728" width="12.375" style="3" customWidth="1"/>
    <col min="10729" max="10729" width="16.5" style="3" customWidth="1"/>
    <col min="10730" max="10730" width="14.125" style="3" customWidth="1"/>
    <col min="10731" max="10731" width="9" style="3" bestFit="1" customWidth="1"/>
    <col min="10732" max="10975" width="9" style="3"/>
    <col min="10976" max="10976" width="4.625" style="3" customWidth="1"/>
    <col min="10977" max="10977" width="5.625" style="3" customWidth="1"/>
    <col min="10978" max="10979" width="8.75" style="3" customWidth="1"/>
    <col min="10980" max="10980" width="23.875" style="3" customWidth="1"/>
    <col min="10981" max="10981" width="11.625" style="3" customWidth="1"/>
    <col min="10982" max="10982" width="6.125" style="3" customWidth="1"/>
    <col min="10983" max="10983" width="10.875" style="3" customWidth="1"/>
    <col min="10984" max="10984" width="12.375" style="3" customWidth="1"/>
    <col min="10985" max="10985" width="16.5" style="3" customWidth="1"/>
    <col min="10986" max="10986" width="14.125" style="3" customWidth="1"/>
    <col min="10987" max="10987" width="9" style="3" bestFit="1" customWidth="1"/>
    <col min="10988" max="11231" width="9" style="3"/>
    <col min="11232" max="11232" width="4.625" style="3" customWidth="1"/>
    <col min="11233" max="11233" width="5.625" style="3" customWidth="1"/>
    <col min="11234" max="11235" width="8.75" style="3" customWidth="1"/>
    <col min="11236" max="11236" width="23.875" style="3" customWidth="1"/>
    <col min="11237" max="11237" width="11.625" style="3" customWidth="1"/>
    <col min="11238" max="11238" width="6.125" style="3" customWidth="1"/>
    <col min="11239" max="11239" width="10.875" style="3" customWidth="1"/>
    <col min="11240" max="11240" width="12.375" style="3" customWidth="1"/>
    <col min="11241" max="11241" width="16.5" style="3" customWidth="1"/>
    <col min="11242" max="11242" width="14.125" style="3" customWidth="1"/>
    <col min="11243" max="11243" width="9" style="3" bestFit="1" customWidth="1"/>
    <col min="11244" max="11487" width="9" style="3"/>
    <col min="11488" max="11488" width="4.625" style="3" customWidth="1"/>
    <col min="11489" max="11489" width="5.625" style="3" customWidth="1"/>
    <col min="11490" max="11491" width="8.75" style="3" customWidth="1"/>
    <col min="11492" max="11492" width="23.875" style="3" customWidth="1"/>
    <col min="11493" max="11493" width="11.625" style="3" customWidth="1"/>
    <col min="11494" max="11494" width="6.125" style="3" customWidth="1"/>
    <col min="11495" max="11495" width="10.875" style="3" customWidth="1"/>
    <col min="11496" max="11496" width="12.375" style="3" customWidth="1"/>
    <col min="11497" max="11497" width="16.5" style="3" customWidth="1"/>
    <col min="11498" max="11498" width="14.125" style="3" customWidth="1"/>
    <col min="11499" max="11499" width="9" style="3" bestFit="1" customWidth="1"/>
    <col min="11500" max="11743" width="9" style="3"/>
    <col min="11744" max="11744" width="4.625" style="3" customWidth="1"/>
    <col min="11745" max="11745" width="5.625" style="3" customWidth="1"/>
    <col min="11746" max="11747" width="8.75" style="3" customWidth="1"/>
    <col min="11748" max="11748" width="23.875" style="3" customWidth="1"/>
    <col min="11749" max="11749" width="11.625" style="3" customWidth="1"/>
    <col min="11750" max="11750" width="6.125" style="3" customWidth="1"/>
    <col min="11751" max="11751" width="10.875" style="3" customWidth="1"/>
    <col min="11752" max="11752" width="12.375" style="3" customWidth="1"/>
    <col min="11753" max="11753" width="16.5" style="3" customWidth="1"/>
    <col min="11754" max="11754" width="14.125" style="3" customWidth="1"/>
    <col min="11755" max="11755" width="9" style="3" bestFit="1" customWidth="1"/>
    <col min="11756" max="11999" width="9" style="3"/>
    <col min="12000" max="12000" width="4.625" style="3" customWidth="1"/>
    <col min="12001" max="12001" width="5.625" style="3" customWidth="1"/>
    <col min="12002" max="12003" width="8.75" style="3" customWidth="1"/>
    <col min="12004" max="12004" width="23.875" style="3" customWidth="1"/>
    <col min="12005" max="12005" width="11.625" style="3" customWidth="1"/>
    <col min="12006" max="12006" width="6.125" style="3" customWidth="1"/>
    <col min="12007" max="12007" width="10.875" style="3" customWidth="1"/>
    <col min="12008" max="12008" width="12.375" style="3" customWidth="1"/>
    <col min="12009" max="12009" width="16.5" style="3" customWidth="1"/>
    <col min="12010" max="12010" width="14.125" style="3" customWidth="1"/>
    <col min="12011" max="12011" width="9" style="3" bestFit="1" customWidth="1"/>
    <col min="12012" max="12255" width="9" style="3"/>
    <col min="12256" max="12256" width="4.625" style="3" customWidth="1"/>
    <col min="12257" max="12257" width="5.625" style="3" customWidth="1"/>
    <col min="12258" max="12259" width="8.75" style="3" customWidth="1"/>
    <col min="12260" max="12260" width="23.875" style="3" customWidth="1"/>
    <col min="12261" max="12261" width="11.625" style="3" customWidth="1"/>
    <col min="12262" max="12262" width="6.125" style="3" customWidth="1"/>
    <col min="12263" max="12263" width="10.875" style="3" customWidth="1"/>
    <col min="12264" max="12264" width="12.375" style="3" customWidth="1"/>
    <col min="12265" max="12265" width="16.5" style="3" customWidth="1"/>
    <col min="12266" max="12266" width="14.125" style="3" customWidth="1"/>
    <col min="12267" max="12267" width="9" style="3" bestFit="1" customWidth="1"/>
    <col min="12268" max="12511" width="9" style="3"/>
    <col min="12512" max="12512" width="4.625" style="3" customWidth="1"/>
    <col min="12513" max="12513" width="5.625" style="3" customWidth="1"/>
    <col min="12514" max="12515" width="8.75" style="3" customWidth="1"/>
    <col min="12516" max="12516" width="23.875" style="3" customWidth="1"/>
    <col min="12517" max="12517" width="11.625" style="3" customWidth="1"/>
    <col min="12518" max="12518" width="6.125" style="3" customWidth="1"/>
    <col min="12519" max="12519" width="10.875" style="3" customWidth="1"/>
    <col min="12520" max="12520" width="12.375" style="3" customWidth="1"/>
    <col min="12521" max="12521" width="16.5" style="3" customWidth="1"/>
    <col min="12522" max="12522" width="14.125" style="3" customWidth="1"/>
    <col min="12523" max="12523" width="9" style="3" bestFit="1" customWidth="1"/>
    <col min="12524" max="12767" width="9" style="3"/>
    <col min="12768" max="12768" width="4.625" style="3" customWidth="1"/>
    <col min="12769" max="12769" width="5.625" style="3" customWidth="1"/>
    <col min="12770" max="12771" width="8.75" style="3" customWidth="1"/>
    <col min="12772" max="12772" width="23.875" style="3" customWidth="1"/>
    <col min="12773" max="12773" width="11.625" style="3" customWidth="1"/>
    <col min="12774" max="12774" width="6.125" style="3" customWidth="1"/>
    <col min="12775" max="12775" width="10.875" style="3" customWidth="1"/>
    <col min="12776" max="12776" width="12.375" style="3" customWidth="1"/>
    <col min="12777" max="12777" width="16.5" style="3" customWidth="1"/>
    <col min="12778" max="12778" width="14.125" style="3" customWidth="1"/>
    <col min="12779" max="12779" width="9" style="3" bestFit="1" customWidth="1"/>
    <col min="12780" max="13023" width="9" style="3"/>
    <col min="13024" max="13024" width="4.625" style="3" customWidth="1"/>
    <col min="13025" max="13025" width="5.625" style="3" customWidth="1"/>
    <col min="13026" max="13027" width="8.75" style="3" customWidth="1"/>
    <col min="13028" max="13028" width="23.875" style="3" customWidth="1"/>
    <col min="13029" max="13029" width="11.625" style="3" customWidth="1"/>
    <col min="13030" max="13030" width="6.125" style="3" customWidth="1"/>
    <col min="13031" max="13031" width="10.875" style="3" customWidth="1"/>
    <col min="13032" max="13032" width="12.375" style="3" customWidth="1"/>
    <col min="13033" max="13033" width="16.5" style="3" customWidth="1"/>
    <col min="13034" max="13034" width="14.125" style="3" customWidth="1"/>
    <col min="13035" max="13035" width="9" style="3" bestFit="1" customWidth="1"/>
    <col min="13036" max="13279" width="9" style="3"/>
    <col min="13280" max="13280" width="4.625" style="3" customWidth="1"/>
    <col min="13281" max="13281" width="5.625" style="3" customWidth="1"/>
    <col min="13282" max="13283" width="8.75" style="3" customWidth="1"/>
    <col min="13284" max="13284" width="23.875" style="3" customWidth="1"/>
    <col min="13285" max="13285" width="11.625" style="3" customWidth="1"/>
    <col min="13286" max="13286" width="6.125" style="3" customWidth="1"/>
    <col min="13287" max="13287" width="10.875" style="3" customWidth="1"/>
    <col min="13288" max="13288" width="12.375" style="3" customWidth="1"/>
    <col min="13289" max="13289" width="16.5" style="3" customWidth="1"/>
    <col min="13290" max="13290" width="14.125" style="3" customWidth="1"/>
    <col min="13291" max="13291" width="9" style="3" bestFit="1" customWidth="1"/>
    <col min="13292" max="13535" width="9" style="3"/>
    <col min="13536" max="13536" width="4.625" style="3" customWidth="1"/>
    <col min="13537" max="13537" width="5.625" style="3" customWidth="1"/>
    <col min="13538" max="13539" width="8.75" style="3" customWidth="1"/>
    <col min="13540" max="13540" width="23.875" style="3" customWidth="1"/>
    <col min="13541" max="13541" width="11.625" style="3" customWidth="1"/>
    <col min="13542" max="13542" width="6.125" style="3" customWidth="1"/>
    <col min="13543" max="13543" width="10.875" style="3" customWidth="1"/>
    <col min="13544" max="13544" width="12.375" style="3" customWidth="1"/>
    <col min="13545" max="13545" width="16.5" style="3" customWidth="1"/>
    <col min="13546" max="13546" width="14.125" style="3" customWidth="1"/>
    <col min="13547" max="13547" width="9" style="3" bestFit="1" customWidth="1"/>
    <col min="13548" max="13791" width="9" style="3"/>
    <col min="13792" max="13792" width="4.625" style="3" customWidth="1"/>
    <col min="13793" max="13793" width="5.625" style="3" customWidth="1"/>
    <col min="13794" max="13795" width="8.75" style="3" customWidth="1"/>
    <col min="13796" max="13796" width="23.875" style="3" customWidth="1"/>
    <col min="13797" max="13797" width="11.625" style="3" customWidth="1"/>
    <col min="13798" max="13798" width="6.125" style="3" customWidth="1"/>
    <col min="13799" max="13799" width="10.875" style="3" customWidth="1"/>
    <col min="13800" max="13800" width="12.375" style="3" customWidth="1"/>
    <col min="13801" max="13801" width="16.5" style="3" customWidth="1"/>
    <col min="13802" max="13802" width="14.125" style="3" customWidth="1"/>
    <col min="13803" max="13803" width="9" style="3" bestFit="1" customWidth="1"/>
    <col min="13804" max="14047" width="9" style="3"/>
    <col min="14048" max="14048" width="4.625" style="3" customWidth="1"/>
    <col min="14049" max="14049" width="5.625" style="3" customWidth="1"/>
    <col min="14050" max="14051" width="8.75" style="3" customWidth="1"/>
    <col min="14052" max="14052" width="23.875" style="3" customWidth="1"/>
    <col min="14053" max="14053" width="11.625" style="3" customWidth="1"/>
    <col min="14054" max="14054" width="6.125" style="3" customWidth="1"/>
    <col min="14055" max="14055" width="10.875" style="3" customWidth="1"/>
    <col min="14056" max="14056" width="12.375" style="3" customWidth="1"/>
    <col min="14057" max="14057" width="16.5" style="3" customWidth="1"/>
    <col min="14058" max="14058" width="14.125" style="3" customWidth="1"/>
    <col min="14059" max="14059" width="9" style="3" bestFit="1" customWidth="1"/>
    <col min="14060" max="14303" width="9" style="3"/>
    <col min="14304" max="14304" width="4.625" style="3" customWidth="1"/>
    <col min="14305" max="14305" width="5.625" style="3" customWidth="1"/>
    <col min="14306" max="14307" width="8.75" style="3" customWidth="1"/>
    <col min="14308" max="14308" width="23.875" style="3" customWidth="1"/>
    <col min="14309" max="14309" width="11.625" style="3" customWidth="1"/>
    <col min="14310" max="14310" width="6.125" style="3" customWidth="1"/>
    <col min="14311" max="14311" width="10.875" style="3" customWidth="1"/>
    <col min="14312" max="14312" width="12.375" style="3" customWidth="1"/>
    <col min="14313" max="14313" width="16.5" style="3" customWidth="1"/>
    <col min="14314" max="14314" width="14.125" style="3" customWidth="1"/>
    <col min="14315" max="14315" width="9" style="3" bestFit="1" customWidth="1"/>
    <col min="14316" max="14559" width="9" style="3"/>
    <col min="14560" max="14560" width="4.625" style="3" customWidth="1"/>
    <col min="14561" max="14561" width="5.625" style="3" customWidth="1"/>
    <col min="14562" max="14563" width="8.75" style="3" customWidth="1"/>
    <col min="14564" max="14564" width="23.875" style="3" customWidth="1"/>
    <col min="14565" max="14565" width="11.625" style="3" customWidth="1"/>
    <col min="14566" max="14566" width="6.125" style="3" customWidth="1"/>
    <col min="14567" max="14567" width="10.875" style="3" customWidth="1"/>
    <col min="14568" max="14568" width="12.375" style="3" customWidth="1"/>
    <col min="14569" max="14569" width="16.5" style="3" customWidth="1"/>
    <col min="14570" max="14570" width="14.125" style="3" customWidth="1"/>
    <col min="14571" max="14571" width="9" style="3" bestFit="1" customWidth="1"/>
    <col min="14572" max="14815" width="9" style="3"/>
    <col min="14816" max="14816" width="4.625" style="3" customWidth="1"/>
    <col min="14817" max="14817" width="5.625" style="3" customWidth="1"/>
    <col min="14818" max="14819" width="8.75" style="3" customWidth="1"/>
    <col min="14820" max="14820" width="23.875" style="3" customWidth="1"/>
    <col min="14821" max="14821" width="11.625" style="3" customWidth="1"/>
    <col min="14822" max="14822" width="6.125" style="3" customWidth="1"/>
    <col min="14823" max="14823" width="10.875" style="3" customWidth="1"/>
    <col min="14824" max="14824" width="12.375" style="3" customWidth="1"/>
    <col min="14825" max="14825" width="16.5" style="3" customWidth="1"/>
    <col min="14826" max="14826" width="14.125" style="3" customWidth="1"/>
    <col min="14827" max="14827" width="9" style="3" bestFit="1" customWidth="1"/>
    <col min="14828" max="15071" width="9" style="3"/>
    <col min="15072" max="15072" width="4.625" style="3" customWidth="1"/>
    <col min="15073" max="15073" width="5.625" style="3" customWidth="1"/>
    <col min="15074" max="15075" width="8.75" style="3" customWidth="1"/>
    <col min="15076" max="15076" width="23.875" style="3" customWidth="1"/>
    <col min="15077" max="15077" width="11.625" style="3" customWidth="1"/>
    <col min="15078" max="15078" width="6.125" style="3" customWidth="1"/>
    <col min="15079" max="15079" width="10.875" style="3" customWidth="1"/>
    <col min="15080" max="15080" width="12.375" style="3" customWidth="1"/>
    <col min="15081" max="15081" width="16.5" style="3" customWidth="1"/>
    <col min="15082" max="15082" width="14.125" style="3" customWidth="1"/>
    <col min="15083" max="15083" width="9" style="3" bestFit="1" customWidth="1"/>
    <col min="15084" max="15327" width="9" style="3"/>
    <col min="15328" max="15328" width="4.625" style="3" customWidth="1"/>
    <col min="15329" max="15329" width="5.625" style="3" customWidth="1"/>
    <col min="15330" max="15331" width="8.75" style="3" customWidth="1"/>
    <col min="15332" max="15332" width="23.875" style="3" customWidth="1"/>
    <col min="15333" max="15333" width="11.625" style="3" customWidth="1"/>
    <col min="15334" max="15334" width="6.125" style="3" customWidth="1"/>
    <col min="15335" max="15335" width="10.875" style="3" customWidth="1"/>
    <col min="15336" max="15336" width="12.375" style="3" customWidth="1"/>
    <col min="15337" max="15337" width="16.5" style="3" customWidth="1"/>
    <col min="15338" max="15338" width="14.125" style="3" customWidth="1"/>
    <col min="15339" max="15339" width="9" style="3" bestFit="1" customWidth="1"/>
    <col min="15340" max="15583" width="9" style="3"/>
    <col min="15584" max="15584" width="4.625" style="3" customWidth="1"/>
    <col min="15585" max="15585" width="5.625" style="3" customWidth="1"/>
    <col min="15586" max="15587" width="8.75" style="3" customWidth="1"/>
    <col min="15588" max="15588" width="23.875" style="3" customWidth="1"/>
    <col min="15589" max="15589" width="11.625" style="3" customWidth="1"/>
    <col min="15590" max="15590" width="6.125" style="3" customWidth="1"/>
    <col min="15591" max="15591" width="10.875" style="3" customWidth="1"/>
    <col min="15592" max="15592" width="12.375" style="3" customWidth="1"/>
    <col min="15593" max="15593" width="16.5" style="3" customWidth="1"/>
    <col min="15594" max="15594" width="14.125" style="3" customWidth="1"/>
    <col min="15595" max="15595" width="9" style="3" bestFit="1" customWidth="1"/>
    <col min="15596" max="15839" width="9" style="3"/>
    <col min="15840" max="15840" width="4.625" style="3" customWidth="1"/>
    <col min="15841" max="15841" width="5.625" style="3" customWidth="1"/>
    <col min="15842" max="15843" width="8.75" style="3" customWidth="1"/>
    <col min="15844" max="15844" width="23.875" style="3" customWidth="1"/>
    <col min="15845" max="15845" width="11.625" style="3" customWidth="1"/>
    <col min="15846" max="15846" width="6.125" style="3" customWidth="1"/>
    <col min="15847" max="15847" width="10.875" style="3" customWidth="1"/>
    <col min="15848" max="15848" width="12.375" style="3" customWidth="1"/>
    <col min="15849" max="15849" width="16.5" style="3" customWidth="1"/>
    <col min="15850" max="15850" width="14.125" style="3" customWidth="1"/>
    <col min="15851" max="15851" width="9" style="3" bestFit="1" customWidth="1"/>
    <col min="15852" max="16095" width="9" style="3"/>
    <col min="16096" max="16096" width="4.625" style="3" customWidth="1"/>
    <col min="16097" max="16097" width="5.625" style="3" customWidth="1"/>
    <col min="16098" max="16099" width="8.75" style="3" customWidth="1"/>
    <col min="16100" max="16100" width="23.875" style="3" customWidth="1"/>
    <col min="16101" max="16101" width="11.625" style="3" customWidth="1"/>
    <col min="16102" max="16102" width="6.125" style="3" customWidth="1"/>
    <col min="16103" max="16103" width="10.875" style="3" customWidth="1"/>
    <col min="16104" max="16104" width="12.375" style="3" customWidth="1"/>
    <col min="16105" max="16105" width="16.5" style="3" customWidth="1"/>
    <col min="16106" max="16106" width="14.125" style="3" customWidth="1"/>
    <col min="16107" max="16107" width="9" style="3" bestFit="1" customWidth="1"/>
    <col min="16108" max="16384" width="9" style="3"/>
  </cols>
  <sheetData>
    <row r="1" spans="1:10" ht="23.25" customHeight="1">
      <c r="A1" s="426" t="s">
        <v>1057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4" customFormat="1" ht="23.25" customHeight="1">
      <c r="A2" s="426"/>
      <c r="B2" s="426"/>
      <c r="C2" s="426"/>
      <c r="D2" s="426"/>
      <c r="E2" s="426"/>
      <c r="F2" s="426"/>
      <c r="G2" s="426"/>
      <c r="H2" s="426"/>
      <c r="I2" s="426"/>
      <c r="J2" s="426"/>
    </row>
    <row r="3" spans="1:10" s="362" customFormat="1" ht="21.75" customHeight="1">
      <c r="A3" s="364"/>
      <c r="B3" s="363"/>
      <c r="C3" s="363"/>
      <c r="D3" s="360"/>
      <c r="E3" s="361"/>
      <c r="F3" s="361"/>
      <c r="G3" s="361"/>
      <c r="J3" s="5" t="s">
        <v>0</v>
      </c>
    </row>
    <row r="4" spans="1:10" s="362" customFormat="1" ht="28.5" customHeight="1">
      <c r="A4" s="396" t="s">
        <v>1062</v>
      </c>
      <c r="B4" s="397" t="s">
        <v>1</v>
      </c>
      <c r="C4" s="396" t="s">
        <v>2</v>
      </c>
      <c r="D4" s="398" t="s">
        <v>3</v>
      </c>
      <c r="E4" s="398" t="s">
        <v>4</v>
      </c>
      <c r="F4" s="397" t="s">
        <v>5</v>
      </c>
      <c r="G4" s="399" t="s">
        <v>235</v>
      </c>
      <c r="H4" s="389" t="s">
        <v>49</v>
      </c>
      <c r="I4" s="77" t="s">
        <v>6</v>
      </c>
      <c r="J4" s="396" t="s">
        <v>7</v>
      </c>
    </row>
    <row r="5" spans="1:10" s="215" customFormat="1" ht="18.95" customHeight="1">
      <c r="A5" s="432" t="s">
        <v>12</v>
      </c>
      <c r="B5" s="432"/>
      <c r="C5" s="432"/>
      <c r="D5" s="432"/>
      <c r="E5" s="432"/>
      <c r="F5" s="432"/>
      <c r="G5" s="432"/>
      <c r="H5" s="432"/>
      <c r="I5" s="131">
        <f>SUM(I6:I34)</f>
        <v>0</v>
      </c>
      <c r="J5" s="130"/>
    </row>
    <row r="6" spans="1:10" s="188" customFormat="1" ht="18.95" customHeight="1">
      <c r="A6" s="451" t="s">
        <v>203</v>
      </c>
      <c r="B6" s="168">
        <v>1</v>
      </c>
      <c r="C6" s="354" t="s">
        <v>938</v>
      </c>
      <c r="D6" s="355" t="s">
        <v>1051</v>
      </c>
      <c r="E6" s="356">
        <v>20</v>
      </c>
      <c r="F6" s="357" t="s">
        <v>10</v>
      </c>
      <c r="G6" s="358">
        <v>50</v>
      </c>
      <c r="H6" s="423"/>
      <c r="I6" s="365">
        <f>G6*H6</f>
        <v>0</v>
      </c>
      <c r="J6" s="454" t="s">
        <v>1015</v>
      </c>
    </row>
    <row r="7" spans="1:10" s="188" customFormat="1" ht="18.95" customHeight="1">
      <c r="A7" s="452"/>
      <c r="B7" s="168">
        <v>2</v>
      </c>
      <c r="C7" s="354" t="s">
        <v>939</v>
      </c>
      <c r="D7" s="355" t="s">
        <v>940</v>
      </c>
      <c r="E7" s="356">
        <v>20</v>
      </c>
      <c r="F7" s="357" t="s">
        <v>10</v>
      </c>
      <c r="G7" s="358">
        <v>50</v>
      </c>
      <c r="H7" s="423"/>
      <c r="I7" s="365">
        <f t="shared" ref="I7:I8" si="0">G7*H7</f>
        <v>0</v>
      </c>
      <c r="J7" s="454"/>
    </row>
    <row r="8" spans="1:10" s="188" customFormat="1" ht="18.95" customHeight="1">
      <c r="A8" s="452"/>
      <c r="B8" s="168">
        <v>3</v>
      </c>
      <c r="C8" s="354" t="s">
        <v>204</v>
      </c>
      <c r="D8" s="355" t="s">
        <v>941</v>
      </c>
      <c r="E8" s="356" t="s">
        <v>942</v>
      </c>
      <c r="F8" s="357" t="s">
        <v>26</v>
      </c>
      <c r="G8" s="358">
        <v>33</v>
      </c>
      <c r="H8" s="359"/>
      <c r="I8" s="365">
        <f t="shared" si="0"/>
        <v>0</v>
      </c>
      <c r="J8" s="454"/>
    </row>
    <row r="9" spans="1:10" s="188" customFormat="1" ht="18.95" customHeight="1">
      <c r="A9" s="452"/>
      <c r="B9" s="168">
        <v>4</v>
      </c>
      <c r="C9" s="257" t="s">
        <v>943</v>
      </c>
      <c r="D9" s="258" t="s">
        <v>944</v>
      </c>
      <c r="E9" s="259" t="s">
        <v>319</v>
      </c>
      <c r="F9" s="260" t="s">
        <v>10</v>
      </c>
      <c r="G9" s="261">
        <v>1300</v>
      </c>
      <c r="H9" s="262"/>
      <c r="I9" s="277">
        <f>G9*H9</f>
        <v>0</v>
      </c>
      <c r="J9" s="424" t="s">
        <v>937</v>
      </c>
    </row>
    <row r="10" spans="1:10" s="188" customFormat="1" ht="18.95" customHeight="1">
      <c r="A10" s="452"/>
      <c r="B10" s="168">
        <v>5</v>
      </c>
      <c r="C10" s="257" t="s">
        <v>945</v>
      </c>
      <c r="D10" s="258" t="s">
        <v>946</v>
      </c>
      <c r="E10" s="259" t="s">
        <v>319</v>
      </c>
      <c r="F10" s="260" t="s">
        <v>10</v>
      </c>
      <c r="G10" s="261">
        <v>3000</v>
      </c>
      <c r="H10" s="262"/>
      <c r="I10" s="277">
        <f t="shared" ref="I10:I34" si="1">G10*H10</f>
        <v>0</v>
      </c>
      <c r="J10" s="424" t="s">
        <v>937</v>
      </c>
    </row>
    <row r="11" spans="1:10" s="188" customFormat="1" ht="18.95" customHeight="1">
      <c r="A11" s="452"/>
      <c r="B11" s="168">
        <v>6</v>
      </c>
      <c r="C11" s="257" t="s">
        <v>947</v>
      </c>
      <c r="D11" s="263" t="s">
        <v>948</v>
      </c>
      <c r="E11" s="259" t="s">
        <v>319</v>
      </c>
      <c r="F11" s="260" t="s">
        <v>10</v>
      </c>
      <c r="G11" s="261">
        <v>60</v>
      </c>
      <c r="H11" s="262"/>
      <c r="I11" s="277">
        <f t="shared" si="1"/>
        <v>0</v>
      </c>
      <c r="J11" s="424" t="s">
        <v>937</v>
      </c>
    </row>
    <row r="12" spans="1:10" s="188" customFormat="1" ht="18.95" customHeight="1">
      <c r="A12" s="452"/>
      <c r="B12" s="168">
        <v>7</v>
      </c>
      <c r="C12" s="257" t="s">
        <v>949</v>
      </c>
      <c r="D12" s="258" t="s">
        <v>950</v>
      </c>
      <c r="E12" s="259">
        <v>240</v>
      </c>
      <c r="F12" s="260" t="s">
        <v>10</v>
      </c>
      <c r="G12" s="261">
        <v>4500</v>
      </c>
      <c r="H12" s="262"/>
      <c r="I12" s="277">
        <f t="shared" si="1"/>
        <v>0</v>
      </c>
      <c r="J12" s="424" t="s">
        <v>937</v>
      </c>
    </row>
    <row r="13" spans="1:10" s="188" customFormat="1" ht="18.95" customHeight="1">
      <c r="A13" s="452"/>
      <c r="B13" s="168">
        <v>8</v>
      </c>
      <c r="C13" s="257" t="s">
        <v>951</v>
      </c>
      <c r="D13" s="258" t="s">
        <v>952</v>
      </c>
      <c r="E13" s="259">
        <v>60</v>
      </c>
      <c r="F13" s="260" t="s">
        <v>10</v>
      </c>
      <c r="G13" s="261">
        <v>4500</v>
      </c>
      <c r="H13" s="262"/>
      <c r="I13" s="277">
        <f t="shared" si="1"/>
        <v>0</v>
      </c>
      <c r="J13" s="424" t="s">
        <v>937</v>
      </c>
    </row>
    <row r="14" spans="1:10" s="188" customFormat="1" ht="18.95" customHeight="1">
      <c r="A14" s="452"/>
      <c r="B14" s="168">
        <v>9</v>
      </c>
      <c r="C14" s="257" t="s">
        <v>953</v>
      </c>
      <c r="D14" s="258" t="s">
        <v>954</v>
      </c>
      <c r="E14" s="259">
        <v>30</v>
      </c>
      <c r="F14" s="260" t="s">
        <v>26</v>
      </c>
      <c r="G14" s="261">
        <v>500</v>
      </c>
      <c r="H14" s="262"/>
      <c r="I14" s="277">
        <f t="shared" si="1"/>
        <v>0</v>
      </c>
      <c r="J14" s="424" t="s">
        <v>937</v>
      </c>
    </row>
    <row r="15" spans="1:10" s="188" customFormat="1" ht="18.95" customHeight="1">
      <c r="A15" s="452"/>
      <c r="B15" s="168">
        <v>10</v>
      </c>
      <c r="C15" s="257" t="s">
        <v>955</v>
      </c>
      <c r="D15" s="258" t="s">
        <v>956</v>
      </c>
      <c r="E15" s="259">
        <v>30</v>
      </c>
      <c r="F15" s="260" t="s">
        <v>26</v>
      </c>
      <c r="G15" s="261">
        <v>500</v>
      </c>
      <c r="H15" s="262"/>
      <c r="I15" s="277">
        <f t="shared" si="1"/>
        <v>0</v>
      </c>
      <c r="J15" s="424" t="s">
        <v>937</v>
      </c>
    </row>
    <row r="16" spans="1:10" s="188" customFormat="1" ht="18.95" customHeight="1">
      <c r="A16" s="452"/>
      <c r="B16" s="168">
        <v>11</v>
      </c>
      <c r="C16" s="257" t="s">
        <v>957</v>
      </c>
      <c r="D16" s="258" t="s">
        <v>958</v>
      </c>
      <c r="E16" s="259">
        <v>30</v>
      </c>
      <c r="F16" s="260" t="s">
        <v>26</v>
      </c>
      <c r="G16" s="261">
        <v>500</v>
      </c>
      <c r="H16" s="262"/>
      <c r="I16" s="277">
        <f t="shared" si="1"/>
        <v>0</v>
      </c>
      <c r="J16" s="424" t="s">
        <v>937</v>
      </c>
    </row>
    <row r="17" spans="1:10" s="188" customFormat="1" ht="18.95" customHeight="1">
      <c r="A17" s="452"/>
      <c r="B17" s="168">
        <v>12</v>
      </c>
      <c r="C17" s="257" t="s">
        <v>959</v>
      </c>
      <c r="D17" s="258" t="s">
        <v>960</v>
      </c>
      <c r="E17" s="259">
        <v>30</v>
      </c>
      <c r="F17" s="260" t="s">
        <v>26</v>
      </c>
      <c r="G17" s="261">
        <v>500</v>
      </c>
      <c r="H17" s="262"/>
      <c r="I17" s="277">
        <f t="shared" si="1"/>
        <v>0</v>
      </c>
      <c r="J17" s="424" t="s">
        <v>937</v>
      </c>
    </row>
    <row r="18" spans="1:10" s="188" customFormat="1" ht="18.95" customHeight="1">
      <c r="A18" s="452"/>
      <c r="B18" s="168">
        <v>13</v>
      </c>
      <c r="C18" s="257" t="s">
        <v>961</v>
      </c>
      <c r="D18" s="258" t="s">
        <v>962</v>
      </c>
      <c r="E18" s="259">
        <v>30</v>
      </c>
      <c r="F18" s="260" t="s">
        <v>26</v>
      </c>
      <c r="G18" s="261">
        <v>500</v>
      </c>
      <c r="H18" s="262"/>
      <c r="I18" s="277">
        <f t="shared" si="1"/>
        <v>0</v>
      </c>
      <c r="J18" s="424" t="s">
        <v>937</v>
      </c>
    </row>
    <row r="19" spans="1:10" s="188" customFormat="1" ht="18.95" customHeight="1">
      <c r="A19" s="452"/>
      <c r="B19" s="168">
        <v>14</v>
      </c>
      <c r="C19" s="257" t="s">
        <v>963</v>
      </c>
      <c r="D19" s="258" t="s">
        <v>964</v>
      </c>
      <c r="E19" s="259">
        <v>30</v>
      </c>
      <c r="F19" s="260" t="s">
        <v>26</v>
      </c>
      <c r="G19" s="261">
        <v>500</v>
      </c>
      <c r="H19" s="262"/>
      <c r="I19" s="277">
        <f t="shared" si="1"/>
        <v>0</v>
      </c>
      <c r="J19" s="424" t="s">
        <v>937</v>
      </c>
    </row>
    <row r="20" spans="1:10" s="188" customFormat="1" ht="18.95" customHeight="1">
      <c r="A20" s="452"/>
      <c r="B20" s="168">
        <v>15</v>
      </c>
      <c r="C20" s="257" t="s">
        <v>965</v>
      </c>
      <c r="D20" s="258" t="s">
        <v>966</v>
      </c>
      <c r="E20" s="259">
        <v>30</v>
      </c>
      <c r="F20" s="260" t="s">
        <v>26</v>
      </c>
      <c r="G20" s="261">
        <v>500</v>
      </c>
      <c r="H20" s="262"/>
      <c r="I20" s="277">
        <f t="shared" si="1"/>
        <v>0</v>
      </c>
      <c r="J20" s="424" t="s">
        <v>937</v>
      </c>
    </row>
    <row r="21" spans="1:10" s="188" customFormat="1" ht="18.95" customHeight="1">
      <c r="A21" s="452"/>
      <c r="B21" s="168">
        <v>16</v>
      </c>
      <c r="C21" s="257" t="s">
        <v>967</v>
      </c>
      <c r="D21" s="258" t="s">
        <v>968</v>
      </c>
      <c r="E21" s="259">
        <v>250</v>
      </c>
      <c r="F21" s="260" t="s">
        <v>26</v>
      </c>
      <c r="G21" s="261">
        <v>2000</v>
      </c>
      <c r="H21" s="262"/>
      <c r="I21" s="277">
        <f>G21*H21</f>
        <v>0</v>
      </c>
      <c r="J21" s="424" t="s">
        <v>937</v>
      </c>
    </row>
    <row r="22" spans="1:10" s="188" customFormat="1" ht="18.95" customHeight="1">
      <c r="A22" s="452"/>
      <c r="B22" s="168">
        <v>17</v>
      </c>
      <c r="C22" s="257" t="s">
        <v>969</v>
      </c>
      <c r="D22" s="263" t="s">
        <v>970</v>
      </c>
      <c r="E22" s="264" t="s">
        <v>971</v>
      </c>
      <c r="F22" s="265" t="s">
        <v>10</v>
      </c>
      <c r="G22" s="266">
        <v>240</v>
      </c>
      <c r="H22" s="115"/>
      <c r="I22" s="277">
        <f t="shared" si="1"/>
        <v>0</v>
      </c>
      <c r="J22" s="424" t="s">
        <v>937</v>
      </c>
    </row>
    <row r="23" spans="1:10" s="188" customFormat="1" ht="18.95" customHeight="1">
      <c r="A23" s="452"/>
      <c r="B23" s="168">
        <v>18</v>
      </c>
      <c r="C23" s="257" t="s">
        <v>972</v>
      </c>
      <c r="D23" s="267" t="s">
        <v>973</v>
      </c>
      <c r="E23" s="268" t="s">
        <v>974</v>
      </c>
      <c r="F23" s="269" t="s">
        <v>10</v>
      </c>
      <c r="G23" s="270">
        <v>4235</v>
      </c>
      <c r="H23" s="262"/>
      <c r="I23" s="277">
        <f t="shared" si="1"/>
        <v>0</v>
      </c>
      <c r="J23" s="424" t="s">
        <v>937</v>
      </c>
    </row>
    <row r="24" spans="1:10" s="188" customFormat="1" ht="18.95" customHeight="1">
      <c r="A24" s="452"/>
      <c r="B24" s="168">
        <v>19</v>
      </c>
      <c r="C24" s="257" t="s">
        <v>975</v>
      </c>
      <c r="D24" s="263" t="s">
        <v>976</v>
      </c>
      <c r="E24" s="264" t="s">
        <v>977</v>
      </c>
      <c r="F24" s="265" t="s">
        <v>10</v>
      </c>
      <c r="G24" s="266">
        <v>100</v>
      </c>
      <c r="H24" s="262"/>
      <c r="I24" s="277">
        <f t="shared" si="1"/>
        <v>0</v>
      </c>
      <c r="J24" s="424" t="s">
        <v>937</v>
      </c>
    </row>
    <row r="25" spans="1:10" s="188" customFormat="1" ht="18.95" customHeight="1">
      <c r="A25" s="452"/>
      <c r="B25" s="168">
        <v>20</v>
      </c>
      <c r="C25" s="257" t="s">
        <v>978</v>
      </c>
      <c r="D25" s="263" t="s">
        <v>979</v>
      </c>
      <c r="E25" s="271" t="s">
        <v>319</v>
      </c>
      <c r="F25" s="265" t="s">
        <v>10</v>
      </c>
      <c r="G25" s="266">
        <v>100</v>
      </c>
      <c r="H25" s="262"/>
      <c r="I25" s="277">
        <f t="shared" si="1"/>
        <v>0</v>
      </c>
      <c r="J25" s="424" t="s">
        <v>937</v>
      </c>
    </row>
    <row r="26" spans="1:10" s="188" customFormat="1" ht="18.95" customHeight="1">
      <c r="A26" s="452"/>
      <c r="B26" s="168">
        <v>21</v>
      </c>
      <c r="C26" s="369" t="s">
        <v>1018</v>
      </c>
      <c r="D26" s="370" t="s">
        <v>1019</v>
      </c>
      <c r="E26" s="371" t="s">
        <v>1020</v>
      </c>
      <c r="F26" s="372" t="s">
        <v>25</v>
      </c>
      <c r="G26" s="373">
        <v>14000</v>
      </c>
      <c r="H26" s="262"/>
      <c r="I26" s="277">
        <f t="shared" si="1"/>
        <v>0</v>
      </c>
      <c r="J26" s="455" t="s">
        <v>1045</v>
      </c>
    </row>
    <row r="27" spans="1:10" s="188" customFormat="1" ht="18.95" customHeight="1">
      <c r="A27" s="452"/>
      <c r="B27" s="168">
        <v>22</v>
      </c>
      <c r="C27" s="369" t="s">
        <v>1021</v>
      </c>
      <c r="D27" s="370" t="s">
        <v>1022</v>
      </c>
      <c r="E27" s="371" t="s">
        <v>1023</v>
      </c>
      <c r="F27" s="372" t="s">
        <v>1004</v>
      </c>
      <c r="G27" s="373">
        <v>22000</v>
      </c>
      <c r="H27" s="262"/>
      <c r="I27" s="277">
        <f t="shared" si="1"/>
        <v>0</v>
      </c>
      <c r="J27" s="455"/>
    </row>
    <row r="28" spans="1:10" s="188" customFormat="1" ht="18.95" customHeight="1">
      <c r="A28" s="452"/>
      <c r="B28" s="168">
        <v>23</v>
      </c>
      <c r="C28" s="369" t="s">
        <v>1024</v>
      </c>
      <c r="D28" s="370" t="s">
        <v>1025</v>
      </c>
      <c r="E28" s="371" t="s">
        <v>1026</v>
      </c>
      <c r="F28" s="372" t="s">
        <v>1004</v>
      </c>
      <c r="G28" s="373">
        <v>10000</v>
      </c>
      <c r="H28" s="262"/>
      <c r="I28" s="277">
        <f t="shared" si="1"/>
        <v>0</v>
      </c>
      <c r="J28" s="455"/>
    </row>
    <row r="29" spans="1:10" s="188" customFormat="1" ht="18.95" customHeight="1">
      <c r="A29" s="452"/>
      <c r="B29" s="168">
        <v>24</v>
      </c>
      <c r="C29" s="369" t="s">
        <v>1027</v>
      </c>
      <c r="D29" s="374" t="s">
        <v>1028</v>
      </c>
      <c r="E29" s="371" t="s">
        <v>1029</v>
      </c>
      <c r="F29" s="372" t="s">
        <v>33</v>
      </c>
      <c r="G29" s="373">
        <v>90</v>
      </c>
      <c r="H29" s="262"/>
      <c r="I29" s="277">
        <f t="shared" si="1"/>
        <v>0</v>
      </c>
      <c r="J29" s="455"/>
    </row>
    <row r="30" spans="1:10" s="188" customFormat="1" ht="18.95" customHeight="1">
      <c r="A30" s="452"/>
      <c r="B30" s="168">
        <v>25</v>
      </c>
      <c r="C30" s="369" t="s">
        <v>1030</v>
      </c>
      <c r="D30" s="374" t="s">
        <v>1031</v>
      </c>
      <c r="E30" s="375" t="s">
        <v>1032</v>
      </c>
      <c r="F30" s="376" t="s">
        <v>1004</v>
      </c>
      <c r="G30" s="377">
        <v>250</v>
      </c>
      <c r="H30" s="262"/>
      <c r="I30" s="277">
        <f t="shared" si="1"/>
        <v>0</v>
      </c>
      <c r="J30" s="455"/>
    </row>
    <row r="31" spans="1:10" s="188" customFormat="1" ht="18.95" customHeight="1">
      <c r="A31" s="452"/>
      <c r="B31" s="168">
        <v>26</v>
      </c>
      <c r="C31" s="369" t="s">
        <v>1033</v>
      </c>
      <c r="D31" s="374" t="s">
        <v>1034</v>
      </c>
      <c r="E31" s="375" t="s">
        <v>1035</v>
      </c>
      <c r="F31" s="376" t="s">
        <v>10</v>
      </c>
      <c r="G31" s="377">
        <v>3</v>
      </c>
      <c r="H31" s="262"/>
      <c r="I31" s="277">
        <f t="shared" si="1"/>
        <v>0</v>
      </c>
      <c r="J31" s="455"/>
    </row>
    <row r="32" spans="1:10" s="188" customFormat="1" ht="18.95" customHeight="1">
      <c r="A32" s="452"/>
      <c r="B32" s="168">
        <v>27</v>
      </c>
      <c r="C32" s="369" t="s">
        <v>1036</v>
      </c>
      <c r="D32" s="374" t="s">
        <v>1037</v>
      </c>
      <c r="E32" s="371" t="s">
        <v>1038</v>
      </c>
      <c r="F32" s="378" t="s">
        <v>1004</v>
      </c>
      <c r="G32" s="379">
        <v>3</v>
      </c>
      <c r="H32" s="262"/>
      <c r="I32" s="277">
        <f t="shared" si="1"/>
        <v>0</v>
      </c>
      <c r="J32" s="455"/>
    </row>
    <row r="33" spans="1:10" s="188" customFormat="1" ht="18.95" customHeight="1">
      <c r="A33" s="452"/>
      <c r="B33" s="168">
        <v>28</v>
      </c>
      <c r="C33" s="382" t="s">
        <v>1039</v>
      </c>
      <c r="D33" s="380" t="s">
        <v>1040</v>
      </c>
      <c r="E33" s="371" t="s">
        <v>1041</v>
      </c>
      <c r="F33" s="378" t="s">
        <v>1004</v>
      </c>
      <c r="G33" s="381">
        <v>250</v>
      </c>
      <c r="H33" s="262"/>
      <c r="I33" s="277">
        <f t="shared" si="1"/>
        <v>0</v>
      </c>
      <c r="J33" s="455"/>
    </row>
    <row r="34" spans="1:10" s="188" customFormat="1" ht="18.95" customHeight="1">
      <c r="A34" s="453"/>
      <c r="B34" s="168">
        <v>29</v>
      </c>
      <c r="C34" s="382" t="s">
        <v>1042</v>
      </c>
      <c r="D34" s="380" t="s">
        <v>1043</v>
      </c>
      <c r="E34" s="371" t="s">
        <v>1044</v>
      </c>
      <c r="F34" s="378" t="s">
        <v>1004</v>
      </c>
      <c r="G34" s="381">
        <v>800</v>
      </c>
      <c r="H34" s="262"/>
      <c r="I34" s="277">
        <f t="shared" si="1"/>
        <v>0</v>
      </c>
      <c r="J34" s="455"/>
    </row>
    <row r="35" spans="1:10" s="12" customFormat="1">
      <c r="A35" s="8"/>
      <c r="B35" s="8"/>
      <c r="C35" s="46"/>
      <c r="D35" s="24"/>
      <c r="E35" s="6"/>
      <c r="F35" s="6"/>
      <c r="G35" s="25"/>
      <c r="H35" s="78"/>
      <c r="I35" s="79"/>
      <c r="J35" s="11"/>
    </row>
    <row r="36" spans="1:10" ht="16.5">
      <c r="A36" s="26" t="s">
        <v>15</v>
      </c>
      <c r="B36" s="9"/>
      <c r="C36" s="28"/>
      <c r="D36" s="28"/>
      <c r="E36" s="28"/>
      <c r="F36" s="2"/>
      <c r="G36" s="29"/>
      <c r="H36" s="80"/>
      <c r="I36" s="81"/>
      <c r="J36" s="30"/>
    </row>
    <row r="37" spans="1:10" s="12" customFormat="1" ht="16.5">
      <c r="A37" s="18" t="s">
        <v>1005</v>
      </c>
      <c r="B37" s="27"/>
      <c r="C37" s="28"/>
      <c r="D37" s="28"/>
      <c r="E37" s="28"/>
      <c r="F37" s="28"/>
      <c r="G37" s="3"/>
      <c r="H37" s="82"/>
      <c r="I37" s="83"/>
      <c r="J37" s="11"/>
    </row>
    <row r="38" spans="1:10" s="1" customFormat="1" ht="16.5">
      <c r="A38" s="18"/>
      <c r="B38" s="16"/>
      <c r="C38" s="19"/>
      <c r="D38" s="15"/>
      <c r="E38" s="15"/>
      <c r="F38" s="15"/>
      <c r="G38" s="3"/>
      <c r="H38" s="73"/>
      <c r="I38" s="73"/>
      <c r="J38" s="3"/>
    </row>
    <row r="39" spans="1:10" s="1" customFormat="1" ht="16.5">
      <c r="A39" s="18"/>
      <c r="B39" s="16"/>
      <c r="C39" s="19"/>
      <c r="D39" s="15"/>
      <c r="E39" s="15"/>
      <c r="F39" s="15"/>
      <c r="G39" s="3"/>
      <c r="H39" s="73"/>
      <c r="I39" s="73"/>
      <c r="J39" s="3"/>
    </row>
    <row r="40" spans="1:10" s="12" customFormat="1">
      <c r="A40" s="47"/>
      <c r="B40" s="55"/>
      <c r="C40" s="36"/>
      <c r="D40" s="48"/>
      <c r="E40" s="6"/>
      <c r="F40" s="6"/>
      <c r="G40" s="25"/>
      <c r="H40" s="85"/>
      <c r="I40" s="84"/>
      <c r="J40" s="11"/>
    </row>
    <row r="41" spans="1:10" s="12" customFormat="1">
      <c r="A41" s="47"/>
      <c r="B41" s="9"/>
      <c r="C41" s="36"/>
      <c r="D41" s="48"/>
      <c r="E41" s="6"/>
      <c r="F41" s="6"/>
      <c r="G41" s="25"/>
      <c r="H41" s="85"/>
      <c r="I41" s="84"/>
      <c r="J41" s="11"/>
    </row>
    <row r="42" spans="1:10" s="12" customFormat="1">
      <c r="A42" s="47"/>
      <c r="B42" s="9"/>
      <c r="C42" s="36"/>
      <c r="D42" s="48"/>
      <c r="E42" s="6"/>
      <c r="F42" s="6"/>
      <c r="G42" s="25"/>
      <c r="H42" s="85"/>
      <c r="I42" s="84"/>
      <c r="J42" s="11"/>
    </row>
    <row r="43" spans="1:10" s="12" customFormat="1">
      <c r="A43" s="47"/>
      <c r="B43" s="9"/>
      <c r="C43" s="36"/>
      <c r="D43" s="48"/>
      <c r="E43" s="6"/>
      <c r="F43" s="6"/>
      <c r="G43" s="25"/>
      <c r="H43" s="85"/>
      <c r="I43" s="84"/>
      <c r="J43" s="11"/>
    </row>
    <row r="44" spans="1:10" s="12" customFormat="1">
      <c r="A44" s="47"/>
      <c r="B44" s="9"/>
      <c r="C44" s="36"/>
      <c r="D44" s="48"/>
      <c r="E44" s="6"/>
      <c r="F44" s="6"/>
      <c r="G44" s="25"/>
      <c r="H44" s="85"/>
      <c r="I44" s="84"/>
      <c r="J44" s="11"/>
    </row>
    <row r="45" spans="1:10" s="12" customFormat="1">
      <c r="A45" s="47"/>
      <c r="B45" s="9"/>
      <c r="C45" s="36"/>
      <c r="D45" s="48"/>
      <c r="E45" s="6"/>
      <c r="F45" s="6"/>
      <c r="G45" s="25"/>
      <c r="H45" s="85"/>
      <c r="I45" s="84"/>
      <c r="J45" s="11"/>
    </row>
    <row r="46" spans="1:10" s="12" customFormat="1">
      <c r="A46" s="47"/>
      <c r="B46" s="9"/>
      <c r="C46" s="36"/>
      <c r="D46" s="48"/>
      <c r="E46" s="6"/>
      <c r="F46" s="6"/>
      <c r="G46" s="25"/>
      <c r="H46" s="85"/>
      <c r="I46" s="84"/>
      <c r="J46" s="11"/>
    </row>
    <row r="47" spans="1:10" s="12" customFormat="1">
      <c r="A47" s="47"/>
      <c r="B47" s="9"/>
      <c r="C47" s="36"/>
      <c r="D47" s="48"/>
      <c r="E47" s="6"/>
      <c r="F47" s="6"/>
      <c r="G47" s="25"/>
      <c r="H47" s="85"/>
      <c r="I47" s="84"/>
      <c r="J47" s="11"/>
    </row>
    <row r="48" spans="1:10" s="12" customFormat="1">
      <c r="A48" s="47"/>
      <c r="B48" s="9"/>
      <c r="C48" s="36"/>
      <c r="D48" s="48"/>
      <c r="E48" s="6"/>
      <c r="F48" s="6"/>
      <c r="G48" s="25"/>
      <c r="H48" s="85"/>
      <c r="I48" s="84"/>
      <c r="J48" s="11"/>
    </row>
    <row r="49" spans="1:10" s="12" customFormat="1">
      <c r="A49" s="47"/>
      <c r="B49" s="9"/>
      <c r="C49" s="36"/>
      <c r="D49" s="48"/>
      <c r="E49" s="6"/>
      <c r="F49" s="6"/>
      <c r="G49" s="25"/>
      <c r="H49" s="85"/>
      <c r="I49" s="84"/>
      <c r="J49" s="11"/>
    </row>
    <row r="50" spans="1:10" s="12" customFormat="1">
      <c r="A50" s="47"/>
      <c r="B50" s="9"/>
      <c r="C50" s="36"/>
      <c r="D50" s="48"/>
      <c r="E50" s="6"/>
      <c r="F50" s="6"/>
      <c r="G50" s="25"/>
      <c r="H50" s="85"/>
      <c r="I50" s="84"/>
      <c r="J50" s="11"/>
    </row>
    <row r="51" spans="1:10" s="12" customFormat="1">
      <c r="A51" s="47"/>
      <c r="B51" s="9"/>
      <c r="C51" s="36"/>
      <c r="D51" s="48"/>
      <c r="E51" s="6"/>
      <c r="F51" s="6"/>
      <c r="G51" s="25"/>
      <c r="H51" s="85"/>
      <c r="I51" s="84"/>
      <c r="J51" s="11"/>
    </row>
    <row r="52" spans="1:10" s="12" customFormat="1">
      <c r="A52" s="47"/>
      <c r="B52" s="9"/>
      <c r="C52" s="36"/>
      <c r="D52" s="48"/>
      <c r="E52" s="6"/>
      <c r="F52" s="6"/>
      <c r="G52" s="25"/>
      <c r="H52" s="85"/>
      <c r="I52" s="84"/>
      <c r="J52" s="11"/>
    </row>
    <row r="53" spans="1:10" s="12" customFormat="1">
      <c r="A53" s="47"/>
      <c r="B53" s="9"/>
      <c r="C53" s="36"/>
      <c r="D53" s="48"/>
      <c r="E53" s="6"/>
      <c r="F53" s="6"/>
      <c r="G53" s="25"/>
      <c r="H53" s="85"/>
      <c r="I53" s="84"/>
      <c r="J53" s="11"/>
    </row>
    <row r="54" spans="1:10" s="12" customFormat="1">
      <c r="A54" s="47"/>
      <c r="B54" s="9"/>
      <c r="C54" s="36"/>
      <c r="D54" s="48"/>
      <c r="E54" s="6"/>
      <c r="F54" s="6"/>
      <c r="G54" s="25"/>
      <c r="H54" s="85"/>
      <c r="I54" s="84"/>
      <c r="J54" s="11"/>
    </row>
    <row r="55" spans="1:10" s="12" customFormat="1">
      <c r="A55" s="47"/>
      <c r="B55" s="9"/>
      <c r="C55" s="36"/>
      <c r="D55" s="48"/>
      <c r="E55" s="6"/>
      <c r="F55" s="6"/>
      <c r="G55" s="25"/>
      <c r="H55" s="85"/>
      <c r="I55" s="84"/>
      <c r="J55" s="11"/>
    </row>
    <row r="56" spans="1:10" s="12" customFormat="1">
      <c r="A56" s="47"/>
      <c r="B56" s="9"/>
      <c r="C56" s="36"/>
      <c r="D56" s="48"/>
      <c r="E56" s="6"/>
      <c r="F56" s="6"/>
      <c r="G56" s="25"/>
      <c r="H56" s="85"/>
      <c r="I56" s="84"/>
      <c r="J56" s="11"/>
    </row>
    <row r="57" spans="1:10" s="12" customFormat="1">
      <c r="A57" s="47"/>
      <c r="B57" s="9"/>
      <c r="C57" s="36"/>
      <c r="D57" s="48"/>
      <c r="E57" s="6"/>
      <c r="F57" s="6"/>
      <c r="G57" s="25"/>
      <c r="H57" s="85"/>
      <c r="I57" s="84"/>
      <c r="J57" s="11"/>
    </row>
    <row r="58" spans="1:10" s="12" customFormat="1">
      <c r="A58" s="47"/>
      <c r="B58" s="9"/>
      <c r="C58" s="36"/>
      <c r="D58" s="48"/>
      <c r="E58" s="6"/>
      <c r="F58" s="6"/>
      <c r="G58" s="25"/>
      <c r="H58" s="85"/>
      <c r="I58" s="84"/>
      <c r="J58" s="11"/>
    </row>
    <row r="59" spans="1:10" s="12" customFormat="1">
      <c r="A59" s="47"/>
      <c r="B59" s="9"/>
      <c r="C59" s="36"/>
      <c r="D59" s="48"/>
      <c r="E59" s="6"/>
      <c r="F59" s="6"/>
      <c r="G59" s="25"/>
      <c r="H59" s="85"/>
      <c r="I59" s="84"/>
      <c r="J59" s="11"/>
    </row>
    <row r="60" spans="1:10" s="12" customFormat="1">
      <c r="A60" s="47"/>
      <c r="B60" s="9"/>
      <c r="C60" s="36"/>
      <c r="D60" s="48"/>
      <c r="E60" s="6"/>
      <c r="F60" s="6"/>
      <c r="G60" s="25"/>
      <c r="H60" s="85"/>
      <c r="I60" s="84"/>
      <c r="J60" s="11"/>
    </row>
    <row r="61" spans="1:10" s="12" customFormat="1">
      <c r="A61" s="47"/>
      <c r="B61" s="9"/>
      <c r="C61" s="36"/>
      <c r="D61" s="48"/>
      <c r="E61" s="6"/>
      <c r="F61" s="6"/>
      <c r="G61" s="25"/>
      <c r="H61" s="85"/>
      <c r="I61" s="84"/>
      <c r="J61" s="11"/>
    </row>
    <row r="62" spans="1:10" s="12" customFormat="1">
      <c r="A62" s="47"/>
      <c r="B62" s="9"/>
      <c r="C62" s="36"/>
      <c r="D62" s="48"/>
      <c r="E62" s="6"/>
      <c r="F62" s="6"/>
      <c r="G62" s="25"/>
      <c r="H62" s="85"/>
      <c r="I62" s="84"/>
      <c r="J62" s="11"/>
    </row>
    <row r="63" spans="1:10" s="12" customFormat="1">
      <c r="A63" s="47"/>
      <c r="B63" s="9"/>
      <c r="C63" s="36"/>
      <c r="D63" s="48"/>
      <c r="E63" s="6"/>
      <c r="F63" s="6"/>
      <c r="G63" s="25"/>
      <c r="H63" s="85"/>
      <c r="I63" s="84"/>
      <c r="J63" s="11"/>
    </row>
    <row r="64" spans="1:10" s="12" customFormat="1">
      <c r="A64" s="47"/>
      <c r="B64" s="9"/>
      <c r="C64" s="36"/>
      <c r="D64" s="48"/>
      <c r="E64" s="6"/>
      <c r="F64" s="6"/>
      <c r="G64" s="25"/>
      <c r="H64" s="85"/>
      <c r="I64" s="84"/>
      <c r="J64" s="11"/>
    </row>
    <row r="65" spans="1:10" s="12" customFormat="1">
      <c r="A65" s="47"/>
      <c r="B65" s="9"/>
      <c r="C65" s="36"/>
      <c r="D65" s="48"/>
      <c r="E65" s="6"/>
      <c r="F65" s="6"/>
      <c r="G65" s="25"/>
      <c r="H65" s="85"/>
      <c r="I65" s="84"/>
      <c r="J65" s="11"/>
    </row>
    <row r="66" spans="1:10" s="12" customFormat="1">
      <c r="A66" s="47"/>
      <c r="B66" s="9"/>
      <c r="C66" s="36"/>
      <c r="D66" s="48"/>
      <c r="E66" s="6"/>
      <c r="F66" s="6"/>
      <c r="G66" s="25"/>
      <c r="H66" s="85"/>
      <c r="I66" s="84"/>
      <c r="J66" s="11"/>
    </row>
    <row r="67" spans="1:10" s="12" customFormat="1">
      <c r="A67" s="47"/>
      <c r="B67" s="9"/>
      <c r="C67" s="36"/>
      <c r="D67" s="48"/>
      <c r="E67" s="6"/>
      <c r="F67" s="6"/>
      <c r="G67" s="25"/>
      <c r="H67" s="85"/>
      <c r="I67" s="84"/>
      <c r="J67" s="11"/>
    </row>
    <row r="68" spans="1:10" s="12" customFormat="1">
      <c r="A68" s="47"/>
      <c r="B68" s="9"/>
      <c r="C68" s="36"/>
      <c r="D68" s="48"/>
      <c r="E68" s="6"/>
      <c r="F68" s="6"/>
      <c r="G68" s="25"/>
      <c r="H68" s="85"/>
      <c r="I68" s="84"/>
      <c r="J68" s="11"/>
    </row>
    <row r="69" spans="1:10" s="12" customFormat="1">
      <c r="A69" s="47"/>
      <c r="B69" s="9"/>
      <c r="C69" s="36"/>
      <c r="D69" s="48"/>
      <c r="E69" s="6"/>
      <c r="F69" s="6"/>
      <c r="G69" s="25"/>
      <c r="H69" s="85"/>
      <c r="I69" s="84"/>
      <c r="J69" s="11"/>
    </row>
    <row r="70" spans="1:10" s="12" customFormat="1">
      <c r="A70" s="47"/>
      <c r="B70" s="9"/>
      <c r="C70" s="36"/>
      <c r="D70" s="48"/>
      <c r="E70" s="6"/>
      <c r="F70" s="6"/>
      <c r="G70" s="25"/>
      <c r="H70" s="85"/>
      <c r="I70" s="84"/>
      <c r="J70" s="11"/>
    </row>
    <row r="71" spans="1:10" s="12" customFormat="1">
      <c r="A71" s="47"/>
      <c r="B71" s="9"/>
      <c r="C71" s="36"/>
      <c r="D71" s="48"/>
      <c r="E71" s="6"/>
      <c r="F71" s="6"/>
      <c r="G71" s="25"/>
      <c r="H71" s="85"/>
      <c r="I71" s="84"/>
      <c r="J71" s="11"/>
    </row>
    <row r="72" spans="1:10" s="12" customFormat="1">
      <c r="A72" s="47"/>
      <c r="B72" s="9"/>
      <c r="C72" s="36"/>
      <c r="D72" s="48"/>
      <c r="E72" s="6"/>
      <c r="F72" s="6"/>
      <c r="G72" s="25"/>
      <c r="H72" s="85"/>
      <c r="I72" s="84"/>
      <c r="J72" s="11"/>
    </row>
    <row r="73" spans="1:10" s="12" customFormat="1">
      <c r="A73" s="47"/>
      <c r="B73" s="9"/>
      <c r="C73" s="36"/>
      <c r="D73" s="48"/>
      <c r="E73" s="6"/>
      <c r="F73" s="6"/>
      <c r="G73" s="25"/>
      <c r="H73" s="85"/>
      <c r="I73" s="84"/>
      <c r="J73" s="11"/>
    </row>
    <row r="74" spans="1:10" s="12" customFormat="1">
      <c r="A74" s="47"/>
      <c r="B74" s="9"/>
      <c r="C74" s="36"/>
      <c r="D74" s="48"/>
      <c r="E74" s="6"/>
      <c r="F74" s="6"/>
      <c r="G74" s="25"/>
      <c r="H74" s="85"/>
      <c r="I74" s="84"/>
      <c r="J74" s="11"/>
    </row>
    <row r="75" spans="1:10" s="12" customFormat="1">
      <c r="A75" s="47"/>
      <c r="B75" s="9"/>
      <c r="C75" s="36"/>
      <c r="D75" s="48"/>
      <c r="E75" s="6"/>
      <c r="F75" s="6"/>
      <c r="G75" s="25"/>
      <c r="H75" s="85"/>
      <c r="I75" s="84"/>
      <c r="J75" s="11"/>
    </row>
    <row r="76" spans="1:10" s="12" customFormat="1">
      <c r="A76" s="47"/>
      <c r="B76" s="9"/>
      <c r="C76" s="36"/>
      <c r="D76" s="48"/>
      <c r="E76" s="6"/>
      <c r="F76" s="6"/>
      <c r="G76" s="25"/>
      <c r="H76" s="85"/>
      <c r="I76" s="84"/>
      <c r="J76" s="11"/>
    </row>
    <row r="77" spans="1:10" s="12" customFormat="1">
      <c r="A77" s="47"/>
      <c r="B77" s="9"/>
      <c r="C77" s="36"/>
      <c r="D77" s="48"/>
      <c r="E77" s="6"/>
      <c r="F77" s="6"/>
      <c r="G77" s="25"/>
      <c r="H77" s="85"/>
      <c r="I77" s="84"/>
      <c r="J77" s="11"/>
    </row>
    <row r="78" spans="1:10" s="12" customFormat="1">
      <c r="A78" s="47"/>
      <c r="B78" s="9"/>
      <c r="C78" s="36"/>
      <c r="D78" s="48"/>
      <c r="E78" s="6"/>
      <c r="F78" s="6"/>
      <c r="G78" s="25"/>
      <c r="H78" s="85"/>
      <c r="I78" s="84"/>
      <c r="J78" s="11"/>
    </row>
    <row r="79" spans="1:10" s="12" customFormat="1">
      <c r="A79" s="47"/>
      <c r="B79" s="9"/>
      <c r="C79" s="36"/>
      <c r="D79" s="48"/>
      <c r="E79" s="6"/>
      <c r="F79" s="6"/>
      <c r="G79" s="25"/>
      <c r="H79" s="85"/>
      <c r="I79" s="84"/>
      <c r="J79" s="11"/>
    </row>
    <row r="80" spans="1:10" s="12" customFormat="1">
      <c r="A80" s="47"/>
      <c r="B80" s="9"/>
      <c r="C80" s="36"/>
      <c r="D80" s="48"/>
      <c r="E80" s="6"/>
      <c r="F80" s="6"/>
      <c r="G80" s="25"/>
      <c r="H80" s="85"/>
      <c r="I80" s="84"/>
      <c r="J80" s="11"/>
    </row>
    <row r="81" spans="1:10" s="12" customFormat="1">
      <c r="A81" s="47"/>
      <c r="B81" s="9"/>
      <c r="C81" s="36"/>
      <c r="D81" s="48"/>
      <c r="E81" s="6"/>
      <c r="F81" s="6"/>
      <c r="G81" s="25"/>
      <c r="H81" s="85"/>
      <c r="I81" s="84"/>
      <c r="J81" s="11"/>
    </row>
    <row r="82" spans="1:10" s="12" customFormat="1">
      <c r="A82" s="47"/>
      <c r="B82" s="9"/>
      <c r="C82" s="36"/>
      <c r="D82" s="48"/>
      <c r="E82" s="6"/>
      <c r="F82" s="6"/>
      <c r="G82" s="25"/>
      <c r="H82" s="85"/>
      <c r="I82" s="84"/>
      <c r="J82" s="11"/>
    </row>
    <row r="83" spans="1:10" s="12" customFormat="1">
      <c r="A83" s="47"/>
      <c r="B83" s="9"/>
      <c r="C83" s="36"/>
      <c r="D83" s="48"/>
      <c r="E83" s="6"/>
      <c r="F83" s="6"/>
      <c r="G83" s="25"/>
      <c r="H83" s="85"/>
      <c r="I83" s="84"/>
      <c r="J83" s="11"/>
    </row>
    <row r="84" spans="1:10" s="12" customFormat="1">
      <c r="A84" s="47"/>
      <c r="B84" s="9"/>
      <c r="C84" s="36"/>
      <c r="D84" s="48"/>
      <c r="E84" s="6"/>
      <c r="F84" s="6"/>
      <c r="G84" s="25"/>
      <c r="H84" s="85"/>
      <c r="I84" s="84"/>
      <c r="J84" s="11"/>
    </row>
    <row r="85" spans="1:10" s="12" customFormat="1">
      <c r="A85" s="47"/>
      <c r="B85" s="9"/>
      <c r="C85" s="36"/>
      <c r="D85" s="48"/>
      <c r="E85" s="6"/>
      <c r="F85" s="6"/>
      <c r="G85" s="25"/>
      <c r="H85" s="85"/>
      <c r="I85" s="84"/>
      <c r="J85" s="11"/>
    </row>
    <row r="86" spans="1:10" s="12" customFormat="1">
      <c r="A86" s="47"/>
      <c r="B86" s="9"/>
      <c r="C86" s="36"/>
      <c r="D86" s="48"/>
      <c r="E86" s="6"/>
      <c r="F86" s="6"/>
      <c r="G86" s="25"/>
      <c r="H86" s="85"/>
      <c r="I86" s="84"/>
      <c r="J86" s="11"/>
    </row>
    <row r="87" spans="1:10" s="12" customFormat="1">
      <c r="A87" s="47"/>
      <c r="B87" s="9"/>
      <c r="C87" s="36"/>
      <c r="D87" s="48"/>
      <c r="E87" s="6"/>
      <c r="F87" s="6"/>
      <c r="G87" s="25"/>
      <c r="H87" s="85"/>
      <c r="I87" s="84"/>
      <c r="J87" s="11"/>
    </row>
    <row r="88" spans="1:10" s="12" customFormat="1">
      <c r="A88" s="47"/>
      <c r="B88" s="9"/>
      <c r="C88" s="36"/>
      <c r="D88" s="48"/>
      <c r="E88" s="6"/>
      <c r="F88" s="6"/>
      <c r="G88" s="25"/>
      <c r="H88" s="85"/>
      <c r="I88" s="84"/>
      <c r="J88" s="11"/>
    </row>
    <row r="89" spans="1:10" s="12" customFormat="1">
      <c r="A89" s="47"/>
      <c r="B89" s="9"/>
      <c r="C89" s="36"/>
      <c r="D89" s="48"/>
      <c r="E89" s="6"/>
      <c r="F89" s="6"/>
      <c r="G89" s="25"/>
      <c r="H89" s="85"/>
      <c r="I89" s="84"/>
      <c r="J89" s="11"/>
    </row>
    <row r="90" spans="1:10" s="12" customFormat="1">
      <c r="A90" s="47"/>
      <c r="B90" s="9"/>
      <c r="C90" s="36"/>
      <c r="D90" s="48"/>
      <c r="E90" s="6"/>
      <c r="F90" s="6"/>
      <c r="G90" s="25"/>
      <c r="H90" s="85"/>
      <c r="I90" s="84"/>
      <c r="J90" s="11"/>
    </row>
    <row r="91" spans="1:10" s="12" customFormat="1">
      <c r="A91" s="47"/>
      <c r="B91" s="9"/>
      <c r="C91" s="36"/>
      <c r="D91" s="48"/>
      <c r="E91" s="6"/>
      <c r="F91" s="6"/>
      <c r="G91" s="25"/>
      <c r="H91" s="85"/>
      <c r="I91" s="84"/>
      <c r="J91" s="11"/>
    </row>
    <row r="92" spans="1:10" s="12" customFormat="1">
      <c r="A92" s="47"/>
      <c r="B92" s="9"/>
      <c r="C92" s="36"/>
      <c r="D92" s="48"/>
      <c r="E92" s="6"/>
      <c r="F92" s="6"/>
      <c r="G92" s="25"/>
      <c r="H92" s="85"/>
      <c r="I92" s="84"/>
      <c r="J92" s="11"/>
    </row>
    <row r="93" spans="1:10" s="12" customFormat="1">
      <c r="A93" s="47"/>
      <c r="B93" s="9"/>
      <c r="C93" s="36"/>
      <c r="D93" s="48"/>
      <c r="E93" s="6"/>
      <c r="F93" s="6"/>
      <c r="G93" s="25"/>
      <c r="H93" s="85"/>
      <c r="I93" s="84"/>
      <c r="J93" s="11"/>
    </row>
    <row r="94" spans="1:10" s="12" customFormat="1">
      <c r="A94" s="47"/>
      <c r="B94" s="9"/>
      <c r="C94" s="36"/>
      <c r="D94" s="48"/>
      <c r="E94" s="6"/>
      <c r="F94" s="6"/>
      <c r="G94" s="25"/>
      <c r="H94" s="85"/>
      <c r="I94" s="84"/>
      <c r="J94" s="11"/>
    </row>
    <row r="95" spans="1:10" s="12" customFormat="1">
      <c r="A95" s="47"/>
      <c r="B95" s="9"/>
      <c r="C95" s="36"/>
      <c r="D95" s="48"/>
      <c r="E95" s="6"/>
      <c r="F95" s="6"/>
      <c r="G95" s="25"/>
      <c r="H95" s="85"/>
      <c r="I95" s="84"/>
      <c r="J95" s="11"/>
    </row>
    <row r="96" spans="1:10" s="12" customFormat="1">
      <c r="A96" s="47"/>
      <c r="B96" s="9"/>
      <c r="C96" s="36"/>
      <c r="D96" s="48"/>
      <c r="E96" s="6"/>
      <c r="F96" s="6"/>
      <c r="G96" s="25"/>
      <c r="H96" s="85"/>
      <c r="I96" s="84"/>
      <c r="J96" s="11"/>
    </row>
    <row r="97" spans="1:10" s="12" customFormat="1">
      <c r="A97" s="47"/>
      <c r="B97" s="9"/>
      <c r="C97" s="36"/>
      <c r="D97" s="48"/>
      <c r="E97" s="6"/>
      <c r="F97" s="6"/>
      <c r="G97" s="25"/>
      <c r="H97" s="85"/>
      <c r="I97" s="84"/>
      <c r="J97" s="11"/>
    </row>
    <row r="98" spans="1:10" s="12" customFormat="1">
      <c r="A98" s="47"/>
      <c r="B98" s="9"/>
      <c r="C98" s="36"/>
      <c r="D98" s="48"/>
      <c r="E98" s="6"/>
      <c r="F98" s="6"/>
      <c r="G98" s="25"/>
      <c r="H98" s="85"/>
      <c r="I98" s="84"/>
      <c r="J98" s="11"/>
    </row>
    <row r="99" spans="1:10" s="12" customFormat="1">
      <c r="A99" s="47"/>
      <c r="B99" s="9"/>
      <c r="C99" s="36"/>
      <c r="D99" s="48"/>
      <c r="E99" s="6"/>
      <c r="F99" s="6"/>
      <c r="G99" s="25"/>
      <c r="H99" s="85"/>
      <c r="I99" s="84"/>
      <c r="J99" s="11"/>
    </row>
    <row r="100" spans="1:10" s="12" customFormat="1">
      <c r="A100" s="47"/>
      <c r="B100" s="9"/>
      <c r="C100" s="36"/>
      <c r="D100" s="48"/>
      <c r="E100" s="6"/>
      <c r="F100" s="6"/>
      <c r="G100" s="25"/>
      <c r="H100" s="85"/>
      <c r="I100" s="84"/>
      <c r="J100" s="11"/>
    </row>
    <row r="101" spans="1:10" s="12" customFormat="1">
      <c r="A101" s="47"/>
      <c r="B101" s="9"/>
      <c r="C101" s="36"/>
      <c r="D101" s="48"/>
      <c r="E101" s="6"/>
      <c r="F101" s="6"/>
      <c r="G101" s="25"/>
      <c r="H101" s="85"/>
      <c r="I101" s="84"/>
      <c r="J101" s="11"/>
    </row>
    <row r="102" spans="1:10" s="12" customFormat="1">
      <c r="A102" s="47"/>
      <c r="B102" s="9"/>
      <c r="C102" s="36"/>
      <c r="D102" s="48"/>
      <c r="E102" s="6"/>
      <c r="F102" s="6"/>
      <c r="G102" s="25"/>
      <c r="H102" s="85"/>
      <c r="I102" s="84"/>
      <c r="J102" s="11"/>
    </row>
    <row r="103" spans="1:10" s="12" customFormat="1">
      <c r="A103" s="47"/>
      <c r="B103" s="9"/>
      <c r="C103" s="36"/>
      <c r="D103" s="48"/>
      <c r="E103" s="6"/>
      <c r="F103" s="6"/>
      <c r="G103" s="25"/>
      <c r="H103" s="85"/>
      <c r="I103" s="84"/>
      <c r="J103" s="11"/>
    </row>
    <row r="104" spans="1:10" s="12" customFormat="1">
      <c r="A104" s="47"/>
      <c r="B104" s="9"/>
      <c r="C104" s="36"/>
      <c r="D104" s="48"/>
      <c r="E104" s="6"/>
      <c r="F104" s="6"/>
      <c r="G104" s="25"/>
      <c r="H104" s="85"/>
      <c r="I104" s="84"/>
      <c r="J104" s="11"/>
    </row>
    <row r="105" spans="1:10" s="12" customFormat="1">
      <c r="A105" s="47"/>
      <c r="B105" s="9"/>
      <c r="C105" s="36"/>
      <c r="D105" s="48"/>
      <c r="E105" s="6"/>
      <c r="F105" s="6"/>
      <c r="G105" s="25"/>
      <c r="H105" s="85"/>
      <c r="I105" s="84"/>
      <c r="J105" s="11"/>
    </row>
    <row r="106" spans="1:10" s="12" customFormat="1">
      <c r="A106" s="47"/>
      <c r="B106" s="9"/>
      <c r="C106" s="36"/>
      <c r="D106" s="48"/>
      <c r="E106" s="6"/>
      <c r="F106" s="6"/>
      <c r="G106" s="25"/>
      <c r="H106" s="85"/>
      <c r="I106" s="84"/>
      <c r="J106" s="11"/>
    </row>
    <row r="107" spans="1:10" s="12" customFormat="1">
      <c r="A107" s="47"/>
      <c r="B107" s="9"/>
      <c r="C107" s="36"/>
      <c r="D107" s="48"/>
      <c r="E107" s="6"/>
      <c r="F107" s="6"/>
      <c r="G107" s="25"/>
      <c r="H107" s="85"/>
      <c r="I107" s="84"/>
      <c r="J107" s="11"/>
    </row>
    <row r="108" spans="1:10" s="12" customFormat="1">
      <c r="A108" s="47"/>
      <c r="B108" s="9"/>
      <c r="C108" s="36"/>
      <c r="D108" s="48"/>
      <c r="E108" s="6"/>
      <c r="F108" s="6"/>
      <c r="G108" s="25"/>
      <c r="H108" s="85"/>
      <c r="I108" s="84"/>
      <c r="J108" s="11"/>
    </row>
    <row r="109" spans="1:10" s="12" customFormat="1">
      <c r="A109" s="47"/>
      <c r="B109" s="9"/>
      <c r="C109" s="36"/>
      <c r="D109" s="48"/>
      <c r="E109" s="6"/>
      <c r="F109" s="6"/>
      <c r="G109" s="25"/>
      <c r="H109" s="85"/>
      <c r="I109" s="84"/>
      <c r="J109" s="11"/>
    </row>
    <row r="110" spans="1:10" s="12" customFormat="1">
      <c r="A110" s="47"/>
      <c r="B110" s="9"/>
      <c r="C110" s="36"/>
      <c r="D110" s="48"/>
      <c r="E110" s="6"/>
      <c r="F110" s="6"/>
      <c r="G110" s="25"/>
      <c r="H110" s="85"/>
      <c r="I110" s="84"/>
      <c r="J110" s="11"/>
    </row>
    <row r="111" spans="1:10" s="12" customFormat="1">
      <c r="A111" s="47"/>
      <c r="B111" s="9"/>
      <c r="C111" s="36"/>
      <c r="D111" s="48"/>
      <c r="E111" s="6"/>
      <c r="F111" s="6"/>
      <c r="G111" s="25"/>
      <c r="H111" s="85"/>
      <c r="I111" s="84"/>
      <c r="J111" s="11"/>
    </row>
    <row r="112" spans="1:10" s="12" customFormat="1">
      <c r="A112" s="47"/>
      <c r="B112" s="9"/>
      <c r="C112" s="36"/>
      <c r="D112" s="48"/>
      <c r="E112" s="6"/>
      <c r="F112" s="6"/>
      <c r="G112" s="25"/>
      <c r="H112" s="85"/>
      <c r="I112" s="84"/>
      <c r="J112" s="11"/>
    </row>
    <row r="113" spans="1:10" s="12" customFormat="1">
      <c r="A113" s="47"/>
      <c r="B113" s="9"/>
      <c r="C113" s="36"/>
      <c r="D113" s="48"/>
      <c r="E113" s="6"/>
      <c r="F113" s="6"/>
      <c r="G113" s="25"/>
      <c r="H113" s="85"/>
      <c r="I113" s="84"/>
      <c r="J113" s="11"/>
    </row>
    <row r="114" spans="1:10" s="12" customFormat="1">
      <c r="A114" s="47"/>
      <c r="B114" s="9"/>
      <c r="C114" s="36"/>
      <c r="D114" s="48"/>
      <c r="E114" s="6"/>
      <c r="F114" s="6"/>
      <c r="G114" s="25"/>
      <c r="H114" s="85"/>
      <c r="I114" s="84"/>
      <c r="J114" s="11"/>
    </row>
    <row r="115" spans="1:10" s="12" customFormat="1">
      <c r="A115" s="47"/>
      <c r="B115" s="9"/>
      <c r="C115" s="36"/>
      <c r="D115" s="48"/>
      <c r="E115" s="6"/>
      <c r="F115" s="6"/>
      <c r="G115" s="25"/>
      <c r="H115" s="85"/>
      <c r="I115" s="84"/>
      <c r="J115" s="11"/>
    </row>
    <row r="116" spans="1:10" s="12" customFormat="1">
      <c r="A116" s="47"/>
      <c r="B116" s="9"/>
      <c r="C116" s="36"/>
      <c r="D116" s="48"/>
      <c r="E116" s="6"/>
      <c r="F116" s="6"/>
      <c r="G116" s="25"/>
      <c r="H116" s="85"/>
      <c r="I116" s="84"/>
      <c r="J116" s="11"/>
    </row>
    <row r="117" spans="1:10" s="12" customFormat="1">
      <c r="A117" s="47"/>
      <c r="B117" s="9"/>
      <c r="C117" s="36"/>
      <c r="D117" s="48"/>
      <c r="E117" s="6"/>
      <c r="F117" s="6"/>
      <c r="G117" s="25"/>
      <c r="H117" s="85"/>
      <c r="I117" s="84"/>
      <c r="J117" s="11"/>
    </row>
    <row r="118" spans="1:10" s="12" customFormat="1">
      <c r="A118" s="47"/>
      <c r="B118" s="9"/>
      <c r="C118" s="36"/>
      <c r="D118" s="48"/>
      <c r="E118" s="6"/>
      <c r="F118" s="6"/>
      <c r="G118" s="25"/>
      <c r="H118" s="85"/>
      <c r="I118" s="84"/>
      <c r="J118" s="11"/>
    </row>
    <row r="119" spans="1:10" s="12" customFormat="1">
      <c r="A119" s="47"/>
      <c r="B119" s="9"/>
      <c r="C119" s="36"/>
      <c r="D119" s="48"/>
      <c r="E119" s="6"/>
      <c r="F119" s="6"/>
      <c r="G119" s="25"/>
      <c r="H119" s="85"/>
      <c r="I119" s="84"/>
      <c r="J119" s="11"/>
    </row>
    <row r="120" spans="1:10" s="12" customFormat="1">
      <c r="A120" s="47"/>
      <c r="B120" s="9"/>
      <c r="C120" s="36"/>
      <c r="D120" s="48"/>
      <c r="E120" s="6"/>
      <c r="F120" s="6"/>
      <c r="G120" s="25"/>
      <c r="H120" s="85"/>
      <c r="I120" s="84"/>
      <c r="J120" s="11"/>
    </row>
    <row r="121" spans="1:10" s="12" customFormat="1">
      <c r="A121" s="47"/>
      <c r="B121" s="9"/>
      <c r="C121" s="36"/>
      <c r="D121" s="48"/>
      <c r="E121" s="6"/>
      <c r="F121" s="6"/>
      <c r="G121" s="25"/>
      <c r="H121" s="85"/>
      <c r="I121" s="84"/>
      <c r="J121" s="11"/>
    </row>
    <row r="122" spans="1:10" s="12" customFormat="1">
      <c r="A122" s="47"/>
      <c r="B122" s="9"/>
      <c r="C122" s="36"/>
      <c r="D122" s="48"/>
      <c r="E122" s="6"/>
      <c r="F122" s="6"/>
      <c r="G122" s="25"/>
      <c r="H122" s="85"/>
      <c r="I122" s="84"/>
      <c r="J122" s="11"/>
    </row>
    <row r="123" spans="1:10" s="12" customFormat="1">
      <c r="A123" s="47"/>
      <c r="B123" s="9"/>
      <c r="C123" s="36"/>
      <c r="D123" s="48"/>
      <c r="E123" s="6"/>
      <c r="F123" s="6"/>
      <c r="G123" s="25"/>
      <c r="H123" s="85"/>
      <c r="I123" s="84"/>
      <c r="J123" s="11"/>
    </row>
    <row r="124" spans="1:10" s="12" customFormat="1">
      <c r="A124" s="47"/>
      <c r="B124" s="9"/>
      <c r="C124" s="36"/>
      <c r="D124" s="48"/>
      <c r="E124" s="6"/>
      <c r="F124" s="6"/>
      <c r="G124" s="25"/>
      <c r="H124" s="85"/>
      <c r="I124" s="84"/>
      <c r="J124" s="11"/>
    </row>
    <row r="125" spans="1:10" s="12" customFormat="1">
      <c r="A125" s="47"/>
      <c r="B125" s="9"/>
      <c r="C125" s="36"/>
      <c r="D125" s="48"/>
      <c r="E125" s="6"/>
      <c r="F125" s="6"/>
      <c r="G125" s="25"/>
      <c r="H125" s="85"/>
      <c r="I125" s="84"/>
      <c r="J125" s="11"/>
    </row>
    <row r="126" spans="1:10" s="12" customFormat="1">
      <c r="A126" s="47"/>
      <c r="B126" s="9"/>
      <c r="C126" s="36"/>
      <c r="D126" s="48"/>
      <c r="E126" s="6"/>
      <c r="F126" s="6"/>
      <c r="G126" s="25"/>
      <c r="H126" s="85"/>
      <c r="I126" s="84"/>
      <c r="J126" s="11"/>
    </row>
    <row r="127" spans="1:10" s="12" customFormat="1">
      <c r="A127" s="47"/>
      <c r="B127" s="9"/>
      <c r="C127" s="36"/>
      <c r="D127" s="48"/>
      <c r="E127" s="6"/>
      <c r="F127" s="6"/>
      <c r="G127" s="25"/>
      <c r="H127" s="85"/>
      <c r="I127" s="84"/>
      <c r="J127" s="11"/>
    </row>
    <row r="128" spans="1:10" s="12" customFormat="1">
      <c r="A128" s="47"/>
      <c r="B128" s="9"/>
      <c r="C128" s="36"/>
      <c r="D128" s="48"/>
      <c r="E128" s="6"/>
      <c r="F128" s="6"/>
      <c r="G128" s="25"/>
      <c r="H128" s="85"/>
      <c r="I128" s="84"/>
      <c r="J128" s="11"/>
    </row>
    <row r="129" spans="1:10" s="12" customFormat="1">
      <c r="A129" s="47"/>
      <c r="B129" s="9"/>
      <c r="C129" s="36"/>
      <c r="D129" s="48"/>
      <c r="E129" s="6"/>
      <c r="F129" s="6"/>
      <c r="G129" s="25"/>
      <c r="H129" s="85"/>
      <c r="I129" s="84"/>
      <c r="J129" s="11"/>
    </row>
    <row r="130" spans="1:10" s="12" customFormat="1">
      <c r="A130" s="47"/>
      <c r="B130" s="9"/>
      <c r="C130" s="36"/>
      <c r="D130" s="48"/>
      <c r="E130" s="6"/>
      <c r="F130" s="6"/>
      <c r="G130" s="25"/>
      <c r="H130" s="85"/>
      <c r="I130" s="84"/>
      <c r="J130" s="11"/>
    </row>
    <row r="131" spans="1:10" s="12" customFormat="1">
      <c r="A131" s="47"/>
      <c r="B131" s="9"/>
      <c r="C131" s="36"/>
      <c r="D131" s="48"/>
      <c r="E131" s="6"/>
      <c r="F131" s="6"/>
      <c r="G131" s="25"/>
      <c r="H131" s="85"/>
      <c r="I131" s="84"/>
      <c r="J131" s="11"/>
    </row>
    <row r="132" spans="1:10" s="12" customFormat="1">
      <c r="A132" s="47"/>
      <c r="B132" s="9"/>
      <c r="C132" s="36"/>
      <c r="D132" s="48"/>
      <c r="E132" s="6"/>
      <c r="F132" s="6"/>
      <c r="G132" s="25"/>
      <c r="H132" s="85"/>
      <c r="I132" s="84"/>
      <c r="J132" s="11"/>
    </row>
    <row r="133" spans="1:10" s="12" customFormat="1">
      <c r="A133" s="47"/>
      <c r="B133" s="9"/>
      <c r="C133" s="36"/>
      <c r="D133" s="48"/>
      <c r="E133" s="6"/>
      <c r="F133" s="6"/>
      <c r="G133" s="25"/>
      <c r="H133" s="85"/>
      <c r="I133" s="84"/>
      <c r="J133" s="11"/>
    </row>
    <row r="134" spans="1:10" s="12" customFormat="1">
      <c r="A134" s="47"/>
      <c r="B134" s="9"/>
      <c r="C134" s="36"/>
      <c r="D134" s="48"/>
      <c r="E134" s="6"/>
      <c r="F134" s="6"/>
      <c r="G134" s="25"/>
      <c r="H134" s="85"/>
      <c r="I134" s="84"/>
      <c r="J134" s="11"/>
    </row>
    <row r="135" spans="1:10" s="12" customFormat="1">
      <c r="A135" s="47"/>
      <c r="B135" s="9"/>
      <c r="C135" s="36"/>
      <c r="D135" s="48"/>
      <c r="E135" s="6"/>
      <c r="F135" s="6"/>
      <c r="G135" s="25"/>
      <c r="H135" s="85"/>
      <c r="I135" s="84"/>
      <c r="J135" s="11"/>
    </row>
    <row r="136" spans="1:10" s="12" customFormat="1">
      <c r="A136" s="47"/>
      <c r="B136" s="9"/>
      <c r="C136" s="36"/>
      <c r="D136" s="48"/>
      <c r="E136" s="6"/>
      <c r="F136" s="6"/>
      <c r="G136" s="25"/>
      <c r="H136" s="85"/>
      <c r="I136" s="84"/>
      <c r="J136" s="11"/>
    </row>
    <row r="137" spans="1:10" s="12" customFormat="1">
      <c r="A137" s="47"/>
      <c r="B137" s="9"/>
      <c r="C137" s="36"/>
      <c r="D137" s="48"/>
      <c r="E137" s="6"/>
      <c r="F137" s="6"/>
      <c r="G137" s="25"/>
      <c r="H137" s="85"/>
      <c r="I137" s="84"/>
      <c r="J137" s="11"/>
    </row>
    <row r="138" spans="1:10" s="12" customFormat="1">
      <c r="A138" s="47"/>
      <c r="B138" s="9"/>
      <c r="C138" s="36"/>
      <c r="D138" s="48"/>
      <c r="E138" s="6"/>
      <c r="F138" s="6"/>
      <c r="G138" s="25"/>
      <c r="H138" s="85"/>
      <c r="I138" s="84"/>
      <c r="J138" s="11"/>
    </row>
    <row r="139" spans="1:10" s="12" customFormat="1">
      <c r="A139" s="47"/>
      <c r="B139" s="9"/>
      <c r="C139" s="36"/>
      <c r="D139" s="48"/>
      <c r="E139" s="6"/>
      <c r="F139" s="6"/>
      <c r="G139" s="25"/>
      <c r="H139" s="85"/>
      <c r="I139" s="84"/>
      <c r="J139" s="11"/>
    </row>
    <row r="140" spans="1:10" s="12" customFormat="1">
      <c r="A140" s="47"/>
      <c r="B140" s="9"/>
      <c r="C140" s="36"/>
      <c r="D140" s="48"/>
      <c r="E140" s="6"/>
      <c r="F140" s="6"/>
      <c r="G140" s="25"/>
      <c r="H140" s="85"/>
      <c r="I140" s="84"/>
      <c r="J140" s="11"/>
    </row>
    <row r="141" spans="1:10" s="12" customFormat="1">
      <c r="A141" s="47"/>
      <c r="B141" s="9"/>
      <c r="C141" s="36"/>
      <c r="D141" s="48"/>
      <c r="E141" s="6"/>
      <c r="F141" s="6"/>
      <c r="G141" s="25"/>
      <c r="H141" s="85"/>
      <c r="I141" s="84"/>
      <c r="J141" s="11"/>
    </row>
    <row r="142" spans="1:10" s="12" customFormat="1">
      <c r="A142" s="47"/>
      <c r="B142" s="9"/>
      <c r="C142" s="36"/>
      <c r="D142" s="48"/>
      <c r="E142" s="6"/>
      <c r="F142" s="6"/>
      <c r="G142" s="25"/>
      <c r="H142" s="85"/>
      <c r="I142" s="84"/>
      <c r="J142" s="11"/>
    </row>
    <row r="143" spans="1:10" s="12" customFormat="1">
      <c r="A143" s="47"/>
      <c r="B143" s="9"/>
      <c r="C143" s="36"/>
      <c r="D143" s="48"/>
      <c r="E143" s="6"/>
      <c r="F143" s="6"/>
      <c r="G143" s="25"/>
      <c r="H143" s="85"/>
      <c r="I143" s="84"/>
      <c r="J143" s="11"/>
    </row>
    <row r="144" spans="1:10" s="12" customFormat="1">
      <c r="A144" s="47"/>
      <c r="B144" s="9"/>
      <c r="C144" s="36"/>
      <c r="D144" s="48"/>
      <c r="E144" s="6"/>
      <c r="F144" s="6"/>
      <c r="G144" s="25"/>
      <c r="H144" s="85"/>
      <c r="I144" s="84"/>
      <c r="J144" s="11"/>
    </row>
    <row r="145" spans="1:10" s="12" customFormat="1">
      <c r="A145" s="47"/>
      <c r="B145" s="9"/>
      <c r="C145" s="36"/>
      <c r="D145" s="48"/>
      <c r="E145" s="6"/>
      <c r="F145" s="6"/>
      <c r="G145" s="25"/>
      <c r="H145" s="85"/>
      <c r="I145" s="84"/>
      <c r="J145" s="11"/>
    </row>
    <row r="146" spans="1:10" s="12" customFormat="1">
      <c r="A146" s="47"/>
      <c r="B146" s="9"/>
      <c r="C146" s="36"/>
      <c r="D146" s="48"/>
      <c r="E146" s="6"/>
      <c r="F146" s="6"/>
      <c r="G146" s="25"/>
      <c r="H146" s="85"/>
      <c r="I146" s="84"/>
      <c r="J146" s="11"/>
    </row>
    <row r="147" spans="1:10" s="12" customFormat="1">
      <c r="A147" s="47"/>
      <c r="B147" s="9"/>
      <c r="C147" s="36"/>
      <c r="D147" s="48"/>
      <c r="E147" s="6"/>
      <c r="F147" s="6"/>
      <c r="G147" s="25"/>
      <c r="H147" s="85"/>
      <c r="I147" s="84"/>
      <c r="J147" s="11"/>
    </row>
    <row r="148" spans="1:10" s="12" customFormat="1">
      <c r="A148" s="47"/>
      <c r="B148" s="9"/>
      <c r="C148" s="36"/>
      <c r="D148" s="48"/>
      <c r="E148" s="6"/>
      <c r="F148" s="6"/>
      <c r="G148" s="25"/>
      <c r="H148" s="85"/>
      <c r="I148" s="84"/>
      <c r="J148" s="11"/>
    </row>
    <row r="149" spans="1:10" s="12" customFormat="1">
      <c r="A149" s="47"/>
      <c r="B149" s="9"/>
      <c r="C149" s="36"/>
      <c r="D149" s="48"/>
      <c r="E149" s="6"/>
      <c r="F149" s="6"/>
      <c r="G149" s="25"/>
      <c r="H149" s="85"/>
      <c r="I149" s="84"/>
      <c r="J149" s="11"/>
    </row>
    <row r="150" spans="1:10" s="12" customFormat="1">
      <c r="A150" s="47"/>
      <c r="B150" s="9"/>
      <c r="C150" s="36"/>
      <c r="D150" s="48"/>
      <c r="E150" s="6"/>
      <c r="F150" s="6"/>
      <c r="G150" s="25"/>
      <c r="H150" s="85"/>
      <c r="I150" s="84"/>
      <c r="J150" s="11"/>
    </row>
    <row r="151" spans="1:10" s="12" customFormat="1">
      <c r="A151" s="47"/>
      <c r="B151" s="9"/>
      <c r="C151" s="36"/>
      <c r="D151" s="48"/>
      <c r="E151" s="6"/>
      <c r="F151" s="6"/>
      <c r="G151" s="25"/>
      <c r="H151" s="85"/>
      <c r="I151" s="84"/>
      <c r="J151" s="11"/>
    </row>
    <row r="152" spans="1:10" s="12" customFormat="1">
      <c r="A152" s="47"/>
      <c r="B152" s="9"/>
      <c r="C152" s="36"/>
      <c r="D152" s="48"/>
      <c r="E152" s="6"/>
      <c r="F152" s="6"/>
      <c r="G152" s="25"/>
      <c r="H152" s="85"/>
      <c r="I152" s="84"/>
      <c r="J152" s="11"/>
    </row>
    <row r="153" spans="1:10" s="12" customFormat="1">
      <c r="A153" s="47"/>
      <c r="B153" s="9"/>
      <c r="C153" s="36"/>
      <c r="D153" s="48"/>
      <c r="E153" s="6"/>
      <c r="F153" s="6"/>
      <c r="G153" s="25"/>
      <c r="H153" s="85"/>
      <c r="I153" s="84"/>
      <c r="J153" s="11"/>
    </row>
    <row r="154" spans="1:10" s="12" customFormat="1">
      <c r="A154" s="47"/>
      <c r="B154" s="9"/>
      <c r="C154" s="36"/>
      <c r="D154" s="48"/>
      <c r="E154" s="6"/>
      <c r="F154" s="6"/>
      <c r="G154" s="25"/>
      <c r="H154" s="85"/>
      <c r="I154" s="84"/>
      <c r="J154" s="11"/>
    </row>
    <row r="155" spans="1:10" s="12" customFormat="1">
      <c r="A155" s="47"/>
      <c r="B155" s="9"/>
      <c r="C155" s="36"/>
      <c r="D155" s="48"/>
      <c r="E155" s="6"/>
      <c r="F155" s="6"/>
      <c r="G155" s="25"/>
      <c r="H155" s="85"/>
      <c r="I155" s="84"/>
      <c r="J155" s="11"/>
    </row>
    <row r="156" spans="1:10" s="12" customFormat="1">
      <c r="A156" s="47"/>
      <c r="B156" s="9"/>
      <c r="C156" s="36"/>
      <c r="D156" s="48"/>
      <c r="E156" s="6"/>
      <c r="F156" s="6"/>
      <c r="G156" s="25"/>
      <c r="H156" s="85"/>
      <c r="I156" s="84"/>
      <c r="J156" s="11"/>
    </row>
    <row r="157" spans="1:10" s="12" customFormat="1">
      <c r="A157" s="47"/>
      <c r="B157" s="9"/>
      <c r="C157" s="36"/>
      <c r="D157" s="48"/>
      <c r="E157" s="6"/>
      <c r="F157" s="6"/>
      <c r="G157" s="25"/>
      <c r="H157" s="85"/>
      <c r="I157" s="84"/>
      <c r="J157" s="11"/>
    </row>
    <row r="158" spans="1:10" s="12" customFormat="1">
      <c r="A158" s="47"/>
      <c r="B158" s="9"/>
      <c r="C158" s="36"/>
      <c r="D158" s="48"/>
      <c r="E158" s="6"/>
      <c r="F158" s="6"/>
      <c r="G158" s="25"/>
      <c r="H158" s="85"/>
      <c r="I158" s="84"/>
      <c r="J158" s="11"/>
    </row>
    <row r="159" spans="1:10" s="12" customFormat="1">
      <c r="A159" s="47"/>
      <c r="B159" s="9"/>
      <c r="C159" s="36"/>
      <c r="D159" s="48"/>
      <c r="E159" s="6"/>
      <c r="F159" s="6"/>
      <c r="G159" s="25"/>
      <c r="H159" s="85"/>
      <c r="I159" s="84"/>
      <c r="J159" s="11"/>
    </row>
    <row r="160" spans="1:10" s="12" customFormat="1">
      <c r="A160" s="47"/>
      <c r="B160" s="9"/>
      <c r="C160" s="36"/>
      <c r="D160" s="48"/>
      <c r="E160" s="6"/>
      <c r="F160" s="6"/>
      <c r="G160" s="25"/>
      <c r="H160" s="85"/>
      <c r="I160" s="84"/>
      <c r="J160" s="11"/>
    </row>
    <row r="161" spans="1:10" s="12" customFormat="1">
      <c r="A161" s="47"/>
      <c r="B161" s="9"/>
      <c r="C161" s="36"/>
      <c r="D161" s="48"/>
      <c r="E161" s="6"/>
      <c r="F161" s="6"/>
      <c r="G161" s="25"/>
      <c r="H161" s="85"/>
      <c r="I161" s="84"/>
      <c r="J161" s="11"/>
    </row>
    <row r="162" spans="1:10" s="12" customFormat="1">
      <c r="A162" s="47"/>
      <c r="B162" s="9"/>
      <c r="C162" s="36"/>
      <c r="D162" s="48"/>
      <c r="E162" s="6"/>
      <c r="F162" s="6"/>
      <c r="G162" s="25"/>
      <c r="H162" s="85"/>
      <c r="I162" s="84"/>
      <c r="J162" s="11"/>
    </row>
    <row r="163" spans="1:10" s="12" customFormat="1">
      <c r="A163" s="47"/>
      <c r="B163" s="9"/>
      <c r="C163" s="36"/>
      <c r="D163" s="48"/>
      <c r="E163" s="6"/>
      <c r="F163" s="6"/>
      <c r="G163" s="25"/>
      <c r="H163" s="85"/>
      <c r="I163" s="84"/>
      <c r="J163" s="11"/>
    </row>
    <row r="164" spans="1:10" s="12" customFormat="1">
      <c r="A164" s="47"/>
      <c r="B164" s="9"/>
      <c r="C164" s="36"/>
      <c r="D164" s="48"/>
      <c r="E164" s="6"/>
      <c r="F164" s="6"/>
      <c r="G164" s="25"/>
      <c r="H164" s="85"/>
      <c r="I164" s="84"/>
      <c r="J164" s="11"/>
    </row>
    <row r="165" spans="1:10" s="12" customFormat="1">
      <c r="A165" s="47"/>
      <c r="B165" s="9"/>
      <c r="C165" s="36"/>
      <c r="D165" s="48"/>
      <c r="E165" s="6"/>
      <c r="F165" s="6"/>
      <c r="G165" s="25"/>
      <c r="H165" s="85"/>
      <c r="I165" s="84"/>
      <c r="J165" s="11"/>
    </row>
    <row r="166" spans="1:10" s="12" customFormat="1">
      <c r="A166" s="47"/>
      <c r="B166" s="9"/>
      <c r="C166" s="36"/>
      <c r="D166" s="48"/>
      <c r="E166" s="6"/>
      <c r="F166" s="6"/>
      <c r="G166" s="25"/>
      <c r="H166" s="85"/>
      <c r="I166" s="84"/>
      <c r="J166" s="11"/>
    </row>
    <row r="167" spans="1:10" s="12" customFormat="1">
      <c r="A167" s="47"/>
      <c r="B167" s="9"/>
      <c r="C167" s="36"/>
      <c r="D167" s="48"/>
      <c r="E167" s="6"/>
      <c r="F167" s="6"/>
      <c r="G167" s="25"/>
      <c r="H167" s="85"/>
      <c r="I167" s="84"/>
      <c r="J167" s="11"/>
    </row>
    <row r="168" spans="1:10" s="12" customFormat="1">
      <c r="A168" s="47"/>
      <c r="B168" s="9"/>
      <c r="C168" s="36"/>
      <c r="D168" s="48"/>
      <c r="E168" s="6"/>
      <c r="F168" s="6"/>
      <c r="G168" s="25"/>
      <c r="H168" s="85"/>
      <c r="I168" s="84"/>
      <c r="J168" s="11"/>
    </row>
    <row r="169" spans="1:10" s="12" customFormat="1">
      <c r="A169" s="47"/>
      <c r="B169" s="9"/>
      <c r="C169" s="36"/>
      <c r="D169" s="48"/>
      <c r="E169" s="6"/>
      <c r="F169" s="6"/>
      <c r="G169" s="25"/>
      <c r="H169" s="85"/>
      <c r="I169" s="84"/>
      <c r="J169" s="11"/>
    </row>
    <row r="170" spans="1:10" s="12" customFormat="1">
      <c r="A170" s="47"/>
      <c r="B170" s="9"/>
      <c r="C170" s="36"/>
      <c r="D170" s="48"/>
      <c r="E170" s="6"/>
      <c r="F170" s="6"/>
      <c r="G170" s="25"/>
      <c r="H170" s="85"/>
      <c r="I170" s="84"/>
      <c r="J170" s="11"/>
    </row>
    <row r="171" spans="1:10" s="12" customFormat="1">
      <c r="A171" s="47"/>
      <c r="B171" s="9"/>
      <c r="C171" s="36"/>
      <c r="D171" s="48"/>
      <c r="E171" s="6"/>
      <c r="F171" s="6"/>
      <c r="G171" s="25"/>
      <c r="H171" s="85"/>
      <c r="I171" s="84"/>
      <c r="J171" s="11"/>
    </row>
    <row r="172" spans="1:10" s="12" customFormat="1">
      <c r="A172" s="47"/>
      <c r="B172" s="9"/>
      <c r="C172" s="36"/>
      <c r="D172" s="48"/>
      <c r="E172" s="6"/>
      <c r="F172" s="6"/>
      <c r="G172" s="25"/>
      <c r="H172" s="85"/>
      <c r="I172" s="84"/>
      <c r="J172" s="11"/>
    </row>
    <row r="173" spans="1:10" s="12" customFormat="1">
      <c r="A173" s="47"/>
      <c r="B173" s="9"/>
      <c r="C173" s="36"/>
      <c r="D173" s="48"/>
      <c r="E173" s="6"/>
      <c r="F173" s="6"/>
      <c r="G173" s="25"/>
      <c r="H173" s="85"/>
      <c r="I173" s="84"/>
      <c r="J173" s="11"/>
    </row>
    <row r="174" spans="1:10" s="12" customFormat="1">
      <c r="A174" s="47"/>
      <c r="B174" s="9"/>
      <c r="C174" s="36"/>
      <c r="D174" s="48"/>
      <c r="E174" s="6"/>
      <c r="F174" s="6"/>
      <c r="G174" s="25"/>
      <c r="H174" s="85"/>
      <c r="I174" s="84"/>
      <c r="J174" s="11"/>
    </row>
    <row r="175" spans="1:10" s="12" customFormat="1">
      <c r="A175" s="47"/>
      <c r="B175" s="9"/>
      <c r="C175" s="36"/>
      <c r="D175" s="48"/>
      <c r="E175" s="6"/>
      <c r="F175" s="6"/>
      <c r="G175" s="25"/>
      <c r="H175" s="85"/>
      <c r="I175" s="84"/>
      <c r="J175" s="11"/>
    </row>
    <row r="176" spans="1:10" s="12" customFormat="1">
      <c r="A176" s="47"/>
      <c r="B176" s="9"/>
      <c r="C176" s="36"/>
      <c r="D176" s="48"/>
      <c r="E176" s="6"/>
      <c r="F176" s="6"/>
      <c r="G176" s="25"/>
      <c r="H176" s="85"/>
      <c r="I176" s="84"/>
      <c r="J176" s="11"/>
    </row>
    <row r="177" spans="1:10" s="12" customFormat="1">
      <c r="A177" s="47"/>
      <c r="B177" s="9"/>
      <c r="C177" s="36"/>
      <c r="D177" s="48"/>
      <c r="E177" s="6"/>
      <c r="F177" s="6"/>
      <c r="G177" s="25"/>
      <c r="H177" s="85"/>
      <c r="I177" s="84"/>
      <c r="J177" s="11"/>
    </row>
    <row r="178" spans="1:10" s="12" customFormat="1">
      <c r="A178" s="47"/>
      <c r="B178" s="9"/>
      <c r="C178" s="36"/>
      <c r="D178" s="48"/>
      <c r="E178" s="6"/>
      <c r="F178" s="6"/>
      <c r="G178" s="25"/>
      <c r="H178" s="85"/>
      <c r="I178" s="84"/>
      <c r="J178" s="11"/>
    </row>
    <row r="179" spans="1:10" s="12" customFormat="1">
      <c r="A179" s="47"/>
      <c r="B179" s="9"/>
      <c r="C179" s="36"/>
      <c r="D179" s="48"/>
      <c r="E179" s="6"/>
      <c r="F179" s="6"/>
      <c r="G179" s="25"/>
      <c r="H179" s="85"/>
      <c r="I179" s="84"/>
      <c r="J179" s="11"/>
    </row>
    <row r="180" spans="1:10" s="12" customFormat="1">
      <c r="A180" s="47"/>
      <c r="B180" s="9"/>
      <c r="C180" s="36"/>
      <c r="D180" s="48"/>
      <c r="E180" s="6"/>
      <c r="F180" s="6"/>
      <c r="G180" s="25"/>
      <c r="H180" s="85"/>
      <c r="I180" s="84"/>
      <c r="J180" s="11"/>
    </row>
    <row r="181" spans="1:10" s="12" customFormat="1">
      <c r="A181" s="47"/>
      <c r="B181" s="9"/>
      <c r="C181" s="36"/>
      <c r="D181" s="48"/>
      <c r="E181" s="6"/>
      <c r="F181" s="6"/>
      <c r="G181" s="25"/>
      <c r="H181" s="85"/>
      <c r="I181" s="84"/>
      <c r="J181" s="11"/>
    </row>
    <row r="182" spans="1:10" s="12" customFormat="1">
      <c r="A182" s="47"/>
      <c r="B182" s="9"/>
      <c r="C182" s="36"/>
      <c r="D182" s="48"/>
      <c r="E182" s="6"/>
      <c r="F182" s="6"/>
      <c r="G182" s="25"/>
      <c r="H182" s="85"/>
      <c r="I182" s="84"/>
      <c r="J182" s="11"/>
    </row>
    <row r="183" spans="1:10" s="12" customFormat="1">
      <c r="A183" s="47"/>
      <c r="B183" s="9"/>
      <c r="C183" s="36"/>
      <c r="D183" s="48"/>
      <c r="E183" s="6"/>
      <c r="F183" s="6"/>
      <c r="G183" s="25"/>
      <c r="H183" s="85"/>
      <c r="I183" s="84"/>
      <c r="J183" s="11"/>
    </row>
    <row r="184" spans="1:10" s="12" customFormat="1">
      <c r="A184" s="47"/>
      <c r="B184" s="9"/>
      <c r="C184" s="36"/>
      <c r="D184" s="48"/>
      <c r="E184" s="6"/>
      <c r="F184" s="6"/>
      <c r="G184" s="25"/>
      <c r="H184" s="85"/>
      <c r="I184" s="84"/>
      <c r="J184" s="11"/>
    </row>
    <row r="185" spans="1:10" s="12" customFormat="1">
      <c r="A185" s="47"/>
      <c r="B185" s="9"/>
      <c r="C185" s="36"/>
      <c r="D185" s="48"/>
      <c r="E185" s="6"/>
      <c r="F185" s="6"/>
      <c r="G185" s="25"/>
      <c r="H185" s="85"/>
      <c r="I185" s="84"/>
      <c r="J185" s="11"/>
    </row>
    <row r="186" spans="1:10" s="12" customFormat="1">
      <c r="A186" s="47"/>
      <c r="B186" s="9"/>
      <c r="C186" s="36"/>
      <c r="D186" s="48"/>
      <c r="E186" s="6"/>
      <c r="F186" s="6"/>
      <c r="G186" s="25"/>
      <c r="H186" s="85"/>
      <c r="I186" s="84"/>
      <c r="J186" s="11"/>
    </row>
    <row r="187" spans="1:10" s="12" customFormat="1">
      <c r="A187" s="47"/>
      <c r="B187" s="9"/>
      <c r="C187" s="36"/>
      <c r="D187" s="48"/>
      <c r="E187" s="6"/>
      <c r="F187" s="6"/>
      <c r="G187" s="25"/>
      <c r="H187" s="85"/>
      <c r="I187" s="84"/>
      <c r="J187" s="11"/>
    </row>
    <row r="188" spans="1:10" s="12" customFormat="1">
      <c r="A188" s="47"/>
      <c r="B188" s="9"/>
      <c r="C188" s="36"/>
      <c r="D188" s="48"/>
      <c r="E188" s="6"/>
      <c r="F188" s="6"/>
      <c r="G188" s="25"/>
      <c r="H188" s="85"/>
      <c r="I188" s="84"/>
      <c r="J188" s="11"/>
    </row>
    <row r="189" spans="1:10" s="12" customFormat="1">
      <c r="A189" s="47"/>
      <c r="B189" s="9"/>
      <c r="C189" s="36"/>
      <c r="D189" s="48"/>
      <c r="E189" s="6"/>
      <c r="F189" s="6"/>
      <c r="G189" s="25"/>
      <c r="H189" s="85"/>
      <c r="I189" s="84"/>
      <c r="J189" s="11"/>
    </row>
    <row r="190" spans="1:10" s="12" customFormat="1">
      <c r="A190" s="47"/>
      <c r="B190" s="9"/>
      <c r="C190" s="36"/>
      <c r="D190" s="48"/>
      <c r="E190" s="6"/>
      <c r="F190" s="6"/>
      <c r="G190" s="25"/>
      <c r="H190" s="85"/>
      <c r="I190" s="84"/>
      <c r="J190" s="11"/>
    </row>
    <row r="191" spans="1:10" s="12" customFormat="1">
      <c r="A191" s="47"/>
      <c r="B191" s="9"/>
      <c r="C191" s="36"/>
      <c r="D191" s="48"/>
      <c r="E191" s="6"/>
      <c r="F191" s="6"/>
      <c r="G191" s="25"/>
      <c r="H191" s="85"/>
      <c r="I191" s="84"/>
      <c r="J191" s="11"/>
    </row>
    <row r="192" spans="1:10" s="12" customFormat="1">
      <c r="A192" s="47"/>
      <c r="B192" s="9"/>
      <c r="C192" s="36"/>
      <c r="D192" s="48"/>
      <c r="E192" s="6"/>
      <c r="F192" s="6"/>
      <c r="G192" s="25"/>
      <c r="H192" s="85"/>
      <c r="I192" s="84"/>
      <c r="J192" s="11"/>
    </row>
    <row r="193" spans="1:10" s="12" customFormat="1">
      <c r="A193" s="47"/>
      <c r="B193" s="9"/>
      <c r="C193" s="36"/>
      <c r="D193" s="48"/>
      <c r="E193" s="6"/>
      <c r="F193" s="6"/>
      <c r="G193" s="25"/>
      <c r="H193" s="85"/>
      <c r="I193" s="84"/>
      <c r="J193" s="11"/>
    </row>
    <row r="194" spans="1:10" s="12" customFormat="1">
      <c r="A194" s="47"/>
      <c r="B194" s="9"/>
      <c r="C194" s="36"/>
      <c r="D194" s="48"/>
      <c r="E194" s="6"/>
      <c r="F194" s="6"/>
      <c r="G194" s="25"/>
      <c r="H194" s="85"/>
      <c r="I194" s="84"/>
      <c r="J194" s="11"/>
    </row>
    <row r="195" spans="1:10" s="12" customFormat="1">
      <c r="A195" s="47"/>
      <c r="B195" s="9"/>
      <c r="C195" s="36"/>
      <c r="D195" s="48"/>
      <c r="E195" s="6"/>
      <c r="F195" s="6"/>
      <c r="G195" s="25"/>
      <c r="H195" s="85"/>
      <c r="I195" s="84"/>
      <c r="J195" s="11"/>
    </row>
    <row r="196" spans="1:10" s="12" customFormat="1">
      <c r="A196" s="47"/>
      <c r="B196" s="9"/>
      <c r="C196" s="36"/>
      <c r="D196" s="48"/>
      <c r="E196" s="6"/>
      <c r="F196" s="6"/>
      <c r="G196" s="25"/>
      <c r="H196" s="85"/>
      <c r="I196" s="84"/>
      <c r="J196" s="11"/>
    </row>
    <row r="197" spans="1:10" s="12" customFormat="1">
      <c r="A197" s="47"/>
      <c r="B197" s="9"/>
      <c r="C197" s="36"/>
      <c r="D197" s="48"/>
      <c r="E197" s="6"/>
      <c r="F197" s="6"/>
      <c r="G197" s="25"/>
      <c r="H197" s="85"/>
      <c r="I197" s="84"/>
      <c r="J197" s="11"/>
    </row>
    <row r="198" spans="1:10" s="12" customFormat="1">
      <c r="A198" s="47"/>
      <c r="B198" s="9"/>
      <c r="C198" s="36"/>
      <c r="D198" s="48"/>
      <c r="E198" s="6"/>
      <c r="F198" s="6"/>
      <c r="G198" s="25"/>
      <c r="H198" s="85"/>
      <c r="I198" s="84"/>
      <c r="J198" s="11"/>
    </row>
    <row r="199" spans="1:10" s="12" customFormat="1">
      <c r="A199" s="47"/>
      <c r="B199" s="9"/>
      <c r="C199" s="36"/>
      <c r="D199" s="48"/>
      <c r="E199" s="6"/>
      <c r="F199" s="6"/>
      <c r="G199" s="25"/>
      <c r="H199" s="85"/>
      <c r="I199" s="84"/>
      <c r="J199" s="11"/>
    </row>
    <row r="200" spans="1:10" s="12" customFormat="1">
      <c r="A200" s="47"/>
      <c r="B200" s="9"/>
      <c r="C200" s="36"/>
      <c r="D200" s="48"/>
      <c r="E200" s="6"/>
      <c r="F200" s="6"/>
      <c r="G200" s="25"/>
      <c r="H200" s="85"/>
      <c r="I200" s="84"/>
      <c r="J200" s="11"/>
    </row>
    <row r="201" spans="1:10" s="12" customFormat="1">
      <c r="A201" s="47"/>
      <c r="B201" s="9"/>
      <c r="C201" s="36"/>
      <c r="D201" s="48"/>
      <c r="E201" s="6"/>
      <c r="F201" s="6"/>
      <c r="G201" s="25"/>
      <c r="H201" s="85"/>
      <c r="I201" s="84"/>
      <c r="J201" s="11"/>
    </row>
    <row r="202" spans="1:10" s="12" customFormat="1">
      <c r="A202" s="47"/>
      <c r="B202" s="9"/>
      <c r="C202" s="36"/>
      <c r="D202" s="48"/>
      <c r="E202" s="6"/>
      <c r="F202" s="6"/>
      <c r="G202" s="25"/>
      <c r="H202" s="85"/>
      <c r="I202" s="84"/>
      <c r="J202" s="11"/>
    </row>
    <row r="203" spans="1:10" s="12" customFormat="1">
      <c r="A203" s="47"/>
      <c r="B203" s="9"/>
      <c r="C203" s="36"/>
      <c r="D203" s="48"/>
      <c r="E203" s="6"/>
      <c r="F203" s="6"/>
      <c r="G203" s="25"/>
      <c r="H203" s="85"/>
      <c r="I203" s="84"/>
      <c r="J203" s="11"/>
    </row>
    <row r="204" spans="1:10" s="12" customFormat="1">
      <c r="A204" s="47"/>
      <c r="B204" s="9"/>
      <c r="C204" s="36"/>
      <c r="D204" s="48"/>
      <c r="E204" s="6"/>
      <c r="F204" s="6"/>
      <c r="G204" s="25"/>
      <c r="H204" s="85"/>
      <c r="I204" s="84"/>
      <c r="J204" s="11"/>
    </row>
    <row r="205" spans="1:10" s="12" customFormat="1">
      <c r="A205" s="47"/>
      <c r="B205" s="9"/>
      <c r="C205" s="36"/>
      <c r="D205" s="48"/>
      <c r="E205" s="6"/>
      <c r="F205" s="6"/>
      <c r="G205" s="25"/>
      <c r="H205" s="85"/>
      <c r="I205" s="84"/>
      <c r="J205" s="11"/>
    </row>
    <row r="206" spans="1:10" s="12" customFormat="1">
      <c r="A206" s="47"/>
      <c r="B206" s="9"/>
      <c r="C206" s="36"/>
      <c r="D206" s="48"/>
      <c r="E206" s="6"/>
      <c r="F206" s="6"/>
      <c r="G206" s="25"/>
      <c r="H206" s="85"/>
      <c r="I206" s="84"/>
      <c r="J206" s="11"/>
    </row>
    <row r="207" spans="1:10" s="12" customFormat="1">
      <c r="A207" s="47"/>
      <c r="B207" s="9"/>
      <c r="C207" s="36"/>
      <c r="D207" s="48"/>
      <c r="E207" s="6"/>
      <c r="F207" s="6"/>
      <c r="G207" s="25"/>
      <c r="H207" s="85"/>
      <c r="I207" s="84"/>
      <c r="J207" s="11"/>
    </row>
    <row r="208" spans="1:10" s="12" customFormat="1">
      <c r="A208" s="47"/>
      <c r="B208" s="9"/>
      <c r="C208" s="36"/>
      <c r="D208" s="48"/>
      <c r="E208" s="6"/>
      <c r="F208" s="6"/>
      <c r="G208" s="25"/>
      <c r="H208" s="85"/>
      <c r="I208" s="84"/>
      <c r="J208" s="11"/>
    </row>
    <row r="209" spans="1:10" s="12" customFormat="1">
      <c r="A209" s="47"/>
      <c r="B209" s="9"/>
      <c r="C209" s="36"/>
      <c r="D209" s="48"/>
      <c r="E209" s="6"/>
      <c r="F209" s="6"/>
      <c r="G209" s="25"/>
      <c r="H209" s="85"/>
      <c r="I209" s="84"/>
      <c r="J209" s="11"/>
    </row>
    <row r="210" spans="1:10" s="12" customFormat="1">
      <c r="A210" s="47"/>
      <c r="B210" s="9"/>
      <c r="C210" s="36"/>
      <c r="D210" s="48"/>
      <c r="E210" s="6"/>
      <c r="F210" s="6"/>
      <c r="G210" s="25"/>
      <c r="H210" s="85"/>
      <c r="I210" s="84"/>
      <c r="J210" s="11"/>
    </row>
    <row r="211" spans="1:10" s="12" customFormat="1">
      <c r="A211" s="47"/>
      <c r="B211" s="9"/>
      <c r="C211" s="36"/>
      <c r="D211" s="48"/>
      <c r="E211" s="6"/>
      <c r="F211" s="6"/>
      <c r="G211" s="25"/>
      <c r="H211" s="85"/>
      <c r="I211" s="84"/>
      <c r="J211" s="11"/>
    </row>
    <row r="212" spans="1:10" s="12" customFormat="1">
      <c r="A212" s="47"/>
      <c r="B212" s="9"/>
      <c r="C212" s="36"/>
      <c r="D212" s="48"/>
      <c r="E212" s="6"/>
      <c r="F212" s="6"/>
      <c r="G212" s="25"/>
      <c r="H212" s="85"/>
      <c r="I212" s="84"/>
      <c r="J212" s="11"/>
    </row>
    <row r="213" spans="1:10" s="12" customFormat="1">
      <c r="A213" s="47"/>
      <c r="B213" s="9"/>
      <c r="C213" s="36"/>
      <c r="D213" s="48"/>
      <c r="E213" s="6"/>
      <c r="F213" s="6"/>
      <c r="G213" s="25"/>
      <c r="H213" s="85"/>
      <c r="I213" s="84"/>
      <c r="J213" s="11"/>
    </row>
    <row r="214" spans="1:10" s="12" customFormat="1">
      <c r="A214" s="47"/>
      <c r="B214" s="9"/>
      <c r="C214" s="36"/>
      <c r="D214" s="48"/>
      <c r="E214" s="6"/>
      <c r="F214" s="6"/>
      <c r="G214" s="25"/>
      <c r="H214" s="85"/>
      <c r="I214" s="84"/>
      <c r="J214" s="11"/>
    </row>
    <row r="215" spans="1:10" s="12" customFormat="1">
      <c r="A215" s="47"/>
      <c r="B215" s="9"/>
      <c r="C215" s="36"/>
      <c r="D215" s="48"/>
      <c r="E215" s="6"/>
      <c r="F215" s="6"/>
      <c r="G215" s="25"/>
      <c r="H215" s="85"/>
      <c r="I215" s="84"/>
      <c r="J215" s="11"/>
    </row>
    <row r="216" spans="1:10" s="12" customFormat="1">
      <c r="A216" s="47"/>
      <c r="B216" s="9"/>
      <c r="C216" s="36"/>
      <c r="D216" s="48"/>
      <c r="E216" s="6"/>
      <c r="F216" s="6"/>
      <c r="G216" s="25"/>
      <c r="H216" s="85"/>
      <c r="I216" s="84"/>
      <c r="J216" s="11"/>
    </row>
    <row r="217" spans="1:10" s="12" customFormat="1">
      <c r="A217" s="47"/>
      <c r="B217" s="9"/>
      <c r="C217" s="36"/>
      <c r="D217" s="48"/>
      <c r="E217" s="6"/>
      <c r="F217" s="6"/>
      <c r="G217" s="25"/>
      <c r="H217" s="85"/>
      <c r="I217" s="84"/>
      <c r="J217" s="11"/>
    </row>
    <row r="218" spans="1:10" s="12" customFormat="1">
      <c r="A218" s="47"/>
      <c r="B218" s="9"/>
      <c r="C218" s="36"/>
      <c r="D218" s="48"/>
      <c r="E218" s="6"/>
      <c r="F218" s="6"/>
      <c r="G218" s="25"/>
      <c r="H218" s="85"/>
      <c r="I218" s="84"/>
      <c r="J218" s="11"/>
    </row>
    <row r="219" spans="1:10" s="12" customFormat="1">
      <c r="A219" s="47"/>
      <c r="B219" s="9"/>
      <c r="C219" s="36"/>
      <c r="D219" s="48"/>
      <c r="E219" s="6"/>
      <c r="F219" s="6"/>
      <c r="G219" s="25"/>
      <c r="H219" s="85"/>
      <c r="I219" s="84"/>
      <c r="J219" s="11"/>
    </row>
    <row r="220" spans="1:10" s="12" customFormat="1">
      <c r="A220" s="47"/>
      <c r="B220" s="9"/>
      <c r="C220" s="36"/>
      <c r="D220" s="48"/>
      <c r="E220" s="6"/>
      <c r="F220" s="6"/>
      <c r="G220" s="25"/>
      <c r="H220" s="85"/>
      <c r="I220" s="84"/>
      <c r="J220" s="11"/>
    </row>
    <row r="221" spans="1:10" s="12" customFormat="1">
      <c r="A221" s="47"/>
      <c r="B221" s="9"/>
      <c r="C221" s="36"/>
      <c r="D221" s="48"/>
      <c r="E221" s="6"/>
      <c r="F221" s="6"/>
      <c r="G221" s="25"/>
      <c r="H221" s="85"/>
      <c r="I221" s="84"/>
      <c r="J221" s="11"/>
    </row>
    <row r="222" spans="1:10" s="12" customFormat="1">
      <c r="A222" s="47"/>
      <c r="B222" s="9"/>
      <c r="C222" s="36"/>
      <c r="D222" s="48"/>
      <c r="E222" s="6"/>
      <c r="F222" s="6"/>
      <c r="G222" s="25"/>
      <c r="H222" s="85"/>
      <c r="I222" s="84"/>
      <c r="J222" s="11"/>
    </row>
    <row r="223" spans="1:10" s="12" customFormat="1">
      <c r="A223" s="47"/>
      <c r="B223" s="9"/>
      <c r="C223" s="36"/>
      <c r="D223" s="48"/>
      <c r="E223" s="6"/>
      <c r="F223" s="6"/>
      <c r="G223" s="25"/>
      <c r="H223" s="85"/>
      <c r="I223" s="84"/>
      <c r="J223" s="11"/>
    </row>
    <row r="224" spans="1:10" s="12" customFormat="1">
      <c r="A224" s="47"/>
      <c r="B224" s="9"/>
      <c r="C224" s="36"/>
      <c r="D224" s="48"/>
      <c r="E224" s="6"/>
      <c r="F224" s="6"/>
      <c r="G224" s="25"/>
      <c r="H224" s="85"/>
      <c r="I224" s="84"/>
      <c r="J224" s="11"/>
    </row>
    <row r="225" spans="1:10" s="12" customFormat="1">
      <c r="A225" s="47"/>
      <c r="B225" s="9"/>
      <c r="C225" s="36"/>
      <c r="D225" s="48"/>
      <c r="E225" s="6"/>
      <c r="F225" s="6"/>
      <c r="G225" s="25"/>
      <c r="H225" s="85"/>
      <c r="I225" s="84"/>
      <c r="J225" s="11"/>
    </row>
    <row r="226" spans="1:10" s="12" customFormat="1">
      <c r="A226" s="47"/>
      <c r="B226" s="9"/>
      <c r="C226" s="36"/>
      <c r="D226" s="48"/>
      <c r="E226" s="6"/>
      <c r="F226" s="6"/>
      <c r="G226" s="25"/>
      <c r="H226" s="85"/>
      <c r="I226" s="84"/>
      <c r="J226" s="11"/>
    </row>
    <row r="227" spans="1:10" s="12" customFormat="1">
      <c r="A227" s="47"/>
      <c r="B227" s="9"/>
      <c r="C227" s="36"/>
      <c r="D227" s="48"/>
      <c r="E227" s="6"/>
      <c r="F227" s="6"/>
      <c r="G227" s="25"/>
      <c r="H227" s="85"/>
      <c r="I227" s="84"/>
      <c r="J227" s="11"/>
    </row>
    <row r="228" spans="1:10" s="12" customFormat="1">
      <c r="A228" s="47"/>
      <c r="B228" s="9"/>
      <c r="C228" s="36"/>
      <c r="D228" s="48"/>
      <c r="E228" s="6"/>
      <c r="F228" s="6"/>
      <c r="G228" s="25"/>
      <c r="H228" s="85"/>
      <c r="I228" s="84"/>
      <c r="J228" s="11"/>
    </row>
    <row r="229" spans="1:10" s="12" customFormat="1">
      <c r="A229" s="47"/>
      <c r="B229" s="9"/>
      <c r="C229" s="36"/>
      <c r="D229" s="48"/>
      <c r="E229" s="6"/>
      <c r="F229" s="6"/>
      <c r="G229" s="25"/>
      <c r="H229" s="85"/>
      <c r="I229" s="84"/>
      <c r="J229" s="11"/>
    </row>
    <row r="230" spans="1:10" s="12" customFormat="1">
      <c r="A230" s="47"/>
      <c r="B230" s="9"/>
      <c r="C230" s="36"/>
      <c r="D230" s="48"/>
      <c r="E230" s="6"/>
      <c r="F230" s="6"/>
      <c r="G230" s="25"/>
      <c r="H230" s="85"/>
      <c r="I230" s="84"/>
      <c r="J230" s="11"/>
    </row>
    <row r="231" spans="1:10" s="12" customFormat="1">
      <c r="A231" s="47"/>
      <c r="B231" s="9"/>
      <c r="C231" s="36"/>
      <c r="D231" s="48"/>
      <c r="E231" s="6"/>
      <c r="F231" s="6"/>
      <c r="G231" s="25"/>
      <c r="H231" s="85"/>
      <c r="I231" s="84"/>
      <c r="J231" s="11"/>
    </row>
    <row r="232" spans="1:10" s="12" customFormat="1">
      <c r="A232" s="47"/>
      <c r="B232" s="9"/>
      <c r="C232" s="36"/>
      <c r="D232" s="48"/>
      <c r="E232" s="6"/>
      <c r="F232" s="6"/>
      <c r="G232" s="25"/>
      <c r="H232" s="85"/>
      <c r="I232" s="84"/>
      <c r="J232" s="11"/>
    </row>
    <row r="233" spans="1:10" s="12" customFormat="1">
      <c r="A233" s="47"/>
      <c r="B233" s="9"/>
      <c r="C233" s="36"/>
      <c r="D233" s="48"/>
      <c r="E233" s="6"/>
      <c r="F233" s="6"/>
      <c r="G233" s="25"/>
      <c r="H233" s="85"/>
      <c r="I233" s="84"/>
      <c r="J233" s="11"/>
    </row>
    <row r="234" spans="1:10" s="12" customFormat="1">
      <c r="A234" s="47"/>
      <c r="B234" s="9"/>
      <c r="C234" s="36"/>
      <c r="D234" s="48"/>
      <c r="E234" s="6"/>
      <c r="F234" s="6"/>
      <c r="G234" s="25"/>
      <c r="H234" s="85"/>
      <c r="I234" s="84"/>
      <c r="J234" s="11"/>
    </row>
    <row r="235" spans="1:10" s="12" customFormat="1">
      <c r="A235" s="47"/>
      <c r="B235" s="9"/>
      <c r="C235" s="36"/>
      <c r="D235" s="48"/>
      <c r="E235" s="6"/>
      <c r="F235" s="6"/>
      <c r="G235" s="25"/>
      <c r="H235" s="85"/>
      <c r="I235" s="84"/>
      <c r="J235" s="11"/>
    </row>
    <row r="236" spans="1:10" s="12" customFormat="1">
      <c r="A236" s="47"/>
      <c r="B236" s="9"/>
      <c r="C236" s="36"/>
      <c r="D236" s="48"/>
      <c r="E236" s="6"/>
      <c r="F236" s="6"/>
      <c r="G236" s="25"/>
      <c r="H236" s="85"/>
      <c r="I236" s="84"/>
      <c r="J236" s="11"/>
    </row>
    <row r="237" spans="1:10" s="12" customFormat="1">
      <c r="A237" s="47"/>
      <c r="B237" s="9"/>
      <c r="C237" s="36"/>
      <c r="D237" s="48"/>
      <c r="E237" s="6"/>
      <c r="F237" s="6"/>
      <c r="G237" s="25"/>
      <c r="H237" s="85"/>
      <c r="I237" s="84"/>
      <c r="J237" s="11"/>
    </row>
    <row r="238" spans="1:10" s="12" customFormat="1">
      <c r="A238" s="47"/>
      <c r="B238" s="9"/>
      <c r="C238" s="36"/>
      <c r="D238" s="48"/>
      <c r="E238" s="6"/>
      <c r="F238" s="6"/>
      <c r="G238" s="25"/>
      <c r="H238" s="85"/>
      <c r="I238" s="84"/>
      <c r="J238" s="11"/>
    </row>
    <row r="239" spans="1:10" s="12" customFormat="1">
      <c r="A239" s="47"/>
      <c r="B239" s="9"/>
      <c r="C239" s="36"/>
      <c r="D239" s="48"/>
      <c r="E239" s="6"/>
      <c r="F239" s="6"/>
      <c r="G239" s="25"/>
      <c r="H239" s="85"/>
      <c r="I239" s="84"/>
      <c r="J239" s="11"/>
    </row>
    <row r="240" spans="1:10" s="12" customFormat="1">
      <c r="A240" s="47"/>
      <c r="B240" s="9"/>
      <c r="C240" s="36"/>
      <c r="D240" s="48"/>
      <c r="E240" s="6"/>
      <c r="F240" s="6"/>
      <c r="G240" s="25"/>
      <c r="H240" s="85"/>
      <c r="I240" s="84"/>
      <c r="J240" s="11"/>
    </row>
    <row r="241" spans="1:10" s="12" customFormat="1">
      <c r="A241" s="47"/>
      <c r="B241" s="9"/>
      <c r="C241" s="36"/>
      <c r="D241" s="48"/>
      <c r="E241" s="6"/>
      <c r="F241" s="6"/>
      <c r="G241" s="25"/>
      <c r="H241" s="85"/>
      <c r="I241" s="84"/>
      <c r="J241" s="11"/>
    </row>
    <row r="242" spans="1:10" s="12" customFormat="1">
      <c r="A242" s="47"/>
      <c r="B242" s="9"/>
      <c r="C242" s="36"/>
      <c r="D242" s="48"/>
      <c r="E242" s="6"/>
      <c r="F242" s="6"/>
      <c r="G242" s="25"/>
      <c r="H242" s="85"/>
      <c r="I242" s="84"/>
      <c r="J242" s="11"/>
    </row>
    <row r="243" spans="1:10" s="12" customFormat="1">
      <c r="A243" s="47"/>
      <c r="B243" s="9"/>
      <c r="C243" s="36"/>
      <c r="D243" s="48"/>
      <c r="E243" s="6"/>
      <c r="F243" s="6"/>
      <c r="G243" s="25"/>
      <c r="H243" s="85"/>
      <c r="I243" s="84"/>
      <c r="J243" s="11"/>
    </row>
    <row r="244" spans="1:10" s="12" customFormat="1">
      <c r="A244" s="47"/>
      <c r="B244" s="9"/>
      <c r="C244" s="36"/>
      <c r="D244" s="48"/>
      <c r="E244" s="6"/>
      <c r="F244" s="6"/>
      <c r="G244" s="25"/>
      <c r="H244" s="85"/>
      <c r="I244" s="84"/>
      <c r="J244" s="11"/>
    </row>
    <row r="245" spans="1:10" s="12" customFormat="1">
      <c r="A245" s="47"/>
      <c r="B245" s="9"/>
      <c r="C245" s="36"/>
      <c r="D245" s="48"/>
      <c r="E245" s="6"/>
      <c r="F245" s="6"/>
      <c r="G245" s="25"/>
      <c r="H245" s="85"/>
      <c r="I245" s="84"/>
      <c r="J245" s="11"/>
    </row>
    <row r="246" spans="1:10" s="12" customFormat="1">
      <c r="A246" s="47"/>
      <c r="B246" s="9"/>
      <c r="C246" s="36"/>
      <c r="D246" s="48"/>
      <c r="E246" s="6"/>
      <c r="F246" s="6"/>
      <c r="G246" s="25"/>
      <c r="H246" s="85"/>
      <c r="I246" s="84"/>
      <c r="J246" s="11"/>
    </row>
    <row r="247" spans="1:10" s="12" customFormat="1">
      <c r="A247" s="47"/>
      <c r="B247" s="9"/>
      <c r="C247" s="36"/>
      <c r="D247" s="48"/>
      <c r="E247" s="6"/>
      <c r="F247" s="6"/>
      <c r="G247" s="25"/>
      <c r="H247" s="85"/>
      <c r="I247" s="84"/>
      <c r="J247" s="11"/>
    </row>
    <row r="248" spans="1:10" s="12" customFormat="1">
      <c r="A248" s="47"/>
      <c r="B248" s="9"/>
      <c r="C248" s="36"/>
      <c r="D248" s="48"/>
      <c r="E248" s="6"/>
      <c r="F248" s="6"/>
      <c r="G248" s="25"/>
      <c r="H248" s="85"/>
      <c r="I248" s="84"/>
      <c r="J248" s="11"/>
    </row>
    <row r="249" spans="1:10" s="12" customFormat="1">
      <c r="A249" s="47"/>
      <c r="B249" s="9"/>
      <c r="C249" s="36"/>
      <c r="D249" s="48"/>
      <c r="E249" s="6"/>
      <c r="F249" s="6"/>
      <c r="G249" s="25"/>
      <c r="H249" s="85"/>
      <c r="I249" s="84"/>
      <c r="J249" s="11"/>
    </row>
    <row r="250" spans="1:10" s="12" customFormat="1">
      <c r="A250" s="47"/>
      <c r="B250" s="9"/>
      <c r="C250" s="36"/>
      <c r="D250" s="48"/>
      <c r="E250" s="6"/>
      <c r="F250" s="6"/>
      <c r="G250" s="25"/>
      <c r="H250" s="85"/>
      <c r="I250" s="84"/>
      <c r="J250" s="11"/>
    </row>
    <row r="251" spans="1:10" s="12" customFormat="1">
      <c r="A251" s="47"/>
      <c r="B251" s="9"/>
      <c r="C251" s="36"/>
      <c r="D251" s="48"/>
      <c r="E251" s="6"/>
      <c r="F251" s="6"/>
      <c r="G251" s="25"/>
      <c r="H251" s="85"/>
      <c r="I251" s="84"/>
      <c r="J251" s="11"/>
    </row>
    <row r="252" spans="1:10" s="12" customFormat="1">
      <c r="A252" s="47"/>
      <c r="B252" s="9"/>
      <c r="C252" s="36"/>
      <c r="D252" s="48"/>
      <c r="E252" s="6"/>
      <c r="F252" s="6"/>
      <c r="G252" s="25"/>
      <c r="H252" s="85"/>
      <c r="I252" s="84"/>
      <c r="J252" s="11"/>
    </row>
    <row r="253" spans="1:10" s="12" customFormat="1">
      <c r="A253" s="47"/>
      <c r="B253" s="9"/>
      <c r="C253" s="36"/>
      <c r="D253" s="48"/>
      <c r="E253" s="6"/>
      <c r="F253" s="6"/>
      <c r="G253" s="25"/>
      <c r="H253" s="85"/>
      <c r="I253" s="84"/>
      <c r="J253" s="11"/>
    </row>
    <row r="254" spans="1:10" s="12" customFormat="1">
      <c r="A254" s="47"/>
      <c r="B254" s="9"/>
      <c r="C254" s="36"/>
      <c r="D254" s="48"/>
      <c r="E254" s="6"/>
      <c r="F254" s="6"/>
      <c r="G254" s="25"/>
      <c r="H254" s="85"/>
      <c r="I254" s="84"/>
      <c r="J254" s="11"/>
    </row>
    <row r="255" spans="1:10" s="12" customFormat="1">
      <c r="A255" s="47"/>
      <c r="B255" s="9"/>
      <c r="C255" s="36"/>
      <c r="D255" s="48"/>
      <c r="E255" s="6"/>
      <c r="F255" s="6"/>
      <c r="G255" s="25"/>
      <c r="H255" s="85"/>
      <c r="I255" s="84"/>
      <c r="J255" s="11"/>
    </row>
    <row r="256" spans="1:10" s="12" customFormat="1">
      <c r="A256" s="47"/>
      <c r="B256" s="9"/>
      <c r="C256" s="36"/>
      <c r="D256" s="48"/>
      <c r="E256" s="6"/>
      <c r="F256" s="6"/>
      <c r="G256" s="25"/>
      <c r="H256" s="85"/>
      <c r="I256" s="84"/>
      <c r="J256" s="11"/>
    </row>
    <row r="257" spans="1:10" s="12" customFormat="1">
      <c r="A257" s="47"/>
      <c r="B257" s="9"/>
      <c r="C257" s="36"/>
      <c r="D257" s="48"/>
      <c r="E257" s="6"/>
      <c r="F257" s="6"/>
      <c r="G257" s="25"/>
      <c r="H257" s="85"/>
      <c r="I257" s="84"/>
      <c r="J257" s="11"/>
    </row>
    <row r="258" spans="1:10" s="12" customFormat="1">
      <c r="A258" s="47"/>
      <c r="B258" s="9"/>
      <c r="C258" s="36"/>
      <c r="D258" s="48"/>
      <c r="E258" s="6"/>
      <c r="F258" s="6"/>
      <c r="G258" s="25"/>
      <c r="H258" s="85"/>
      <c r="I258" s="84"/>
      <c r="J258" s="11"/>
    </row>
    <row r="259" spans="1:10" s="12" customFormat="1">
      <c r="A259" s="47"/>
      <c r="B259" s="9"/>
      <c r="C259" s="36"/>
      <c r="D259" s="48"/>
      <c r="E259" s="6"/>
      <c r="F259" s="6"/>
      <c r="G259" s="25"/>
      <c r="H259" s="85"/>
      <c r="I259" s="84"/>
      <c r="J259" s="11"/>
    </row>
    <row r="260" spans="1:10" s="12" customFormat="1">
      <c r="A260" s="47"/>
      <c r="B260" s="9"/>
      <c r="C260" s="36"/>
      <c r="D260" s="48"/>
      <c r="E260" s="6"/>
      <c r="F260" s="6"/>
      <c r="G260" s="25"/>
      <c r="H260" s="85"/>
      <c r="I260" s="84"/>
      <c r="J260" s="11"/>
    </row>
    <row r="261" spans="1:10" s="12" customFormat="1">
      <c r="A261" s="47"/>
      <c r="B261" s="9"/>
      <c r="C261" s="36"/>
      <c r="D261" s="48"/>
      <c r="E261" s="6"/>
      <c r="F261" s="6"/>
      <c r="G261" s="25"/>
      <c r="H261" s="85"/>
      <c r="I261" s="84"/>
      <c r="J261" s="11"/>
    </row>
    <row r="262" spans="1:10" s="12" customFormat="1">
      <c r="A262" s="47"/>
      <c r="B262" s="9"/>
      <c r="C262" s="36"/>
      <c r="D262" s="48"/>
      <c r="E262" s="6"/>
      <c r="F262" s="6"/>
      <c r="G262" s="25"/>
      <c r="H262" s="85"/>
      <c r="I262" s="84"/>
      <c r="J262" s="11"/>
    </row>
    <row r="263" spans="1:10" s="12" customFormat="1">
      <c r="A263" s="47"/>
      <c r="B263" s="9"/>
      <c r="C263" s="36"/>
      <c r="D263" s="48"/>
      <c r="E263" s="6"/>
      <c r="F263" s="6"/>
      <c r="G263" s="25"/>
      <c r="H263" s="85"/>
      <c r="I263" s="84"/>
      <c r="J263" s="11"/>
    </row>
    <row r="264" spans="1:10" s="12" customFormat="1">
      <c r="A264" s="47"/>
      <c r="B264" s="9"/>
      <c r="C264" s="36"/>
      <c r="D264" s="48"/>
      <c r="E264" s="6"/>
      <c r="F264" s="6"/>
      <c r="G264" s="25"/>
      <c r="H264" s="85"/>
      <c r="I264" s="84"/>
      <c r="J264" s="11"/>
    </row>
    <row r="265" spans="1:10" s="12" customFormat="1">
      <c r="A265" s="47"/>
      <c r="B265" s="9"/>
      <c r="C265" s="36"/>
      <c r="D265" s="48"/>
      <c r="E265" s="6"/>
      <c r="F265" s="6"/>
      <c r="G265" s="25"/>
      <c r="H265" s="85"/>
      <c r="I265" s="84"/>
      <c r="J265" s="11"/>
    </row>
    <row r="266" spans="1:10" s="12" customFormat="1">
      <c r="A266" s="47"/>
      <c r="B266" s="9"/>
      <c r="C266" s="36"/>
      <c r="D266" s="48"/>
      <c r="E266" s="6"/>
      <c r="F266" s="6"/>
      <c r="G266" s="25"/>
      <c r="H266" s="85"/>
      <c r="I266" s="84"/>
      <c r="J266" s="11"/>
    </row>
    <row r="267" spans="1:10" s="12" customFormat="1">
      <c r="A267" s="47"/>
      <c r="B267" s="9"/>
      <c r="C267" s="36"/>
      <c r="D267" s="48"/>
      <c r="E267" s="6"/>
      <c r="F267" s="6"/>
      <c r="G267" s="25"/>
      <c r="H267" s="85"/>
      <c r="I267" s="84"/>
      <c r="J267" s="11"/>
    </row>
    <row r="268" spans="1:10" s="12" customFormat="1">
      <c r="A268" s="47"/>
      <c r="B268" s="9"/>
      <c r="C268" s="36"/>
      <c r="D268" s="48"/>
      <c r="E268" s="6"/>
      <c r="F268" s="6"/>
      <c r="G268" s="25"/>
      <c r="H268" s="85"/>
      <c r="I268" s="84"/>
      <c r="J268" s="11"/>
    </row>
    <row r="269" spans="1:10" s="12" customFormat="1">
      <c r="A269" s="47"/>
      <c r="B269" s="9"/>
      <c r="C269" s="36"/>
      <c r="D269" s="48"/>
      <c r="E269" s="6"/>
      <c r="F269" s="6"/>
      <c r="G269" s="25"/>
      <c r="H269" s="85"/>
      <c r="I269" s="84"/>
      <c r="J269" s="11"/>
    </row>
    <row r="270" spans="1:10" s="12" customFormat="1">
      <c r="A270" s="47"/>
      <c r="B270" s="9"/>
      <c r="C270" s="36"/>
      <c r="D270" s="48"/>
      <c r="E270" s="6"/>
      <c r="F270" s="6"/>
      <c r="G270" s="25"/>
      <c r="H270" s="85"/>
      <c r="I270" s="84"/>
      <c r="J270" s="11"/>
    </row>
    <row r="271" spans="1:10" s="12" customFormat="1">
      <c r="A271" s="47"/>
      <c r="B271" s="9"/>
      <c r="C271" s="36"/>
      <c r="D271" s="48"/>
      <c r="E271" s="6"/>
      <c r="F271" s="6"/>
      <c r="G271" s="25"/>
      <c r="H271" s="85"/>
      <c r="I271" s="84"/>
      <c r="J271" s="11"/>
    </row>
    <row r="272" spans="1:10" s="12" customFormat="1">
      <c r="A272" s="47"/>
      <c r="B272" s="9"/>
      <c r="C272" s="36"/>
      <c r="D272" s="48"/>
      <c r="E272" s="6"/>
      <c r="F272" s="6"/>
      <c r="G272" s="25"/>
      <c r="H272" s="85"/>
      <c r="I272" s="84"/>
      <c r="J272" s="11"/>
    </row>
    <row r="273" spans="1:10" s="12" customFormat="1">
      <c r="A273" s="47"/>
      <c r="B273" s="9"/>
      <c r="C273" s="36"/>
      <c r="D273" s="48"/>
      <c r="E273" s="6"/>
      <c r="F273" s="6"/>
      <c r="G273" s="25"/>
      <c r="H273" s="85"/>
      <c r="I273" s="84"/>
      <c r="J273" s="11"/>
    </row>
    <row r="274" spans="1:10" s="12" customFormat="1">
      <c r="A274" s="47"/>
      <c r="B274" s="9"/>
      <c r="C274" s="36"/>
      <c r="D274" s="48"/>
      <c r="E274" s="6"/>
      <c r="F274" s="6"/>
      <c r="G274" s="25"/>
      <c r="H274" s="85"/>
      <c r="I274" s="84"/>
      <c r="J274" s="11"/>
    </row>
    <row r="275" spans="1:10" s="12" customFormat="1">
      <c r="A275" s="47"/>
      <c r="B275" s="9"/>
      <c r="C275" s="36"/>
      <c r="D275" s="48"/>
      <c r="E275" s="6"/>
      <c r="F275" s="6"/>
      <c r="G275" s="25"/>
      <c r="H275" s="85"/>
      <c r="I275" s="84"/>
      <c r="J275" s="11"/>
    </row>
    <row r="276" spans="1:10" s="12" customFormat="1">
      <c r="A276" s="47"/>
      <c r="B276" s="9"/>
      <c r="C276" s="36"/>
      <c r="D276" s="48"/>
      <c r="E276" s="6"/>
      <c r="F276" s="6"/>
      <c r="G276" s="25"/>
      <c r="H276" s="85"/>
      <c r="I276" s="84"/>
      <c r="J276" s="11"/>
    </row>
    <row r="277" spans="1:10" s="12" customFormat="1">
      <c r="A277" s="47"/>
      <c r="B277" s="9"/>
      <c r="C277" s="36"/>
      <c r="D277" s="48"/>
      <c r="E277" s="6"/>
      <c r="F277" s="6"/>
      <c r="G277" s="25"/>
      <c r="H277" s="85"/>
      <c r="I277" s="84"/>
      <c r="J277" s="11"/>
    </row>
    <row r="278" spans="1:10" s="12" customFormat="1">
      <c r="A278" s="47"/>
      <c r="B278" s="9"/>
      <c r="C278" s="36"/>
      <c r="D278" s="48"/>
      <c r="E278" s="6"/>
      <c r="F278" s="6"/>
      <c r="G278" s="25"/>
      <c r="H278" s="85"/>
      <c r="I278" s="84"/>
      <c r="J278" s="11"/>
    </row>
    <row r="279" spans="1:10" s="12" customFormat="1">
      <c r="A279" s="47"/>
      <c r="B279" s="9"/>
      <c r="C279" s="36"/>
      <c r="D279" s="48"/>
      <c r="E279" s="6"/>
      <c r="F279" s="6"/>
      <c r="G279" s="25"/>
      <c r="H279" s="85"/>
      <c r="I279" s="84"/>
      <c r="J279" s="11"/>
    </row>
    <row r="280" spans="1:10" s="12" customFormat="1">
      <c r="A280" s="47"/>
      <c r="B280" s="9"/>
      <c r="C280" s="36"/>
      <c r="D280" s="48"/>
      <c r="E280" s="6"/>
      <c r="F280" s="6"/>
      <c r="G280" s="25"/>
      <c r="H280" s="85"/>
      <c r="I280" s="84"/>
      <c r="J280" s="11"/>
    </row>
    <row r="281" spans="1:10" s="12" customFormat="1">
      <c r="A281" s="47"/>
      <c r="B281" s="9"/>
      <c r="C281" s="36"/>
      <c r="D281" s="48"/>
      <c r="E281" s="6"/>
      <c r="F281" s="6"/>
      <c r="G281" s="25"/>
      <c r="H281" s="85"/>
      <c r="I281" s="84"/>
      <c r="J281" s="11"/>
    </row>
    <row r="282" spans="1:10" s="12" customFormat="1">
      <c r="A282" s="47"/>
      <c r="B282" s="9"/>
      <c r="C282" s="36"/>
      <c r="D282" s="48"/>
      <c r="E282" s="6"/>
      <c r="F282" s="6"/>
      <c r="G282" s="25"/>
      <c r="H282" s="85"/>
      <c r="I282" s="84"/>
      <c r="J282" s="11"/>
    </row>
    <row r="283" spans="1:10" s="12" customFormat="1">
      <c r="A283" s="47"/>
      <c r="B283" s="9"/>
      <c r="C283" s="36"/>
      <c r="D283" s="48"/>
      <c r="E283" s="6"/>
      <c r="F283" s="6"/>
      <c r="G283" s="25"/>
      <c r="H283" s="85"/>
      <c r="I283" s="84"/>
      <c r="J283" s="11"/>
    </row>
    <row r="284" spans="1:10" s="12" customFormat="1">
      <c r="A284" s="47"/>
      <c r="B284" s="9"/>
      <c r="C284" s="36"/>
      <c r="D284" s="48"/>
      <c r="E284" s="6"/>
      <c r="F284" s="6"/>
      <c r="G284" s="25"/>
      <c r="H284" s="85"/>
      <c r="I284" s="84"/>
      <c r="J284" s="11"/>
    </row>
    <row r="285" spans="1:10" s="12" customFormat="1">
      <c r="A285" s="47"/>
      <c r="B285" s="9"/>
      <c r="C285" s="36"/>
      <c r="D285" s="48"/>
      <c r="E285" s="6"/>
      <c r="F285" s="6"/>
      <c r="G285" s="25"/>
      <c r="H285" s="85"/>
      <c r="I285" s="84"/>
      <c r="J285" s="11"/>
    </row>
    <row r="286" spans="1:10" s="12" customFormat="1">
      <c r="A286" s="47"/>
      <c r="B286" s="9"/>
      <c r="C286" s="36"/>
      <c r="D286" s="48"/>
      <c r="E286" s="6"/>
      <c r="F286" s="6"/>
      <c r="G286" s="25"/>
      <c r="H286" s="85"/>
      <c r="I286" s="84"/>
      <c r="J286" s="11"/>
    </row>
    <row r="287" spans="1:10" s="12" customFormat="1">
      <c r="A287" s="47"/>
      <c r="B287" s="9"/>
      <c r="C287" s="36"/>
      <c r="D287" s="48"/>
      <c r="E287" s="6"/>
      <c r="F287" s="6"/>
      <c r="G287" s="25"/>
      <c r="H287" s="85"/>
      <c r="I287" s="84"/>
      <c r="J287" s="11"/>
    </row>
    <row r="288" spans="1:10" s="12" customFormat="1">
      <c r="A288" s="47"/>
      <c r="B288" s="9"/>
      <c r="C288" s="36"/>
      <c r="D288" s="48"/>
      <c r="E288" s="6"/>
      <c r="F288" s="6"/>
      <c r="G288" s="25"/>
      <c r="H288" s="85"/>
      <c r="I288" s="84"/>
      <c r="J288" s="11"/>
    </row>
    <row r="289" spans="1:10" s="12" customFormat="1">
      <c r="A289" s="47"/>
      <c r="B289" s="9"/>
      <c r="C289" s="36"/>
      <c r="D289" s="48"/>
      <c r="E289" s="6"/>
      <c r="F289" s="6"/>
      <c r="G289" s="25"/>
      <c r="H289" s="85"/>
      <c r="I289" s="84"/>
      <c r="J289" s="11"/>
    </row>
    <row r="290" spans="1:10" s="12" customFormat="1">
      <c r="A290" s="47"/>
      <c r="B290" s="9"/>
      <c r="C290" s="36"/>
      <c r="D290" s="48"/>
      <c r="E290" s="6"/>
      <c r="F290" s="6"/>
      <c r="G290" s="25"/>
      <c r="H290" s="85"/>
      <c r="I290" s="84"/>
      <c r="J290" s="11"/>
    </row>
    <row r="291" spans="1:10" s="12" customFormat="1">
      <c r="A291" s="47"/>
      <c r="B291" s="9"/>
      <c r="C291" s="36"/>
      <c r="D291" s="48"/>
      <c r="E291" s="6"/>
      <c r="F291" s="6"/>
      <c r="G291" s="25"/>
      <c r="H291" s="85"/>
      <c r="I291" s="84"/>
      <c r="J291" s="11"/>
    </row>
    <row r="292" spans="1:10" s="12" customFormat="1">
      <c r="A292" s="47"/>
      <c r="B292" s="9"/>
      <c r="C292" s="36"/>
      <c r="D292" s="48"/>
      <c r="E292" s="6"/>
      <c r="F292" s="6"/>
      <c r="G292" s="25"/>
      <c r="H292" s="85"/>
      <c r="I292" s="84"/>
      <c r="J292" s="11"/>
    </row>
    <row r="293" spans="1:10" s="12" customFormat="1">
      <c r="A293" s="47"/>
      <c r="B293" s="9"/>
      <c r="C293" s="36"/>
      <c r="D293" s="48"/>
      <c r="E293" s="6"/>
      <c r="F293" s="6"/>
      <c r="G293" s="25"/>
      <c r="H293" s="85"/>
      <c r="I293" s="84"/>
      <c r="J293" s="11"/>
    </row>
    <row r="294" spans="1:10" s="12" customFormat="1">
      <c r="A294" s="47"/>
      <c r="B294" s="9"/>
      <c r="C294" s="36"/>
      <c r="D294" s="48"/>
      <c r="E294" s="6"/>
      <c r="F294" s="6"/>
      <c r="G294" s="25"/>
      <c r="H294" s="85"/>
      <c r="I294" s="84"/>
      <c r="J294" s="11"/>
    </row>
    <row r="295" spans="1:10" s="12" customFormat="1">
      <c r="A295" s="47"/>
      <c r="B295" s="9"/>
      <c r="C295" s="36"/>
      <c r="D295" s="48"/>
      <c r="E295" s="6"/>
      <c r="F295" s="6"/>
      <c r="G295" s="25"/>
      <c r="H295" s="85"/>
      <c r="I295" s="84"/>
      <c r="J295" s="11"/>
    </row>
    <row r="296" spans="1:10" s="12" customFormat="1">
      <c r="A296" s="47"/>
      <c r="B296" s="9"/>
      <c r="C296" s="36"/>
      <c r="D296" s="48"/>
      <c r="E296" s="6"/>
      <c r="F296" s="6"/>
      <c r="G296" s="25"/>
      <c r="H296" s="85"/>
      <c r="I296" s="84"/>
      <c r="J296" s="11"/>
    </row>
    <row r="297" spans="1:10" s="12" customFormat="1">
      <c r="A297" s="47"/>
      <c r="B297" s="9"/>
      <c r="C297" s="36"/>
      <c r="D297" s="48"/>
      <c r="E297" s="6"/>
      <c r="F297" s="6"/>
      <c r="G297" s="25"/>
      <c r="H297" s="85"/>
      <c r="I297" s="84"/>
      <c r="J297" s="11"/>
    </row>
    <row r="298" spans="1:10" s="12" customFormat="1">
      <c r="A298" s="47"/>
      <c r="B298" s="9"/>
      <c r="C298" s="36"/>
      <c r="D298" s="48"/>
      <c r="E298" s="6"/>
      <c r="F298" s="6"/>
      <c r="G298" s="25"/>
      <c r="H298" s="85"/>
      <c r="I298" s="84"/>
      <c r="J298" s="11"/>
    </row>
    <row r="299" spans="1:10" s="12" customFormat="1">
      <c r="A299" s="47"/>
      <c r="B299" s="9"/>
      <c r="C299" s="36"/>
      <c r="D299" s="48"/>
      <c r="E299" s="6"/>
      <c r="F299" s="6"/>
      <c r="G299" s="25"/>
      <c r="H299" s="85"/>
      <c r="I299" s="84"/>
      <c r="J299" s="11"/>
    </row>
    <row r="300" spans="1:10" s="12" customFormat="1">
      <c r="A300" s="47"/>
      <c r="B300" s="9"/>
      <c r="C300" s="36"/>
      <c r="D300" s="48"/>
      <c r="E300" s="6"/>
      <c r="F300" s="6"/>
      <c r="G300" s="25"/>
      <c r="H300" s="85"/>
      <c r="I300" s="84"/>
      <c r="J300" s="11"/>
    </row>
    <row r="301" spans="1:10" s="12" customFormat="1">
      <c r="A301" s="47"/>
      <c r="B301" s="9"/>
      <c r="C301" s="36"/>
      <c r="D301" s="48"/>
      <c r="E301" s="6"/>
      <c r="F301" s="6"/>
      <c r="G301" s="25"/>
      <c r="H301" s="85"/>
      <c r="I301" s="84"/>
      <c r="J301" s="11"/>
    </row>
    <row r="302" spans="1:10" s="12" customFormat="1">
      <c r="A302" s="47"/>
      <c r="B302" s="9"/>
      <c r="C302" s="36"/>
      <c r="D302" s="48"/>
      <c r="E302" s="6"/>
      <c r="F302" s="6"/>
      <c r="G302" s="25"/>
      <c r="H302" s="85"/>
      <c r="I302" s="84"/>
      <c r="J302" s="11"/>
    </row>
    <row r="303" spans="1:10" s="12" customFormat="1">
      <c r="A303" s="47"/>
      <c r="B303" s="9"/>
      <c r="C303" s="36"/>
      <c r="D303" s="48"/>
      <c r="E303" s="6"/>
      <c r="F303" s="6"/>
      <c r="G303" s="25"/>
      <c r="H303" s="85"/>
      <c r="I303" s="84"/>
      <c r="J303" s="11"/>
    </row>
    <row r="304" spans="1:10" s="12" customFormat="1">
      <c r="A304" s="47"/>
      <c r="B304" s="9"/>
      <c r="C304" s="36"/>
      <c r="D304" s="48"/>
      <c r="E304" s="6"/>
      <c r="F304" s="6"/>
      <c r="G304" s="25"/>
      <c r="H304" s="85"/>
      <c r="I304" s="84"/>
      <c r="J304" s="11"/>
    </row>
    <row r="305" spans="1:10" s="12" customFormat="1">
      <c r="A305" s="47"/>
      <c r="B305" s="9"/>
      <c r="C305" s="36"/>
      <c r="D305" s="48"/>
      <c r="E305" s="6"/>
      <c r="F305" s="6"/>
      <c r="G305" s="25"/>
      <c r="H305" s="85"/>
      <c r="I305" s="84"/>
      <c r="J305" s="11"/>
    </row>
    <row r="306" spans="1:10" s="12" customFormat="1">
      <c r="A306" s="47"/>
      <c r="B306" s="9"/>
      <c r="C306" s="36"/>
      <c r="D306" s="48"/>
      <c r="E306" s="6"/>
      <c r="F306" s="6"/>
      <c r="G306" s="25"/>
      <c r="H306" s="85"/>
      <c r="I306" s="84"/>
      <c r="J306" s="11"/>
    </row>
    <row r="307" spans="1:10" s="12" customFormat="1">
      <c r="A307" s="47"/>
      <c r="B307" s="9"/>
      <c r="C307" s="36"/>
      <c r="D307" s="48"/>
      <c r="E307" s="6"/>
      <c r="F307" s="6"/>
      <c r="G307" s="25"/>
      <c r="H307" s="85"/>
      <c r="I307" s="84"/>
      <c r="J307" s="11"/>
    </row>
    <row r="308" spans="1:10" s="12" customFormat="1">
      <c r="A308" s="47"/>
      <c r="B308" s="9"/>
      <c r="C308" s="36"/>
      <c r="D308" s="48"/>
      <c r="E308" s="6"/>
      <c r="F308" s="6"/>
      <c r="G308" s="25"/>
      <c r="H308" s="85"/>
      <c r="I308" s="84"/>
      <c r="J308" s="11"/>
    </row>
    <row r="309" spans="1:10" s="12" customFormat="1">
      <c r="A309" s="47"/>
      <c r="B309" s="9"/>
      <c r="C309" s="36"/>
      <c r="D309" s="48"/>
      <c r="E309" s="6"/>
      <c r="F309" s="6"/>
      <c r="G309" s="25"/>
      <c r="H309" s="85"/>
      <c r="I309" s="84"/>
      <c r="J309" s="11"/>
    </row>
    <row r="310" spans="1:10" s="12" customFormat="1">
      <c r="A310" s="47"/>
      <c r="B310" s="9"/>
      <c r="C310" s="36"/>
      <c r="D310" s="48"/>
      <c r="E310" s="6"/>
      <c r="F310" s="6"/>
      <c r="G310" s="25"/>
      <c r="H310" s="85"/>
      <c r="I310" s="84"/>
      <c r="J310" s="11"/>
    </row>
    <row r="311" spans="1:10" s="12" customFormat="1">
      <c r="A311" s="47"/>
      <c r="B311" s="9"/>
      <c r="C311" s="36"/>
      <c r="D311" s="48"/>
      <c r="E311" s="6"/>
      <c r="F311" s="6"/>
      <c r="G311" s="25"/>
      <c r="H311" s="85"/>
      <c r="I311" s="84"/>
      <c r="J311" s="11"/>
    </row>
    <row r="312" spans="1:10" s="12" customFormat="1">
      <c r="A312" s="47"/>
      <c r="B312" s="9"/>
      <c r="C312" s="36"/>
      <c r="D312" s="48"/>
      <c r="E312" s="6"/>
      <c r="F312" s="6"/>
      <c r="G312" s="25"/>
      <c r="H312" s="85"/>
      <c r="I312" s="84"/>
      <c r="J312" s="11"/>
    </row>
    <row r="313" spans="1:10" s="12" customFormat="1">
      <c r="A313" s="47"/>
      <c r="B313" s="9"/>
      <c r="C313" s="36"/>
      <c r="D313" s="48"/>
      <c r="E313" s="6"/>
      <c r="F313" s="6"/>
      <c r="G313" s="25"/>
      <c r="H313" s="85"/>
      <c r="I313" s="84"/>
      <c r="J313" s="11"/>
    </row>
    <row r="314" spans="1:10" s="12" customFormat="1">
      <c r="A314" s="47"/>
      <c r="B314" s="9"/>
      <c r="C314" s="36"/>
      <c r="D314" s="48"/>
      <c r="E314" s="6"/>
      <c r="F314" s="6"/>
      <c r="G314" s="25"/>
      <c r="H314" s="85"/>
      <c r="I314" s="84"/>
      <c r="J314" s="11"/>
    </row>
    <row r="315" spans="1:10" s="12" customFormat="1">
      <c r="A315" s="47"/>
      <c r="B315" s="9"/>
      <c r="C315" s="36"/>
      <c r="D315" s="48"/>
      <c r="E315" s="6"/>
      <c r="F315" s="6"/>
      <c r="G315" s="25"/>
      <c r="H315" s="85"/>
      <c r="I315" s="84"/>
      <c r="J315" s="11"/>
    </row>
    <row r="316" spans="1:10" s="12" customFormat="1">
      <c r="A316" s="47"/>
      <c r="B316" s="9"/>
      <c r="C316" s="36"/>
      <c r="D316" s="48"/>
      <c r="E316" s="6"/>
      <c r="F316" s="6"/>
      <c r="G316" s="25"/>
      <c r="H316" s="85"/>
      <c r="I316" s="84"/>
      <c r="J316" s="11"/>
    </row>
    <row r="317" spans="1:10" s="12" customFormat="1">
      <c r="A317" s="47"/>
      <c r="B317" s="9"/>
      <c r="C317" s="36"/>
      <c r="D317" s="48"/>
      <c r="E317" s="6"/>
      <c r="F317" s="6"/>
      <c r="G317" s="25"/>
      <c r="H317" s="85"/>
      <c r="I317" s="84"/>
      <c r="J317" s="11"/>
    </row>
    <row r="318" spans="1:10" s="12" customFormat="1">
      <c r="A318" s="47"/>
      <c r="B318" s="9"/>
      <c r="C318" s="36"/>
      <c r="D318" s="48"/>
      <c r="E318" s="6"/>
      <c r="F318" s="6"/>
      <c r="G318" s="25"/>
      <c r="H318" s="85"/>
      <c r="I318" s="84"/>
      <c r="J318" s="11"/>
    </row>
    <row r="319" spans="1:10" s="12" customFormat="1">
      <c r="A319" s="47"/>
      <c r="B319" s="9"/>
      <c r="C319" s="36"/>
      <c r="D319" s="48"/>
      <c r="E319" s="6"/>
      <c r="F319" s="6"/>
      <c r="G319" s="25"/>
      <c r="H319" s="85"/>
      <c r="I319" s="84"/>
      <c r="J319" s="11"/>
    </row>
    <row r="320" spans="1:10" s="12" customFormat="1">
      <c r="A320" s="47"/>
      <c r="B320" s="9"/>
      <c r="C320" s="36"/>
      <c r="D320" s="48"/>
      <c r="E320" s="6"/>
      <c r="F320" s="6"/>
      <c r="G320" s="25"/>
      <c r="H320" s="85"/>
      <c r="I320" s="84"/>
      <c r="J320" s="11"/>
    </row>
    <row r="321" spans="1:10" s="12" customFormat="1">
      <c r="A321" s="47"/>
      <c r="B321" s="9"/>
      <c r="C321" s="36"/>
      <c r="D321" s="48"/>
      <c r="E321" s="6"/>
      <c r="F321" s="6"/>
      <c r="G321" s="25"/>
      <c r="H321" s="85"/>
      <c r="I321" s="84"/>
      <c r="J321" s="11"/>
    </row>
    <row r="322" spans="1:10" s="12" customFormat="1">
      <c r="A322" s="47"/>
      <c r="B322" s="9"/>
      <c r="C322" s="36"/>
      <c r="D322" s="48"/>
      <c r="E322" s="6"/>
      <c r="F322" s="6"/>
      <c r="G322" s="25"/>
      <c r="H322" s="85"/>
      <c r="I322" s="84"/>
      <c r="J322" s="11"/>
    </row>
    <row r="323" spans="1:10" s="12" customFormat="1">
      <c r="A323" s="47"/>
      <c r="B323" s="9"/>
      <c r="C323" s="36"/>
      <c r="D323" s="48"/>
      <c r="E323" s="6"/>
      <c r="F323" s="6"/>
      <c r="G323" s="25"/>
      <c r="H323" s="85"/>
      <c r="I323" s="84"/>
      <c r="J323" s="11"/>
    </row>
    <row r="324" spans="1:10" s="12" customFormat="1">
      <c r="A324" s="47"/>
      <c r="B324" s="9"/>
      <c r="C324" s="36"/>
      <c r="D324" s="48"/>
      <c r="E324" s="6"/>
      <c r="F324" s="6"/>
      <c r="G324" s="25"/>
      <c r="H324" s="85"/>
      <c r="I324" s="84"/>
      <c r="J324" s="11"/>
    </row>
    <row r="325" spans="1:10" s="12" customFormat="1">
      <c r="A325" s="47"/>
      <c r="B325" s="9"/>
      <c r="C325" s="36"/>
      <c r="D325" s="48"/>
      <c r="E325" s="6"/>
      <c r="F325" s="6"/>
      <c r="G325" s="25"/>
      <c r="H325" s="85"/>
      <c r="I325" s="84"/>
      <c r="J325" s="11"/>
    </row>
    <row r="326" spans="1:10" s="12" customFormat="1">
      <c r="A326" s="47"/>
      <c r="B326" s="9"/>
      <c r="C326" s="36"/>
      <c r="D326" s="48"/>
      <c r="E326" s="6"/>
      <c r="F326" s="6"/>
      <c r="G326" s="25"/>
      <c r="H326" s="85"/>
      <c r="I326" s="84"/>
      <c r="J326" s="11"/>
    </row>
    <row r="327" spans="1:10" s="12" customFormat="1">
      <c r="A327" s="47"/>
      <c r="B327" s="9"/>
      <c r="C327" s="36"/>
      <c r="D327" s="48"/>
      <c r="E327" s="6"/>
      <c r="F327" s="6"/>
      <c r="G327" s="25"/>
      <c r="H327" s="85"/>
      <c r="I327" s="84"/>
      <c r="J327" s="11"/>
    </row>
    <row r="328" spans="1:10" s="12" customFormat="1">
      <c r="A328" s="47"/>
      <c r="B328" s="9"/>
      <c r="C328" s="36"/>
      <c r="D328" s="48"/>
      <c r="E328" s="6"/>
      <c r="F328" s="6"/>
      <c r="G328" s="25"/>
      <c r="H328" s="85"/>
      <c r="I328" s="84"/>
      <c r="J328" s="11"/>
    </row>
    <row r="329" spans="1:10" s="12" customFormat="1">
      <c r="A329" s="47"/>
      <c r="B329" s="9"/>
      <c r="C329" s="45"/>
      <c r="D329" s="49"/>
      <c r="E329" s="6"/>
      <c r="F329" s="3"/>
      <c r="G329" s="33"/>
      <c r="H329" s="86"/>
      <c r="I329" s="56"/>
      <c r="J329" s="4"/>
    </row>
  </sheetData>
  <mergeCells count="5">
    <mergeCell ref="A6:A34"/>
    <mergeCell ref="J6:J8"/>
    <mergeCell ref="A1:J2"/>
    <mergeCell ref="J26:J34"/>
    <mergeCell ref="A5:H5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8</vt:i4>
      </vt:variant>
    </vt:vector>
  </HeadingPairs>
  <TitlesOfParts>
    <vt:vector size="15" baseType="lpstr">
      <vt:lpstr>1군</vt:lpstr>
      <vt:lpstr>2군</vt:lpstr>
      <vt:lpstr>3군</vt:lpstr>
      <vt:lpstr>4군</vt:lpstr>
      <vt:lpstr>5군</vt:lpstr>
      <vt:lpstr>6군</vt:lpstr>
      <vt:lpstr>7군</vt:lpstr>
      <vt:lpstr>'2군'!Print_Area</vt:lpstr>
      <vt:lpstr>'3군'!Print_Area</vt:lpstr>
      <vt:lpstr>'4군'!Print_Area</vt:lpstr>
      <vt:lpstr>'5군'!Print_Area</vt:lpstr>
      <vt:lpstr>'6군'!Print_Area</vt:lpstr>
      <vt:lpstr>'7군'!Print_Area</vt:lpstr>
      <vt:lpstr>'4군'!Print_Titles</vt:lpstr>
      <vt:lpstr>'5군'!Print_Titles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cjmc</cp:lastModifiedBy>
  <cp:lastPrinted>2023-11-30T08:05:45Z</cp:lastPrinted>
  <dcterms:created xsi:type="dcterms:W3CDTF">2020-10-20T01:39:18Z</dcterms:created>
  <dcterms:modified xsi:type="dcterms:W3CDTF">2023-12-01T07:04:09Z</dcterms:modified>
</cp:coreProperties>
</file>