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615" yWindow="5940" windowWidth="27735" windowHeight="12210"/>
  </bookViews>
  <sheets>
    <sheet name="1그룹" sheetId="19" r:id="rId1"/>
    <sheet name="2그룹" sheetId="20" r:id="rId2"/>
    <sheet name="3그룹" sheetId="25" r:id="rId3"/>
    <sheet name="4그룹" sheetId="27" r:id="rId4"/>
    <sheet name="5그룹" sheetId="28" r:id="rId5"/>
    <sheet name="6그룹" sheetId="22" r:id="rId6"/>
    <sheet name="7그룹" sheetId="21" r:id="rId7"/>
    <sheet name="8그룹" sheetId="26" r:id="rId8"/>
    <sheet name="별첨1.선정사 상세리스트" sheetId="23" r:id="rId9"/>
    <sheet name="별첨2.50대제약사 리스트" sheetId="24" r:id="rId10"/>
  </sheets>
  <definedNames>
    <definedName name="_xlnm._FilterDatabase" localSheetId="0" hidden="1">'1그룹'!$A$2:$AI$534</definedName>
    <definedName name="_xlnm._FilterDatabase" localSheetId="1" hidden="1">'2그룹'!$A$2:$AI$109</definedName>
    <definedName name="_xlnm._FilterDatabase" localSheetId="2" hidden="1">'3그룹'!$A$8:$Q$365</definedName>
    <definedName name="_xlnm._FilterDatabase" localSheetId="3" hidden="1">'4그룹'!$A$8:$Q$669</definedName>
    <definedName name="_xlnm._FilterDatabase" localSheetId="4" hidden="1">'5그룹'!$A$8:$Q$169</definedName>
    <definedName name="_xlnm._FilterDatabase" localSheetId="5" hidden="1">'6그룹'!$A$2:$AI$37</definedName>
    <definedName name="_xlnm._FilterDatabase" localSheetId="6" hidden="1">'7그룹'!$A$2:$AI$22</definedName>
    <definedName name="_xlnm._FilterDatabase" localSheetId="7" hidden="1">'8그룹'!$A$8:$Q$25</definedName>
    <definedName name="_xlnm._FilterDatabase" localSheetId="8" hidden="1">'별첨1.선정사 상세리스트'!$A$10:$T$3052</definedName>
    <definedName name="_xlnm._FilterDatabase" localSheetId="9" hidden="1">'별첨2.50대제약사 리스트'!$A$2:$B$2</definedName>
    <definedName name="_xlnm.Print_Area" localSheetId="0">'1그룹'!$A$1:$AI$534</definedName>
    <definedName name="_xlnm.Print_Area" localSheetId="1">'2그룹'!$A$1:$AI$109</definedName>
    <definedName name="_xlnm.Print_Area" localSheetId="2">'3그룹'!$A$1:$Q$365</definedName>
    <definedName name="_xlnm.Print_Area" localSheetId="3">'4그룹'!$A$1:$Q$669</definedName>
    <definedName name="_xlnm.Print_Area" localSheetId="4">'5그룹'!$A$1:$Q$169</definedName>
    <definedName name="_xlnm.Print_Area" localSheetId="5">'6그룹'!$A$1:$AI$37</definedName>
    <definedName name="_xlnm.Print_Area" localSheetId="6">'7그룹'!$A$1:$AI$22</definedName>
    <definedName name="_xlnm.Print_Area" localSheetId="7">'8그룹'!$A$1:$Q$25</definedName>
    <definedName name="_xlnm.Print_Area" localSheetId="8">'별첨1.선정사 상세리스트'!$A$1:$T$3053</definedName>
    <definedName name="_xlnm.Print_Titles" localSheetId="2">'3그룹'!$8:$8</definedName>
    <definedName name="_xlnm.Print_Titles" localSheetId="3">'4그룹'!$8:$8</definedName>
    <definedName name="_xlnm.Print_Titles" localSheetId="4">'5그룹'!$8:$8</definedName>
    <definedName name="_xlnm.Print_Titles" localSheetId="7">'8그룹'!$8:$8</definedName>
  </definedNames>
  <calcPr calcId="124519"/>
</workbook>
</file>

<file path=xl/calcChain.xml><?xml version="1.0" encoding="utf-8"?>
<calcChain xmlns="http://schemas.openxmlformats.org/spreadsheetml/2006/main">
  <c r="T9" i="25"/>
  <c r="S9"/>
  <c r="Q9"/>
  <c r="Q12"/>
  <c r="Q11"/>
</calcChain>
</file>

<file path=xl/sharedStrings.xml><?xml version="1.0" encoding="utf-8"?>
<sst xmlns="http://schemas.openxmlformats.org/spreadsheetml/2006/main" count="45826" uniqueCount="16407">
  <si>
    <t>EDI2</t>
  </si>
  <si>
    <t>EDI3</t>
  </si>
  <si>
    <t>EDI4</t>
  </si>
  <si>
    <t>651600300</t>
  </si>
  <si>
    <t>643901390</t>
  </si>
  <si>
    <t>644500910</t>
  </si>
  <si>
    <t>644305410</t>
  </si>
  <si>
    <t>642101071</t>
  </si>
  <si>
    <t>643303130</t>
  </si>
  <si>
    <t>642902700</t>
  </si>
  <si>
    <t>657200470</t>
  </si>
  <si>
    <t>atenolol   50mg</t>
  </si>
  <si>
    <t>642001360</t>
  </si>
  <si>
    <t>비급여</t>
  </si>
  <si>
    <t>643900470</t>
  </si>
  <si>
    <t>671800830</t>
  </si>
  <si>
    <t>651901860</t>
  </si>
  <si>
    <t>653601130</t>
  </si>
  <si>
    <t>652101250</t>
  </si>
  <si>
    <t>642102281</t>
  </si>
  <si>
    <t>653501340</t>
  </si>
  <si>
    <t>648500260</t>
  </si>
  <si>
    <t>646900430</t>
  </si>
  <si>
    <t>644913501</t>
  </si>
  <si>
    <t>642501430</t>
  </si>
  <si>
    <t>646900500</t>
  </si>
  <si>
    <t>667400852</t>
  </si>
  <si>
    <t>642000860</t>
  </si>
  <si>
    <t>644303430</t>
  </si>
  <si>
    <t>653700240</t>
  </si>
  <si>
    <t>653801400</t>
  </si>
  <si>
    <t>642702610</t>
  </si>
  <si>
    <t>642201272</t>
  </si>
  <si>
    <t>641600390</t>
  </si>
  <si>
    <t>655602910</t>
  </si>
  <si>
    <t>649801760</t>
  </si>
  <si>
    <t>644902890</t>
  </si>
  <si>
    <t>644301270</t>
  </si>
  <si>
    <t>671704120</t>
  </si>
  <si>
    <t>647800720</t>
  </si>
  <si>
    <t>ondan</t>
  </si>
  <si>
    <t>642101290</t>
  </si>
  <si>
    <t>643900710</t>
  </si>
  <si>
    <t>645700960</t>
  </si>
  <si>
    <t>696300140</t>
  </si>
  <si>
    <t>644900800</t>
  </si>
  <si>
    <t>642904230</t>
  </si>
  <si>
    <t>648500340</t>
  </si>
  <si>
    <t>650000270</t>
  </si>
  <si>
    <t>645403300</t>
  </si>
  <si>
    <t>651902590</t>
  </si>
  <si>
    <t>642203380</t>
  </si>
  <si>
    <t>648900830</t>
  </si>
  <si>
    <t>645000460</t>
  </si>
  <si>
    <t>643305400</t>
  </si>
  <si>
    <t>645400120</t>
  </si>
  <si>
    <t>644901351</t>
  </si>
  <si>
    <t>642904240</t>
  </si>
  <si>
    <t>653601350</t>
  </si>
  <si>
    <t>645301200</t>
  </si>
  <si>
    <t>640000530</t>
  </si>
  <si>
    <t>641600550</t>
  </si>
  <si>
    <t>642201710</t>
  </si>
  <si>
    <t>657200310</t>
  </si>
  <si>
    <t>657200670</t>
  </si>
  <si>
    <t>652100640</t>
  </si>
  <si>
    <t>657400160</t>
  </si>
  <si>
    <t>643700583</t>
  </si>
  <si>
    <t>643501121</t>
  </si>
  <si>
    <t>645700791</t>
  </si>
  <si>
    <t>679400131</t>
  </si>
  <si>
    <t>650101671</t>
  </si>
  <si>
    <t>643900171</t>
  </si>
  <si>
    <t>650101321</t>
  </si>
  <si>
    <t>665600141</t>
  </si>
  <si>
    <t>648901081</t>
  </si>
  <si>
    <t>642202401</t>
  </si>
  <si>
    <t>450g</t>
  </si>
  <si>
    <t>648500502</t>
  </si>
  <si>
    <t>644702211</t>
  </si>
  <si>
    <t>xylo</t>
  </si>
  <si>
    <t>657400120</t>
  </si>
  <si>
    <t>대한적십자사</t>
  </si>
  <si>
    <t>664602031</t>
  </si>
  <si>
    <t>652000271</t>
  </si>
  <si>
    <t>647400131</t>
  </si>
  <si>
    <t>644303851</t>
  </si>
  <si>
    <t>645401191</t>
  </si>
  <si>
    <t>648202111</t>
  </si>
  <si>
    <t>652000481</t>
  </si>
  <si>
    <t>670800441</t>
  </si>
  <si>
    <t>670800431</t>
  </si>
  <si>
    <t>650700221</t>
  </si>
  <si>
    <t>649801361</t>
  </si>
  <si>
    <t>655600551</t>
  </si>
  <si>
    <t>671802221</t>
  </si>
  <si>
    <t>650500541</t>
  </si>
  <si>
    <t>642101491</t>
  </si>
  <si>
    <t>644305914</t>
  </si>
  <si>
    <t>649800051</t>
  </si>
  <si>
    <t>671800631</t>
  </si>
  <si>
    <t>657802531</t>
  </si>
  <si>
    <t>647800731</t>
  </si>
  <si>
    <t>654400071</t>
  </si>
  <si>
    <t>649800211</t>
  </si>
  <si>
    <t>657800131</t>
  </si>
  <si>
    <t>642102951</t>
  </si>
  <si>
    <t>645301971</t>
  </si>
  <si>
    <t>642102581</t>
  </si>
  <si>
    <t>673100011</t>
  </si>
  <si>
    <t>645302983</t>
  </si>
  <si>
    <t>649803671</t>
  </si>
  <si>
    <t>657802261</t>
  </si>
  <si>
    <t>645301861</t>
  </si>
  <si>
    <t>652500011</t>
  </si>
  <si>
    <t>648503771</t>
  </si>
  <si>
    <t>645302371</t>
  </si>
  <si>
    <t>650500471</t>
  </si>
  <si>
    <t>645700891</t>
  </si>
  <si>
    <t>648900960</t>
  </si>
  <si>
    <t>646802471</t>
  </si>
  <si>
    <t>643900912</t>
  </si>
  <si>
    <t>655401790</t>
  </si>
  <si>
    <t>641605440</t>
  </si>
  <si>
    <t>carvedilol   12.5mg</t>
  </si>
  <si>
    <t>643300380</t>
  </si>
  <si>
    <t>642905351</t>
  </si>
  <si>
    <t>642102282</t>
  </si>
  <si>
    <t>664600460</t>
  </si>
  <si>
    <t>642201540</t>
  </si>
  <si>
    <t>644912234</t>
  </si>
  <si>
    <t>642202450</t>
  </si>
  <si>
    <t>693900080</t>
  </si>
  <si>
    <t>652600394</t>
  </si>
  <si>
    <t>640002511</t>
  </si>
  <si>
    <t>651902270</t>
  </si>
  <si>
    <t>655500170</t>
  </si>
  <si>
    <t>677200240</t>
  </si>
  <si>
    <t>659700020</t>
  </si>
  <si>
    <t>641105730</t>
  </si>
  <si>
    <t>642901600</t>
  </si>
  <si>
    <t>655602450</t>
  </si>
  <si>
    <t>669800160</t>
  </si>
  <si>
    <t>648900610</t>
  </si>
  <si>
    <t>655401550</t>
  </si>
  <si>
    <t>650101311</t>
  </si>
  <si>
    <t>642901291</t>
  </si>
  <si>
    <t>643901191</t>
  </si>
  <si>
    <t>650001831</t>
  </si>
  <si>
    <t>653500530</t>
  </si>
  <si>
    <t>650000471</t>
  </si>
  <si>
    <t>668500021</t>
  </si>
  <si>
    <t>647802491</t>
  </si>
  <si>
    <t>642901191</t>
  </si>
  <si>
    <t>652400101</t>
  </si>
  <si>
    <t>664600111</t>
  </si>
  <si>
    <t>670600181</t>
  </si>
  <si>
    <t>644901321</t>
  </si>
  <si>
    <t>BCG strain tice   12.5mg</t>
  </si>
  <si>
    <t>655501211</t>
  </si>
  <si>
    <t>655501591</t>
  </si>
  <si>
    <t>651600421</t>
  </si>
  <si>
    <t>642902271</t>
  </si>
  <si>
    <t>640003571</t>
  </si>
  <si>
    <t>653500671</t>
  </si>
  <si>
    <t>642102501</t>
  </si>
  <si>
    <t>655602984</t>
  </si>
  <si>
    <t>658600441</t>
  </si>
  <si>
    <t>644901001</t>
  </si>
  <si>
    <t>646601510</t>
  </si>
  <si>
    <t>642900210</t>
  </si>
  <si>
    <t>646300114</t>
  </si>
  <si>
    <t>646300124</t>
  </si>
  <si>
    <t>641100411</t>
  </si>
  <si>
    <t>641100931</t>
  </si>
  <si>
    <t>646600830</t>
  </si>
  <si>
    <t>646600710</t>
  </si>
  <si>
    <t>646600670</t>
  </si>
  <si>
    <t>646601310</t>
  </si>
  <si>
    <t>646600840</t>
  </si>
  <si>
    <t>646601200</t>
  </si>
  <si>
    <t>646601210</t>
  </si>
  <si>
    <t>646601230</t>
  </si>
  <si>
    <t>677402240</t>
  </si>
  <si>
    <t>650100142</t>
  </si>
  <si>
    <t>653700510</t>
  </si>
  <si>
    <t>657200500</t>
  </si>
  <si>
    <t>651900720</t>
  </si>
  <si>
    <t>645000160</t>
  </si>
  <si>
    <t>642100160</t>
  </si>
  <si>
    <t>640000090</t>
  </si>
  <si>
    <t>657201120</t>
  </si>
  <si>
    <t>651900910</t>
  </si>
  <si>
    <t>dimenhydrinate   50mg</t>
  </si>
  <si>
    <t>641700560</t>
  </si>
  <si>
    <t>diazepam   2mg</t>
  </si>
  <si>
    <t>647800740</t>
  </si>
  <si>
    <t>671800270</t>
  </si>
  <si>
    <t>642100440</t>
  </si>
  <si>
    <t>643303720</t>
  </si>
  <si>
    <t>670301320</t>
  </si>
  <si>
    <t>furosemide   40mg</t>
  </si>
  <si>
    <t>652100200</t>
  </si>
  <si>
    <t>641702750</t>
  </si>
  <si>
    <t>bethanechol chloride   25mg</t>
  </si>
  <si>
    <t>641702570</t>
  </si>
  <si>
    <t>652603680</t>
  </si>
  <si>
    <t>hyoscine butylbromide   10mg</t>
  </si>
  <si>
    <t>642101930</t>
  </si>
  <si>
    <t>645905140</t>
  </si>
  <si>
    <t>653700440</t>
  </si>
  <si>
    <t>649400510</t>
  </si>
  <si>
    <t>657200190</t>
  </si>
  <si>
    <t>642901160</t>
  </si>
  <si>
    <t>640002760</t>
  </si>
  <si>
    <t>642200680</t>
  </si>
  <si>
    <t>644302760</t>
  </si>
  <si>
    <t>642200520</t>
  </si>
  <si>
    <t>649800850</t>
  </si>
  <si>
    <t>657802310</t>
  </si>
  <si>
    <t>657802870</t>
  </si>
  <si>
    <t>chlorpheniramine maleate   2mg</t>
  </si>
  <si>
    <t>642102570</t>
  </si>
  <si>
    <t>645302132</t>
  </si>
  <si>
    <t>655601800</t>
  </si>
  <si>
    <t>propylthiouracil   50mg</t>
  </si>
  <si>
    <t>642201490</t>
  </si>
  <si>
    <t>642102010</t>
  </si>
  <si>
    <t>642100420</t>
  </si>
  <si>
    <t>643300620</t>
  </si>
  <si>
    <t>642100410</t>
  </si>
  <si>
    <t>643300600</t>
  </si>
  <si>
    <t>643900680</t>
  </si>
  <si>
    <t>642201340</t>
  </si>
  <si>
    <t>644801160</t>
  </si>
  <si>
    <t>653801720</t>
  </si>
  <si>
    <t>645600390</t>
  </si>
  <si>
    <t>warfarin sodium   5mg</t>
  </si>
  <si>
    <t>645400392</t>
  </si>
  <si>
    <t>bisacodyl   10mg</t>
  </si>
  <si>
    <t>643901602</t>
  </si>
  <si>
    <t>645300053</t>
  </si>
  <si>
    <t>653000890</t>
  </si>
  <si>
    <t>653000870</t>
  </si>
  <si>
    <t>642901962</t>
  </si>
  <si>
    <t>650101350</t>
  </si>
  <si>
    <t>650100332</t>
  </si>
  <si>
    <t>640001051</t>
  </si>
  <si>
    <t>644901822</t>
  </si>
  <si>
    <t>644901811</t>
  </si>
  <si>
    <t>640001131</t>
  </si>
  <si>
    <t>644901881</t>
  </si>
  <si>
    <t>640001121</t>
  </si>
  <si>
    <t>644901872</t>
  </si>
  <si>
    <t>050800231</t>
  </si>
  <si>
    <t>643600471</t>
  </si>
  <si>
    <t>644902021</t>
  </si>
  <si>
    <t>640001201</t>
  </si>
  <si>
    <t>670603440</t>
  </si>
  <si>
    <t>642101400</t>
  </si>
  <si>
    <t>645100191</t>
  </si>
  <si>
    <t>640001350</t>
  </si>
  <si>
    <t>644902220</t>
  </si>
  <si>
    <t>640001340</t>
  </si>
  <si>
    <t>644902212</t>
  </si>
  <si>
    <t>640001371</t>
  </si>
  <si>
    <t>644902241</t>
  </si>
  <si>
    <t>644902272</t>
  </si>
  <si>
    <t>640001401</t>
  </si>
  <si>
    <t>644902262</t>
  </si>
  <si>
    <t>640001391</t>
  </si>
  <si>
    <t>644903382</t>
  </si>
  <si>
    <t>640002481</t>
  </si>
  <si>
    <t>644902331</t>
  </si>
  <si>
    <t>645100361</t>
  </si>
  <si>
    <t>640002680</t>
  </si>
  <si>
    <t>644904491</t>
  </si>
  <si>
    <t>644904482</t>
  </si>
  <si>
    <t>640002650</t>
  </si>
  <si>
    <t>644904471</t>
  </si>
  <si>
    <t>644911931</t>
  </si>
  <si>
    <t>640002640</t>
  </si>
  <si>
    <t>645100751</t>
  </si>
  <si>
    <t>645100761</t>
  </si>
  <si>
    <t>670603485</t>
  </si>
  <si>
    <t>644902301</t>
  </si>
  <si>
    <t>644902311</t>
  </si>
  <si>
    <t>644902341</t>
  </si>
  <si>
    <t>642201671</t>
  </si>
  <si>
    <t>654000881</t>
  </si>
  <si>
    <t>644903371</t>
  </si>
  <si>
    <t>671800731</t>
  </si>
  <si>
    <t>650500461</t>
  </si>
  <si>
    <t>645100741</t>
  </si>
  <si>
    <t>650500421</t>
  </si>
  <si>
    <t>650500991</t>
  </si>
  <si>
    <t>670604055</t>
  </si>
  <si>
    <t>644903621</t>
  </si>
  <si>
    <t>645302871</t>
  </si>
  <si>
    <t>643600851</t>
  </si>
  <si>
    <t>050800191</t>
  </si>
  <si>
    <t>643601841</t>
  </si>
  <si>
    <t>670604343</t>
  </si>
  <si>
    <t>652100211</t>
  </si>
  <si>
    <t>645101091</t>
  </si>
  <si>
    <t>670600671</t>
  </si>
  <si>
    <t>650500091</t>
  </si>
  <si>
    <t>642701341</t>
  </si>
  <si>
    <t>644903231</t>
  </si>
  <si>
    <t>645100901</t>
  </si>
  <si>
    <t>650500831</t>
  </si>
  <si>
    <t>644903291</t>
  </si>
  <si>
    <t>642400161</t>
  </si>
  <si>
    <t>648506591</t>
  </si>
  <si>
    <t>644904104</t>
  </si>
  <si>
    <t>644912121</t>
  </si>
  <si>
    <t>643303331</t>
  </si>
  <si>
    <t>655400691</t>
  </si>
  <si>
    <t>648502721</t>
  </si>
  <si>
    <t>645101681</t>
  </si>
  <si>
    <t>644903991</t>
  </si>
  <si>
    <t>645100341</t>
  </si>
  <si>
    <t>644902691</t>
  </si>
  <si>
    <t>645100663</t>
  </si>
  <si>
    <t>640001071</t>
  </si>
  <si>
    <t>640001091</t>
  </si>
  <si>
    <t>678900231</t>
  </si>
  <si>
    <t>640001711</t>
  </si>
  <si>
    <t>645100601</t>
  </si>
  <si>
    <t>678900731</t>
  </si>
  <si>
    <t>640001081</t>
  </si>
  <si>
    <t>678900721</t>
  </si>
  <si>
    <t>644901522</t>
  </si>
  <si>
    <t>640002330</t>
  </si>
  <si>
    <t>642202200</t>
  </si>
  <si>
    <t>646900690</t>
  </si>
  <si>
    <t>643501510</t>
  </si>
  <si>
    <t>641104850</t>
  </si>
  <si>
    <t>642502460</t>
  </si>
  <si>
    <t>641601920</t>
  </si>
  <si>
    <t>642104110</t>
  </si>
  <si>
    <t>652100840</t>
  </si>
  <si>
    <t>641100270</t>
  </si>
  <si>
    <t>642104440</t>
  </si>
  <si>
    <t>643503630</t>
  </si>
  <si>
    <t>648900250</t>
  </si>
  <si>
    <t>642100980</t>
  </si>
  <si>
    <t>648900260</t>
  </si>
  <si>
    <t>642100990</t>
  </si>
  <si>
    <t>baclofen   10mg</t>
  </si>
  <si>
    <t>652104900</t>
  </si>
  <si>
    <t>640000480</t>
  </si>
  <si>
    <t>645400480</t>
  </si>
  <si>
    <t>646801120</t>
  </si>
  <si>
    <t>642500440</t>
  </si>
  <si>
    <t>642900050</t>
  </si>
  <si>
    <t>648900560</t>
  </si>
  <si>
    <t>642902570</t>
  </si>
  <si>
    <t>642101110</t>
  </si>
  <si>
    <t>643301790</t>
  </si>
  <si>
    <t>cipro</t>
  </si>
  <si>
    <t>640000660</t>
  </si>
  <si>
    <t>642900900</t>
  </si>
  <si>
    <t>642102390</t>
  </si>
  <si>
    <t>650102430</t>
  </si>
  <si>
    <t>650700840</t>
  </si>
  <si>
    <t>642000940</t>
  </si>
  <si>
    <t>652500130</t>
  </si>
  <si>
    <t>640003930</t>
  </si>
  <si>
    <t>657200690</t>
  </si>
  <si>
    <t>640003910</t>
  </si>
  <si>
    <t>645402660</t>
  </si>
  <si>
    <t>645403430</t>
  </si>
  <si>
    <t>641601790</t>
  </si>
  <si>
    <t>670800120</t>
  </si>
  <si>
    <t>644701750</t>
  </si>
  <si>
    <t>643301960</t>
  </si>
  <si>
    <t>668100680</t>
  </si>
  <si>
    <t>651902560</t>
  </si>
  <si>
    <t>653600850</t>
  </si>
  <si>
    <t>finasteride   5mg</t>
  </si>
  <si>
    <t>645403790</t>
  </si>
  <si>
    <t>655500620</t>
  </si>
  <si>
    <t>642100070</t>
  </si>
  <si>
    <t>652100790</t>
  </si>
  <si>
    <t>652100800</t>
  </si>
  <si>
    <t>glimepiride   4mg</t>
  </si>
  <si>
    <t>642100080</t>
  </si>
  <si>
    <t>652100820</t>
  </si>
  <si>
    <t>644900310</t>
  </si>
  <si>
    <t>642202990</t>
  </si>
  <si>
    <t>644701930</t>
  </si>
  <si>
    <t>643301910</t>
  </si>
  <si>
    <t>654100150</t>
  </si>
  <si>
    <t>loxo</t>
  </si>
  <si>
    <t>641600030</t>
  </si>
  <si>
    <t>645402940</t>
  </si>
  <si>
    <t>641100230</t>
  </si>
  <si>
    <t>641100210</t>
  </si>
  <si>
    <t>641100220</t>
  </si>
  <si>
    <t>646801100</t>
  </si>
  <si>
    <t>643507130</t>
  </si>
  <si>
    <t>642104740</t>
  </si>
  <si>
    <t>648900220</t>
  </si>
  <si>
    <t>648900240</t>
  </si>
  <si>
    <t>653501270</t>
  </si>
  <si>
    <t>657201180</t>
  </si>
  <si>
    <t>650700340</t>
  </si>
  <si>
    <t>652101430</t>
  </si>
  <si>
    <t>649900060</t>
  </si>
  <si>
    <t>risperidone   2mg</t>
  </si>
  <si>
    <t>642101830</t>
  </si>
  <si>
    <t>642902200</t>
  </si>
  <si>
    <t>642902190</t>
  </si>
  <si>
    <t>640002840</t>
  </si>
  <si>
    <t>657805020</t>
  </si>
  <si>
    <t>650100021</t>
  </si>
  <si>
    <t>641601645</t>
  </si>
  <si>
    <t>641601641</t>
  </si>
  <si>
    <t>642900800</t>
  </si>
  <si>
    <t>641702010</t>
  </si>
  <si>
    <t>tiro</t>
  </si>
  <si>
    <t>641602470</t>
  </si>
  <si>
    <t>643901660</t>
  </si>
  <si>
    <t>643901621</t>
  </si>
  <si>
    <t>644700620</t>
  </si>
  <si>
    <t>655604981</t>
  </si>
  <si>
    <t>646800951</t>
  </si>
  <si>
    <t>653500611</t>
  </si>
  <si>
    <t>643503151</t>
  </si>
  <si>
    <t>652100161</t>
  </si>
  <si>
    <t>646801361</t>
  </si>
  <si>
    <t>650700571</t>
  </si>
  <si>
    <t>645101661</t>
  </si>
  <si>
    <t>644303641</t>
  </si>
  <si>
    <t>642503101</t>
  </si>
  <si>
    <t>648502473</t>
  </si>
  <si>
    <t>645100721</t>
  </si>
  <si>
    <t>650500411</t>
  </si>
  <si>
    <t>645101113</t>
  </si>
  <si>
    <t>650500883</t>
  </si>
  <si>
    <t>671801141</t>
  </si>
  <si>
    <t>646800900</t>
  </si>
  <si>
    <t>647802731</t>
  </si>
  <si>
    <t>642101731</t>
  </si>
  <si>
    <t>643301351</t>
  </si>
  <si>
    <t>643300411</t>
  </si>
  <si>
    <t>642101571</t>
  </si>
  <si>
    <t>645302011</t>
  </si>
  <si>
    <t>648503011</t>
  </si>
  <si>
    <t>694001211</t>
  </si>
  <si>
    <t>640000671</t>
  </si>
  <si>
    <t>642905381</t>
  </si>
  <si>
    <t>642905391</t>
  </si>
  <si>
    <t>652000451</t>
  </si>
  <si>
    <t>651203731</t>
  </si>
  <si>
    <t>698800011</t>
  </si>
  <si>
    <t>cefotaxime sodium   2g</t>
  </si>
  <si>
    <t>643302891</t>
  </si>
  <si>
    <t>640001841</t>
  </si>
  <si>
    <t>640002001</t>
  </si>
  <si>
    <t>645400711</t>
  </si>
  <si>
    <t>643304561</t>
  </si>
  <si>
    <t>671800211</t>
  </si>
  <si>
    <t>650500301</t>
  </si>
  <si>
    <t>642200701</t>
  </si>
  <si>
    <t>649801741</t>
  </si>
  <si>
    <t>644300481</t>
  </si>
  <si>
    <t>649801271</t>
  </si>
  <si>
    <t>657802541</t>
  </si>
  <si>
    <t>642903841</t>
  </si>
  <si>
    <t>647801121</t>
  </si>
  <si>
    <t>651900551</t>
  </si>
  <si>
    <t>647800761</t>
  </si>
  <si>
    <t>671800311</t>
  </si>
  <si>
    <t>640004291</t>
  </si>
  <si>
    <t>640003011</t>
  </si>
  <si>
    <t>667400511</t>
  </si>
  <si>
    <t>640000231</t>
  </si>
  <si>
    <t>642901951</t>
  </si>
  <si>
    <t>642202361</t>
  </si>
  <si>
    <t>653400021</t>
  </si>
  <si>
    <t>642503961</t>
  </si>
  <si>
    <t>668902402</t>
  </si>
  <si>
    <t>649800971</t>
  </si>
  <si>
    <t>657801951</t>
  </si>
  <si>
    <t>648501841</t>
  </si>
  <si>
    <t>655601681</t>
  </si>
  <si>
    <t>647801021</t>
  </si>
  <si>
    <t>648500701</t>
  </si>
  <si>
    <t>657200921</t>
  </si>
  <si>
    <t>651901021</t>
  </si>
  <si>
    <t>제이텍바이오젠</t>
  </si>
  <si>
    <t>668902701</t>
  </si>
  <si>
    <t>668901291</t>
  </si>
  <si>
    <t>645304621</t>
  </si>
  <si>
    <t>645000321</t>
  </si>
  <si>
    <t>645402331</t>
  </si>
  <si>
    <t>645402321</t>
  </si>
  <si>
    <t>642102113</t>
  </si>
  <si>
    <t>642901561</t>
  </si>
  <si>
    <t>655401591</t>
  </si>
  <si>
    <t>643605000</t>
  </si>
  <si>
    <t>649800351</t>
  </si>
  <si>
    <t>645401881</t>
  </si>
  <si>
    <t>645401891</t>
  </si>
  <si>
    <t>leuprolide acetate   3.75mg</t>
  </si>
  <si>
    <t>644904076</t>
  </si>
  <si>
    <t>640001691</t>
  </si>
  <si>
    <t>642101461</t>
  </si>
  <si>
    <t>653102291</t>
  </si>
  <si>
    <t>643305891</t>
  </si>
  <si>
    <t>644301350</t>
  </si>
  <si>
    <t>647802890</t>
  </si>
  <si>
    <t>641100251</t>
  </si>
  <si>
    <t>642501301</t>
  </si>
  <si>
    <t>659900341</t>
  </si>
  <si>
    <t>642503571</t>
  </si>
  <si>
    <t>696300011</t>
  </si>
  <si>
    <t>645302101</t>
  </si>
  <si>
    <t>642300591</t>
  </si>
  <si>
    <t>642902231</t>
  </si>
  <si>
    <t>645403700</t>
  </si>
  <si>
    <t>642902250</t>
  </si>
  <si>
    <t>643301771</t>
  </si>
  <si>
    <t>641602481</t>
  </si>
  <si>
    <t>655601901</t>
  </si>
  <si>
    <t>645301311</t>
  </si>
  <si>
    <t>645403730</t>
  </si>
  <si>
    <t>640002281</t>
  </si>
  <si>
    <t>642201801</t>
  </si>
  <si>
    <t>644701951</t>
  </si>
  <si>
    <t>643307141</t>
  </si>
  <si>
    <t>693400080</t>
  </si>
  <si>
    <t>666300220</t>
  </si>
  <si>
    <t>상한가2</t>
  </si>
  <si>
    <t>상한가3</t>
  </si>
  <si>
    <t>상한가4</t>
  </si>
  <si>
    <t>640002670</t>
  </si>
  <si>
    <t>부광약품(주)</t>
  </si>
  <si>
    <t>(주)한국얀센</t>
  </si>
  <si>
    <t>(주)종근당</t>
  </si>
  <si>
    <t>한미약품(주)</t>
  </si>
  <si>
    <t>동아에스티(주)</t>
  </si>
  <si>
    <t>(주)대웅제약</t>
  </si>
  <si>
    <t>환인제약(주)</t>
  </si>
  <si>
    <t>제일약품(주)</t>
  </si>
  <si>
    <t>(주)유한양행</t>
  </si>
  <si>
    <t>씨제이헬스케어(주)</t>
  </si>
  <si>
    <t>(주)한독</t>
  </si>
  <si>
    <t>일동제약(주)</t>
  </si>
  <si>
    <t>명인제약(주)</t>
  </si>
  <si>
    <t>바이엘코리아(주)</t>
  </si>
  <si>
    <t>경동제약(주)</t>
  </si>
  <si>
    <t>한국화이자제약(주)</t>
  </si>
  <si>
    <t>한국유나이티드제약(주)</t>
  </si>
  <si>
    <t>(주)태준제약</t>
  </si>
  <si>
    <t>일성신약(주)</t>
  </si>
  <si>
    <t>(주)녹십자</t>
  </si>
  <si>
    <t>(주)글락소스미스클라인</t>
  </si>
  <si>
    <t>구주제약(주)</t>
  </si>
  <si>
    <t>한국산도스(주)</t>
  </si>
  <si>
    <t>하나제약(주)</t>
  </si>
  <si>
    <t>신풍제약(주)</t>
  </si>
  <si>
    <t>보령제약(주)</t>
  </si>
  <si>
    <t>한국아스트라제네카(주)</t>
  </si>
  <si>
    <t>에스케이케미칼(주)</t>
  </si>
  <si>
    <t>건일제약(주)</t>
  </si>
  <si>
    <t>이연제약(주)</t>
  </si>
  <si>
    <t>대웅바이오(주)</t>
  </si>
  <si>
    <t>제이더블유생명과학(주)</t>
  </si>
  <si>
    <t>한국노바티스(주)</t>
  </si>
  <si>
    <t>동화약품(주)</t>
  </si>
  <si>
    <t>(주)한국팜비오</t>
  </si>
  <si>
    <t>(주)한국파마</t>
  </si>
  <si>
    <t>현대약품(주)</t>
  </si>
  <si>
    <t>한국페링제약(주)</t>
  </si>
  <si>
    <t>동국제약(주)</t>
  </si>
  <si>
    <t>대원제약(주)</t>
  </si>
  <si>
    <t>코오롱제약(주)</t>
  </si>
  <si>
    <t>한국릴리(유)</t>
  </si>
  <si>
    <t>한국엠에스디(유)</t>
  </si>
  <si>
    <t>한화제약(주)</t>
  </si>
  <si>
    <t>제이더블유중외제약(주)</t>
  </si>
  <si>
    <t>한올바이오파마(주)</t>
  </si>
  <si>
    <t>한국유씨비제약(주)</t>
  </si>
  <si>
    <t>영진약품공업(주)</t>
  </si>
  <si>
    <t>삼일제약(주)</t>
  </si>
  <si>
    <t>한국다케다제약(주)</t>
  </si>
  <si>
    <t>(주)엘지화학</t>
  </si>
  <si>
    <t>한림제약(주)</t>
  </si>
  <si>
    <t>삼진제약(주)</t>
  </si>
  <si>
    <t>한국베링거인겔하임(주)</t>
  </si>
  <si>
    <t>한국오츠카제약(주)</t>
  </si>
  <si>
    <t>안국약품(주)</t>
  </si>
  <si>
    <t>삼아제약(주)</t>
  </si>
  <si>
    <t>한국아스텔라스제약(주)</t>
  </si>
  <si>
    <t>일양약품(주)</t>
  </si>
  <si>
    <t>태극제약(주)</t>
  </si>
  <si>
    <t>대한약품공업(주)</t>
  </si>
  <si>
    <t>한국애보트(주)</t>
  </si>
  <si>
    <t>(주)제일제약</t>
  </si>
  <si>
    <t>삼천당제약(주)</t>
  </si>
  <si>
    <t>(주)서울메디칼</t>
  </si>
  <si>
    <t>(주)한국로슈</t>
  </si>
  <si>
    <t>명문제약(주)</t>
  </si>
  <si>
    <t>(주)비씨월드제약</t>
  </si>
  <si>
    <t>(주)박스터</t>
  </si>
  <si>
    <t>삼성제약(주)</t>
  </si>
  <si>
    <t>동광제약(주)</t>
  </si>
  <si>
    <t>알보젠코리아(주)</t>
  </si>
  <si>
    <t>비브라운코리아(주)</t>
  </si>
  <si>
    <t>한국쿄와하코기린(주)</t>
  </si>
  <si>
    <t>(주)휴온스</t>
  </si>
  <si>
    <t>(주)유유제약</t>
  </si>
  <si>
    <t>광동제약(주)</t>
  </si>
  <si>
    <t>(주)사노피-아벤티스코리아</t>
  </si>
  <si>
    <t>삼남제약(주)</t>
  </si>
  <si>
    <t>신일제약(주)</t>
  </si>
  <si>
    <t>(주)다림바이오텍</t>
  </si>
  <si>
    <t>한국콜마(주)</t>
  </si>
  <si>
    <t>(주)퍼슨</t>
  </si>
  <si>
    <t>알리코제약(주)</t>
  </si>
  <si>
    <t>국제약품(주)</t>
  </si>
  <si>
    <t>동인당제약(주)</t>
  </si>
  <si>
    <t>한국엘러간(주)</t>
  </si>
  <si>
    <t>한국알콘(주)</t>
  </si>
  <si>
    <t>한국산텐제약(주)</t>
  </si>
  <si>
    <t>대화제약(주)</t>
  </si>
  <si>
    <t>(주)셀트리온제약</t>
  </si>
  <si>
    <t>(주)유영제약</t>
  </si>
  <si>
    <t>한국유니온제약(주)</t>
  </si>
  <si>
    <t>아주약품(주)</t>
  </si>
  <si>
    <t>(주)한독테바</t>
  </si>
  <si>
    <t>(주)테라젠이텍스</t>
  </si>
  <si>
    <t>유니메드제약(주)</t>
  </si>
  <si>
    <t>지이헬스케어에이에스한국지점</t>
  </si>
  <si>
    <t>지이헬스케어 에이에스 한국지점</t>
  </si>
  <si>
    <t>영일제약(주)</t>
  </si>
  <si>
    <t>에스케이플라즈마(주)</t>
  </si>
  <si>
    <t>상품명2</t>
  </si>
  <si>
    <t>상품명3</t>
  </si>
  <si>
    <t>상품명4</t>
  </si>
  <si>
    <t>아크로펜정(아세클로페낙)_(0.1g/1정)</t>
  </si>
  <si>
    <t>에어탈정(아세클로페낙)_(0.1g/1정)</t>
  </si>
  <si>
    <t>글라포민엠정2/500밀리그램_(1정)</t>
  </si>
  <si>
    <t>아마릴엠정2/500밀리그람(수출명 : 코아마릴2/500밀리그람)_(1정)</t>
  </si>
  <si>
    <t>아스피린프로텍트정100밀리그람_(0.1g/1정)</t>
  </si>
  <si>
    <t>유한아스피린장용정(아스피린)_(0.1g/1정)</t>
  </si>
  <si>
    <t>한미아스피린장용정100밀리그램_(0.1g/1정)</t>
  </si>
  <si>
    <t>리피토정10밀리그램(아토르바스타틴칼슘삼수화물)_(10.85mg/1정)</t>
  </si>
  <si>
    <t>아토르바정10밀리그램(아토르바스타틴칼슘)_(10.37mg/1정)</t>
  </si>
  <si>
    <t>리피토정20밀리그램(아토르바스타틴칼슘삼수화물)_(21.7mg/1정)</t>
  </si>
  <si>
    <t>아토르바정20밀리그램(아토르바스타틴칼슘)_(20.73mg/1정)</t>
  </si>
  <si>
    <t>한독바클로펜정10밀리그램_(10mg/1정)</t>
  </si>
  <si>
    <t>바난정(세프포독심프록세틸)_(0.1g/1정)</t>
  </si>
  <si>
    <t>비유피-4정20밀리그램(프로피베린염산염)_(20mg/1정)</t>
  </si>
  <si>
    <t>동아니세틸정(아세틸-L-카르니틴염산염)_(0.59g/1정)</t>
  </si>
  <si>
    <t>뉴로칸정(아세틸-L-카르니틴염산염)_(0.59g/1정)</t>
  </si>
  <si>
    <t>쎄레브렉스캡슐200밀리그램(세레콕시브)_(0.2g/1캡슐)</t>
  </si>
  <si>
    <t>후로목스정100밀리그램(세프카펜피복실염산염수화물)_(0.1g/1정)</t>
  </si>
  <si>
    <t>알포아티린연질캡슐(콜린알포세레이트)_(0.4g/1캡슐)</t>
  </si>
  <si>
    <t>종근당글리아티린연질캡슐(콜린알포세레이트)_(0.4g/1캡슐)</t>
  </si>
  <si>
    <t>사이톱신정(시프로플록사신염산염)_(0.2915g/1정)</t>
  </si>
  <si>
    <t>싸이신정250밀리그람(염산시프로플록사신)_(0.291g/1정)</t>
  </si>
  <si>
    <t>클로그렐정75밀리그램(클로피도그렐황산염)_(97.875mg/1정)</t>
  </si>
  <si>
    <t>쿨프렙산_(2000mL)</t>
  </si>
  <si>
    <t>유레민정0.2밀리그램(데스모프레신아세트산염)_(0.2mg/1정)</t>
  </si>
  <si>
    <t>미니린정0.2밀리그램(데스모프레신아세트산염)_(0.2mg/1정)</t>
  </si>
  <si>
    <t>헤르벤정(딜티아젬염산염)_(30mg/1정)</t>
  </si>
  <si>
    <t>카디아젬정30밀리그램(딜티아젬염산염)_(30mg/1정)</t>
  </si>
  <si>
    <t>헤르벤서방정90밀리그램(딜티아젬염산염)_(90mg/1정)</t>
  </si>
  <si>
    <t>도네필정10밀리그램(도네페질염산염수화물)_(10.43mg/1정)</t>
  </si>
  <si>
    <t>도네필정5밀리그램(도네페질염산염수화물)_(5.215mg/1정)</t>
  </si>
  <si>
    <t>아리셉트정5밀리그램(도네페질염산염)_(5mg/1정)</t>
  </si>
  <si>
    <t>심발타캡슐30밀리그램(둘록세틴염산염)_(33.7mg/1캡슐)</t>
  </si>
  <si>
    <t>엑소닌정(에페리손염산염)_(50mg/1정)</t>
  </si>
  <si>
    <t>엘도란트캡슐(에르도스테인)_(0.3g/1캡슐)</t>
  </si>
  <si>
    <t>산도스에스시탈로프람정10밀리그램(에스시탈로프람옥살산염)_(12.77mg/1정)</t>
  </si>
  <si>
    <t>뉴프람정 10mg (에스시탈로프람옥살산염)_(12.77mg/1정)</t>
  </si>
  <si>
    <t>엑스포지정 5/160밀리그램_(1정)</t>
  </si>
  <si>
    <t>피나젠정5밀리그램(피나스테리드)_(5mg/1정)</t>
  </si>
  <si>
    <t>프로스카정(피나스테리드)_(5mg/1정)</t>
  </si>
  <si>
    <t>글라디엠정1밀리그람(글리메피리드)_(1mg/1정)</t>
  </si>
  <si>
    <t>아마릴정1밀리그람(글리메피리드)_(1mg/1정)</t>
  </si>
  <si>
    <t>아마릴정2밀리그람(글리메피리드)_(2mg/1정)</t>
  </si>
  <si>
    <t>글라디엠정4밀리그람(글리메피리드)_(4mg/1정)</t>
  </si>
  <si>
    <t>아마릴정4밀리그람(글리메피리드)_(4mg/1정)</t>
  </si>
  <si>
    <t>가나칸정50밀리그램(이토프리드염산염)_(50mg/1정)</t>
  </si>
  <si>
    <t>부광이토프리드정50밀리그램(이토프리드염산염)_(50mg/1정)</t>
  </si>
  <si>
    <t>에르카핀정(레르카니디핀염산염)_(10mg/1정)</t>
  </si>
  <si>
    <t>케프라정500밀리그램(레비티라세탐)_(0.5g/1정)</t>
  </si>
  <si>
    <t>가스모틴정5밀리그람(모사프리드시트르산염이수화물)_(5.29mg/1정)</t>
  </si>
  <si>
    <t>모사메드정5밀리그램(모사프리드시트르산염수화물)_(5.29mg/1정)</t>
  </si>
  <si>
    <t>아벨록스정400밀리그람(목시플록사신염산염)_(0.4368g/1정)</t>
  </si>
  <si>
    <t>오마코연질캡슐(오메가-3-산에칠에스텔90)_(1g/1캡슐)</t>
  </si>
  <si>
    <t>한미오메가연질캡슐(오메가-3-산에틸에스테르90)_(1g/1캡슐)</t>
  </si>
  <si>
    <t>티지웰연질캡슐(오메가-3-산에틸에스테르90)_(1g/1캡슐)</t>
  </si>
  <si>
    <t>리리카캡슐150밀리그램(프레가발린)_(0.15g/1캡슐)</t>
  </si>
  <si>
    <t>리리카캡슐75밀리그램(프레가발린)_(75mg/1캡슐)</t>
  </si>
  <si>
    <t>트윈스타정40/5밀리그램_(1정)</t>
  </si>
  <si>
    <t>쿠에타핀정25밀리그램(쿠에티아핀푸마르산염)_(28.78mg/1정)</t>
  </si>
  <si>
    <t>쎄로켈정25밀리그램(쿠에티아핀푸마르산염)_(28.78mg/1정)</t>
  </si>
  <si>
    <t>트리테이스정5밀리그람(라미프릴)_(5mg/1정)</t>
  </si>
  <si>
    <t>무코스타정(레바미피드)_(0.1g/1정)</t>
  </si>
  <si>
    <t>유한염산라니티딘정150밀리그람_(0.168g/1정)</t>
  </si>
  <si>
    <t>큐란정(라니티딘염산염)_(0.168g/1정)</t>
  </si>
  <si>
    <t>큐란정75밀리그램(라니티딘염산염)_(84mg/1정)</t>
  </si>
  <si>
    <t>안플레이드정100밀리그램(사포그릴레이트염산염)_(0.1g/1정)</t>
  </si>
  <si>
    <t>사포란정100밀리그램(사포그릴레이트염산염)_(0.1g/1정)</t>
  </si>
  <si>
    <t>가소콜액(시메티콘)(군납용 : 시메티콘현탁액500밀리리터, SimethiconeOralSuspension500ml)_(0.2g/10mL)</t>
  </si>
  <si>
    <t>루키오정10밀리그램(몬테루카스트나트륨)_(10.4mg/1정)</t>
  </si>
  <si>
    <t>일양하이트린정2밀리그람(테라조신염산염수화물)_(2.374mg/1정)</t>
  </si>
  <si>
    <t>티로파정(티로프라미드염산염)_(0.1g/1정)</t>
  </si>
  <si>
    <t>포리부틴정150mg(트리메부틴말레산염)_(0.15g/1정)</t>
  </si>
  <si>
    <t>바리다제정(스트렙토키나제,스트렙토도르나제)(군납명:스트렙토키나제-스트렙토도르나제정12500단위)_(12.5KI.U/1정)</t>
  </si>
  <si>
    <t>베아로반연고(무피로신)_(0.2g/10g)</t>
  </si>
  <si>
    <t>아벤트로흡입액(브롬화이프라트로피움일수화물)_(0.5218mg/2mL)</t>
  </si>
  <si>
    <t>아트로벤트흡입액유디비(이프라트로퓸브롬화물수화물)_(0.5218mg/2mL)</t>
  </si>
  <si>
    <t>더마톱연고0.25%(프레드니카르베이트)_(25mg/10g)</t>
  </si>
  <si>
    <t>풀미칸분무용현탁액(미분화부데소니드)_(0.5mg/2mL)</t>
  </si>
  <si>
    <t>풀미코트레스퓰분무용현탁액0.5mg/2ml(부데소니드(미분화))_(0.5mg/2mL)</t>
  </si>
  <si>
    <t>부데코트흡입액(미분화부데소니드)_(0.5mg/2mL)</t>
  </si>
  <si>
    <t>조이렉스주사액(아시클로버)(수출명:RaxcloInj.250mg/10mL,HerpexInj.250mg/10mL)_(0.25g/10mL)</t>
  </si>
  <si>
    <t>조비락스정주(아시클로버)_(0.25g/1병)</t>
  </si>
  <si>
    <t>대한아미노필린주사액(2.5%)_(0.25g/10mL)</t>
  </si>
  <si>
    <t>제일아미노필린주사액_(0.25g/10mL)</t>
  </si>
  <si>
    <t>대한아트로핀황산염주사액_(0.5mg/1mL)</t>
  </si>
  <si>
    <t>제일아트로핀황산염주사액_(0.5mg/1mL)</t>
  </si>
  <si>
    <t>대원황산아트로핀주사액_(0.5mg/1mL)</t>
  </si>
  <si>
    <t>아모크라주1.2그램(아목시실린나트륨-클라불란산칼륨5:1)_(1병)</t>
  </si>
  <si>
    <t>유한세프피란주1그램(세프피라미드나트륨)_(1g/1병)</t>
  </si>
  <si>
    <t>세피라드주1그램(세프피라미드나트륨)_(1g/1병)</t>
  </si>
  <si>
    <t>딤세프주1그램(세프타지딤수화물)(수출명:딤제프주1그램)_(1g/1병)</t>
  </si>
  <si>
    <t>유한세파졸린주사1000mg(수출명:오리졸린주1000mg,메디세파졸린1000mg,유한세졸주1000mg,마이코신주, 레프졸린주)_(세파졸린나트륨, 1g/1병)</t>
  </si>
  <si>
    <t>파제론주사(세파제돈나트륨)_(1g/1병)</t>
  </si>
  <si>
    <t>제노세프주1그램(세파제돈나트륨)_(1g/1병)</t>
  </si>
  <si>
    <t>글리아타민주(콜린알포세레이트)_(1g/4mL)</t>
  </si>
  <si>
    <t>사이톱신주(시프로플록사신)_(0.2g/100mL)</t>
  </si>
  <si>
    <t>시스파틴주사액(시스플라틴)_(10mg/20mL)</t>
  </si>
  <si>
    <t>시스파틴주사액(시스플라틴)_(50mg/100mL)</t>
  </si>
  <si>
    <t>콜리스주(콜리스틴메탄설포네이트나트륨)_(0.15g/1병)</t>
  </si>
  <si>
    <t>후콜리스티메테이트주(콜리스틴메탄설폰나트륨)_(0.15g/1병)</t>
  </si>
  <si>
    <t>종근당세포탁심주2그램(세포탁심나트륨)(수출명: 세파크론주2그램, 세포포르트주2그램)_(2g/1병)</t>
  </si>
  <si>
    <t>씨제이세포탁심나트륨주2그램(수출명:세포린주2그램)_(2g/1병)</t>
  </si>
  <si>
    <t>씨제이세프트리악손주1그램(수출명:트렉소핀주1그램)_(세프트리악손나트륨수화물, 1g/1병)</t>
  </si>
  <si>
    <t>야마테탄주1그람(세포테탄)_(1g/1병)</t>
  </si>
  <si>
    <t>종근당세포테탄주1그램_(1g/1병)</t>
  </si>
  <si>
    <t>대원덱사메타손주사액(덱사메타손포스페이트이나트륨)_(5mg/1mL)</t>
  </si>
  <si>
    <t>제일덱사메타손주사액(덱사메타손포스페이트이나트륨)_(5mg/1mL)</t>
  </si>
  <si>
    <t>부광미다졸람주사_(5mg/5mL)</t>
  </si>
  <si>
    <t>미다컴주5밀리그람(미다졸람)_(5mg/5mL)</t>
  </si>
  <si>
    <t>도부란주(염산도부타민)_(0.2803g/5mL)</t>
  </si>
  <si>
    <t>명문도부타민염산염주사 (수출명 : 두민주사(Dumin Inj.))_(0.2803g/5mL)</t>
  </si>
  <si>
    <t>하나도부타민염산염주사_(0.2803g/5mL)</t>
  </si>
  <si>
    <t>피니박스주사0.25그램(도리페넴일수화물)_(0.25g/1병)</t>
  </si>
  <si>
    <t>삼진페니토인나트륨주사100밀리그램_(0.1g/2mL)</t>
  </si>
  <si>
    <t>명인디아제팜주_(10mg/2mL)</t>
  </si>
  <si>
    <t>삼진디아제팜주_(10mg/2mL)</t>
  </si>
  <si>
    <t>대원디아제팜주사액(수출명:데팜주사액(디아제팜))_(10mg/2mL)</t>
  </si>
  <si>
    <t>에포카인프리필드주10000유니트/밀리리터(재조합인에리스로포이에틴)_(4KI.U/0.4mL)</t>
  </si>
  <si>
    <t>에포카인프리필드주10000유니트/밀리리터(재조합인에리스로포이에틴)_(10KI.U/1mL)</t>
  </si>
  <si>
    <t>류코카인주150(재조합인과립구콜로니자극인자)_(0.15mg/0.6mL)</t>
  </si>
  <si>
    <t>플루닐주사(플루마제닐)_(0.5mg/5mL)</t>
  </si>
  <si>
    <t>가벡실주사100밀리그램(가벡세이트메실산염)_(0.1g/1병)</t>
  </si>
  <si>
    <t>호의주(가벡세이트메실산염)_(0.1g/1병)</t>
  </si>
  <si>
    <t>명문모비눌주사1밀리리터(글리코피롤레이트)_(0.2mg/1mL)</t>
  </si>
  <si>
    <t>타비눌주사(글리코피롤레이트)_(0.2mg/1mL)</t>
  </si>
  <si>
    <t>신풍겐타마이신주80밀리그램_(겐타마이신황산염, 80mg/2mL)</t>
  </si>
  <si>
    <t>코티소루주(히드로코르티손숙시네이트나트륨)_(0.1337g/1병)</t>
  </si>
  <si>
    <t>리브락인퓨전주(L-아스파르트산-L-오르니틴수화물)_(5g/10mL)</t>
  </si>
  <si>
    <t>페리돌주(할로페리돌)_(5mg/1mL)</t>
  </si>
  <si>
    <t>명인할로페리돌주사_(5mg/1mL)</t>
  </si>
  <si>
    <t>히루안플러스주(히알루론산나트륨)(수출명: 히루안Ⅲ주, 엘지히루안플러스주,히루안Q, 히루안주, 신히알)_(20mg/2mL)</t>
  </si>
  <si>
    <t>본필드주(이반드론산나트륨일수화물)_(3.375mg/3mL)</t>
  </si>
  <si>
    <t>본비바주(이반드론산나트륨일수화물)_(3.375mg/3mL)</t>
  </si>
  <si>
    <t>이리테칸주(이리노테칸염산염)_(0.1g/5mL)</t>
  </si>
  <si>
    <t>이리테칸주(이리노테칸염산염)_(40mg/2mL)</t>
  </si>
  <si>
    <t>유한이세파마이신주사(이세파마이신황산염)_(0.2g/2mL)</t>
  </si>
  <si>
    <t>이세프주사(이세파마이신황산염)(수출명:시오세신주사)_(0.2g/2mL)</t>
  </si>
  <si>
    <t>라베신주사20밀리그람(라베탈롤염산염)_(20mg/4mL)</t>
  </si>
  <si>
    <t>크라비트주(레보플록사신)_(0.25g/50mL)</t>
  </si>
  <si>
    <t>크라비트주(레보플록사신)_(0.5g/100mL)</t>
  </si>
  <si>
    <t>트리젤주(메트로니다졸)_(0.5g/100mL/백)</t>
  </si>
  <si>
    <t>씨제이메트로니다졸주0.5그램_(0.5g/100mL)</t>
  </si>
  <si>
    <t>유한메로펜주사0.5그램(메로페넴삼수화물)_(0.5g/1병)</t>
  </si>
  <si>
    <t>메펨주1g(메로페넴삼수화물)_(1g/1병)</t>
  </si>
  <si>
    <t>메카펨주1그램(메로페넴수화물)_(1g/1병)</t>
  </si>
  <si>
    <t>브로밀주_(2.2mL)</t>
  </si>
  <si>
    <t>마로비벤-에이주사_(2.2mL)</t>
  </si>
  <si>
    <t>동아페르디핀주사액(니카르디핀염산염)_(10mg/10mL)</t>
  </si>
  <si>
    <t>판토라인주(판토프라졸나트륨세스키히드레이트)_(45.1mg/1병)</t>
  </si>
  <si>
    <t>판토록주사(판토프라졸나트륨세스키히드레이트)_(45.1mg/1병)</t>
  </si>
  <si>
    <t>펩타졸주사(판토프라졸나트륨세스키히드레이트)_(42.3mg/1병)</t>
  </si>
  <si>
    <t>료마주(피록시캄칼륨)_(22.3mg/1mL)</t>
  </si>
  <si>
    <t>큐란주사50밀리그램(라니티딘염산염)_(56mg/2mL)</t>
  </si>
  <si>
    <t>타조신주4.5g(피페라실린나트륨·타조박탐나트륨)_(1병)</t>
  </si>
  <si>
    <t>타조락탐주4.5그램(피페라실린나트륨·타조박탐나트륨)_(1병)</t>
  </si>
  <si>
    <t>안티모딕주(티로프라미드염산염)_(50.01mg/3mL)</t>
  </si>
  <si>
    <t>티로파주(티로프라미드염산염)_(50mg/3mL)</t>
  </si>
  <si>
    <t>티로민주(티로프라미드염산염)_(49.98mg/3mL)</t>
  </si>
  <si>
    <t>유박신주750mg(설박탐나트륨·암피실린나트륨)_(1병)</t>
  </si>
  <si>
    <t>씨제이반코마이신염산염주1그램_(1g/1병)</t>
  </si>
  <si>
    <t>오르필주사액(발프로산나트륨)_(0.3g/3mL)</t>
  </si>
  <si>
    <t>주사용후탄50(나파모스타트메실산염)_(50mg/1병)</t>
  </si>
  <si>
    <t>나파벨탄주(나파모스타트메실산염)_(50mg/1병)</t>
  </si>
  <si>
    <t>레그파라정25밀리그램(시나칼세트염산염)_(27.55mg/1정)</t>
  </si>
  <si>
    <t>뮤테란캡슐200밀리그램(아세틸시스테인)_(0.2g/1캡슐)</t>
  </si>
  <si>
    <t>자이로릭정(알로푸리놀)_(0.1g/1정)</t>
  </si>
  <si>
    <t>유유알로푸리놀정_(0.1g/1정)</t>
  </si>
  <si>
    <t>한국유나이티드알로푸리놀정(수출명:AllopurineTabs)_(0.1g/1정)</t>
  </si>
  <si>
    <t>알마겔에프현탁액(알마게이트)_(1.5g/15mL)</t>
  </si>
  <si>
    <t>종근당아목시실린캡슐500밀리그램_(0.5g/1캡슐)</t>
  </si>
  <si>
    <t>일동아목시실린수화물캡슐500밀리그램_(0.5g/1캡슐)</t>
  </si>
  <si>
    <t>알프람정0.25밀리그램(알프라졸람)(수출명:Alpram Tablet 0.25mg)_(0.25mg/1정)</t>
  </si>
  <si>
    <t>현대테놀민정(아테놀롤)_(50mg/1정)</t>
  </si>
  <si>
    <t>부루펜정200밀리그램(이부프로펜)_(0.2g/1정)</t>
  </si>
  <si>
    <t>대원이부프로펜정_(0.2g/1정)</t>
  </si>
  <si>
    <t>카마제핀정(카르바마제핀)_(0.2g/1정)</t>
  </si>
  <si>
    <t>테그레톨정200밀리그램(카르바마제핀)_(0.2g/1정)</t>
  </si>
  <si>
    <t>코다론정(아미오다론염산염)_(0.2g/1정)</t>
  </si>
  <si>
    <t>코푸시럽_(500mL)</t>
  </si>
  <si>
    <t>돔필정(돔페리돈말레산염)_(12.72mg/1정)</t>
  </si>
  <si>
    <t>모티리움-엠정(돔페리돈말레산염)_(12.72mg/1정)</t>
  </si>
  <si>
    <t>디후렉스캡슐(플루코나졸)_(50mg/1캡슐)</t>
  </si>
  <si>
    <t>엘로톤서방캅셀50밀리그람(이소소르비드-5-모노니트레이트)_(50mg/1캡슐)</t>
  </si>
  <si>
    <t>이소빈서방캡슐50밀리그램(이소소르비드일질산염)_(50mg/1캡슐)</t>
  </si>
  <si>
    <t>마그밀정(수산화마그네슘)_(0.5g/1정)</t>
  </si>
  <si>
    <t>신일엠정(수산화마그네슘)_(0.5g/1정)</t>
  </si>
  <si>
    <t>엠코발500마이크로그램캡슐(메코발라민)_(0.5mg/1캡슐)</t>
  </si>
  <si>
    <t>다이아벡스정500밀리그램(메트포르민염산염)_(0.5g/1정)</t>
  </si>
  <si>
    <t>글루코다운정500밀리그램(메트포르민염산염)_(0.5g/1정)</t>
  </si>
  <si>
    <t>바딜정(니코란딜)_(5mg/1정)</t>
  </si>
  <si>
    <t>니코란정(니코란딜)_(5mg/1정)</t>
  </si>
  <si>
    <t>온세란정8mg(온단세트론염산염)_(10mg/1정)</t>
  </si>
  <si>
    <t>슈다페드정(슈도에페드린염산염)_(60mg/1정)</t>
  </si>
  <si>
    <t>슈다펜정(수도에페드린염산염)_(60mg/1정)</t>
  </si>
  <si>
    <t>액토스정15밀리그램(피오글리타존염산염)_(16.53mg/1정)</t>
  </si>
  <si>
    <t>리바로정2밀리그램(피타바스타틴칼슘)_(2mg/1정)</t>
  </si>
  <si>
    <t>피타큐정2밀리그램(피타바스타틴칼슘)_(2mg/1정)</t>
  </si>
  <si>
    <t>리큅정0.25밀리그램(로피니롤염산염)_(0.285mg/1정)</t>
  </si>
  <si>
    <t>도파프로정0.25밀리그램(로피니롤염산염)_(0.285mg/1정)</t>
  </si>
  <si>
    <t>파키놀정0.25밀리그램(로피니롤염산염)_(0.285mg/1정)</t>
  </si>
  <si>
    <t>졸로푸트정50밀리그람(설트랄린염산염)_(55.95mg/1정)</t>
  </si>
  <si>
    <t>타미플루캡슐75밀리그램(인산오셀타미비르)_(98.5mg/1캡슐)</t>
  </si>
  <si>
    <t>타미비어캡슐75밀리그램(오셀타미비르인산염)_(98.5mg/1캡슐)</t>
  </si>
  <si>
    <t>디오패스정160밀리그램(발사르탄)_(0.16g/1정)</t>
  </si>
  <si>
    <t>베이슨정0.3밀리그램(보글리보스)_(0.3mg/1정)</t>
  </si>
  <si>
    <t>대웅보글리보스정0.3밀리그램(보글리보스)_(0.3mg/1정)</t>
  </si>
  <si>
    <t>오르필서방정300밀리그램(발프로산나트륨)_(0.3g/1정)</t>
  </si>
  <si>
    <t>바렙톨서방정(발프로산나트륨)_(0.3g/1정)</t>
  </si>
  <si>
    <t>졸피람정10밀리그램(졸피뎀타르타르산염)_(10mg/1정)</t>
  </si>
  <si>
    <t>스틸녹스정10밀리그램(졸피뎀타르타르산염)_(10mg/1정)</t>
  </si>
  <si>
    <t>성광리도카인젤리(리도카인염산염수화물)</t>
  </si>
  <si>
    <t>국제아시클로버크림_(0.25g/5g)</t>
  </si>
  <si>
    <t>바이버크림(아시클로버)(수출명;바이럴크림)_(0.25g/5g)</t>
  </si>
  <si>
    <t>히아레인0.1점안액(히알루론산나트륨)_(5mg/5mL)</t>
  </si>
  <si>
    <t>라큐아점안액(히알루론산나트륨)_(5mg/5mL)</t>
  </si>
  <si>
    <t>태준타리비드점안액(오플록사신)_(15mg/5mL)</t>
  </si>
  <si>
    <t>로시덴겔(피록시캄)_(0.25g/50g)</t>
  </si>
  <si>
    <t>아데노코주사(아데노신)_(6mg/2mL)</t>
  </si>
  <si>
    <t>크녹산주(에녹사파린나트륨)_(60mg/0.6mL)</t>
  </si>
  <si>
    <t>크렉산주(에녹사파린나트륨)_(60mg/0.6mL)</t>
  </si>
  <si>
    <t>마케인헤비주사20mg(염산부피바카인)_(21.11mg/4mL)</t>
  </si>
  <si>
    <t>명문암브록솔염산염주사_(15mg/2mL)</t>
  </si>
  <si>
    <t>메디소루주(메틸프레드니솔론숙시네이트나트륨)_(0.166g/1병)</t>
  </si>
  <si>
    <t>제일제약메틸에르고노빈주(메틸에르고메트린말레산염)_(0.2mg/1mL)</t>
  </si>
  <si>
    <t>유니트렉세이트주25mg/ml(메토트렉세이트)(수출명:PterinInj)_(50mg/2mL)</t>
  </si>
  <si>
    <t>날페인주사10밀리그램(날부핀염산염)_(10mg/1mL)</t>
  </si>
  <si>
    <t>대원염산날부핀주사액10밀리그람(수출명:나핀주사액(염산날부핀)(NaphineInj.)_(10mg/1mL)</t>
  </si>
  <si>
    <t>하나염산날부핀주10밀리그람_(10mg/1mL)</t>
  </si>
  <si>
    <t>니트로주사(묽은니트로글리세린)_(10mg/10mL)</t>
  </si>
  <si>
    <t>니트세린주사(묽은니트로글리세린)(수출명:하나니트세린주사)_(10mg/10mL)</t>
  </si>
  <si>
    <t>피리놀주사(피리도스티그민브롬화물)_(5mg/1mL)</t>
  </si>
  <si>
    <t>피그민주사(피리도스티그민브로마이드)_(5mg/1mL)</t>
  </si>
  <si>
    <t>테리핀주(테를리프레신아세트산염)_(1mg/1키트)</t>
  </si>
  <si>
    <t>글라이프레신1밀리그람(테를리프레신아세트산염)_(1mg/1키트)</t>
  </si>
  <si>
    <t>트리암주(트리암시놀론아세토니드)(수출명:AMTOCORT Injection)_(40mg/1mL)</t>
  </si>
  <si>
    <t>카듀엣정5mg/10mg_(1정)</t>
  </si>
  <si>
    <t>어린이부루펜시럽(이부프로펜)_(20g/1000mL)</t>
  </si>
  <si>
    <t>일성호이판정(카모스타트메실산염)_(0.1g/1정)</t>
  </si>
  <si>
    <t>호이스타정(카모스타트메실산염)_(0.1g/1정)</t>
  </si>
  <si>
    <t>딜라트렌정12.5mg(카르베딜롤)_(12.5mg/1정)</t>
  </si>
  <si>
    <t>씨라클건조시럽125밀리그램/5밀리리터(클래리트로마이신)_(2.5g/100mL)</t>
  </si>
  <si>
    <t>코푸시럽_(20mL)</t>
  </si>
  <si>
    <t>퍼킨정25-250mg_(1정)</t>
  </si>
  <si>
    <t>시네메트정_(1정)</t>
  </si>
  <si>
    <t>일동록시트로마이신정(수출명:록손정,일록손정,일록솜정)_(0.15g/1정)</t>
  </si>
  <si>
    <t>한올록시트로마이신정(수출명:비드라프신정)_(0.15g/1정)</t>
  </si>
  <si>
    <t>구주스피로닥톤정(스피로노락톤)_(25mg/1정)</t>
  </si>
  <si>
    <t>알닥톤필름코팅정25밀리그람(스피로노락톤)_(25mg/1정)</t>
  </si>
  <si>
    <t>태준타리비드안연고(오플록사신)_(10.5mg/3.5g)</t>
  </si>
  <si>
    <t>오큐프록스안연고(오플록사신)(수출명:OcuFlox)_(10.5mg/3.5g)</t>
  </si>
  <si>
    <t>노르핀주(노르에피네프린타르타르산염수화물)_(8mg/4mL)</t>
  </si>
  <si>
    <t>노르에피린주사(노르에피네프린타르타르산염수화물)_(8mg/4mL)</t>
  </si>
  <si>
    <t>소마토산주(초산소마토스타틴)_(3.5mg/1앰플)</t>
  </si>
  <si>
    <t>테이코신주(테이코플라닌)_(0.2g/1병)</t>
  </si>
  <si>
    <t>타포신주(테이코플라닌)_(0.2g/1병)</t>
  </si>
  <si>
    <t>트리돌주50밀리그램(트라마돌염산염)_(50mg/1mL)</t>
  </si>
  <si>
    <t>한올트라마돌염산염주_(50mg/1mL)</t>
  </si>
  <si>
    <t>베카론주(베쿠로늄브롬화물)_(4mg/1병)</t>
  </si>
  <si>
    <t>베노훼럼주(수크로오스수산화제이철착염)_(2.7g/5mL)</t>
  </si>
  <si>
    <t>옴니파큐300주(이오헥솔)_(6.47g/10mL/병)</t>
  </si>
  <si>
    <t>옴니파큐300주(이오헥솔)_(64.7g/100mL)</t>
  </si>
  <si>
    <t>삼남아세트아미노펜정_(0.3g/1정)</t>
  </si>
  <si>
    <t>에나폰정10밀리그램(아미트리프틸린염산염)_(10mg/1정)</t>
  </si>
  <si>
    <t>명인아미트리프틸린염산염정10밀리그람_(10mg/1정)</t>
  </si>
  <si>
    <t>리보트릴정(클로나제팜)_(0.5mg/1정)</t>
  </si>
  <si>
    <t>환인히단토인정(페니토인)_(0.1g/1정)</t>
  </si>
  <si>
    <t>명인페니토인100밀리그람정_(0.1g/1정)</t>
  </si>
  <si>
    <t>삼진디아제팜정2밀리그람_(2mg/1정)</t>
  </si>
  <si>
    <t>대원디아제팜정2밀리그램(수출명:디아잠정2밀리그램)(수출명2:트레즈콘정2밀리그램)_(2mg/1정)</t>
  </si>
  <si>
    <t>마이암부톨제피정400밀리그램(에탐부톨염산염)_(0.4g/1정)</t>
  </si>
  <si>
    <t>탐부톨정400밀리그램(에탐부톨염산염)_(0.4g/1정)</t>
  </si>
  <si>
    <t>코딜라트정(페노테롤브롬화수소산염)_(2.5mg/1정)</t>
  </si>
  <si>
    <t>라식스정(푸로세미드)_(40mg/1정)</t>
  </si>
  <si>
    <t>후릭스정(푸로세미드)_(40mg/1정)</t>
  </si>
  <si>
    <t>하이네콜정(베타네콜염화물)_(25mg/1정)</t>
  </si>
  <si>
    <t>마이토닌정25밀리그램(베타네콜염화물)_(25mg/1정)</t>
  </si>
  <si>
    <t>삼남로페라마이드캡슐(로페라미드염산염)_(2mg/1캡슐)</t>
  </si>
  <si>
    <t>로프민캡슐(로페라미드염산염)_(2mg/1캡슐)</t>
  </si>
  <si>
    <t>로라반정1밀리그램(로라제팜)_(1mg/1정)</t>
  </si>
  <si>
    <t>아티반정1밀리그람(로라제팜)_(1mg/1정)</t>
  </si>
  <si>
    <t>뮤코졸정(브롬헥신염산염)_(8mg/1정)</t>
  </si>
  <si>
    <t>명문니트로글리세린0.6밀리그램설하정_(0.6mg/1정)</t>
  </si>
  <si>
    <t>하나니트로글리세린0.6밀리그람설하정_(0.6mg/1정)</t>
  </si>
  <si>
    <t>테프라정40밀리그램(프로프라놀롤염산염)_(40mg/1정)</t>
  </si>
  <si>
    <t>리팜핀캅셀150밀리그람(리팜피신)_(0.15g/1캡슐)</t>
  </si>
  <si>
    <t>리포덱스캅셀(리팜피신)(수출명: 종근당리팜피신캅셀150mg)_(0.15g/1캡슐)</t>
  </si>
  <si>
    <t>리팜핀정600미리그람(리팜피신)_(0.6g/1정)</t>
  </si>
  <si>
    <t>리포덱스정600밀리그람(리팜피신)/종근당리팜피신정600밀리그람(수출용)_(0.6g/1정)</t>
  </si>
  <si>
    <t>셉트린정_(1정)</t>
  </si>
  <si>
    <t>아디팜정(히드록시진염산염)_(10mg/1정)</t>
  </si>
  <si>
    <t>포러스안연고_(5g)</t>
  </si>
  <si>
    <t>네오덱스안연고_(5g)</t>
  </si>
  <si>
    <t>씨제이0.45%생리식염주사액_(4.5g/1000mL)</t>
  </si>
  <si>
    <t>중외0.45%염화나트륨주사액_(4.5g/1000mL/백)</t>
  </si>
  <si>
    <t>중외0.45%염화나트륨주사액_(2.25g/500mL)</t>
  </si>
  <si>
    <t>씨제이10%포도당주사액_(100g/1000mL)</t>
  </si>
  <si>
    <t>중외10%포도당주사액_(100g/1000mL/백)</t>
  </si>
  <si>
    <t>씨제이10%포도당주사액_(50g/500mL)</t>
  </si>
  <si>
    <t>중외10%포도당주사액_(50g/500mL/백)</t>
  </si>
  <si>
    <t>에스케이알부민20%주(사람혈청알부민)(수출명:Solbumin20%,Albumin20%,DSAlbumin20%inj, 알부셀, 휴민20, 알부렌, 알부맥스)_(20g/100mL)</t>
  </si>
  <si>
    <t>녹십자-알부민주20%(사람혈청알부민)[수출명: 볼루민20%(100㎖),알부맥스20%(50㎖)-케이지씨씨,알부미나20%(50㎖),지씨피디알부민주20%(50㎖),바바이오텍-알부민20%,알부셀,휴먼알부민아이피/이피20%(100㎖),알부민주 20%-지씨씨,알부미나 세리카 휴마나 20% 50ml 솔루시옹 인엑터블,알부민 지씨씨,알부벳 20%,휴민 20,알부렌]_(20g/100mL)</t>
  </si>
  <si>
    <t>중외20%포도당주사액_(4g/20mL)</t>
  </si>
  <si>
    <t>씨제이20%만니톨주사액_(20g/100mL)</t>
  </si>
  <si>
    <t>휴온스리도카인염산염수화물-에피네프린주(1:100,000)[수출명:메디카인주(1:100,000),MEDICAINEINJ.2%(1:100,000),I.M2%,KWANGMYUNGLidocaineHCI·EpinephrineInj.(1:100,000),doton(1:100,000)]_(1.8mL)</t>
  </si>
  <si>
    <t>유한2%염산리도카인.에피네프린주사(1:100000)[군납명:염산리도카인2%에리네프린주사(1:100,000)][수출명:에피카인주사(1:100,000)]_(1.8mL)</t>
  </si>
  <si>
    <t>대한3%염화나트륨액_(15g/500mL)</t>
  </si>
  <si>
    <t>씨제이5%포도당생리식염주사액_(1000mL)</t>
  </si>
  <si>
    <t>중외5%포도당생리식염액(수출명:5%DextroseinnormalsalineInj.)_(1000mL)</t>
  </si>
  <si>
    <t>씨제이5%포도당생리식염주사액_(500mL)</t>
  </si>
  <si>
    <t>중외5%포도당생리식염액(수출명:5%DextroseinnormalsalineInj.)_(500mL/백)</t>
  </si>
  <si>
    <t>씨제이5%포도당주사액_(5g/100mL)</t>
  </si>
  <si>
    <t>중외5%포도당주사액_(5g/100mL/백)</t>
  </si>
  <si>
    <t>중외5%포도당주사액_(50g/1000mL/백)</t>
  </si>
  <si>
    <t>씨제이5%포도당주사액_(50g/1000mL)</t>
  </si>
  <si>
    <t>중외5%포도당주사액_(25g/500mL/백)</t>
  </si>
  <si>
    <t>씨제이5%포도당주사액_(25g/500mL)</t>
  </si>
  <si>
    <t>중외주사용수_(1000mL/백)</t>
  </si>
  <si>
    <t>씨제이주사용수_(1000mL)</t>
  </si>
  <si>
    <t>중외관류용멸균증류수_(1000mL)</t>
  </si>
  <si>
    <t>대한관류용멸균증류수_(1000mL)</t>
  </si>
  <si>
    <t>씨제이하트만액_(1000mL)</t>
  </si>
  <si>
    <t>하트만용액_(1000mL/백)</t>
  </si>
  <si>
    <t>하트만용액_(500mL/백)</t>
  </si>
  <si>
    <t>씨제이하트만액_(500mL)</t>
  </si>
  <si>
    <t>씨제이하트만-디액_(1000mL)</t>
  </si>
  <si>
    <t>하트만덱스액_(1000mL/백)</t>
  </si>
  <si>
    <t>하트만덱스액_(500mL/백)</t>
  </si>
  <si>
    <t>씨제이하트만-디액_(500mL)</t>
  </si>
  <si>
    <t>대한리도카인염산염수화물1%주_(0.2133g/20mL)</t>
  </si>
  <si>
    <t>대한리도카인염산염수화물2%주_(0.4266g/20mL)</t>
  </si>
  <si>
    <t>휴온스리도카인염산염수화물주사_(0.4266g/20mL)</t>
  </si>
  <si>
    <t>중외5-에프유주(플루오로우라실)_(0.25g/5mL)</t>
  </si>
  <si>
    <t>중외글루콘산칼슘주사액_(2.084g/20mL)</t>
  </si>
  <si>
    <t>중외주사용수_(20mL)</t>
  </si>
  <si>
    <t>대원염산에페드린주사액[수출명:에린주사(에페드린염산염)(ErineInj.)]_(40mg/1mL)</t>
  </si>
  <si>
    <t>제일에페드린염산염주사액4%_(40mg/1mL)</t>
  </si>
  <si>
    <t>대한에피네프린주사액_(1mg/1mL)</t>
  </si>
  <si>
    <t>제일에피네프린주사액_(1mg/1mL)</t>
  </si>
  <si>
    <t>프리판주(부틸스코폴라민브롬화물)_(20mg/1mL)</t>
  </si>
  <si>
    <t>히스판주(부틸스코폴라민브롬화물)(수출명:부스판주,디스코판주,DISPANInj.)_(20mg/1mL)</t>
  </si>
  <si>
    <t>중외헤파린주_(25KI.U/5mL)</t>
  </si>
  <si>
    <t>한림헤파린나트륨주_(25KI.U/5mL)</t>
  </si>
  <si>
    <t>녹십자헤파린나트륨주사액_(25KI.U/5mL)</t>
  </si>
  <si>
    <t>테타불린에스앤주(항파상풍사람면역글로불린)(수출명: T-Globulin: Tetanus Human Immunoglobulin Inj.)_(250I.U/1mL)</t>
  </si>
  <si>
    <t>하이퍼테트주(항파상풍사람면역글로불린)(수출명:세로테트)_(250I.U/1mL)</t>
  </si>
  <si>
    <t>대한황산마그네슘주사액10%_(2g/20mL)</t>
  </si>
  <si>
    <t>마시주사10%(황산마그네슘수화물)_(2g/20mL)</t>
  </si>
  <si>
    <t>멕쿨주(메토클로프라미드염산염)_(메토클로프라미드염산염수화물, 10mg/2mL)</t>
  </si>
  <si>
    <t>맥페란주사액2밀리리터(메토클로프라미드염산염수화물)_(10mg/2mL)</t>
  </si>
  <si>
    <t>중외염화나트륨주사액(117mg/1ml)_(2.34g/20mL)</t>
  </si>
  <si>
    <t>대한탄산수소나트륨8.4%주_(1.68g/20mL/앰플)</t>
  </si>
  <si>
    <t>제일탄산수소나트륨주사액8.4%_(1.68g/20mL)</t>
  </si>
  <si>
    <t>데노간주(프로파세타몰염산염)_(1g/1병)</t>
  </si>
  <si>
    <t>파세타주(프로파세타몰염산염)_(1g/1병)</t>
  </si>
  <si>
    <t>액티나마이드주1000마이크로그램(코바마미드주)_(1mg/2mL)</t>
  </si>
  <si>
    <t>크린조(염화나트륨)_(9g/1000mL)</t>
  </si>
  <si>
    <t>대한관류용멸균생리식염수_(9g/1000mL)</t>
  </si>
  <si>
    <t>중외생리식염주사액(수출명: 0.9% Sodium Chloride Inj.)_(0.18g/20mL)</t>
  </si>
  <si>
    <t>대한생리식염주사액(염화나트륨)_(180g/20mL/앰플(PP))</t>
  </si>
  <si>
    <t>씨제이0.9%생리식염주사액_(0.9g/100mL)</t>
  </si>
  <si>
    <t>씨제이0.9%생리식염주사액_(9g/1000mL)</t>
  </si>
  <si>
    <t>중외엔에스주사액(염화나트륨)_(9g/1000mL)</t>
  </si>
  <si>
    <t>씨제이생리식염관주액_(27g/3000mL)</t>
  </si>
  <si>
    <t>대한멸균생리식염수(생리식염주사액)_(27g/3000mL)</t>
  </si>
  <si>
    <t>중외엔에스주사액(염화나트륨)_(27g/3000mL)</t>
  </si>
  <si>
    <t>씨제이0.9%생리식염주사액_(4.5g/500mL)</t>
  </si>
  <si>
    <t>중외엔에스주사액(염화나트륨)_(4.5g/500mL)</t>
  </si>
  <si>
    <t>에스.디1-4주_(500mL/백)</t>
  </si>
  <si>
    <t>씨제이염화나트륨-포도당(1:4)주사액_(500mL)</t>
  </si>
  <si>
    <t>686500010</t>
  </si>
  <si>
    <t>650003060</t>
  </si>
  <si>
    <t>655501740</t>
  </si>
  <si>
    <t>655500020</t>
  </si>
  <si>
    <t>648902270</t>
  </si>
  <si>
    <t>665900120</t>
  </si>
  <si>
    <t>645301321</t>
  </si>
  <si>
    <t>662501680</t>
  </si>
  <si>
    <t>659600560</t>
  </si>
  <si>
    <t>647802340</t>
  </si>
  <si>
    <t>650201050</t>
  </si>
  <si>
    <t>642101020</t>
  </si>
  <si>
    <t>655500030</t>
  </si>
  <si>
    <t>643601020</t>
  </si>
  <si>
    <t>643900900</t>
  </si>
  <si>
    <t>642100700</t>
  </si>
  <si>
    <t>670000610</t>
  </si>
  <si>
    <t>655500270</t>
  </si>
  <si>
    <t>650001960</t>
  </si>
  <si>
    <t>655500900</t>
  </si>
  <si>
    <t>646601631</t>
  </si>
  <si>
    <t>646601660</t>
  </si>
  <si>
    <t>646601680</t>
  </si>
  <si>
    <t>646300031</t>
  </si>
  <si>
    <t>646300032</t>
  </si>
  <si>
    <t>한국먼디파마유한회사</t>
  </si>
  <si>
    <t>한국애브비(주)</t>
  </si>
  <si>
    <t>(주)젠자임코리아</t>
  </si>
  <si>
    <t>한국룬드벡(주)</t>
  </si>
  <si>
    <t>(주)한국백신</t>
  </si>
  <si>
    <t>노보노디스크제약(주)</t>
  </si>
  <si>
    <t>(주)엑세스파마</t>
  </si>
  <si>
    <t>프레지니우스카비코리아(주)</t>
  </si>
  <si>
    <t>(주)삼오제약</t>
  </si>
  <si>
    <t>이수앱지스(주)</t>
  </si>
  <si>
    <t>(주)녹십자엠에스</t>
  </si>
  <si>
    <t>(주)한국백신상사</t>
  </si>
  <si>
    <t>한국엠에스디(주)</t>
  </si>
  <si>
    <t>사노피파스퇴르주식회사</t>
  </si>
  <si>
    <t>(주)넥스팜코리아</t>
  </si>
  <si>
    <t>(주)태평양제약</t>
  </si>
  <si>
    <t>글루코바이정100밀리그람(아카보즈)_(0.1g/1정)</t>
  </si>
  <si>
    <t>웰콘정(칼슘폴리카르보필)_(0.625g/1정)</t>
  </si>
  <si>
    <t>포시가정10밀리그램(다파글리플로진프로판디올수화물)_(12.3mg/1정)</t>
  </si>
  <si>
    <t>조인스정200밀리그램(위령선·괄루근·하고초30%에탄올엑스(40→1))(수출명:카라스론)_(0.2g/1정)</t>
  </si>
  <si>
    <t>아달라트오로스정30(니페디핀)_(33mg/1정)</t>
  </si>
  <si>
    <t>아달라트오로스정60(니페디핀)_(66mg/1정)</t>
  </si>
  <si>
    <t>포리부틴드라이시럽(트리메부틴)_(1.9675g/250mL)</t>
  </si>
  <si>
    <t>신풍아미카신황산염주사액500밀리그램(수출명:AMIKAYE Injection)_(0.5g/2mL)</t>
  </si>
  <si>
    <t>훌그램600밀리그램주사(클린다마이신포스페이트)_(0.6g/4mL)</t>
  </si>
  <si>
    <t>코다론주사(아미오다론염산염)_(0.15g/3mL)</t>
  </si>
  <si>
    <t>에토미데이트리푸로주_(20mg/10mL)</t>
  </si>
  <si>
    <t>일동후루마린주사0.5그램(플로목세프나트륨)_(0.5g/1병)</t>
  </si>
  <si>
    <t>팩티브주200밀리그램(제미플록사신메탄설폰산염)_(0.2494g/1병)</t>
  </si>
  <si>
    <t>삼진히드랄라진염산염주사_(20mg/1mL)</t>
  </si>
  <si>
    <t>시노비안주(BDDE가교히알루론산나트륨겔)_(3g/3mL)</t>
  </si>
  <si>
    <t>일성이솦틴주사(베라파밀염산염)_(5mg/2mL)</t>
  </si>
  <si>
    <t>아벨록스주400밀리그람(목시플록사신염산염)(병)_(0.4368g/250mL)</t>
  </si>
  <si>
    <t>우리스틴주(유리나스타틴)_(100000unit/2mL)</t>
  </si>
  <si>
    <t>우리스틴주(유리나스타틴)_(50000unit/1mL)</t>
  </si>
  <si>
    <t>렌벨라정(세벨라머탄산염)_(0.8g/1정)</t>
  </si>
  <si>
    <t>프라닥사캡슐110밀리그램(다비가트란에텍실레이트메실산염)_(0.12683g/1캡슐)</t>
  </si>
  <si>
    <t>씨베리움캡슐(플루나리진염산염)_(5.9mg/1캡슐)</t>
  </si>
  <si>
    <t>미드론정(미도드린염산염)_(2.5mg/1정)</t>
  </si>
  <si>
    <t>삼진니모디핀정_(30mg/1정)</t>
  </si>
  <si>
    <t>디스토시드정(프라지콴텔)군납명:프라지콴텔정_(0.6g/1정)</t>
  </si>
  <si>
    <t>덱시드정480밀리그램(알티옥트산트로메타민염)_(0.48g/1정)</t>
  </si>
  <si>
    <t>도란사민캅셀(트라넥삼산)(수출명:트라민캅셀)_(0.25g/1캡슐)</t>
  </si>
  <si>
    <t>아루사루민액(수크랄페이트)_(1g/15mL)</t>
  </si>
  <si>
    <t>가브스정50밀리그램(빌다글립틴)_(50mg/1정)</t>
  </si>
  <si>
    <t>엔테론정50밀리그람(포도씨건조엑스)_(50mg/1정)</t>
  </si>
  <si>
    <t>테라마이신안연고_(3.5g)</t>
  </si>
  <si>
    <t>헥사메딘액(클로르헥시딘글루콘산염액)_(0.5mL/100mL)</t>
  </si>
  <si>
    <t>시낙텐주(테트라코삭티드)_(0.25mg/1mL)</t>
  </si>
  <si>
    <t>코박스건조살무사항독소주(건조살무사항독소)_(6000unit/1병)</t>
  </si>
  <si>
    <t>카르민주0.8%(인디고카르민)_(40mg/5mL)</t>
  </si>
  <si>
    <t>제일브레비블록주100밀리그람(에스몰롤염산염)_(0.1g/10mL)</t>
  </si>
  <si>
    <t>휴물린엔주100단위(휴먼인슐린(유전자재조합)이소판)_(1000unit/10mL)</t>
  </si>
  <si>
    <t>휴물린알주100단위(휴먼인슐린,유전자재조합)_(1000unit/10mL)</t>
  </si>
  <si>
    <t>삼진니모디핀주10밀리그람(수출명:Moditoplnjection)_(10mg/50mL)</t>
  </si>
  <si>
    <t>노보래피드주100단위/밀리리터(인슐린아스파트)_(1000unit/10mL)</t>
  </si>
  <si>
    <t>파노린주사(파미드론산나트륨)_(18.75mg/1mL)</t>
  </si>
  <si>
    <t>페니라민주사(클로르페니라민말레산염)_(4mg/2mL)</t>
  </si>
  <si>
    <t>튜베르쿨린피피디알티23에스에스아이/APC(정제투베르쿨린(PPD))_(0.6μg/1.5mL)</t>
  </si>
  <si>
    <t>한림프로타민황산염주사액_(50mg/5mL)</t>
  </si>
  <si>
    <t>한림바소프레신주사액(수출명1:페트레신주사액,수출명2:헤모프레신주사액)_(20unit/1mL)</t>
  </si>
  <si>
    <t>제일티아민염산염주사액_(50mg/2mL)</t>
  </si>
  <si>
    <t>비오플250산(사카로마이세스보울라르디균)_(0.2825g/0.765g)</t>
  </si>
  <si>
    <t>디카맥스1000정_(1정)</t>
  </si>
  <si>
    <t>액시마정(독소필린)_(0.4g/1정)</t>
  </si>
  <si>
    <t>엔커버액_(400mL)</t>
  </si>
  <si>
    <t>훼로바-유서방정(건조황산제일철)_(0.256g/1정)</t>
  </si>
  <si>
    <t>고덱스캡슐_(1캡슐)</t>
  </si>
  <si>
    <t>씨제이크레메진세립(구형흡착탄)_(2g/2g)</t>
  </si>
  <si>
    <t>베타미가서방정50밀리그램(미라베그론)_(50mg/1정)</t>
  </si>
  <si>
    <t>노르믹스정(리팍시민)_(0.2g/1정)</t>
  </si>
  <si>
    <t>자렐토정20밀리그램(리바록사반)_(20mg/1정)</t>
  </si>
  <si>
    <t>일성이솦틴서방정180밀리그람(베라파밀염산염)_(0.18g/1정)</t>
  </si>
  <si>
    <t>태평양알보칠콘센트레이트액(폴리크레줄렌액)</t>
  </si>
  <si>
    <t>아바미스나잘스프레이(미분화플루티카손푸로에이트)_(3.3mg/120회)</t>
  </si>
  <si>
    <t>스피리바흡입용캡슐(티오트로퓸브롬화물수화물)_(22.5㎍/1캡슐)</t>
  </si>
  <si>
    <t>벤토린에보할러(살부타몰황산염)_(32.134mg/200회)</t>
  </si>
  <si>
    <t>클로티냅주(압식시맙)_(10mg/5mL)</t>
  </si>
  <si>
    <t>페르본주사15밀리그람(폴리네이트칼슘)_(16mg/1mL)</t>
  </si>
  <si>
    <t>마이오스타트주사(카바콜)_(0.15mg/1.5mL)</t>
  </si>
  <si>
    <t>시그마트주48밀리그램(니코란딜)_(48mg/1병)</t>
  </si>
  <si>
    <t>온코타이스주(비씨지StrainTice)_(12.5mg/1병)</t>
  </si>
  <si>
    <t>에스메론주(로쿠로늄브롬화물)_(50mg/5mL)</t>
  </si>
  <si>
    <t>액티라제주사50밀리그램(알-티피에이)_(50mg/1병)</t>
  </si>
  <si>
    <t>페리올리멜엔4이주_(1500mL)</t>
  </si>
  <si>
    <t>레날민정_(1정)</t>
  </si>
  <si>
    <t>프리모비스트주사_(산화가돌리늄, 1.78029g/10mL)</t>
  </si>
  <si>
    <t>뉴트리닐피디-4액_(2000mL)</t>
  </si>
  <si>
    <t>다이아닐피디-투액1.5%_(5l)</t>
  </si>
  <si>
    <t>다이아닐피디-투액2.5%_(5l)</t>
  </si>
  <si>
    <t>엑스트라닐액_(2000mL/백)</t>
  </si>
  <si>
    <t>엑스트라닐액_(2000mL/2백)</t>
  </si>
  <si>
    <t>피지오닐액1.5%_(2000mL)</t>
  </si>
  <si>
    <t>피지오닐액2.5%_(2000mL)</t>
  </si>
  <si>
    <t>피지오닐액4.25%_(2000mL)</t>
  </si>
  <si>
    <t>케이바이카트761(K-Bicart761)(수출명:Bicart761)_(10L)</t>
  </si>
  <si>
    <t>바이카트산(탄산수소나트륨)_(650g/1통)</t>
  </si>
  <si>
    <t>크린카트에이(무수탄산나트륨)_(13g/1관)</t>
  </si>
  <si>
    <t>크린카트씨(무수구연산)_(32g/1관)</t>
  </si>
  <si>
    <t>다이크로짇정(히드로클로로티아지드)_(25mg/1정)</t>
  </si>
  <si>
    <t>디고신정(디곡신)_(0.25mg/1정)</t>
  </si>
  <si>
    <t>보나링에이정(디멘히드리네이트)_(50mg/1정)</t>
  </si>
  <si>
    <t>부스코판당의정(브롬화부틸스코폴라민)_(10mg/1정)</t>
  </si>
  <si>
    <t>유한짓정(이소니아지드)(군납명:이소니아지드정케이.피100밀리그람)_(0.1g/1정)</t>
  </si>
  <si>
    <t>케이콘틴서방정(염화칼륨)_(0.6g/1정)</t>
  </si>
  <si>
    <t>씨제이후라시닐정(메트로니다졸)_(0.25g/1정)</t>
  </si>
  <si>
    <t>부광메티마졸정_(5mg/1정)</t>
  </si>
  <si>
    <t>유니덜진정(메틸에르고메트린말레산염)_(0.125mg/1정)</t>
  </si>
  <si>
    <t>페니라민정(클로르페니라민말레산염)_(2mg/1정)</t>
  </si>
  <si>
    <t>포크랄시럽(포수클로랄)_(9.5g/95mL)</t>
  </si>
  <si>
    <t>안티로이드정(프로필티오우라실)_(50mg/1정)</t>
  </si>
  <si>
    <t>유한피라진아미드정500밀리그램(피라진아미드)_(0.5g/1정)</t>
  </si>
  <si>
    <t>씬지로이드정0.1밀리그램(레보티록신나트륨수화물)_(0.1mg/1정)</t>
  </si>
  <si>
    <t>신일피리독신정(피리독신염산염)_(50mg/1정)</t>
  </si>
  <si>
    <t>대화와르파린나트륨정_(2mg/1정)</t>
  </si>
  <si>
    <t>태준탑발포지과립_(4g)</t>
  </si>
  <si>
    <t>마크롤액_(250mL/병(P))</t>
  </si>
  <si>
    <t>중외5-에프유주(플루오로우라실)_(0.5g/10mL)</t>
  </si>
  <si>
    <t>엔독산주500mg(시클로포스파미드)_(0.5345g/1병)</t>
  </si>
  <si>
    <t>아주디곡신주사액_(0.25mg/1mL)</t>
  </si>
  <si>
    <t>휴온스케타민염산염주사50밀리그램/밀리리터(앰플)_(0.2884g/5mL)</t>
  </si>
  <si>
    <t>라식스주사(푸로세미드)_(20mg/2mL)</t>
  </si>
  <si>
    <t>중외옥시토신주_(10I.U/1mL)</t>
  </si>
  <si>
    <t>파무에이주500밀리그램(프랄리독심염화물)_(0.5g/1병)</t>
  </si>
  <si>
    <t>펜토탈소디움0.5그램주(치오펜탈나트륨)_(0.53g/1병)</t>
  </si>
  <si>
    <t>종근당황산스트렙토마이신주(스트렙토마이신황산염)_(1g/1병)</t>
  </si>
  <si>
    <t>석시콜린주50mg/mL(염화석사메토늄)(앰플)_(0.1g/2mL)</t>
  </si>
  <si>
    <t>비타민케이1주사액(피토나디온주사액)_(10mg/1mL)</t>
  </si>
  <si>
    <t>과산화수소</t>
  </si>
  <si>
    <t>1</t>
  </si>
  <si>
    <t>정</t>
  </si>
  <si>
    <t>mL/병</t>
  </si>
  <si>
    <t>캡슐</t>
  </si>
  <si>
    <t>병</t>
  </si>
  <si>
    <t>10(1)</t>
  </si>
  <si>
    <t>500(1)</t>
  </si>
  <si>
    <t>250(1)</t>
  </si>
  <si>
    <t>mL/앰플</t>
  </si>
  <si>
    <t>500</t>
  </si>
  <si>
    <t>앰플</t>
  </si>
  <si>
    <t>mL/백</t>
  </si>
  <si>
    <t>키트</t>
  </si>
  <si>
    <t>mL/관</t>
  </si>
  <si>
    <t>0.4</t>
  </si>
  <si>
    <t>관</t>
  </si>
  <si>
    <t>포</t>
  </si>
  <si>
    <t>50(1)</t>
  </si>
  <si>
    <t>100(1)</t>
  </si>
  <si>
    <t>300(1)</t>
  </si>
  <si>
    <t>개</t>
  </si>
  <si>
    <t>mL/펜</t>
  </si>
  <si>
    <t>L/백</t>
  </si>
  <si>
    <t>통</t>
  </si>
  <si>
    <t>95(1)</t>
  </si>
  <si>
    <t>튜브</t>
  </si>
  <si>
    <t>alaxyl8</t>
  </si>
  <si>
    <t>antl</t>
  </si>
  <si>
    <t>atifa</t>
  </si>
  <si>
    <t>b-comp</t>
  </si>
  <si>
    <t>dul</t>
  </si>
  <si>
    <t>minivo</t>
  </si>
  <si>
    <t>mydrin</t>
  </si>
  <si>
    <t>nlv-one</t>
  </si>
  <si>
    <t>nysta-s</t>
  </si>
  <si>
    <t>qlaira</t>
  </si>
  <si>
    <t>rota-v</t>
  </si>
  <si>
    <t>trestan</t>
  </si>
  <si>
    <t>betmiga</t>
  </si>
  <si>
    <t>dfluri</t>
  </si>
  <si>
    <t>keppra5</t>
  </si>
  <si>
    <t>tasna</t>
  </si>
  <si>
    <t>7betasc</t>
  </si>
  <si>
    <t>albo-s</t>
  </si>
  <si>
    <t>betadin</t>
  </si>
  <si>
    <t>c-l</t>
  </si>
  <si>
    <t>cane-v</t>
  </si>
  <si>
    <t>clean-a</t>
  </si>
  <si>
    <t>clean-c</t>
  </si>
  <si>
    <t>d-chlor</t>
  </si>
  <si>
    <t>furazo1</t>
  </si>
  <si>
    <t>lido-j</t>
  </si>
  <si>
    <t>moolpop</t>
  </si>
  <si>
    <t>vsl-o</t>
  </si>
  <si>
    <t>hexial</t>
  </si>
  <si>
    <t>i-agmt6</t>
  </si>
  <si>
    <t>a-hepa1</t>
  </si>
  <si>
    <t>a-hepa5</t>
  </si>
  <si>
    <t>acupan</t>
  </si>
  <si>
    <t>bcg-v</t>
  </si>
  <si>
    <t>dtap-ipv</t>
  </si>
  <si>
    <t>dtapipv</t>
  </si>
  <si>
    <t>ecp-v</t>
  </si>
  <si>
    <t>ecp-va</t>
  </si>
  <si>
    <t>flu-v</t>
  </si>
  <si>
    <t>579900BIJ</t>
  </si>
  <si>
    <t>flu-v0</t>
  </si>
  <si>
    <t>fluarix</t>
  </si>
  <si>
    <t>hepa1</t>
  </si>
  <si>
    <t>hepa5</t>
  </si>
  <si>
    <t>hita-v</t>
  </si>
  <si>
    <t>i-tdpur</t>
  </si>
  <si>
    <t>mmr2</t>
  </si>
  <si>
    <t>prev13</t>
  </si>
  <si>
    <t>prev13a</t>
  </si>
  <si>
    <t>sudu-v</t>
  </si>
  <si>
    <t>taiyu-pg</t>
  </si>
  <si>
    <t>trombo1</t>
  </si>
  <si>
    <t>trombo3</t>
  </si>
  <si>
    <t>zostavax</t>
  </si>
  <si>
    <t>cispla50</t>
  </si>
  <si>
    <t>dtap</t>
  </si>
  <si>
    <t>aap-sy</t>
  </si>
  <si>
    <t>aap650</t>
  </si>
  <si>
    <t>abrx-s</t>
  </si>
  <si>
    <t>acarbo</t>
  </si>
  <si>
    <t>acetyl</t>
  </si>
  <si>
    <t>acti-s</t>
  </si>
  <si>
    <t>adalat</t>
  </si>
  <si>
    <t>adalat6</t>
  </si>
  <si>
    <t>adt</t>
  </si>
  <si>
    <t>afenac</t>
  </si>
  <si>
    <t>agmt</t>
  </si>
  <si>
    <t>alenmax</t>
  </si>
  <si>
    <t>alfoati</t>
  </si>
  <si>
    <t>alle120</t>
  </si>
  <si>
    <t>allopu</t>
  </si>
  <si>
    <t>alma-f</t>
  </si>
  <si>
    <t>alma-p</t>
  </si>
  <si>
    <t>amio</t>
  </si>
  <si>
    <t>amlo5</t>
  </si>
  <si>
    <t>amloval</t>
  </si>
  <si>
    <t>amone-s</t>
  </si>
  <si>
    <t>ampogel</t>
  </si>
  <si>
    <t>amx500</t>
  </si>
  <si>
    <t>amyr</t>
  </si>
  <si>
    <t>amyr2</t>
  </si>
  <si>
    <t>amyr4</t>
  </si>
  <si>
    <t>aprv</t>
  </si>
  <si>
    <t>aprx</t>
  </si>
  <si>
    <t>argama</t>
  </si>
  <si>
    <t>asapr</t>
  </si>
  <si>
    <t>asima</t>
  </si>
  <si>
    <t>atenol</t>
  </si>
  <si>
    <t>atorva</t>
  </si>
  <si>
    <t>atorva20</t>
  </si>
  <si>
    <t>avel</t>
  </si>
  <si>
    <t>bambu</t>
  </si>
  <si>
    <t>bdz500</t>
  </si>
  <si>
    <t>bfl250</t>
  </si>
  <si>
    <t>bfl250-s</t>
  </si>
  <si>
    <t>biltr</t>
  </si>
  <si>
    <t>brf-sy</t>
  </si>
  <si>
    <t>brf200</t>
  </si>
  <si>
    <t>bup-4</t>
  </si>
  <si>
    <t>ca-k</t>
  </si>
  <si>
    <t>caco5</t>
  </si>
  <si>
    <t>caduet10</t>
  </si>
  <si>
    <t>camost</t>
  </si>
  <si>
    <t>carba</t>
  </si>
  <si>
    <t>carve12</t>
  </si>
  <si>
    <t>cdnong</t>
  </si>
  <si>
    <t>ceclor</t>
  </si>
  <si>
    <t>cefix</t>
  </si>
  <si>
    <t>cefur-sy</t>
  </si>
  <si>
    <t>cele</t>
  </si>
  <si>
    <t>cetiriz</t>
  </si>
  <si>
    <t>onon-s</t>
  </si>
  <si>
    <t>clari-s</t>
  </si>
  <si>
    <t>claris2</t>
  </si>
  <si>
    <t>co-sy20</t>
  </si>
  <si>
    <t>co-sy</t>
  </si>
  <si>
    <t>coaprv</t>
  </si>
  <si>
    <t>colon-s</t>
  </si>
  <si>
    <t>coolprep</t>
  </si>
  <si>
    <t>cymbal3</t>
  </si>
  <si>
    <t>daxas</t>
  </si>
  <si>
    <t>desmo</t>
  </si>
  <si>
    <t>dexid</t>
  </si>
  <si>
    <t>dfrcn</t>
  </si>
  <si>
    <t>diop160</t>
  </si>
  <si>
    <t>dompe-s</t>
  </si>
  <si>
    <t>domperi</t>
  </si>
  <si>
    <t>doxazo2</t>
  </si>
  <si>
    <t>doxazo4</t>
  </si>
  <si>
    <t>dset</t>
  </si>
  <si>
    <t>dtze</t>
  </si>
  <si>
    <t>dtze90</t>
  </si>
  <si>
    <t>encover</t>
  </si>
  <si>
    <t>erdos</t>
  </si>
  <si>
    <t>famci</t>
  </si>
  <si>
    <t>felra2.5</t>
  </si>
  <si>
    <t>felram5</t>
  </si>
  <si>
    <t>fer-u</t>
  </si>
  <si>
    <t>flomox</t>
  </si>
  <si>
    <t>forxiga</t>
  </si>
  <si>
    <t>frsn750</t>
  </si>
  <si>
    <t>gemi</t>
  </si>
  <si>
    <t>gink120</t>
  </si>
  <si>
    <t>gink40</t>
  </si>
  <si>
    <t>gli-me1</t>
  </si>
  <si>
    <t>gli-me2</t>
  </si>
  <si>
    <t>godex</t>
  </si>
  <si>
    <t>h2t</t>
  </si>
  <si>
    <t>isosor</t>
  </si>
  <si>
    <t>itoprid</t>
  </si>
  <si>
    <t>join</t>
  </si>
  <si>
    <t>kremez</t>
  </si>
  <si>
    <t>lans15</t>
  </si>
  <si>
    <t>lans30</t>
  </si>
  <si>
    <t>latu-ez</t>
  </si>
  <si>
    <t>latuez15</t>
  </si>
  <si>
    <t>lega140</t>
  </si>
  <si>
    <t>lercan</t>
  </si>
  <si>
    <t>levodro</t>
  </si>
  <si>
    <t>levosul</t>
  </si>
  <si>
    <t>livalo</t>
  </si>
  <si>
    <t>lomec2</t>
  </si>
  <si>
    <t>mdl-ds</t>
  </si>
  <si>
    <t>mecoba</t>
  </si>
  <si>
    <t>mege-sp</t>
  </si>
  <si>
    <t>melox</t>
  </si>
  <si>
    <t>metfm</t>
  </si>
  <si>
    <t>metfm-xr</t>
  </si>
  <si>
    <t>mgoh</t>
  </si>
  <si>
    <t>misop</t>
  </si>
  <si>
    <t>monte10</t>
  </si>
  <si>
    <t>mosa</t>
  </si>
  <si>
    <t>mucost</t>
  </si>
  <si>
    <t>mxl</t>
  </si>
  <si>
    <t>myoben</t>
  </si>
  <si>
    <t>napro</t>
  </si>
  <si>
    <t>nice</t>
  </si>
  <si>
    <t>nicor5</t>
  </si>
  <si>
    <t>nimo</t>
  </si>
  <si>
    <t>normix</t>
  </si>
  <si>
    <t>nutilan</t>
  </si>
  <si>
    <t>nvsc10</t>
  </si>
  <si>
    <t>omega</t>
  </si>
  <si>
    <t>omep</t>
  </si>
  <si>
    <t>onealfa</t>
  </si>
  <si>
    <t>ozag</t>
  </si>
  <si>
    <t>pdsl</t>
  </si>
  <si>
    <t>pezil10</t>
  </si>
  <si>
    <t>pezil5</t>
  </si>
  <si>
    <t>plavito</t>
  </si>
  <si>
    <t>pon500</t>
  </si>
  <si>
    <t>prada11</t>
  </si>
  <si>
    <t>prada15</t>
  </si>
  <si>
    <t>prgb150</t>
  </si>
  <si>
    <t>prgb75</t>
  </si>
  <si>
    <t>prima</t>
  </si>
  <si>
    <t>prima-sy</t>
  </si>
  <si>
    <t>prmcet</t>
  </si>
  <si>
    <t>prsc</t>
  </si>
  <si>
    <t>ramip</t>
  </si>
  <si>
    <t>ramip5</t>
  </si>
  <si>
    <t>ran150</t>
  </si>
  <si>
    <t>ran75</t>
  </si>
  <si>
    <t>regpa25</t>
  </si>
  <si>
    <t>renalm</t>
  </si>
  <si>
    <t>renvela</t>
  </si>
  <si>
    <t>revanex</t>
  </si>
  <si>
    <t>rismix</t>
  </si>
  <si>
    <t>risperi</t>
  </si>
  <si>
    <t>roxith</t>
  </si>
  <si>
    <t>sarpo</t>
  </si>
  <si>
    <t>sbq</t>
  </si>
  <si>
    <t>sbt</t>
  </si>
  <si>
    <t>seroxa1</t>
  </si>
  <si>
    <t>sertra</t>
  </si>
  <si>
    <t>sime10</t>
  </si>
  <si>
    <t>smec-s</t>
  </si>
  <si>
    <t>smec-s20</t>
  </si>
  <si>
    <t>spnox</t>
  </si>
  <si>
    <t>still</t>
  </si>
  <si>
    <t>strepto</t>
  </si>
  <si>
    <t>sudafed</t>
  </si>
  <si>
    <t>tagen-f</t>
  </si>
  <si>
    <t>tamiflu</t>
  </si>
  <si>
    <t>tamsu</t>
  </si>
  <si>
    <t>telmis</t>
  </si>
  <si>
    <t>tevet</t>
  </si>
  <si>
    <t>theo200</t>
  </si>
  <si>
    <t>thiohr6</t>
  </si>
  <si>
    <t>tolte-sr</t>
  </si>
  <si>
    <t>tragdu1</t>
  </si>
  <si>
    <t>tram</t>
  </si>
  <si>
    <t>tram200</t>
  </si>
  <si>
    <t>trime-s</t>
  </si>
  <si>
    <t>trime15</t>
  </si>
  <si>
    <t>trs</t>
  </si>
  <si>
    <t>tzosin</t>
  </si>
  <si>
    <t>udca</t>
  </si>
  <si>
    <t>ulcer-p</t>
  </si>
  <si>
    <t>valpr</t>
  </si>
  <si>
    <t>vaxa2</t>
  </si>
  <si>
    <t>vaxa4</t>
  </si>
  <si>
    <t>vera180</t>
  </si>
  <si>
    <t>vibra</t>
  </si>
  <si>
    <t>vilda</t>
  </si>
  <si>
    <t>vitadca</t>
  </si>
  <si>
    <t>vitis15</t>
  </si>
  <si>
    <t>vitis5</t>
  </si>
  <si>
    <t>vogli</t>
  </si>
  <si>
    <t>wellcon</t>
  </si>
  <si>
    <t>acyc-c</t>
  </si>
  <si>
    <t>avamys</t>
  </si>
  <si>
    <t>benzy100</t>
  </si>
  <si>
    <t>cane-c</t>
  </si>
  <si>
    <t>ciprohc</t>
  </si>
  <si>
    <t>dsp1lz</t>
  </si>
  <si>
    <t>dtop-o</t>
  </si>
  <si>
    <t>ebo-h</t>
  </si>
  <si>
    <t>econa-c</t>
  </si>
  <si>
    <t>lac-l</t>
  </si>
  <si>
    <t>lam-o</t>
  </si>
  <si>
    <t>mprc-o</t>
  </si>
  <si>
    <t>nasaflex</t>
  </si>
  <si>
    <t>ne-atro</t>
  </si>
  <si>
    <t>ne-pul</t>
  </si>
  <si>
    <t>ne-sbt</t>
  </si>
  <si>
    <t>o-alpha</t>
  </si>
  <si>
    <t>o-biga</t>
  </si>
  <si>
    <t>o-cravi</t>
  </si>
  <si>
    <t>o-fml</t>
  </si>
  <si>
    <t>o-hyal</t>
  </si>
  <si>
    <t>o-ofxd</t>
  </si>
  <si>
    <t>o-pdsl</t>
  </si>
  <si>
    <t>ofx-o</t>
  </si>
  <si>
    <t>p-bipen</t>
  </si>
  <si>
    <t>p-kefen</t>
  </si>
  <si>
    <t>pdoint</t>
  </si>
  <si>
    <t>sdw1l</t>
  </si>
  <si>
    <t>solin-e</t>
  </si>
  <si>
    <t>spiri</t>
  </si>
  <si>
    <t>spiri-h</t>
  </si>
  <si>
    <t>tisseel</t>
  </si>
  <si>
    <t>tm-o</t>
  </si>
  <si>
    <t>trst-g</t>
  </si>
  <si>
    <t>trst-p</t>
  </si>
  <si>
    <t>sevoflu</t>
  </si>
  <si>
    <t>xoterna</t>
  </si>
  <si>
    <t>cleansaf</t>
  </si>
  <si>
    <t>20mann</t>
  </si>
  <si>
    <t>abcix10</t>
  </si>
  <si>
    <t>actilyse</t>
  </si>
  <si>
    <t>amk500</t>
  </si>
  <si>
    <t>argatro</t>
  </si>
  <si>
    <t>atp</t>
  </si>
  <si>
    <t>avil</t>
  </si>
  <si>
    <t>bicart</t>
  </si>
  <si>
    <t>bonviva</t>
  </si>
  <si>
    <t>carmine</t>
  </si>
  <si>
    <t>ceftazi</t>
  </si>
  <si>
    <t>clexan6</t>
  </si>
  <si>
    <t>clino250</t>
  </si>
  <si>
    <t>combi-pe</t>
  </si>
  <si>
    <t>cortiso</t>
  </si>
  <si>
    <t>dexa</t>
  </si>
  <si>
    <t>diane15</t>
  </si>
  <si>
    <t>diane25</t>
  </si>
  <si>
    <t>dopa</t>
  </si>
  <si>
    <t>doripe</t>
  </si>
  <si>
    <t>doxor10</t>
  </si>
  <si>
    <t>doxor50</t>
  </si>
  <si>
    <t>eligard1</t>
  </si>
  <si>
    <t>eligard3</t>
  </si>
  <si>
    <t>epiru10</t>
  </si>
  <si>
    <t>epiru50</t>
  </si>
  <si>
    <t>epokine1</t>
  </si>
  <si>
    <t>epokine2</t>
  </si>
  <si>
    <t>epokine3</t>
  </si>
  <si>
    <t>etomida</t>
  </si>
  <si>
    <t>extra1b</t>
  </si>
  <si>
    <t>extra2b</t>
  </si>
  <si>
    <t>fluma</t>
  </si>
  <si>
    <t>fomsperi</t>
  </si>
  <si>
    <t>fre250</t>
  </si>
  <si>
    <t>futhan</t>
  </si>
  <si>
    <t>futhan50</t>
  </si>
  <si>
    <t>gado10</t>
  </si>
  <si>
    <t>gemci10</t>
  </si>
  <si>
    <t>gemci2</t>
  </si>
  <si>
    <t>hdbcg10l</t>
  </si>
  <si>
    <t>heavy</t>
  </si>
  <si>
    <t>hemosob0</t>
  </si>
  <si>
    <t>hercepsc</t>
  </si>
  <si>
    <t>hexo300</t>
  </si>
  <si>
    <t>humu-n</t>
  </si>
  <si>
    <t>humu-r</t>
  </si>
  <si>
    <t>i-abrx</t>
  </si>
  <si>
    <t>i-acetyl</t>
  </si>
  <si>
    <t>i-acy</t>
  </si>
  <si>
    <t>i-adeno</t>
  </si>
  <si>
    <t>i-amio</t>
  </si>
  <si>
    <t>i-amip</t>
  </si>
  <si>
    <t>i-amoc</t>
  </si>
  <si>
    <t>i-avel</t>
  </si>
  <si>
    <t>i-bli</t>
  </si>
  <si>
    <t>i-cefo</t>
  </si>
  <si>
    <t>i-cfpm</t>
  </si>
  <si>
    <t>i-cftx</t>
  </si>
  <si>
    <t>i-cftz</t>
  </si>
  <si>
    <t>i-colis</t>
  </si>
  <si>
    <t>i-cpzd</t>
  </si>
  <si>
    <t>i-ctp</t>
  </si>
  <si>
    <t>i-ctp200</t>
  </si>
  <si>
    <t>i-dcfb</t>
  </si>
  <si>
    <t>i-dobu</t>
  </si>
  <si>
    <t>i-dph100</t>
  </si>
  <si>
    <t>i-ergo</t>
  </si>
  <si>
    <t>i-esm</t>
  </si>
  <si>
    <t>i-esme</t>
  </si>
  <si>
    <t>i-famo</t>
  </si>
  <si>
    <t>i-fil15</t>
  </si>
  <si>
    <t>i-fil30</t>
  </si>
  <si>
    <t>i-flom</t>
  </si>
  <si>
    <t>i-gabe</t>
  </si>
  <si>
    <t>i-gemi</t>
  </si>
  <si>
    <t>i-gm</t>
  </si>
  <si>
    <t>i-halo</t>
  </si>
  <si>
    <t>i-hepa</t>
  </si>
  <si>
    <t>i-hepain</t>
  </si>
  <si>
    <t>i-hyal</t>
  </si>
  <si>
    <t>i-hydral</t>
  </si>
  <si>
    <t>i-irnt10</t>
  </si>
  <si>
    <t>i-irnt2</t>
  </si>
  <si>
    <t>i-irnt5</t>
  </si>
  <si>
    <t>i-labe</t>
  </si>
  <si>
    <t>i-metho</t>
  </si>
  <si>
    <t>i-metr</t>
  </si>
  <si>
    <t>i-mille</t>
  </si>
  <si>
    <t>i-mio</t>
  </si>
  <si>
    <t>i-nalo</t>
  </si>
  <si>
    <t>i-neti</t>
  </si>
  <si>
    <t>i-nicard</t>
  </si>
  <si>
    <t>i-nicor5</t>
  </si>
  <si>
    <t>i-nimo</t>
  </si>
  <si>
    <t>i-nyrin</t>
  </si>
  <si>
    <t>i-nyrin5</t>
  </si>
  <si>
    <t>i-onco</t>
  </si>
  <si>
    <t>i-ondan</t>
  </si>
  <si>
    <t>i-ophe</t>
  </si>
  <si>
    <t>i-oxap10</t>
  </si>
  <si>
    <t>i-oxap5</t>
  </si>
  <si>
    <t>i-panor</t>
  </si>
  <si>
    <t>i-panto</t>
  </si>
  <si>
    <t>i-phenyl</t>
  </si>
  <si>
    <t>i-prota</t>
  </si>
  <si>
    <t>i-pyri</t>
  </si>
  <si>
    <t>i-rcm</t>
  </si>
  <si>
    <t>i-tara</t>
  </si>
  <si>
    <t>i-taro</t>
  </si>
  <si>
    <t>i-taxel3</t>
  </si>
  <si>
    <t>i-tazo</t>
  </si>
  <si>
    <t>i-tram</t>
  </si>
  <si>
    <t>i-trax</t>
  </si>
  <si>
    <t>i-valpr3</t>
  </si>
  <si>
    <t>i-vasop</t>
  </si>
  <si>
    <t>i-veca10</t>
  </si>
  <si>
    <t>i-veca4</t>
  </si>
  <si>
    <t>igcp</t>
  </si>
  <si>
    <t>intrafus</t>
  </si>
  <si>
    <t>iodix100</t>
  </si>
  <si>
    <t>iodix50</t>
  </si>
  <si>
    <t>isep</t>
  </si>
  <si>
    <t>isoket</t>
  </si>
  <si>
    <t>kbica761</t>
  </si>
  <si>
    <t>leuprod</t>
  </si>
  <si>
    <t>levof250</t>
  </si>
  <si>
    <t>levof500</t>
  </si>
  <si>
    <t>linco</t>
  </si>
  <si>
    <t>mcera200</t>
  </si>
  <si>
    <t>medrol</t>
  </si>
  <si>
    <t>minirin</t>
  </si>
  <si>
    <t>mrpn</t>
  </si>
  <si>
    <t>mrpnem</t>
  </si>
  <si>
    <t>noepinep</t>
  </si>
  <si>
    <t>nutri4</t>
  </si>
  <si>
    <t>olin4e10</t>
  </si>
  <si>
    <t>olin4e15</t>
  </si>
  <si>
    <t>olin9e10</t>
  </si>
  <si>
    <t>olin9e15</t>
  </si>
  <si>
    <t>omnipaq</t>
  </si>
  <si>
    <t>pam30130</t>
  </si>
  <si>
    <t>pami250</t>
  </si>
  <si>
    <t>physio15</t>
  </si>
  <si>
    <t>physio25</t>
  </si>
  <si>
    <t>physio42</t>
  </si>
  <si>
    <t>ppd-rt23</t>
  </si>
  <si>
    <t>primo10</t>
  </si>
  <si>
    <t>pro500</t>
  </si>
  <si>
    <t>ranit</t>
  </si>
  <si>
    <t>rantu-p</t>
  </si>
  <si>
    <t>ropiva</t>
  </si>
  <si>
    <t>snake</t>
  </si>
  <si>
    <t>somato</t>
  </si>
  <si>
    <t>synovian</t>
  </si>
  <si>
    <t>taxel20</t>
  </si>
  <si>
    <t>taxel80</t>
  </si>
  <si>
    <t>teicop</t>
  </si>
  <si>
    <t>terepin</t>
  </si>
  <si>
    <t>triam</t>
  </si>
  <si>
    <t>ubactam</t>
  </si>
  <si>
    <t>ukn100</t>
  </si>
  <si>
    <t>ulina10</t>
  </si>
  <si>
    <t>ulina5</t>
  </si>
  <si>
    <t>vanc</t>
  </si>
  <si>
    <t>vb1i</t>
  </si>
  <si>
    <t>vbhexa</t>
  </si>
  <si>
    <t>venofer</t>
  </si>
  <si>
    <t>vollu6</t>
  </si>
  <si>
    <t>vrpmi</t>
  </si>
  <si>
    <t>zola</t>
  </si>
  <si>
    <t>hpv-v</t>
  </si>
  <si>
    <t>dtaphib</t>
  </si>
  <si>
    <t>cispla10</t>
  </si>
  <si>
    <t>i-alfos</t>
  </si>
  <si>
    <t>i-pera</t>
  </si>
  <si>
    <t>clinda</t>
  </si>
  <si>
    <t>ecp-vb</t>
  </si>
  <si>
    <t>cerol2</t>
  </si>
  <si>
    <t>hpv-v9</t>
  </si>
  <si>
    <t>requip</t>
  </si>
  <si>
    <t>lexap10</t>
  </si>
  <si>
    <t>cuety25</t>
  </si>
  <si>
    <t>pletal</t>
  </si>
  <si>
    <t>baclo</t>
  </si>
  <si>
    <t>ripalmon</t>
  </si>
  <si>
    <t>sineme</t>
  </si>
  <si>
    <t>egf-o</t>
  </si>
  <si>
    <t>i-cefa</t>
  </si>
  <si>
    <t>i-synac</t>
  </si>
  <si>
    <t>hydroc5</t>
  </si>
  <si>
    <t>hydroc10</t>
  </si>
  <si>
    <t>nvrpdfl</t>
  </si>
  <si>
    <t>tdap</t>
  </si>
  <si>
    <t>midron</t>
  </si>
  <si>
    <t>658600371</t>
  </si>
  <si>
    <t>643502466</t>
  </si>
  <si>
    <t>643900892</t>
  </si>
  <si>
    <t>655601230</t>
  </si>
  <si>
    <t>655600090</t>
  </si>
  <si>
    <t>642101370</t>
  </si>
  <si>
    <t>641601300</t>
  </si>
  <si>
    <t>643506120</t>
  </si>
  <si>
    <t>642104190</t>
  </si>
  <si>
    <t>655500590</t>
  </si>
  <si>
    <t>651601940</t>
  </si>
  <si>
    <t>652100960</t>
  </si>
  <si>
    <t>643503280</t>
  </si>
  <si>
    <t>643303890</t>
  </si>
  <si>
    <t>642101091</t>
  </si>
  <si>
    <t>649805060</t>
  </si>
  <si>
    <t>648900030</t>
  </si>
  <si>
    <t>642203460</t>
  </si>
  <si>
    <t>641606031</t>
  </si>
  <si>
    <t>646802631</t>
  </si>
  <si>
    <t>643306801</t>
  </si>
  <si>
    <t>653700380</t>
  </si>
  <si>
    <t>642901280</t>
  </si>
  <si>
    <t>642102410</t>
  </si>
  <si>
    <t>643500110</t>
  </si>
  <si>
    <t>643500120</t>
  </si>
  <si>
    <t>643500130</t>
  </si>
  <si>
    <t>643505920</t>
  </si>
  <si>
    <t>640005840</t>
  </si>
  <si>
    <t>652100870</t>
  </si>
  <si>
    <t>655602820</t>
  </si>
  <si>
    <t>644901341</t>
  </si>
  <si>
    <t>643503640</t>
  </si>
  <si>
    <t>642203430</t>
  </si>
  <si>
    <t>642203440</t>
  </si>
  <si>
    <t>643506700</t>
  </si>
  <si>
    <t>653102630</t>
  </si>
  <si>
    <t>643301710</t>
  </si>
  <si>
    <t>642900580</t>
  </si>
  <si>
    <t>642100580</t>
  </si>
  <si>
    <t>643701320</t>
  </si>
  <si>
    <t>650101030</t>
  </si>
  <si>
    <t>670301030</t>
  </si>
  <si>
    <t>698500460</t>
  </si>
  <si>
    <t>643502185</t>
  </si>
  <si>
    <t>655602050</t>
  </si>
  <si>
    <t>641601430</t>
  </si>
  <si>
    <t>644802450</t>
  </si>
  <si>
    <t>653003560</t>
  </si>
  <si>
    <t>642001620</t>
  </si>
  <si>
    <t>642402000</t>
  </si>
  <si>
    <t>659900930</t>
  </si>
  <si>
    <t>642501730</t>
  </si>
  <si>
    <t>641602260</t>
  </si>
  <si>
    <t>641900090</t>
  </si>
  <si>
    <t>645900990</t>
  </si>
  <si>
    <t>642101620</t>
  </si>
  <si>
    <t>642901650</t>
  </si>
  <si>
    <t>694000160</t>
  </si>
  <si>
    <t>655602700</t>
  </si>
  <si>
    <t>648501500</t>
  </si>
  <si>
    <t>642500600</t>
  </si>
  <si>
    <t>643501260</t>
  </si>
  <si>
    <t>642101321</t>
  </si>
  <si>
    <t>645304990</t>
  </si>
  <si>
    <t>643505650</t>
  </si>
  <si>
    <t>647801170</t>
  </si>
  <si>
    <t>642203230</t>
  </si>
  <si>
    <t>641601750</t>
  </si>
  <si>
    <t>642502895</t>
  </si>
  <si>
    <t>642100871</t>
  </si>
  <si>
    <t>643502671</t>
  </si>
  <si>
    <t>644200580</t>
  </si>
  <si>
    <t>643502700</t>
  </si>
  <si>
    <t>655403610</t>
  </si>
  <si>
    <t>643504400</t>
  </si>
  <si>
    <t>640005860</t>
  </si>
  <si>
    <t>642506470</t>
  </si>
  <si>
    <t>652101270</t>
  </si>
  <si>
    <t>652604290</t>
  </si>
  <si>
    <t>696300070</t>
  </si>
  <si>
    <t>648900200</t>
  </si>
  <si>
    <t>642203500</t>
  </si>
  <si>
    <t>642104020</t>
  </si>
  <si>
    <t>653600180</t>
  </si>
  <si>
    <t>671800231</t>
  </si>
  <si>
    <t>670302061</t>
  </si>
  <si>
    <t>655602480</t>
  </si>
  <si>
    <t>642700230</t>
  </si>
  <si>
    <t>655602510</t>
  </si>
  <si>
    <t>671701920</t>
  </si>
  <si>
    <t>648900930</t>
  </si>
  <si>
    <t>643500350</t>
  </si>
  <si>
    <t>642902470</t>
  </si>
  <si>
    <t>641701610</t>
  </si>
  <si>
    <t>643501890</t>
  </si>
  <si>
    <t>641601960</t>
  </si>
  <si>
    <t>643501900</t>
  </si>
  <si>
    <t>642102550</t>
  </si>
  <si>
    <t>642902400</t>
  </si>
  <si>
    <t>652101400</t>
  </si>
  <si>
    <t>652101410</t>
  </si>
  <si>
    <t>644904240</t>
  </si>
  <si>
    <t>668901110</t>
  </si>
  <si>
    <t>653002100</t>
  </si>
  <si>
    <t>649806270</t>
  </si>
  <si>
    <t>647802430</t>
  </si>
  <si>
    <t>644700130</t>
  </si>
  <si>
    <t>641602390</t>
  </si>
  <si>
    <t>642104120</t>
  </si>
  <si>
    <t>642506660</t>
  </si>
  <si>
    <t>652100830</t>
  </si>
  <si>
    <t>642506670</t>
  </si>
  <si>
    <t>644901560</t>
  </si>
  <si>
    <t>642201300</t>
  </si>
  <si>
    <t>642103200</t>
  </si>
  <si>
    <t>645400180</t>
  </si>
  <si>
    <t>643507030</t>
  </si>
  <si>
    <t>645400190</t>
  </si>
  <si>
    <t>643507020</t>
  </si>
  <si>
    <t>644913503</t>
  </si>
  <si>
    <t>642200220</t>
  </si>
  <si>
    <t>642102140</t>
  </si>
  <si>
    <t>668900990</t>
  </si>
  <si>
    <t>652300150</t>
  </si>
  <si>
    <t>642002540</t>
  </si>
  <si>
    <t>644700320</t>
  </si>
  <si>
    <t>643501200</t>
  </si>
  <si>
    <t>646800730</t>
  </si>
  <si>
    <t>645302650</t>
  </si>
  <si>
    <t>641805410</t>
  </si>
  <si>
    <t>653805090</t>
  </si>
  <si>
    <t>643500600</t>
  </si>
  <si>
    <t>642900170</t>
  </si>
  <si>
    <t>643300440</t>
  </si>
  <si>
    <t>643500900</t>
  </si>
  <si>
    <t>653800570</t>
  </si>
  <si>
    <t>641905684</t>
  </si>
  <si>
    <t>643500888</t>
  </si>
  <si>
    <t>664601123</t>
  </si>
  <si>
    <t>642100520</t>
  </si>
  <si>
    <t>642501600</t>
  </si>
  <si>
    <t>643500850</t>
  </si>
  <si>
    <t>642103040</t>
  </si>
  <si>
    <t>643500840</t>
  </si>
  <si>
    <t>641600360</t>
  </si>
  <si>
    <t>648500880</t>
  </si>
  <si>
    <t>649501530</t>
  </si>
  <si>
    <t>648900540</t>
  </si>
  <si>
    <t>643506000</t>
  </si>
  <si>
    <t>655500200</t>
  </si>
  <si>
    <t>643503470</t>
  </si>
  <si>
    <t>643500520</t>
  </si>
  <si>
    <t>642100270</t>
  </si>
  <si>
    <t>653801130</t>
  </si>
  <si>
    <t>642701320</t>
  </si>
  <si>
    <t>645300670</t>
  </si>
  <si>
    <t>655600630</t>
  </si>
  <si>
    <t>648503180</t>
  </si>
  <si>
    <t>643300110</t>
  </si>
  <si>
    <t>643502370</t>
  </si>
  <si>
    <t>658601120</t>
  </si>
  <si>
    <t>642705540</t>
  </si>
  <si>
    <t>648901340</t>
  </si>
  <si>
    <t>642203450</t>
  </si>
  <si>
    <t>643500450</t>
  </si>
  <si>
    <t>642901440</t>
  </si>
  <si>
    <t>642101430</t>
  </si>
  <si>
    <t>643502040</t>
  </si>
  <si>
    <t>655401180</t>
  </si>
  <si>
    <t>644900600</t>
  </si>
  <si>
    <t>643500330</t>
  </si>
  <si>
    <t>642100910</t>
  </si>
  <si>
    <t>642100900</t>
  </si>
  <si>
    <t>647802630</t>
  </si>
  <si>
    <t>642503760</t>
  </si>
  <si>
    <t>642101970</t>
  </si>
  <si>
    <t>653501350</t>
  </si>
  <si>
    <t>642204090</t>
  </si>
  <si>
    <t>642204110</t>
  </si>
  <si>
    <t>642202340</t>
  </si>
  <si>
    <t>642505230</t>
  </si>
  <si>
    <t>646900610</t>
  </si>
  <si>
    <t>643303220</t>
  </si>
  <si>
    <t>644904360</t>
  </si>
  <si>
    <t>652101420</t>
  </si>
  <si>
    <t>650001900</t>
  </si>
  <si>
    <t>051600030</t>
  </si>
  <si>
    <t>643500410</t>
  </si>
  <si>
    <t>642100250</t>
  </si>
  <si>
    <t>645700350</t>
  </si>
  <si>
    <t>645400270</t>
  </si>
  <si>
    <t>646900340</t>
  </si>
  <si>
    <t>645302330</t>
  </si>
  <si>
    <t>642101050</t>
  </si>
  <si>
    <t>642200750</t>
  </si>
  <si>
    <t>643303820</t>
  </si>
  <si>
    <t>649807070</t>
  </si>
  <si>
    <t>643501290</t>
  </si>
  <si>
    <t>641700821</t>
  </si>
  <si>
    <t>648502930</t>
  </si>
  <si>
    <t>643302300</t>
  </si>
  <si>
    <t>646900470</t>
  </si>
  <si>
    <t>642502290</t>
  </si>
  <si>
    <t>641705040</t>
  </si>
  <si>
    <t>651902570</t>
  </si>
  <si>
    <t>648500460</t>
  </si>
  <si>
    <t>643501070</t>
  </si>
  <si>
    <t>653003300</t>
  </si>
  <si>
    <t>643702200</t>
  </si>
  <si>
    <t>643507120</t>
  </si>
  <si>
    <t>655604420</t>
  </si>
  <si>
    <t>643502810</t>
  </si>
  <si>
    <t>652101330</t>
  </si>
  <si>
    <t>678000120</t>
  </si>
  <si>
    <t>642503210</t>
  </si>
  <si>
    <t>643502360</t>
  </si>
  <si>
    <t>642202020</t>
  </si>
  <si>
    <t>643503060</t>
  </si>
  <si>
    <t>655601890</t>
  </si>
  <si>
    <t>644305900</t>
  </si>
  <si>
    <t>648900160</t>
  </si>
  <si>
    <t>653501390</t>
  </si>
  <si>
    <t>654001730</t>
  </si>
  <si>
    <t>642102520</t>
  </si>
  <si>
    <t>648201970</t>
  </si>
  <si>
    <t>678000150</t>
  </si>
  <si>
    <t>665504780</t>
  </si>
  <si>
    <t>643503730</t>
  </si>
  <si>
    <t>671803130</t>
  </si>
  <si>
    <t>644302710</t>
  </si>
  <si>
    <t>655604450</t>
  </si>
  <si>
    <t>641602060</t>
  </si>
  <si>
    <t>652100180</t>
  </si>
  <si>
    <t>650001980</t>
  </si>
  <si>
    <t>650001970</t>
  </si>
  <si>
    <t>648900330</t>
  </si>
  <si>
    <t>625201270</t>
  </si>
  <si>
    <t>696600460</t>
  </si>
  <si>
    <t>645301210</t>
  </si>
  <si>
    <t>642100640</t>
  </si>
  <si>
    <t>649802240</t>
  </si>
  <si>
    <t>642201400</t>
  </si>
  <si>
    <t>626500810</t>
  </si>
  <si>
    <t>642000030</t>
  </si>
  <si>
    <t>641105750</t>
  </si>
  <si>
    <t>641800170</t>
  </si>
  <si>
    <t>648500290</t>
  </si>
  <si>
    <t>642203160</t>
  </si>
  <si>
    <t>642001301</t>
  </si>
  <si>
    <t>641100331</t>
  </si>
  <si>
    <t>645301052</t>
  </si>
  <si>
    <t>643501875</t>
  </si>
  <si>
    <t>653005002</t>
  </si>
  <si>
    <t>643501052</t>
  </si>
  <si>
    <t>643701022</t>
  </si>
  <si>
    <t>645304561</t>
  </si>
  <si>
    <t>643506461</t>
  </si>
  <si>
    <t>650000452</t>
  </si>
  <si>
    <t>643703571</t>
  </si>
  <si>
    <t>645304711</t>
  </si>
  <si>
    <t>665600031</t>
  </si>
  <si>
    <t>643901031</t>
  </si>
  <si>
    <t>650102461</t>
  </si>
  <si>
    <t>645303111</t>
  </si>
  <si>
    <t>643901051</t>
  </si>
  <si>
    <t>650101631</t>
  </si>
  <si>
    <t>642904521</t>
  </si>
  <si>
    <t>643901201</t>
  </si>
  <si>
    <t>679400102</t>
  </si>
  <si>
    <t>643601140</t>
  </si>
  <si>
    <t>642902120</t>
  </si>
  <si>
    <t>652105280</t>
  </si>
  <si>
    <t>054300160</t>
  </si>
  <si>
    <t>656000661</t>
  </si>
  <si>
    <t>645700564</t>
  </si>
  <si>
    <t>664100494</t>
  </si>
  <si>
    <t>650101112</t>
  </si>
  <si>
    <t>643507150</t>
  </si>
  <si>
    <t>643507201</t>
  </si>
  <si>
    <t>653500521</t>
  </si>
  <si>
    <t>655300160</t>
  </si>
  <si>
    <t>645400340</t>
  </si>
  <si>
    <t>644702220</t>
  </si>
  <si>
    <t>624900141</t>
  </si>
  <si>
    <t>646600381</t>
  </si>
  <si>
    <t>668101480</t>
  </si>
  <si>
    <t>A03900711</t>
  </si>
  <si>
    <t>641100320</t>
  </si>
  <si>
    <t>657400190</t>
  </si>
  <si>
    <t>670400420</t>
  </si>
  <si>
    <t>645100462</t>
  </si>
  <si>
    <t>644901973</t>
  </si>
  <si>
    <t>653402471</t>
  </si>
  <si>
    <t>648103381</t>
  </si>
  <si>
    <t>670603013</t>
  </si>
  <si>
    <t>655604831</t>
  </si>
  <si>
    <t>646601031</t>
  </si>
  <si>
    <t>645101370</t>
  </si>
  <si>
    <t>644903910</t>
  </si>
  <si>
    <t>642101421</t>
  </si>
  <si>
    <t>657800301</t>
  </si>
  <si>
    <t>645301921</t>
  </si>
  <si>
    <t>649801421</t>
  </si>
  <si>
    <t>626900131</t>
  </si>
  <si>
    <t>626900141</t>
  </si>
  <si>
    <t>655601441</t>
  </si>
  <si>
    <t>655601451</t>
  </si>
  <si>
    <t>642901881</t>
  </si>
  <si>
    <t>642901891</t>
  </si>
  <si>
    <t>640003031</t>
  </si>
  <si>
    <t>649805471</t>
  </si>
  <si>
    <t>668600410</t>
  </si>
  <si>
    <t>644903781</t>
  </si>
  <si>
    <t>640001421</t>
  </si>
  <si>
    <t>644701941</t>
  </si>
  <si>
    <t>643307521</t>
  </si>
  <si>
    <t>641100401</t>
  </si>
  <si>
    <t>642102171</t>
  </si>
  <si>
    <t>642102161</t>
  </si>
  <si>
    <t>646601671</t>
  </si>
  <si>
    <t>645001361</t>
  </si>
  <si>
    <t>648500581</t>
  </si>
  <si>
    <t>642901761</t>
  </si>
  <si>
    <t>651600261</t>
  </si>
  <si>
    <t>657800841</t>
  </si>
  <si>
    <t>648503380</t>
  </si>
  <si>
    <t>646800890</t>
  </si>
  <si>
    <t>647802370</t>
  </si>
  <si>
    <t>670603261</t>
  </si>
  <si>
    <t>648503390</t>
  </si>
  <si>
    <t>647802380</t>
  </si>
  <si>
    <t>653101771</t>
  </si>
  <si>
    <t>655600851</t>
  </si>
  <si>
    <t>645102011</t>
  </si>
  <si>
    <t>653100551</t>
  </si>
  <si>
    <t>643503571</t>
  </si>
  <si>
    <t>648502111</t>
  </si>
  <si>
    <t>655602411</t>
  </si>
  <si>
    <t>640000691</t>
  </si>
  <si>
    <t>644903023</t>
  </si>
  <si>
    <t>645100701</t>
  </si>
  <si>
    <t>644903032</t>
  </si>
  <si>
    <t>645100711</t>
  </si>
  <si>
    <t>653001301</t>
  </si>
  <si>
    <t>649800311</t>
  </si>
  <si>
    <t>653100181</t>
  </si>
  <si>
    <t>645304471</t>
  </si>
  <si>
    <t>657804771</t>
  </si>
  <si>
    <t>642500401</t>
  </si>
  <si>
    <t>642501521</t>
  </si>
  <si>
    <t>640000241</t>
  </si>
  <si>
    <t>642501531</t>
  </si>
  <si>
    <t>645403461</t>
  </si>
  <si>
    <t>652600023</t>
  </si>
  <si>
    <t>648500711</t>
  </si>
  <si>
    <t>651600921</t>
  </si>
  <si>
    <t>651600911</t>
  </si>
  <si>
    <t>643703501</t>
  </si>
  <si>
    <t>648504241</t>
  </si>
  <si>
    <t>645402521</t>
  </si>
  <si>
    <t>642102231</t>
  </si>
  <si>
    <t>642102211</t>
  </si>
  <si>
    <t>642102221</t>
  </si>
  <si>
    <t>651300330</t>
  </si>
  <si>
    <t>658601431</t>
  </si>
  <si>
    <t>647800961</t>
  </si>
  <si>
    <t>647800151</t>
  </si>
  <si>
    <t>645302913</t>
  </si>
  <si>
    <t>648500101</t>
  </si>
  <si>
    <t>653102531</t>
  </si>
  <si>
    <t>658601131</t>
  </si>
  <si>
    <t>647802511</t>
  </si>
  <si>
    <t>642101311</t>
  </si>
  <si>
    <t>643502071</t>
  </si>
  <si>
    <t>644302631</t>
  </si>
  <si>
    <t>648502851</t>
  </si>
  <si>
    <t>642102941</t>
  </si>
  <si>
    <t>653102031</t>
  </si>
  <si>
    <t>657802731</t>
  </si>
  <si>
    <t>653101061</t>
  </si>
  <si>
    <t>649802851</t>
  </si>
  <si>
    <t>657801801</t>
  </si>
  <si>
    <t>648503881</t>
  </si>
  <si>
    <t>643303670</t>
  </si>
  <si>
    <t>653801483</t>
  </si>
  <si>
    <t>648501661</t>
  </si>
  <si>
    <t>643503031</t>
  </si>
  <si>
    <t>658600451</t>
  </si>
  <si>
    <t>658601081</t>
  </si>
  <si>
    <t>642401051</t>
  </si>
  <si>
    <t>696300391</t>
  </si>
  <si>
    <t>645900821</t>
  </si>
  <si>
    <t>648501951</t>
  </si>
  <si>
    <t>683100481</t>
  </si>
  <si>
    <t>645000771</t>
  </si>
  <si>
    <t>652600741</t>
  </si>
  <si>
    <t>648900431</t>
  </si>
  <si>
    <t>652500141</t>
  </si>
  <si>
    <t>648506551</t>
  </si>
  <si>
    <t>653101501</t>
  </si>
  <si>
    <t>646601500</t>
  </si>
  <si>
    <t>646601570</t>
  </si>
  <si>
    <t>646601580</t>
  </si>
  <si>
    <t>653401066</t>
  </si>
  <si>
    <t>643303841</t>
  </si>
  <si>
    <t>640001161</t>
  </si>
  <si>
    <t>644911841</t>
  </si>
  <si>
    <t>653100651</t>
  </si>
  <si>
    <t>655602884</t>
  </si>
  <si>
    <t>652000581</t>
  </si>
  <si>
    <t>645303201</t>
  </si>
  <si>
    <t>658602001</t>
  </si>
  <si>
    <t>657804451</t>
  </si>
  <si>
    <t>652500201</t>
  </si>
  <si>
    <t>659900851</t>
  </si>
  <si>
    <t>642103811</t>
  </si>
  <si>
    <t>642103821</t>
  </si>
  <si>
    <t>655601751</t>
  </si>
  <si>
    <t>655601771</t>
  </si>
  <si>
    <t>645903001</t>
  </si>
  <si>
    <t>643502110</t>
  </si>
  <si>
    <t>648501190</t>
  </si>
  <si>
    <t>643600601</t>
  </si>
  <si>
    <t>647802661</t>
  </si>
  <si>
    <t>642100710</t>
  </si>
  <si>
    <t>649805171</t>
  </si>
  <si>
    <t>650901710</t>
  </si>
  <si>
    <t>650700481</t>
  </si>
  <si>
    <t>650001800</t>
  </si>
  <si>
    <t>655501730</t>
  </si>
  <si>
    <t>650001940</t>
  </si>
  <si>
    <t>650002730</t>
  </si>
  <si>
    <t>666700010</t>
  </si>
  <si>
    <t>668900910</t>
  </si>
  <si>
    <t>668901890</t>
  </si>
  <si>
    <t>643601160</t>
  </si>
  <si>
    <t>676800010</t>
  </si>
  <si>
    <t>665900210</t>
  </si>
  <si>
    <t>642502351</t>
  </si>
  <si>
    <t>642502371</t>
  </si>
  <si>
    <t>647801270</t>
  </si>
  <si>
    <t>643501220</t>
  </si>
  <si>
    <t>643702430</t>
  </si>
  <si>
    <t>643605041</t>
  </si>
  <si>
    <t>645100050</t>
  </si>
  <si>
    <t>655501920</t>
  </si>
  <si>
    <t>668000020</t>
  </si>
  <si>
    <t>653004370</t>
  </si>
  <si>
    <t>670500610</t>
  </si>
  <si>
    <t>649900200</t>
  </si>
  <si>
    <t>653403030</t>
  </si>
  <si>
    <t>641604660</t>
  </si>
  <si>
    <t>658201230</t>
  </si>
  <si>
    <t>658201220</t>
  </si>
  <si>
    <t>643506781</t>
  </si>
  <si>
    <t>696300200</t>
  </si>
  <si>
    <t>698003371</t>
  </si>
  <si>
    <t>669502121</t>
  </si>
  <si>
    <t>641802680</t>
  </si>
  <si>
    <t>649806790</t>
  </si>
  <si>
    <t>651901320</t>
  </si>
  <si>
    <t>664900120</t>
  </si>
  <si>
    <t>649802260</t>
  </si>
  <si>
    <t>657801830</t>
  </si>
  <si>
    <t>649801470</t>
  </si>
  <si>
    <t>653100790</t>
  </si>
  <si>
    <t>657802830</t>
  </si>
  <si>
    <t>651900530</t>
  </si>
  <si>
    <t>649501370</t>
  </si>
  <si>
    <t>657801500</t>
  </si>
  <si>
    <t>657801460</t>
  </si>
  <si>
    <t>657805140</t>
  </si>
  <si>
    <t>678000090</t>
  </si>
  <si>
    <t>657805150</t>
  </si>
  <si>
    <t>678000100</t>
  </si>
  <si>
    <t>657805210</t>
  </si>
  <si>
    <t>678000110</t>
  </si>
  <si>
    <t>641601230</t>
  </si>
  <si>
    <t>678000180</t>
  </si>
  <si>
    <t>643502320</t>
  </si>
  <si>
    <t>646900090</t>
  </si>
  <si>
    <t>649806240</t>
  </si>
  <si>
    <t>649806250</t>
  </si>
  <si>
    <t>646900100</t>
  </si>
  <si>
    <t>646900110</t>
  </si>
  <si>
    <t>649806230</t>
  </si>
  <si>
    <t>671800771</t>
  </si>
  <si>
    <t>649801381</t>
  </si>
  <si>
    <t>657802751</t>
  </si>
  <si>
    <t>649805131</t>
  </si>
  <si>
    <t>653102471</t>
  </si>
  <si>
    <t>671805211</t>
  </si>
  <si>
    <t>649805091</t>
  </si>
  <si>
    <t>653102381</t>
  </si>
  <si>
    <t>642200711</t>
  </si>
  <si>
    <t>649801721</t>
  </si>
  <si>
    <t>650500841</t>
  </si>
  <si>
    <t>649801294</t>
  </si>
  <si>
    <t>657801481</t>
  </si>
  <si>
    <t>671805661</t>
  </si>
  <si>
    <t>657805391</t>
  </si>
  <si>
    <t>653102871</t>
  </si>
  <si>
    <t>650000891</t>
  </si>
  <si>
    <t>aap</t>
  </si>
  <si>
    <t>magcor</t>
  </si>
  <si>
    <t>649700690</t>
  </si>
  <si>
    <t>642702510</t>
  </si>
  <si>
    <t>641100060</t>
  </si>
  <si>
    <t>653801420</t>
  </si>
  <si>
    <t>650100141</t>
  </si>
  <si>
    <t>653800170</t>
  </si>
  <si>
    <t>664600690</t>
  </si>
  <si>
    <t>649600850</t>
  </si>
  <si>
    <t>645902470</t>
  </si>
  <si>
    <t>645902480</t>
  </si>
  <si>
    <t>650100531</t>
  </si>
  <si>
    <t>650100541</t>
  </si>
  <si>
    <t>657801900</t>
  </si>
  <si>
    <t>645600400</t>
  </si>
  <si>
    <t>657801910</t>
  </si>
  <si>
    <t>652400441</t>
  </si>
  <si>
    <t>650100381</t>
  </si>
  <si>
    <t>645100932</t>
  </si>
  <si>
    <t>645100922</t>
  </si>
  <si>
    <t>645100832</t>
  </si>
  <si>
    <t>640002310</t>
  </si>
  <si>
    <t>644901481</t>
  </si>
  <si>
    <t>645100822</t>
  </si>
  <si>
    <t>650500861</t>
  </si>
  <si>
    <t>645100302</t>
  </si>
  <si>
    <t>644902282</t>
  </si>
  <si>
    <t>645100252</t>
  </si>
  <si>
    <t>645100242</t>
  </si>
  <si>
    <t>645100972</t>
  </si>
  <si>
    <t>645101002</t>
  </si>
  <si>
    <t>645100992</t>
  </si>
  <si>
    <t>648502361</t>
  </si>
  <si>
    <t>645100632</t>
  </si>
  <si>
    <t>665506310</t>
  </si>
  <si>
    <t>645101072</t>
  </si>
  <si>
    <t>645101062</t>
  </si>
  <si>
    <t>645100792</t>
  </si>
  <si>
    <t>645102941</t>
  </si>
  <si>
    <t>645102672</t>
  </si>
  <si>
    <t>645102662</t>
  </si>
  <si>
    <t>645905911</t>
  </si>
  <si>
    <t>644901581</t>
  </si>
  <si>
    <t>642102421</t>
  </si>
  <si>
    <t>648201531</t>
  </si>
  <si>
    <t>657801411</t>
  </si>
  <si>
    <t>643301971</t>
  </si>
  <si>
    <t>644903261</t>
  </si>
  <si>
    <t>642102083</t>
  </si>
  <si>
    <t>644902121</t>
  </si>
  <si>
    <t>640001261</t>
  </si>
  <si>
    <t>670603464</t>
  </si>
  <si>
    <t>678900701</t>
  </si>
  <si>
    <t>645100562</t>
  </si>
  <si>
    <t>645100582</t>
  </si>
  <si>
    <t>650500403</t>
  </si>
  <si>
    <t>645100572</t>
  </si>
  <si>
    <t>650500621</t>
  </si>
  <si>
    <t>645100733</t>
  </si>
  <si>
    <t>671801081</t>
  </si>
  <si>
    <t>668900231</t>
  </si>
  <si>
    <t>655501131</t>
  </si>
  <si>
    <t>아바가드액</t>
  </si>
  <si>
    <t>페라스텔액</t>
  </si>
  <si>
    <t>글리세린</t>
  </si>
  <si>
    <t>시럽병</t>
  </si>
  <si>
    <t>1000(1)</t>
  </si>
  <si>
    <t>100ml</t>
  </si>
  <si>
    <t>5L</t>
  </si>
  <si>
    <t>(주)파마킹</t>
  </si>
  <si>
    <t>(주)글락소스미스클라인컨슈머헬스케어코리아</t>
  </si>
  <si>
    <t>(주)화이트제약</t>
  </si>
  <si>
    <t>일양바이오팜(주)</t>
  </si>
  <si>
    <t>제일헬스사이언스(주)</t>
  </si>
  <si>
    <t>(주)엠지</t>
  </si>
  <si>
    <t>(주)새한제약</t>
  </si>
  <si>
    <t>(주)휴메딕스</t>
  </si>
  <si>
    <t>이니스트바이오제약(주)</t>
  </si>
  <si>
    <t>콜마파마(주)</t>
  </si>
  <si>
    <t>(주)씨티씨바이오</t>
  </si>
  <si>
    <t>성원애드콕제약(주)</t>
  </si>
  <si>
    <t>크라운제약(주)</t>
  </si>
  <si>
    <t>대우제약(주)</t>
  </si>
  <si>
    <t>동아제약(주)</t>
  </si>
  <si>
    <t>(주)휴니즈</t>
  </si>
  <si>
    <t>(주)글로박스</t>
  </si>
  <si>
    <t>(주)엘지생명과학</t>
  </si>
  <si>
    <t>유신메디칼</t>
  </si>
  <si>
    <t>사노피파스퇴르(주)</t>
  </si>
  <si>
    <t>(주)보령바이오파마</t>
  </si>
  <si>
    <t>코스펜에이시럽_(500mL)</t>
  </si>
  <si>
    <t>액티피드시럽_(500mL)</t>
  </si>
  <si>
    <t>아세로정(아세클로페낙)_(0.1g/1정)</t>
  </si>
  <si>
    <t>나노크라정375mg[아목시실린,클라불란산칼륨(2:1)]_(1정)</t>
  </si>
  <si>
    <t>유크라정375밀리그람(수출명 :클라복스정375밀리그람)_(1정)</t>
  </si>
  <si>
    <t>목시클정375밀리그램(아목시실린ㆍ클라불란산칼륨)_(1정)</t>
  </si>
  <si>
    <t>알렌맥스플러스디정_(1정)</t>
  </si>
  <si>
    <t>덴시본플러스디정_(1정)</t>
  </si>
  <si>
    <t>포사맥스플러스디정_(1정)</t>
  </si>
  <si>
    <t>글리레이트연질캡슐(콜린알포세레이트)_(0.4g/1캡슐)</t>
  </si>
  <si>
    <t>알레그라정120밀리그람(펙소페나딘염산염)_(0.12g/1정)</t>
  </si>
  <si>
    <t>펙소나딘정120밀리그람(펙소페나딘염산염)_(0.12g/1정)</t>
  </si>
  <si>
    <t>펙손정120밀리그램(펙소페나딘염산염)_(0.12g/1정)</t>
  </si>
  <si>
    <t>알마겔현탁액(알마게이트)(수출명:유만겔현탁액)_(0.999g/15mL)</t>
  </si>
  <si>
    <t>명문암로디핀정5mg(암로디핀베실산염)_(6.94mg/1정)</t>
  </si>
  <si>
    <t>노바스크정5밀리그람(암로디핀베실산염)_(6.944mg/1정)</t>
  </si>
  <si>
    <t>아모텐션정5밀리그램(암로디핀베실산염)_(6.944mg/1정)</t>
  </si>
  <si>
    <t>목시클네오시럽14:1(아목시실린·클라불란산칼륨)_(50mL)</t>
  </si>
  <si>
    <t>아모크라네오시럽(아목시실린-클라불란산칼륨(14:1))_(50mL)</t>
  </si>
  <si>
    <t>크목실린건조시럽14:1_(50mL)</t>
  </si>
  <si>
    <t>게루삼엠정(건조수산화알루미늄겔)_(0.392g/1정)</t>
  </si>
  <si>
    <t>암포젤정(건조수산화알루미늄겔)_(0.392g/1정)</t>
  </si>
  <si>
    <t>키목신캅셀500밀리그람(아목시실린)(수출명:아목시실린캅셀500밀리그람,아목스메디코,아목시실리나캅셀500밀리그람)_(0.5g/1캡슐)</t>
  </si>
  <si>
    <t>그리메피드정1밀리그램(글리메피리드)_(1mg/1정)</t>
  </si>
  <si>
    <t>글라디엠정2밀리그램(글리메피리드)_(2mg/1정)</t>
  </si>
  <si>
    <t>그리메피드정2밀리그램(글리메피리드)_(2mg/1정)</t>
  </si>
  <si>
    <t>그리메피드정4밀리그램(글리메피리드)_(4mg/1정)</t>
  </si>
  <si>
    <t>이잘탄정150밀리그램(이베사탄)_(0.15g/1정)</t>
  </si>
  <si>
    <t>씨제이아벨탄정150밀리그램(이르베사르탄)_(0.15g/1정)</t>
  </si>
  <si>
    <t>아프로벨정150밀리그람 (이르베사르탄)_(0.15g/1정)</t>
  </si>
  <si>
    <t>한올아푸록산정300밀리그램(프로글루메타신말레산염)_(0.3g/1정)</t>
  </si>
  <si>
    <t>아가메이트젤리(폴리스티렌설폰산칼슘)_(5g/25g)</t>
  </si>
  <si>
    <t>한미아테놀올정_(50mg/1정)</t>
  </si>
  <si>
    <t>리피스틴정10밀리그램(아토르바스타틴칼슘)_(10.36mg/1정)</t>
  </si>
  <si>
    <t>리피스틴정20밀리그램(아토르바스타틴칼슘)_(20.72mg/1정)</t>
  </si>
  <si>
    <t>모록사신정400밀리그램(목시플록사신염산염)_(0.4368g/1정)</t>
  </si>
  <si>
    <t>퀴녹스정400밀리그램(목시플록사신염산염)_(0.4368g/1정)</t>
  </si>
  <si>
    <t>아스테롤정(밤부테롤염산염)_(10mg/1정)</t>
  </si>
  <si>
    <t>밤부톨정(염산밤부테롤)_(10mg/1정)</t>
  </si>
  <si>
    <t>밤벡정10mg(밤부테롤염산염)_(10mg/1정)</t>
  </si>
  <si>
    <t>벤다라인정(벤다작리신수화물)_(0.5g/1정)</t>
  </si>
  <si>
    <t>카리진정(벤다작리신수화물)_(0.5g/1정)</t>
  </si>
  <si>
    <t>올리비올250캡슐(사카로마이세스보울라르디균)_(0.2825g/1캡슐)</t>
  </si>
  <si>
    <t>바이메드캡슐(사카로마이세스보울라르디균)_(0.2825g/1캡슐)</t>
  </si>
  <si>
    <t>프로베린정(프로피베린염산염)_(20mg/1정)</t>
  </si>
  <si>
    <t>베아베린정(염산프로피베린)_(20mg/1정)</t>
  </si>
  <si>
    <t>태극탄산칼슘정(침강탄산칼슘)_(0.5g/1정)</t>
  </si>
  <si>
    <t>파마탄산칼슘정_(0.5g/1정)</t>
  </si>
  <si>
    <t>듀오스크정5/10밀리그램_(1정)</t>
  </si>
  <si>
    <t>에이듀엣정5mg/10mg_(1정)</t>
  </si>
  <si>
    <t>호이콜정100밀리그램(카모스타트메실산염)_(0.1g/1정)</t>
  </si>
  <si>
    <t>바소트롤정12.5밀리그램(카르베딜롤)_(12.5mg/1정)</t>
  </si>
  <si>
    <t>카베디아정12.5밀리그램(카르베딜롤)_(12.5mg/1정)</t>
  </si>
  <si>
    <t>네오메디코푸정_(1정)</t>
  </si>
  <si>
    <t>코데농정(수출명:네오플러스정)_(1정)</t>
  </si>
  <si>
    <t>유한세파클러캡슐(수출명:유클러,메파클러)_(0.25g/1캡슐)</t>
  </si>
  <si>
    <t>일동세파클러수화물캡슐_(0.25g/1캡슐)</t>
  </si>
  <si>
    <t>대웅세파클러캡슐250밀리그램_(0.25g/1캡슐)</t>
  </si>
  <si>
    <t>한올세픽심수화물캡슐_(0.1g/1캡슐)</t>
  </si>
  <si>
    <t>세라신캡슐(세픽심수화물)_(0.1g/1캡슐)</t>
  </si>
  <si>
    <t>동아슈프락스캡슐100밀리그램(세픽심수화물)_(0.1g/1캡슐)</t>
  </si>
  <si>
    <t>세픽스캡슐(세픽심수화물)_(0.1g/1캡슐)</t>
  </si>
  <si>
    <t>쎄레브이캡슐200밀리그램(세레콕시브)_(0.2g/1캡슐)</t>
  </si>
  <si>
    <t>콕시브캡슐200밀리그램(세레콕시브)_(0.2g/1캡슐)</t>
  </si>
  <si>
    <t>세라진-에스캡슐_(1캡슐)</t>
  </si>
  <si>
    <t>쎄리진캡슐_(1캡슐)</t>
  </si>
  <si>
    <t>씨프러스정250밀리그람(염산시프로플록사신)_(0.291g/1정)</t>
  </si>
  <si>
    <t>씨클라린건조시럽(클래리트로마이신제피과립)_(2.5g/100mL)</t>
  </si>
  <si>
    <t>클래리건조시럽125mg/5ml(클래리트로마이신)_(2.5g/100mL)</t>
  </si>
  <si>
    <t>클래리시드필름코팅정500밀리그람(클래리트로마이신)_(0.5g/1정)</t>
  </si>
  <si>
    <t>클래리정500밀리그램(클래리트로마이신)_(0.5g/1정)</t>
  </si>
  <si>
    <t>일성클래리트로마이신정500mg_(0.5g/1정)</t>
  </si>
  <si>
    <t>이잘탄플러스정300/12.5밀리그램_(1정)</t>
  </si>
  <si>
    <t>씨제이아벨탄플러스정300/12.5밀리그램_(1정)</t>
  </si>
  <si>
    <t>코아푸르탄정300/12.5밀리그램_(1정)</t>
  </si>
  <si>
    <t>코아프로벨정300/12.5밀리그람_(1정)</t>
  </si>
  <si>
    <t>콜론라이트산_(274.31g)</t>
  </si>
  <si>
    <t>닥사스정500마이크로그램(로플루밀라스트)_(0.5mg/1정)</t>
  </si>
  <si>
    <t>디푸루칸캡슐50밀리그람(플루코나졸)_(50mg/1캡슐)</t>
  </si>
  <si>
    <t>부광플루코나졸캡슐_(50mg/1캡슐)</t>
  </si>
  <si>
    <t>디오살탄정160밀리그램(발사르탄)_(0.16g/1정)</t>
  </si>
  <si>
    <t>디오반필름코팅정160밀리그램(발사르탄)_(0.16g/1정)</t>
  </si>
  <si>
    <t>대원돔페리돈현탁액_(0.5g/500mL)</t>
  </si>
  <si>
    <t>한올돔페리돈말레산염정_(12.72mg/1정)</t>
  </si>
  <si>
    <t>돔피돈정(돔페리돈말레산염)_(12.72mg/1정)</t>
  </si>
  <si>
    <t>한올독사조신메실산염정2밀리그램_(2.43mg/1정)</t>
  </si>
  <si>
    <t>한국콜마독사조신메실산염정2밀리그램_(2.43mg/1정)</t>
  </si>
  <si>
    <t>카두라엑스엘서방정4mg(독사조신메실산염)_(5.093mg/1정)</t>
  </si>
  <si>
    <t>독사존엑스엘서방정4밀리그램(독사조신메실산염)_(4.85mg/1정)</t>
  </si>
  <si>
    <t>핀베린정(브롬화피나베륨)_(50mg/1정)</t>
  </si>
  <si>
    <t>일양디세텔정(피나베륨브롬화물)_(50mg/1정)</t>
  </si>
  <si>
    <t>엑소페린정(에페리손염산염)_(50mg/1정)</t>
  </si>
  <si>
    <t>엘도스캡슐(에르도스테인)_(0.3g/1캡슐)</t>
  </si>
  <si>
    <t>엘도인캡슐(에르도스테인)_(0.3g/1캡슐)</t>
  </si>
  <si>
    <t>팜빅스정(팜시클로비르)_(0.25g/1정)</t>
  </si>
  <si>
    <t>팜시락정(팜시클로비르)_(0.25g/1정)</t>
  </si>
  <si>
    <t>트리아핀정2.5/2.5mg_(1정)</t>
  </si>
  <si>
    <t>트리아핀정5/5mg_(1정)</t>
  </si>
  <si>
    <t>포스레놀정750밀리그램(탄산란탄)_(1.431g/1정)</t>
  </si>
  <si>
    <t>팩티브정320밀리그램(메탄설폰산제미플록사신)_(0.42639g/1정)</t>
  </si>
  <si>
    <t>진맥톤정120밀리그램(은행엽엑스)_(0.12g/1정)</t>
  </si>
  <si>
    <t>징코로민정(은행엽엑스)_(0.12g/1정)</t>
  </si>
  <si>
    <t>파누스정(은행엽엑스)_(40mg/1정)</t>
  </si>
  <si>
    <t>기넥신에프정(은행엽엑스)_(40mg/1정)</t>
  </si>
  <si>
    <t>타나칸정(은행엽엑스)_(40mg/1정)</t>
  </si>
  <si>
    <t>글라포민엠정1/250 밀리그램_(1정)</t>
  </si>
  <si>
    <t>글리멜엠정1/250밀리그램_(1정)</t>
  </si>
  <si>
    <t>아마릴엠정1/250밀리그람(수출명 : 코아마릴1/250밀리그람)_(1정)</t>
  </si>
  <si>
    <t>글리멜엠정2/500밀리그램_(1정)</t>
  </si>
  <si>
    <t>에취투정(시메티딘)(수출명:CIMETIDINETAB.200mg)_(0.2g/1정)</t>
  </si>
  <si>
    <t>싸이메트정(시메티딘)_(0.2g/1정)</t>
  </si>
  <si>
    <t>이토나정(이토프리드염산염)_(50mg/1정)</t>
  </si>
  <si>
    <t>란스톤캡슐15밀리그램(란소프라졸과립)_(15mg/1캡슐)</t>
  </si>
  <si>
    <t>란소졸캡슐15밀리그램(란소프라졸)_(15mg/1캡슐)</t>
  </si>
  <si>
    <t>란스톤캡슐(란소프라졸과립)_(30mg/1캡슐)</t>
  </si>
  <si>
    <t>란소졸캡슐30밀리그램(란소프라졸)_(30mg/1캡슐)</t>
  </si>
  <si>
    <t>레가론캡슐140(카르두스마리아누스엑스산)_(0.3394g/1캡슐)</t>
  </si>
  <si>
    <t>자나디핀정(레르카니디핀염산염)_(10mg/1정)</t>
  </si>
  <si>
    <t>자니딥정(레르카니디핀염산염)_(10mg/1정)</t>
  </si>
  <si>
    <t>레보드로정(레보드로프로피진)_(60mg/1정)</t>
  </si>
  <si>
    <t>레보투스정(레보드로프로피진)_(60mg/1정)</t>
  </si>
  <si>
    <t>레보프라이드정(레보설피리드)_(25mg/1정)</t>
  </si>
  <si>
    <t>설프라이드정(레보설피리드)_(25mg/1정)</t>
  </si>
  <si>
    <t>설피드정(레보설피리드)_(25mg/1정)</t>
  </si>
  <si>
    <t>한림염산로메플록사신정200밀리그람_(0.2208g/1정)</t>
  </si>
  <si>
    <t>광동록소프로펜나트륨수화물정_(68.1mg/1정)</t>
  </si>
  <si>
    <t>신일록소프로펜나트륨수화물정_(68.1mg/1정)</t>
  </si>
  <si>
    <t>록소드펜정(록소프로펜나트륨수화물)_(68.1mg/1정)</t>
  </si>
  <si>
    <t>락토바이장용캡슐(바실루스서브틸리스균·스트렙토코카스페시움균배양물)_(0.25g/1캡슐)</t>
  </si>
  <si>
    <t>락토웰장용캡슐(바실루스서브틸리스균.스트렙토코카스페시움균배양물)_(0.25g/1캡슐)</t>
  </si>
  <si>
    <t>메디락디에스장용캡슐(바실루스서브틸리스균,엔테로코쿠스페슘균배양물)_(0.25g/1캡슐)</t>
  </si>
  <si>
    <t>메코민캡슐(메코발라민)_(0.5mg/1캡슐)</t>
  </si>
  <si>
    <t>메게이스내복현탁액(메게스트롤아세테이트)_(0.8g/20mL)</t>
  </si>
  <si>
    <t>메게시아현탁액(메게스트롤아세테이트)_(0.8g/20mL)</t>
  </si>
  <si>
    <t>멜로캄캡슐7.5밀리그람(멜록시캄)(수출명:유한멜로캄캡슐7.5밀리그람)_(7.5mg/1캡슐)</t>
  </si>
  <si>
    <t>메로콕스캡슐7.5밀리그램(멜록시캄)_(7.5mg/1캡슐)</t>
  </si>
  <si>
    <t>메가폴민정(메트포르민염산염)_(0.5g/1정)</t>
  </si>
  <si>
    <t>유한메트포르민서방정500mg(메트포르민염산염)_(0.5g/1정)</t>
  </si>
  <si>
    <t>메가폴민서방정(메트포르민염산염)_(0.5g/1정)</t>
  </si>
  <si>
    <t>다이아벡스엑스알서방정(메트포르민염산염)_(0.5g/1정)</t>
  </si>
  <si>
    <t>미셀정(미소프로스톨)_(0.2mg/1정)</t>
  </si>
  <si>
    <t>알소벤정(미소프로스톨)_(0.2mg/1정)</t>
  </si>
  <si>
    <t>싸이토텍정200마이크로그람(미소프로스톨)_(0.2mg/1정)</t>
  </si>
  <si>
    <t>몬테잘정10밀리그램(몬테루카스트나트륨)_(10.4mg/1정)</t>
  </si>
  <si>
    <t>싱귤레어정10밀리그램(몬테루카스트나트륨)_(10.4mg/1정)</t>
  </si>
  <si>
    <t>모사잘정(모사프리드시트르산염수화물)_(5.29mg/1정)</t>
  </si>
  <si>
    <t>레마이드정(레바미피드)_(0.1g/1정)</t>
  </si>
  <si>
    <t>레코미드정(레바미피드)_(0.1g/1정)</t>
  </si>
  <si>
    <t>신일메토클로프라미드정_(3.84mg/1정)</t>
  </si>
  <si>
    <t>맥페란정(메토클로프라미드)_(3.84mg/1정)</t>
  </si>
  <si>
    <t>미아론정(아플로쿠알론)_(20mg/1정)</t>
  </si>
  <si>
    <t>미오벤정(아플로쿠알론)_(20mg/1정)</t>
  </si>
  <si>
    <t>칼론정(아플로쿠알론)_(20mg/1정)</t>
  </si>
  <si>
    <t>낙센에프정(나프록센)_(0.5g/1정)</t>
  </si>
  <si>
    <t>카니틸정(아세틸-L-카르니틴염산염)_(0.59g/1정)</t>
  </si>
  <si>
    <t>이연니모디핀정_(30mg/1정)</t>
  </si>
  <si>
    <t>동화암로디핀베실산염정10밀리그램_(13.888mg/1정)</t>
  </si>
  <si>
    <t>노바스크정10밀리그램(암로디핀베실산염)_(13.889mg/1정)</t>
  </si>
  <si>
    <t>아모텐션정10밀리그램(암로디핀베실산염)_(13.889mg/1정)</t>
  </si>
  <si>
    <t>라메졸캅셀(오메프라졸)_(20mg/1캡슐)</t>
  </si>
  <si>
    <t>오메큐캡슐(오메프라졸)_(20mg/1캡슐)</t>
  </si>
  <si>
    <t>유한로섹캡슐(오메프라졸장용성과립)_(20mg/1캡슐)</t>
  </si>
  <si>
    <t>온단트정(온단세트론)_(8mg/1정)</t>
  </si>
  <si>
    <t>원알파정(알파칼시돌)_(0.5㎍/1정)</t>
  </si>
  <si>
    <t>도메난정200밀리그램(오자그렐염산염)_(0.2g/1정)</t>
  </si>
  <si>
    <t>도네질정10밀리그램(도네페질염산염수화물)_(10.43mg/1정)</t>
  </si>
  <si>
    <t>아리페질정10밀리그램(도네페질염산염수화물)_(10.44mg/1정)</t>
  </si>
  <si>
    <t>아리페질정5밀리그램(도네페질염산염수화물)_(5.22mg/1정)</t>
  </si>
  <si>
    <t>플래리스정(클로피도그렐황산염)_(97.875mg/1정)</t>
  </si>
  <si>
    <t>플라비톨정(클로피도그렐황산수소염)_(97.875mg/1정)</t>
  </si>
  <si>
    <t>유한폰탈정500밀리그람(메페남산)_(0.5g/1정)</t>
  </si>
  <si>
    <t>프라닥사캡슐150밀리그램(다비가트란에텍실레이트메실산염)_(0.17295g/1캡슐)</t>
  </si>
  <si>
    <t>프레가스타캡슐150밀리그램(프레가발린)_(0.15g/1캡슐)</t>
  </si>
  <si>
    <t>프레가스타캡슐75밀리그램(프레가발린)_(75mg/1캡슐)</t>
  </si>
  <si>
    <t>프리마란정(메퀴타진)_(5mg/1정)</t>
  </si>
  <si>
    <t>파라마셋정_(1정)</t>
  </si>
  <si>
    <t>울트라셋정_(1정)</t>
  </si>
  <si>
    <t>래피셋정_(1정)</t>
  </si>
  <si>
    <t>피나스타정(피나스테리드)_(5mg/1정)</t>
  </si>
  <si>
    <t>트리테이스정2.5밀리그람(라미프릴)_(2.5mg/1정)</t>
  </si>
  <si>
    <t>잔탁정150밀리그램(라니티딘염산염)_(0.168g/1정)</t>
  </si>
  <si>
    <t>잔탁정75밀리그램(라니티딘염산염)_(84mg/1정)</t>
  </si>
  <si>
    <t>라니빅정75밀리그램(라니티딘염산염)_(84mg/1정)</t>
  </si>
  <si>
    <t>레바넥스정200밀리그램(레바프라잔염산염)_(0.2g/1정)</t>
  </si>
  <si>
    <t>리스믹정(아메지늄메틸황산염)_(10mg/1정)</t>
  </si>
  <si>
    <t>리소페린정2밀리그램(리스페리돈)_(2mg/1정)</t>
  </si>
  <si>
    <t>리스페달정2밀리그람(리스페리돈)(수출명:RisperdalCaplet2mg)_(2mg/1정)</t>
  </si>
  <si>
    <t>한림록시트로마이신정150밀리그람_(0.15g/1정)</t>
  </si>
  <si>
    <t>안플라그정100밀리그람(사포그릴레이트염산염)_(0.1g/1정)</t>
  </si>
  <si>
    <t>부광살부타몰정4밀리그램(살부타몰황산염)_(4.82mg/1정)</t>
  </si>
  <si>
    <t>파로세닌정10밀리그램(파록세틴염산염수화물)_(11.44mg/1정)</t>
  </si>
  <si>
    <t>설트람정50밀리그램(설트랄린염산염)_(55.95mg/1정)</t>
  </si>
  <si>
    <t>셀트라정50밀리그램(설트랄린염산염)_(55.95mg/1정)</t>
  </si>
  <si>
    <t>슈멕톤현탁액(디옥타헤드랄스멕타이트)(수출명:DOSMECTINE)_(3g/20mL)</t>
  </si>
  <si>
    <t>이코나졸캡슐(이트라코나졸)_(0.1g/1캡슐)</t>
  </si>
  <si>
    <t>이펙트라캡슐(이트라코나졸)_(0.1g/1캡슐)</t>
  </si>
  <si>
    <t>스포라녹스캡슐(이트라코나졸)_(0.1g/1캡슐)</t>
  </si>
  <si>
    <t>스티렌정(애엽95%에탄올연조엑스(20→1))_(60mg/1정)</t>
  </si>
  <si>
    <t>위렌정(애엽95%에탄올연조엑스(20→1))_(60mg/1정)</t>
  </si>
  <si>
    <t>가스트렌정(애엽95%에탄올연조엑스(20-&gt;1))_(60mg/1정)</t>
  </si>
  <si>
    <t>레오다제정(스트렙토키나제.스트렙토도르나제)_(12.5KI.U/1정)</t>
  </si>
  <si>
    <t>뮤코라제정(스트렙토키나제.스트렙토도르나제분말)(수출명:한미라제정)_(12.5KI.U/1정)</t>
  </si>
  <si>
    <t>파마염산슈도에페드린정_(60mg/1정)</t>
  </si>
  <si>
    <t>타겐에프연질캡슐(빌베리건조엑스)_(0.17g/1캡슐)</t>
  </si>
  <si>
    <t>안토시안연질캡슐(빌베리건조엑스)_(0.17g/1캡슐)</t>
  </si>
  <si>
    <t>한올탐술로신캡슐(탐스로신염산염)_(0.2mg/1캡슐)</t>
  </si>
  <si>
    <t>한미탐스캡슐0.2밀리그램(탐스로신염산염)_(0.2mg/1캡슐)</t>
  </si>
  <si>
    <t>테베텐정600밀리그램(에프로사르탄메실산염)_(0.7358g/1정)</t>
  </si>
  <si>
    <t>유니필서방정200mg(테오필린)_(0.2g/1정)</t>
  </si>
  <si>
    <t>치옥티아에이취알정600밀리그램(티옥트산)_(0.6g/1정)</t>
  </si>
  <si>
    <t>치옥트란에이치알정(티옥트산)_(0.6g/1정)</t>
  </si>
  <si>
    <t>치옥타시드에이취알정600밀리그램(티옥트산)_(0.6g/1정)</t>
  </si>
  <si>
    <t>티로민정(티로프라미드염산염)_(0.1g/1정)</t>
  </si>
  <si>
    <t>디트로딘에스알캡슐2밀리그램(톨터로딘-L-타르타르산염)_(2mg/1캡슐)</t>
  </si>
  <si>
    <t>디트루시톨SR캡슐2밀리그람(톨터로딘-L-타르타르산염)_(2mg/1캡슐)</t>
  </si>
  <si>
    <t>트라젠타듀오정2.5/500밀리그램_(1정)</t>
  </si>
  <si>
    <t>트로돈캅셀(트라마돌염산염)[수출명:트로돈포르트캅셀(트라마돌염산염)]_(50mg/1캡슐)</t>
  </si>
  <si>
    <t>트리돌캡슐(트라마돌염산염)_(50mg/1캡슐)</t>
  </si>
  <si>
    <t>페니마돌캡슐(트라마돌염산염)_(50mg/1캡슐)</t>
  </si>
  <si>
    <t>지트람엑스엘서방정200밀리그람(트라마돌염산염)_(0.2g/1정)</t>
  </si>
  <si>
    <t>포부틴정(트리메부틴말레산염)_(0.15g/1정)</t>
  </si>
  <si>
    <t>한미염산테라조신정_(2.374mg/1정)</t>
  </si>
  <si>
    <t>테라신정(테라조신염산염수화물)_(2.374mg/1정)</t>
  </si>
  <si>
    <t>우소산정200mg(우르소데옥시콜산)_(0.2g/1정)</t>
  </si>
  <si>
    <t>우데콜정(우르소데옥시콜산)_(0.2g/1정)</t>
  </si>
  <si>
    <t>우루사정200밀리그램(우르소데옥시콜산)_(0.2g/1정)</t>
  </si>
  <si>
    <t>데파킨크로노정300밀리그램_(발프로산나트륨, 0.3g/1정)</t>
  </si>
  <si>
    <t>박사르정2밀리그램(라시디핀)_(2mg/1정)</t>
  </si>
  <si>
    <t>박사르정4밀리그램(라시디핀)_(4mg/1정)</t>
  </si>
  <si>
    <t>바이브라마이신-엔정100밀리그람(독시사이클린수화물)_(0.1g/1정)</t>
  </si>
  <si>
    <t>화이트독시사이클린수화물정100밀리그램_(0.1g/1정)</t>
  </si>
  <si>
    <t>칼페롤정_(1정)</t>
  </si>
  <si>
    <t>엔테론정150밀리그람(포도씨건조엑스)_(0.15g/1정)</t>
  </si>
  <si>
    <t>보글리코스정0.3밀리그램(보글리보스)_(0.3mg/1정)</t>
  </si>
  <si>
    <t>실콘정(폴리카르보필칼슘)_(0.625g/1정)</t>
  </si>
  <si>
    <t>광동독시플루리딘캡슐200밀리그램_(0.2g/1캡슐)</t>
  </si>
  <si>
    <t>디독스캡슐200mg(독시플루리딘)_(0.2g/1캡슐)</t>
  </si>
  <si>
    <t>레비큐어정500밀리그램(레비티라세탐)_(0.5g/1정)</t>
  </si>
  <si>
    <t>현대아시클로버크림(아시클로버)_(0.25g/5g)</t>
  </si>
  <si>
    <t>씨프로신에이치씨점이현탁액_(7mL)</t>
  </si>
  <si>
    <t>에코론크림(수출명:더마트리스크림)_(30g)</t>
  </si>
  <si>
    <t>라비나크림(테르비나핀염산염)(수출명:비라비나크림)_(0.15g/15g)</t>
  </si>
  <si>
    <t>나자플렉스나잘스프레이_(18mL)</t>
  </si>
  <si>
    <t>모테손플러스나잘스프레이_(18mL)</t>
  </si>
  <si>
    <t>벤토린네뷸2.5mg(살부타몰황산염)_(3mg/2.5mL)</t>
  </si>
  <si>
    <t>알파몬피점안액0.15%(브리모니딘타르타르산염)_(7.5mg/5mL)</t>
  </si>
  <si>
    <t>목시포스점안액0.5%(목시플록사신염산염)_(27.25mg/5mL)</t>
  </si>
  <si>
    <t>크라비트점안액(레보플록사신 수화물)_(25mg/5mL)</t>
  </si>
  <si>
    <t>오큐레보점안액0.5%(레보플록사신수화물)_(25mg/5mL)</t>
  </si>
  <si>
    <t>오큐메토론점안액0.1%(플루오로메톨론)(수출명:OcuMetholone)_(5mg/5mL)</t>
  </si>
  <si>
    <t>플루메토론0.1점안액(플루오로메톨론)_(5mg/5mL)</t>
  </si>
  <si>
    <t>오큐프록스점안액(오플록사신)_(15mg/5mL)</t>
  </si>
  <si>
    <t>비펜카타플라스마(플루르비프로펜)(수출명(싱가폴,말레이지아,태국):아쿠스탑카타플라스마)_(10X14㎠/1매)</t>
  </si>
  <si>
    <t>케노펜플라스타(케토프로펜)_(7X10㎠/1매)</t>
  </si>
  <si>
    <t>케토톱플라스타(케토프로펜)(인도수출명:케토패취, 대만수출명:관건(關建), 베트남수출명:태평양케토프로펜, 나이지리아수출용:Zilix Plasters)_(70㎠/1매)</t>
  </si>
  <si>
    <t>스몰크림(프레드니솔론발레로아세테이트)_(60mg/20g)</t>
  </si>
  <si>
    <t>렉크린액(인산나트륨에네마)_(133mL)</t>
  </si>
  <si>
    <t>콜크린에스액_(133mL)</t>
  </si>
  <si>
    <t>티로피움흡입용캡슐(브롬화티오트로피움일수화물)_(22.5㎍/1캡슐)</t>
  </si>
  <si>
    <t>티로피움흡입용캡슐(브롬화티오트로피움일수화물)_(22.5㎍/30캡슐)</t>
  </si>
  <si>
    <t>스피리바흡입용캡슐(티오트로퓸브롬화물수화물)_(22.5㎍/30캡슐)</t>
  </si>
  <si>
    <t>티씰_(2mL)</t>
  </si>
  <si>
    <t>무르페패취(피록시캄)_(6.8X5.2㎠/1매)</t>
  </si>
  <si>
    <t>트라스트패취(피록시캄)(수출명:미포톱)_(6.8X5.2㎠/1매)</t>
  </si>
  <si>
    <t>박스터세보플루란흡입액_(250mL/250mL)</t>
  </si>
  <si>
    <t>조터나흡입용캡슐 110/50마이크로그램_(30캡슐)</t>
  </si>
  <si>
    <t>카네스텐질정(클로트리마졸)</t>
  </si>
  <si>
    <t>대한디-만니톨주사액20%_(20g/100mL/백)</t>
  </si>
  <si>
    <t>중외20%만니톨주_(20g/100mL/백)</t>
  </si>
  <si>
    <t>아가론주(아가트로반)_(10mg/20mL)</t>
  </si>
  <si>
    <t>페닐주(클로르페니라민말레산염)_(4mg/2mL)</t>
  </si>
  <si>
    <t>휴온스클로르페니라민말레산염주사액_(4mg/2mL)</t>
  </si>
  <si>
    <t>본에바주(이반드론산나트륨일수화물)_(3.375mg/3mL)</t>
  </si>
  <si>
    <t>클리노레익20%주사(플라스틱백)_(50g/250mL)</t>
  </si>
  <si>
    <t>멀티플렉스페리주_(1100mL)</t>
  </si>
  <si>
    <t>콤비플렉스페리주_(1100mL)</t>
  </si>
  <si>
    <t>유한디나트륨인산덱사메타손주사액(수출명:덱사컴,유한덱사컴)_(5mg/1mL)</t>
  </si>
  <si>
    <t>도파신주사(도파민염산염)(수출명:하나도파민주사)_(0.2g/5mL)</t>
  </si>
  <si>
    <t>트로핀주사200밀리그람(염산도파민)_(0.2g/5mL)</t>
  </si>
  <si>
    <t>명문이노판주(도파민염산염)_(0.2g/5mL)</t>
  </si>
  <si>
    <t>엘리가드주7.5밀리그램(류프로렐린아세트산염)_(10.6mg/1관)</t>
  </si>
  <si>
    <t>엘리가드주22.5밀리그램(류프로렐린아세트산염)_(29.2mg/1관)</t>
  </si>
  <si>
    <t>에포카인프리필드주10000유니트/밀리리터(재조합인에리스로포이에틴)_(8KI.U/0.8mL)</t>
  </si>
  <si>
    <t>명문플루마제닐주0.5밀리그램(플루마제닐)_(0.5mg/5mL)</t>
  </si>
  <si>
    <t>폼스티엔에이페리주_(1448mL)</t>
  </si>
  <si>
    <t>중외후리아민8.5%주(수출명:AMINOGOLD8.5%Inj,AMIGOLD8.5%Inj.)_(250mL)</t>
  </si>
  <si>
    <t>씨제이8.5%후라바솔주_(250mL)</t>
  </si>
  <si>
    <t>주사용후탄(나파모스타트메실산염)_(10mg/1병)</t>
  </si>
  <si>
    <t>나파벨탄주10밀리그램(나파모스타트메실산염)_(10mg/1병)</t>
  </si>
  <si>
    <t>가도비스트주사프리필드시린지(가도부트롤)_(6.0472g/10mL)</t>
  </si>
  <si>
    <t>젬시빈주1그램(젬시타빈염산염)_(1.14g/1병)</t>
  </si>
  <si>
    <t>젬시빈주200밀리그램(젬시타빈염산염)_(0.228g/1병)</t>
  </si>
  <si>
    <t>에취디졸비씨지에이액_(10L)</t>
  </si>
  <si>
    <t>헤모졸비제로액_(5L)</t>
  </si>
  <si>
    <t>허셉틴피하주사600밀리그램(트라스투주맙)_(0.6g/5mL)</t>
  </si>
  <si>
    <t>로이솔주사액(암브록솔염산염)_(15mg/2mL)</t>
  </si>
  <si>
    <t>일동암브록솔주사액(암브록솔염산염)_(15mg/2mL)</t>
  </si>
  <si>
    <t>뮤테란주사(수출명: Ateran)(아세틸시스테인)_(0.3g/3mL)</t>
  </si>
  <si>
    <t>바시로바주사(아시클로버)_(0.25g/1병)</t>
  </si>
  <si>
    <t>크라목신주0.6그람(수출명:SHINACINInjection0.6g,ATADAR Injection 0.6g)_(1병)</t>
  </si>
  <si>
    <t>아모크라주0.6그램(아목시실린나트륨-클라불란산칼륨5:1)_(1병)</t>
  </si>
  <si>
    <t>티라목스0.6그램주(아목시실린나트륨·클라불란산칼륨)_(1병)</t>
  </si>
  <si>
    <t>휴온스아미노필린주사액_(0.25g/10mL)</t>
  </si>
  <si>
    <t>크라목신주1.2그람(수출명:SHINACINInjection1.2g,ATADAR Injection 1.2g)_(1병)</t>
  </si>
  <si>
    <t>티라목스1.2그램주(아목시실린나트륨·클라불란산칼륨)_(1병)</t>
  </si>
  <si>
    <t>휘브릭스주사(P-아미노메칠안식향산)_(50mg/5mL)</t>
  </si>
  <si>
    <t>블리스탑주(파라아미노메칠안식향산)_(50mg/5mL)</t>
  </si>
  <si>
    <t>에스빅스주(P-아미노메칠안식향산)_(50mg/5mL)</t>
  </si>
  <si>
    <t>비씨세포테탄나트륨주1그람_(1.08g/1병)</t>
  </si>
  <si>
    <t>한미세포탁심나트륨주사2그램_(2g/1병)(Type1)</t>
  </si>
  <si>
    <t>신풍세프테졸나트륨주_(1g/1병)</t>
  </si>
  <si>
    <t>한올레포스포렌주1그람(세파제돈나트륨)_(1g/1병)</t>
  </si>
  <si>
    <t>사이톱신주(시프로플록사신)_(0.1g/50mL)</t>
  </si>
  <si>
    <t>중외시프로플록사신주_(0.1g/50mL/병(PP))</t>
  </si>
  <si>
    <t>대한시프로플록사신주_(0.1g/50mL)</t>
  </si>
  <si>
    <t>중외시프로플록사신주_(0.2g/100mL/병(PP))</t>
  </si>
  <si>
    <t>대한시프로플록사신주_(0.2g/100mL)</t>
  </si>
  <si>
    <t>아나센주2밀리리터(디클로페낙β-디메틸아미노에탄올)_(90mg/2mL)</t>
  </si>
  <si>
    <t>디크놀주사2밀리리터(디클로페낙β-디메틸아미노에탄올)_(90mg/2mL)</t>
  </si>
  <si>
    <t>디로낙주2밀리리터(디클로페낙β-디메틸아미노에탄올)_(90mg/2mL)</t>
  </si>
  <si>
    <t>로크니움주(로쿠로늄브롬화물)_(50mg/5mL)</t>
  </si>
  <si>
    <t>로큐니움주사(로쿠로늄브롬화물)_(50mg/5mL)</t>
  </si>
  <si>
    <t>동아가스터주20밀리그람(바이알)(파모티딘)_(20mg/1병)</t>
  </si>
  <si>
    <t>류코스팀주사액150마이크로그램(재조합휠그라스팀)_(0.15mg/0.6mL)</t>
  </si>
  <si>
    <t>류코카인주300(재조합인과립구콜로니자극인자)_(0.3mg/1.2mL)</t>
  </si>
  <si>
    <t>류코스팀주사액300마이크로그램(재조합휠그라스팀)_(0.3mg/1.2mL)</t>
  </si>
  <si>
    <t>후루세파주사0.5그램(플로목세프나트륨)_(0.5g/1병)</t>
  </si>
  <si>
    <t>알보젠겐타마이신황산염주_(80mg/2mL)</t>
  </si>
  <si>
    <t>리브락정주(L-아스파르트산-L-오르니틴수화물)_(0.5g/5mL)</t>
  </si>
  <si>
    <t>헤파멜즈주(L-아스파르트산-L-오르니틴)_(0.5g/5mL)</t>
  </si>
  <si>
    <t>헤파멜즈인퓨전주(L-아스파르트산-L-오르니틴)_(5g/10mL)</t>
  </si>
  <si>
    <t>히알우론산조인트주(히알루론산나트륨)_(20mg/2mL)</t>
  </si>
  <si>
    <t>하이알포르테주(히알루론산나트륨)_(20mg/2mL)</t>
  </si>
  <si>
    <t>이리테칸주(이리노테칸염산염)_(0.2g/10mL)</t>
  </si>
  <si>
    <t>트라우밀주사_(2.2mL)</t>
  </si>
  <si>
    <t>이연날록손염산염주_(0.4mg/1mL)</t>
  </si>
  <si>
    <t>삼진날록손염산염주사_(0.4mg/1mL)</t>
  </si>
  <si>
    <t>네소미신100밀리그램주(네틸마이신황산염)_(0.1g/2mL)</t>
  </si>
  <si>
    <t>한림네틸마이신황산염주사액100밀리그램_(0.1g/2mL)</t>
  </si>
  <si>
    <t>네티신주100밀리그램(네틸마이신황산염)_(0.1g/2mL)</t>
  </si>
  <si>
    <t>이연니모디핀주_(10mg/50mL)</t>
  </si>
  <si>
    <t>페르본주사50밀리그람(폴리네이트칼슘)_(53.4mg/5mL)</t>
  </si>
  <si>
    <t>온세란주(온단세트론염산염)_(10mg/4mL)</t>
  </si>
  <si>
    <t>온단트주(온단세트론염산염수화물)_(10mg/4mL)</t>
  </si>
  <si>
    <t>온프란주(온단세트론염산염수화물)(수출명:Alfasetron Inj., Emodan Inj.)_(10mg/4mL)</t>
  </si>
  <si>
    <t>오페락신주(오르페나드린시트르산염)_(60mg/2mL)</t>
  </si>
  <si>
    <t>파미론주사(파미드론산나트륨오수화물)_(19.84mg/1mL)</t>
  </si>
  <si>
    <t>하나페닐레프린염산염주사1%_(10mg/1mL)</t>
  </si>
  <si>
    <t>스그민주사(피리도스티그민브롬화물)(수출명: SKIMI Injection)_(5mg/1mL)</t>
  </si>
  <si>
    <t>케토신주사(케토롤락트로메타민염)(수출명:뉴케토신주사,NEWKETOCININJ)_(30mg/1mL)</t>
  </si>
  <si>
    <t>케로민주사(케토롤락트로메타민)_(30mg/1mL)</t>
  </si>
  <si>
    <t>타조페란주4.5그램_(1병)</t>
  </si>
  <si>
    <t>신일트라마돌염산염주사액_(50mg/1mL)</t>
  </si>
  <si>
    <t>세프악손주1그램(세프트리악손나트륨수화물)_(1g/1병)</t>
  </si>
  <si>
    <t>트리악손주사(세프트리악손나트륨수화물)1그램_(1g/1병)(Type1)</t>
  </si>
  <si>
    <t>베카론주10밀리그램(베쿠로늄브롬화물)_(10mg/1병)</t>
  </si>
  <si>
    <t>이연글리코피로레이트주_(0.2mg/1mL)</t>
  </si>
  <si>
    <t>영진인트라푸신10%주_(250mL)</t>
  </si>
  <si>
    <t>동광염산린코마이신주_(린코마이신염산염수화물, 0.6g/2mL)</t>
  </si>
  <si>
    <t>신풍린코마이신주사(린코마이신염산염수화물)(수출명:LINCOPLE Injection)_(0.6g/2mL)</t>
  </si>
  <si>
    <t>휴메딕스린코마이신염산염주사600mg_(0.6g/2mL)</t>
  </si>
  <si>
    <t>미쎄라프리필드주200μg/0.3mL(메톡시폴리에칠렌 글리콜-에포에틴 베타)_(0.2mg/0.3mL)</t>
  </si>
  <si>
    <t>메치솔주125밀리그램(메틸프레드니솔론숙시네이트나트륨)_(0.1657g/1병)</t>
  </si>
  <si>
    <t>솔루메드롤주125밀리그램(메틸프레드니솔론숙시네이트나트륨)_(0.1657g/1병)</t>
  </si>
  <si>
    <t>미니린주사액(데스모프레신아세트산염)_(4μg/1mL)</t>
  </si>
  <si>
    <t>메로신주1그램(메로페넴수화물·건조탄산나트륨)_(1.208g/1병)</t>
  </si>
  <si>
    <t>큐프린주(노르에피네프린타르타르산염수화물)_(8mg/4mL)</t>
  </si>
  <si>
    <t>페리올리멜엔4이주_(1000mL)</t>
  </si>
  <si>
    <t>올리멜엔9이주_(1000mL)</t>
  </si>
  <si>
    <t>올리멜엔9이주_(1500mL)</t>
  </si>
  <si>
    <t>파미레이300주사액(이오파미돌)_(79.56g/130mL)</t>
  </si>
  <si>
    <t>파미솔주사_(250mL)</t>
  </si>
  <si>
    <t>씨제이10%후라바솔주_(500mL)</t>
  </si>
  <si>
    <t>중외후리아민10%주(수출명:AMINOGOLD10%Inj.,AMIGOLD10%Inj.)_(500mL/백)</t>
  </si>
  <si>
    <t>비씨라니티딘염산염주사50밀리그램(수출명:MOKTIN Injection)_(56mg/2mL)</t>
  </si>
  <si>
    <t>한올라니티딘염산염주(수출명 : 비메노신주)_(56mg/2mL)</t>
  </si>
  <si>
    <t>란투스주솔로스타(인슐린글라진,유전자재조합)_(휴먼인슐린, 300I.U/3mL)</t>
  </si>
  <si>
    <t>로피바주사7.5밀리그람/밀리리터(로피바카인염산염수화물)_(0.158g/20mL)</t>
  </si>
  <si>
    <t>로카인주사7.5mg/mL(로피바카인염산염일수화물)_(0.158g/20mL)</t>
  </si>
  <si>
    <t>로카핀주7.5밀리그램/밀리리터(로피바카인염산염수화물)_(0.158g/20mL)</t>
  </si>
  <si>
    <t>페링소마토스타틴3㎎주사_(3mg/1앰플)</t>
  </si>
  <si>
    <t>소마토린주3밀리그램(소마토스타틴)_(3mg/1병)</t>
  </si>
  <si>
    <t>도소텔주(도세탁셀무수물)_(24.564mg/0.89mL)</t>
  </si>
  <si>
    <t>도소텔주(도세탁셀무수물)_(94.116mg/3.41mL)</t>
  </si>
  <si>
    <t>타고신주(테이코플라닌)_(0.2g/1병)</t>
  </si>
  <si>
    <t>탐세톤40주(트리암시놀론아세토니드)_(40mg/1mL)</t>
  </si>
  <si>
    <t>트리암시놀론주사40밀리그램(트리암시놀론아세토니드)_(40mg/1mL)</t>
  </si>
  <si>
    <t>유박탐주사750밀리그람(설박탐나트륨ㆍ암피실린나트륨)_(1병)</t>
  </si>
  <si>
    <t>박타신주750밀리그램(설박탐나트륨, 암피실린나트륨)_(1병)</t>
  </si>
  <si>
    <t>녹십자유로키나제주100,000단위_(100KI.U/1병)</t>
  </si>
  <si>
    <t>하노마이신정주1g(반코마이신염산염)[수출명: Vancin Inj.1g(vancomycin HCL)]_(1g/1병)</t>
  </si>
  <si>
    <t>삐콤헥사주(수출명:에너비트주)_(2mL)</t>
  </si>
  <si>
    <t>훼모럼주(수산화제이철수크로오스복염)_(2.7g/5mL)</t>
  </si>
  <si>
    <t>볼루라이트주6%_(500mL)</t>
  </si>
  <si>
    <t>졸라덱스데포주사(초산고세렐린)_(3.78mg/1관)</t>
  </si>
  <si>
    <t>씨스푸란주10밀리그램(시스플라틴)_(10mg/20mL)</t>
  </si>
  <si>
    <t>씨스푸란주50밀리그램(시스플라틴)_(50mg/100mL)</t>
  </si>
  <si>
    <t>세포라탐주사(설박탐나트륨.세포페라존나트륨)_(1병)</t>
  </si>
  <si>
    <t>세포박탐주1그램_(1병)</t>
  </si>
  <si>
    <t>페라탐주(설박탐나트륨ㆍ세포페라존나트륨)(수출명:오큐팔주,비센세프주)_(1병)</t>
  </si>
  <si>
    <t>글리푸롤주_(200mL)</t>
  </si>
  <si>
    <t>렉사프로정10밀리그람(에스시탈로프람옥살산염)_(12.77mg/1정)</t>
  </si>
  <si>
    <t>쿠에티정25밀리그램(쿠에티아핀푸마르산염)_(28.78mg/1정)</t>
  </si>
  <si>
    <t>프레탈정100밀리그람(실로스타졸)_(0.1g/1정)</t>
  </si>
  <si>
    <t>리팔몬정(리마프로스트알파덱스)_(0.16667mg/1정)</t>
  </si>
  <si>
    <t>제이알히드로코르티손정5밀리그램_(5mg/1정)</t>
  </si>
  <si>
    <t>제이알히드로코르티손정_(10mg/1정)</t>
  </si>
  <si>
    <t>플루테롤흡입용캡슐100/50_(60캡슐)</t>
  </si>
  <si>
    <t>네시나정12.5밀리그램(알로글립틴벤조산염)_(17mg/1정)</t>
  </si>
  <si>
    <t>세이프렙액_(300mL)</t>
  </si>
  <si>
    <t>자이렌정0.25밀리그램(알프라졸람)_(0.25mg/1정)</t>
  </si>
  <si>
    <t>명문알프라졸람정0.25밀리그램_(0.25mg/1정)</t>
  </si>
  <si>
    <t>스리반정1밀리그램(로라제팜)_(1mg/1정)</t>
  </si>
  <si>
    <t>마이폴캡슐_(1캡슐)</t>
  </si>
  <si>
    <t>씨ㆍ아이ㆍ에이캡슐_(1캡슐)</t>
  </si>
  <si>
    <t>코노펜캡슐_(1캡슐)</t>
  </si>
  <si>
    <t>명문인산코데인정_(코데인인산염수화물, 20mg/1정)</t>
  </si>
  <si>
    <t>비씨인산코데인정_(코데인인산염수화물, 20mg/1정)</t>
  </si>
  <si>
    <t>하나인산코데인정_(코데인인산염수화물, 20mg/1정)</t>
  </si>
  <si>
    <t>명인디아제팜정2밀리그람_(2mg/1정)</t>
  </si>
  <si>
    <t>아이알코돈정5밀리그램(옥시코돈염산염)_(5mg/1정)</t>
  </si>
  <si>
    <t>오코돈정_(옥시코돈염산염, 5mg/1정)</t>
  </si>
  <si>
    <t>엠에스알서방정30밀리그램(모르핀황산염수화물)_(30mg/1정)</t>
  </si>
  <si>
    <t>오코돈서방정10밀리그램(옥시코돈염산염)_(10mg/1정)</t>
  </si>
  <si>
    <t>옥시콘틴서방정10밀리그램(옥시코돈염산염)_(10mg/1정)</t>
  </si>
  <si>
    <t>오코돈서방정20밀리그램(옥시코돈염산염)_(20mg/1정)</t>
  </si>
  <si>
    <t>옥시콘틴서방정20밀리그램(옥시코돈염산염)_(20mg/1정)</t>
  </si>
  <si>
    <t>오코돈서방정40밀리그램(옥시코돈염산염)_(40mg/1정)</t>
  </si>
  <si>
    <t>옥시콘틴서방정40밀리그램(옥시코돈염산염)_(40mg/1정)</t>
  </si>
  <si>
    <t>리제정5밀리그램(클로티아제팜)_(5mg/1정)</t>
  </si>
  <si>
    <t>타진서방정 10/5mg_(1정)</t>
  </si>
  <si>
    <t>듀로제식디트랜스패취12㎍/h(펜타닐)_(5.25㎠/1매)</t>
  </si>
  <si>
    <t>명문펜타닐패취12㎍/h(펜타닐)_(5.25㎠/1매)</t>
  </si>
  <si>
    <t>명문펜타닐패취25㎍/h(펜타닐)_(10.5㎠/1매)</t>
  </si>
  <si>
    <t>듀로제식디트랜스패취25μg/h(펜타닐)_(10.5㎠/1매)</t>
  </si>
  <si>
    <t>듀로제식디트랜스패취50㎍/h(펜타닐)_(21㎠/1매)</t>
  </si>
  <si>
    <t>명문펜타닐패취50㎍/h(펜타닐)_(21㎠/1매)</t>
  </si>
  <si>
    <t>대원염산페치딘주사액_(50mg/1mL)</t>
  </si>
  <si>
    <t>명문염산페치딘주사_(50mg/1mL)</t>
  </si>
  <si>
    <t>하나염산페치딘주사_(50mg/1mL)</t>
  </si>
  <si>
    <t>명문구연산펜타닐주사_(0.157mg/2mL/병)</t>
  </si>
  <si>
    <t>비씨펜타닐시트르산염주사_(0.157mg/2mL/병)</t>
  </si>
  <si>
    <t>대원펜타닐시트르산염주사액_(0.785mg/10mL)</t>
  </si>
  <si>
    <t>명문구연산펜타닐주사_(0.785mg/10mL/병)</t>
  </si>
  <si>
    <t>비씨펜타닐시트르산염주사_(0.785mg/10mL/병)</t>
  </si>
  <si>
    <t>부광미다졸람주사15밀리그램/3밀리리터_(15mg/3mL)</t>
  </si>
  <si>
    <t>미다컴주15밀리그람(미다졸람)_(15mg/3mL)</t>
  </si>
  <si>
    <t>제일페노바르비탈주사액(페노바르비탈나트륨)_(0.1g/1mL)</t>
  </si>
  <si>
    <t>명문모르핀염산염수화물주사_(10mg/1mL)</t>
  </si>
  <si>
    <t>염몰핀주사(모르핀염산염수화물)_(10mg/1mL)</t>
  </si>
  <si>
    <t>레미바주2밀리그램(레미펜타닐염산염)_(2.21mg/1병)</t>
  </si>
  <si>
    <t>티바레주2밀리그램(레미펜타닐염산염)_(2.2mg/1병)</t>
  </si>
  <si>
    <t>울티바주2밀리그람(레미펜타닐염산염)_(2.21mg/1병)</t>
  </si>
  <si>
    <t>크라운아세트아미노펜정300밀리그람_(0.3g/1정)</t>
  </si>
  <si>
    <t>에트라빌10밀리그램정(아미트리프틸린염산염)_(10mg/1정)</t>
  </si>
  <si>
    <t>바이엘아스피린정100밀리그람_(0.1g/1정)</t>
  </si>
  <si>
    <t>신일브롬헥신염산염정(수출명 : BIVOTUME, BIVO)_(8mg/1정)</t>
  </si>
  <si>
    <t>다이릭스정(푸로세미드)_(40mg/1정)</t>
  </si>
  <si>
    <t>씬지록신정100마이크로그램(레보티록신나트륨수화물)_(0.1mg/1정)</t>
  </si>
  <si>
    <t>로파미드캡슐(로페라미드염산염)(수출명:필로파미드캡슐,키루페미드캡슐)_(2mg/1캡슐)</t>
  </si>
  <si>
    <t>인데놀정10mg(프로프라놀롤염산염)_(10mg/1정)</t>
  </si>
  <si>
    <t>인데놀정40mg(프로프라놀롤염산염)_(40mg/1정)</t>
  </si>
  <si>
    <t>쿠파린정2밀리그람(와파린나트륨)_(2mg/1정)</t>
  </si>
  <si>
    <t>대화와르파린나트륨정5밀리그람(수출명:COUFARIN)_(5mg/1정)</t>
  </si>
  <si>
    <t>쿠파린정(와파린나트륨)_(5mg/1정)</t>
  </si>
  <si>
    <t>미드린피점안제_(10mL)</t>
  </si>
  <si>
    <t>대한포도당주사액(10%)_(100g/1000mL/백)</t>
  </si>
  <si>
    <t>대한포도당주사액(10%)_(50g/500mL/백)</t>
  </si>
  <si>
    <t>대한염화나트륨포도당주사액(1-2)_(500mL/백)</t>
  </si>
  <si>
    <t>씨제이염화나트륨-포도당(1:2)주사액_(500mL)</t>
  </si>
  <si>
    <t>에스.디1-2주_(500mL/백)</t>
  </si>
  <si>
    <t>대한염화나트륨포도당주사액(1:4)_(500mL/백)</t>
  </si>
  <si>
    <t>제일포도당주사액_(4g/20mL)</t>
  </si>
  <si>
    <t>대한50%포도당주_(50g/100mL/병(PP))</t>
  </si>
  <si>
    <t>중외50%포도당주사액_(50g/100mL/병(PP))</t>
  </si>
  <si>
    <t>대한5%포도당가생리식염액_(1000mL/백)</t>
  </si>
  <si>
    <t>대한5%포도당가생리식염액_(500mL/백)</t>
  </si>
  <si>
    <t>대한포도당주사액(5%)_(5g/100mL/백)</t>
  </si>
  <si>
    <t>대한포도당주사액(5%)_(50g/1000mL/백)</t>
  </si>
  <si>
    <t>대한포도당주사액(5%)_(25g/500mL/백)</t>
  </si>
  <si>
    <t>신풍트라넥삼산주사500밀리그램_(0.5g/5mL)</t>
  </si>
  <si>
    <t>대한멸균증류수(주사용수)_(1000mL/백)</t>
  </si>
  <si>
    <t>유니온리도카인·에피네프린주(1:100,000)_(1.8mL)</t>
  </si>
  <si>
    <t>대한하트만덱스주사액_(1000mL/백)</t>
  </si>
  <si>
    <t>대한하트만덱스주사액_(500mL/백)</t>
  </si>
  <si>
    <t>대한염화나트륨주0.45%_(4.5g/1000mL/백)</t>
  </si>
  <si>
    <t>대한염화나트륨주0.45%_(2.25g/500mL/백)</t>
  </si>
  <si>
    <t>하트만액_(1000mL/백)</t>
  </si>
  <si>
    <t>하트만액_(500mL/백)</t>
  </si>
  <si>
    <t>동광시메티딘주_(0.2g/2mL)</t>
  </si>
  <si>
    <t>에취투주(시메티딘)(수출명:CIMEMEDICOINJ.200mg,CIMETIDINEINJ.200mg)_(0.2g/2mL)</t>
  </si>
  <si>
    <t>타가메트주사(시메티딘)_(0.2g/2mL)</t>
  </si>
  <si>
    <t>유영엘카토닌주10단위_(10I.U/1mL)</t>
  </si>
  <si>
    <t>엘카닌주(엘카토닌)_(10I.U/1mL)</t>
  </si>
  <si>
    <t>엘시토닌주10단위(엘카토닌)_(10I.U/1mL)</t>
  </si>
  <si>
    <t>중외염화칼륨주사액(150㎎/㎖)_(3g/20mL)</t>
  </si>
  <si>
    <t>유한카나마이신황산염주 (군납명:주사용카나마이신황산염1g, 수출명:칸시드주1g)_(1g/1병)</t>
  </si>
  <si>
    <t>중외5%과당주사액_(25g/500mL/백)</t>
  </si>
  <si>
    <t>씨제이5%과당주사액_(25g/500mL)</t>
  </si>
  <si>
    <t>휴온스리도카인염산염수화물주1%_(0.2134g/20mL)</t>
  </si>
  <si>
    <t>중외엔에스주사액(염화나트륨)_(0.9g/100mL/백)</t>
  </si>
  <si>
    <t>대한멸균생리식염수(생리식염주사액)_(0.9g/100mL/백)</t>
  </si>
  <si>
    <t>대한멸균생리식염수(생리식염주사액)_(9g/1000mL/백)</t>
  </si>
  <si>
    <t>제일생리식염주사액_(0.18g/20mL/앰플(PP))</t>
  </si>
  <si>
    <t>대한멸균생리식염수(생리식염주사액)_(4.5g/500mL/백)</t>
  </si>
  <si>
    <t>제일제약아스코르브산주사액5%_(0.1g/2mL)</t>
  </si>
  <si>
    <t>대한아스코르브산주사액_(0.1g/2mL)</t>
  </si>
  <si>
    <t>대원피토나디온주사액[수출명:피톤주사액,토나디온주사액,피토젠주사액]_(10mg/1mL)</t>
  </si>
  <si>
    <t>아이브이에프씨주5000아이유(태반성성선자극호르몬)(수출명:엘지아이브이에프씨주)_(5KI.U/1병)</t>
  </si>
  <si>
    <t>프레그닐주5000아이유(태반성성선자극호르몬)_(3.33mg/1앰플)</t>
  </si>
  <si>
    <t>아네폴주사(프로포폴)_(0.12g/12mL)</t>
  </si>
  <si>
    <t>중외엔에스주사액(염화나트륨)_(2.25g/250mL)</t>
  </si>
  <si>
    <t>대한생리식염주사액(염화나트륨)_(270g/30mL/병(PP))</t>
  </si>
  <si>
    <t>한국갬브로(주)</t>
  </si>
  <si>
    <t>acetaminophen   16g(32mg/mL)</t>
  </si>
  <si>
    <t>acetaminophen(encapsulated)   0.65g</t>
  </si>
  <si>
    <t>ambroxol hydrochloride   1.5g(3mg/mL)</t>
  </si>
  <si>
    <t>acarbose   0.1g</t>
  </si>
  <si>
    <t>acetylcysteine   0.2g</t>
  </si>
  <si>
    <t>spironolactone   25mg</t>
  </si>
  <si>
    <t>aceclofenac   0.1g</t>
  </si>
  <si>
    <t>choline alfoscerate   0.4g</t>
  </si>
  <si>
    <t>allopurinol   0.1g</t>
  </si>
  <si>
    <t>almagate   1.5g(0.1g/mL)</t>
  </si>
  <si>
    <t>almagate   1g(66.667mg/mL)</t>
  </si>
  <si>
    <t>amiodarone hydrochloride   0.2g</t>
  </si>
  <si>
    <t>amlodipine besylate (as amlodipine   5mg)</t>
  </si>
  <si>
    <t>aluminum hydroxide gel(dried) (as aluminum hydroxide   0.3g)</t>
  </si>
  <si>
    <t>amoxicillin   0.5g</t>
  </si>
  <si>
    <t>glimepiride   1mg</t>
  </si>
  <si>
    <t>glimepiride   2mg</t>
  </si>
  <si>
    <t>irbesartan   0.15g</t>
  </si>
  <si>
    <t>proglumetacin maleate   0.3g</t>
  </si>
  <si>
    <t>polystyrene sulfonate calcium   5g</t>
  </si>
  <si>
    <t>aspirin(enteric coated) (as aspirin   0.1g)</t>
  </si>
  <si>
    <t>bambuterol hydrochloride   10mg</t>
  </si>
  <si>
    <t>bendazac lysine dihydrate   0.5g</t>
  </si>
  <si>
    <t>saccharomyces boulardii   0.2825g</t>
  </si>
  <si>
    <t>praziquantel   0.6g</t>
  </si>
  <si>
    <t>ibuprofen   20g(20mg/mL)</t>
  </si>
  <si>
    <t>ibuprofen   0.2g</t>
  </si>
  <si>
    <t>propiverine hydrochloride   20mg</t>
  </si>
  <si>
    <t>calcium carbonate   0.5g</t>
  </si>
  <si>
    <t>amlodipine besylate (as amlodipine   5mg) 외</t>
  </si>
  <si>
    <t>camostat mesilate   0.1g</t>
  </si>
  <si>
    <t>cefaclor hydrate   0.25g</t>
  </si>
  <si>
    <t>cefixime hydrate   0.1g</t>
  </si>
  <si>
    <t>cefuroxime axetil (as cefuroxim   1.25g(25mg/mL))</t>
  </si>
  <si>
    <t>ciprofloxacin hydrochloride (as ciprofloxacin   0.25g)</t>
  </si>
  <si>
    <t>pranlukast hydrate   0.1g(0.1g/g)</t>
  </si>
  <si>
    <t>clarithromycin   2.5g(25mg/mL)</t>
  </si>
  <si>
    <t>clarithromycin   0.5g</t>
  </si>
  <si>
    <t>desmopressin acetate (as desmopressin   0.178mg)</t>
  </si>
  <si>
    <t>fluconazole   50mg</t>
  </si>
  <si>
    <t>valsartan   0.16g</t>
  </si>
  <si>
    <t>domperidone   0.5g(1mg/mL)</t>
  </si>
  <si>
    <t>domperidone maleate (as domperidone   10mg)</t>
  </si>
  <si>
    <t>doxazosin mesylate (as doxazocin   2mg)</t>
  </si>
  <si>
    <t>doxazosin mesylate (as doxazocin   4mg)</t>
  </si>
  <si>
    <t>pinaverium bromide   50mg</t>
  </si>
  <si>
    <t>diltiazem hydrochloride   90mg</t>
  </si>
  <si>
    <t>eperisone hydrochloride   50mg</t>
  </si>
  <si>
    <t>erdosteine   0.3g</t>
  </si>
  <si>
    <t>famciclovir   0.25g</t>
  </si>
  <si>
    <t>fluoxetine hydrochloride (as fluoxetine   20mg)</t>
  </si>
  <si>
    <t>ginkgo biloba leaf ext.   0.12g</t>
  </si>
  <si>
    <t>ginkgo biloba leaf ext.   40mg</t>
  </si>
  <si>
    <t>cimetidine   0.2g</t>
  </si>
  <si>
    <t>isosorbide mononitrate   50mg</t>
  </si>
  <si>
    <t>itopride hydrochloride   50mg</t>
  </si>
  <si>
    <t>lansoprazole granule (as lansoprazole   15mg)</t>
  </si>
  <si>
    <t>lansoprazole granule (as lansoprazole   30mg)</t>
  </si>
  <si>
    <t>lactulose concentrated solution (as lactulose   335g(0.67g/mL))</t>
  </si>
  <si>
    <t>lactulose concentrated solution (as lactulose   10.05g(0.67g/mL))</t>
  </si>
  <si>
    <t>milk thistle fruit ext. powder   0.3394g (as silymarin   0.14g)</t>
  </si>
  <si>
    <t>lercanidipine hydrochloride   10mg</t>
  </si>
  <si>
    <t>levodropropizine   60mg</t>
  </si>
  <si>
    <t>levosulpiride   25mg</t>
  </si>
  <si>
    <t>lomefloxacin hydrochloride   0.2g</t>
  </si>
  <si>
    <t>loxoprofen sodium hydrate (as loxoprofen sodium   60mg)</t>
  </si>
  <si>
    <t>mecobalamin   0.5mg</t>
  </si>
  <si>
    <t>megestrol acetate   0.8g(40mg/mL)</t>
  </si>
  <si>
    <t>meloxicam   7.5mg</t>
  </si>
  <si>
    <t>metformin hydrochloride   0.5g</t>
  </si>
  <si>
    <t>magnesium hydroxide   0.5g</t>
  </si>
  <si>
    <t>1% misoprostol powder (as misoprostol   0.2mg)</t>
  </si>
  <si>
    <t>rebamipide   0.1g</t>
  </si>
  <si>
    <t>metoclopramide   3.84mg</t>
  </si>
  <si>
    <t>afloqualone   20mg</t>
  </si>
  <si>
    <t>naproxen   0.5g</t>
  </si>
  <si>
    <t>acetyl L-carnitine hydrochloride (as acetyl L-carnitine   0.5g)</t>
  </si>
  <si>
    <t>nicorandil   5mg</t>
  </si>
  <si>
    <t>nimodipine   30mg</t>
  </si>
  <si>
    <t>amlodipine besylate (as amlodipine   10mg)</t>
  </si>
  <si>
    <t>omeprazole granule(enteric coated) (as omeprazole   20mg)</t>
  </si>
  <si>
    <t>ondansetron hydrochloride dihydrate (as ondansetron   8mg)</t>
  </si>
  <si>
    <t>alfacalcidol   0.5㎍</t>
  </si>
  <si>
    <t>ozagrel hydrochloride   0.2g</t>
  </si>
  <si>
    <t>prednisolone   5mg</t>
  </si>
  <si>
    <t>donepezil hydrochloride   10mg</t>
  </si>
  <si>
    <t>donepezil hydrochloride   5mg</t>
  </si>
  <si>
    <t>clopidogrel bisulfate (as clopidogrel   75mg)</t>
  </si>
  <si>
    <t>mefenamic acid   0.5g</t>
  </si>
  <si>
    <t>mequitazine   5mg</t>
  </si>
  <si>
    <t>mequitazine   0.25g(0.5mg/mL)</t>
  </si>
  <si>
    <t>ramipril   2.5mg</t>
  </si>
  <si>
    <t>ramipril   5mg</t>
  </si>
  <si>
    <t>ranitidine hydrochloride (as ranitidine   0.15g)</t>
  </si>
  <si>
    <t>ranitidine hydrochloride (as ranitidine   75mg)</t>
  </si>
  <si>
    <t>amezinium methylsulfate   10mg</t>
  </si>
  <si>
    <t>roxithromycin   0.15g</t>
  </si>
  <si>
    <t>sarpogrelate hydrochloride   0.1g</t>
  </si>
  <si>
    <t>salbutamol sulfate (as salbutamol   4mg)</t>
  </si>
  <si>
    <t>paroxetine hydrochloride (as paroxetine   10mg)</t>
  </si>
  <si>
    <t>sertraline hydrochloride (as sertraline   50mg)</t>
  </si>
  <si>
    <t>simethicone   0.2g(20mg/mL)</t>
  </si>
  <si>
    <t>dioctahedral smectite   75g(0.15g/mL)</t>
  </si>
  <si>
    <t>dioctahedral smectite   3g(0.15g/mL)</t>
  </si>
  <si>
    <t>itraconazole   0.1g</t>
  </si>
  <si>
    <t>pseudoephedrine hydrochloride   60mg</t>
  </si>
  <si>
    <t>bilberry fruit dried ext.   0.17g</t>
  </si>
  <si>
    <t>tamsulosin hydrochloride   0.2mg</t>
  </si>
  <si>
    <t>theophylline   0.2g</t>
  </si>
  <si>
    <t>thioctic acid(α-lipoic acid)   0.6g</t>
  </si>
  <si>
    <t>tiropramide hydrochloride   0.1g</t>
  </si>
  <si>
    <t>tramadol hydrochloride   50mg</t>
  </si>
  <si>
    <t>tramadol hydrochloride   0.2g(1회/1일)</t>
  </si>
  <si>
    <t>trimebutine maleate (as trimebutine   1.2g(4.8mg/mL))</t>
  </si>
  <si>
    <t>trimebutine maleate   0.15g</t>
  </si>
  <si>
    <t>tranexamic acid   0.25g</t>
  </si>
  <si>
    <t>terazosin hydrochloride (as terazosin   2mg)</t>
  </si>
  <si>
    <t>ursodeoxycholic acid   0.2g</t>
  </si>
  <si>
    <t>sucralfate   1g</t>
  </si>
  <si>
    <t>sodium valproate   0.3g</t>
  </si>
  <si>
    <t>lacidipine   2mg</t>
  </si>
  <si>
    <t>lacidipine   4mg</t>
  </si>
  <si>
    <t>verapamil hydrochloride   0.18g</t>
  </si>
  <si>
    <t>doxycycline hydrate   0.1g</t>
  </si>
  <si>
    <t>vitis vinifera ext.   0.15g</t>
  </si>
  <si>
    <t>vitis vinifera ext.   50mg</t>
  </si>
  <si>
    <t>voglibose   0.3mg</t>
  </si>
  <si>
    <t>calcium polycarbophil   0.625g</t>
  </si>
  <si>
    <t>ethinyl estradiol + levonorgestrel</t>
  </si>
  <si>
    <t>Levonorgestrel 1.5mg</t>
  </si>
  <si>
    <t>Nystatin 100KU/1ml</t>
  </si>
  <si>
    <t>doxifluridine   0.2g</t>
  </si>
  <si>
    <t>sodium Bicarbonate 500mg</t>
  </si>
  <si>
    <t>acyclovir   0.25g(50mg/g)</t>
  </si>
  <si>
    <t>benzydamine hydrochloride   0.15g(1.5mg/mL)</t>
  </si>
  <si>
    <t>clotrimazole   0.2g(10mg/g)</t>
  </si>
  <si>
    <t>sodium chloride   9g(9mg/mL)</t>
  </si>
  <si>
    <t>prednicarbate   25mg(2.5mg/g)</t>
  </si>
  <si>
    <t>salbutamol sulfate (as salbutamol   20mg(0.1mg/회))</t>
  </si>
  <si>
    <t>hydrocortisone   1.18g(10mg/g(mL))</t>
  </si>
  <si>
    <t>terbinafine hydrochloride   0.15g(10mg/g)</t>
  </si>
  <si>
    <t>mupirocin   0.2g(20mg/g)</t>
  </si>
  <si>
    <t>ipratropium bromide monohydrate   0.5mg(0.25mg/mL)</t>
  </si>
  <si>
    <t>budesonide(micronized)   0.5mg(0.25mg/mL)</t>
  </si>
  <si>
    <t>salbutamol sulfate (as salbutamol   2.5mg(1mg/mL))</t>
  </si>
  <si>
    <t>brimonidine tartrate   7.5mg(1.5mg/mL)</t>
  </si>
  <si>
    <t>levofloxacin   25mg(5mg/mL)</t>
  </si>
  <si>
    <t>fluorometholone   5mg(1mg/mL)</t>
  </si>
  <si>
    <t>ofloxacin   15mg(3mg/mL)</t>
  </si>
  <si>
    <t>prednisolone acetate   0.1g(10mg/mL)</t>
  </si>
  <si>
    <t>ofloxacin   10.5mg(3mg/g)</t>
  </si>
  <si>
    <t>flurbiprofen   40mg</t>
  </si>
  <si>
    <t>ketoprofen(f.)   30mg</t>
  </si>
  <si>
    <t>prednisolone valeroacetate   60mg(3mg/g)</t>
  </si>
  <si>
    <t>water for injection</t>
  </si>
  <si>
    <t>piroxicam   0.25g(5mg/g)</t>
  </si>
  <si>
    <t>piroxicam   48mg</t>
  </si>
  <si>
    <t>sevoflurane   250mL(1mL/mL)</t>
  </si>
  <si>
    <t>povidone iodine   75mg</t>
  </si>
  <si>
    <t>Policresulen 50% solution 720mg</t>
  </si>
  <si>
    <t>povidone iodine   0.1g</t>
  </si>
  <si>
    <t>Clotrimazole 100mg</t>
  </si>
  <si>
    <t>chlorhexidine gluconate solution   0.25ml</t>
  </si>
  <si>
    <t>Nitrofurazone 2mg/1g</t>
  </si>
  <si>
    <t>lidocaine hydrochloride   20mg</t>
  </si>
  <si>
    <t>Menthol 60mg</t>
  </si>
  <si>
    <t>lidocaine   0.1g</t>
  </si>
  <si>
    <t>d-mannitol(20%)   20g(0.2g/mL)</t>
  </si>
  <si>
    <t>abciximab   10mg(2mg/mL)</t>
  </si>
  <si>
    <t>recombinant human tissue-type plasminogen activator   50mg</t>
  </si>
  <si>
    <t>amikacin sulfate   0.5g(0.25g/mL)</t>
  </si>
  <si>
    <t>atropine sulfate   0.5mg(0.5mg/mL)</t>
  </si>
  <si>
    <t>chlorpheniramine maleate   4mg(2mg/mL)</t>
  </si>
  <si>
    <t>sodium bicarbonate   650g</t>
  </si>
  <si>
    <t>indigocarmine   40mg(8mg/mL)</t>
  </si>
  <si>
    <t>ceftazidime hydrate   1g</t>
  </si>
  <si>
    <t>enoxaparin sodium   60mg(0.1g/mL)</t>
  </si>
  <si>
    <t>hydrocortisone sodium succinate (as hydrocortisone   0.1g)</t>
  </si>
  <si>
    <t>dexamethasone disodium phosphate   5mg(5mg/mL)</t>
  </si>
  <si>
    <t>dopamine hydrochloride   0.2g(40mg/mL)</t>
  </si>
  <si>
    <t>doxorubicin hydrochloride   10mg(2mg/mL)</t>
  </si>
  <si>
    <t>doxorubicin hydrochloride   50mg(2mg/mL)</t>
  </si>
  <si>
    <t>leuprolide acetate (as leuprolide   7.5mg)</t>
  </si>
  <si>
    <t>leuprolide acetate (as leuprolide   22.5mg)</t>
  </si>
  <si>
    <t>epirubicin hydrochloride   10mg(2mg/mL)</t>
  </si>
  <si>
    <t>epirubicin hydrochloride   50mg(2mg/mL)</t>
  </si>
  <si>
    <t>etomidate   20mg(2mg/mL)</t>
  </si>
  <si>
    <t>flumazenil   0.5mg(0.1mg/mL)</t>
  </si>
  <si>
    <t>calcium chloride dihydrate   0.34g(A액456mL중) 외</t>
  </si>
  <si>
    <t>amino acids(8.5%)   21.25g(85mg/mL)</t>
  </si>
  <si>
    <t>gemcitabine hydrochloride (as gemcitabine   1g(38mg/mL))</t>
  </si>
  <si>
    <t>gemcitabine hydrochloride (as gemcitabine   0.2g(38mg/mL))</t>
  </si>
  <si>
    <t>bupivacaine hydrochloride   20mg(5mg/mL)</t>
  </si>
  <si>
    <t>trastuzumab   0.6g(0.12mg/mL)</t>
  </si>
  <si>
    <t>iohexol   64.7g(0.647g/mL)</t>
  </si>
  <si>
    <t>human insulin   1KI.U(100I.U/mL)</t>
  </si>
  <si>
    <t>ambroxol hydrochloride   15mg(7.5mg/mL)</t>
  </si>
  <si>
    <t>acetylcysteine   0.3g(0.1g/mL)</t>
  </si>
  <si>
    <t>acyclovir   0.25g(25mg/mL)</t>
  </si>
  <si>
    <t>adenosine   6mg(3mg/mL)</t>
  </si>
  <si>
    <t>amiodarone hydrochloride   0.15g(50mg/mL)</t>
  </si>
  <si>
    <t>aminophylline   0.25g(25mg/mL)</t>
  </si>
  <si>
    <t>p-aminomethyl benzoic acid   50mg(10mg/mL)</t>
  </si>
  <si>
    <t>cefotetan disodium (as cefotetan   1g)</t>
  </si>
  <si>
    <t>cefpiramide sodium   1g</t>
  </si>
  <si>
    <t>ceftezole sodium   1g</t>
  </si>
  <si>
    <t>cephazedone sodium   1g</t>
  </si>
  <si>
    <t>ciprofloxacin   0.1g(2mg/mL)</t>
  </si>
  <si>
    <t>ciprofloxacin   0.2g(2mg/mL)</t>
  </si>
  <si>
    <t>diclofenac-β-dimethyl-aminoethanol   90mg(45mg/mL)</t>
  </si>
  <si>
    <t>dobutamine hydrochloride (as dobutamine   0.25g(50mg/mL))</t>
  </si>
  <si>
    <t>phenytoin sodium   0.1g(50mg/mL)</t>
  </si>
  <si>
    <t>methylergonovine maleate   0.2mg(0.2mg/mL)</t>
  </si>
  <si>
    <t>esmolol hydrochloride   0.1g(10mg/mL)</t>
  </si>
  <si>
    <t>rocuronium bromide   50mg(10mg/mL)</t>
  </si>
  <si>
    <t>famotidine   20mg</t>
  </si>
  <si>
    <t>filgrastim   0.15mg(0.25mg/mL)</t>
  </si>
  <si>
    <t>filgrastim   0.3mg(0.25mg/mL)</t>
  </si>
  <si>
    <t>flomoxef sodium   0.5g</t>
  </si>
  <si>
    <t>gabexate mesilate   0.1g</t>
  </si>
  <si>
    <t>gentamicin sulfate   80mg(40mg/mL)</t>
  </si>
  <si>
    <t>haloperidol   5mg(5mg/mL)</t>
  </si>
  <si>
    <t>L-ornithine-L-aspartate   0.5g(0.1g/mL)</t>
  </si>
  <si>
    <t>L-ornithine-L-aspartate   5g(0.5g/mL)</t>
  </si>
  <si>
    <t>hydralazine hydrochloride   20mg(20mg/mL)</t>
  </si>
  <si>
    <t>irinotecan hydrochloride   0.2g(20mg/mL)</t>
  </si>
  <si>
    <t>irinotecan hydrochloride   40mg(20mg/mL)</t>
  </si>
  <si>
    <t>irinotecan hydrochloride   0.1g(20mg/mL)</t>
  </si>
  <si>
    <t>labetalol hydrochloride   20mg(5mg/mL)</t>
  </si>
  <si>
    <t>methotrexate   50mg(25mg/mL)</t>
  </si>
  <si>
    <t>metronidazole   0.5g(5mg/mL)</t>
  </si>
  <si>
    <t>carbachol   0.15mg(0.1mg/mL)</t>
  </si>
  <si>
    <t>naloxone hydrochloride   0.4mg(0.4mg/mL)</t>
  </si>
  <si>
    <t>netilmicin sulfate   0.1g(50mg/mL)</t>
  </si>
  <si>
    <t>nicardipine hydrochloride   10mg(1mg/mL)</t>
  </si>
  <si>
    <t>nicorandile   48mg</t>
  </si>
  <si>
    <t>nimodipine   10mg(0.2mg/mL)</t>
  </si>
  <si>
    <t>diluted nitroglycerin (as nitroglycerin   10mg(1mg/mL))</t>
  </si>
  <si>
    <t>calcium folinate (as folinate   15mg(15mg/mL))</t>
  </si>
  <si>
    <t>calcium folinate (as folinate   50mg(10mg/mL))</t>
  </si>
  <si>
    <t>ondansetron hydrochloride dihydrate (as ondansetron   8mg(2mg/mL))</t>
  </si>
  <si>
    <t>orphenadrine citrate   60mg(30mg/mL)</t>
  </si>
  <si>
    <t>oxaliplatin   0.1g(5mg/mL)</t>
  </si>
  <si>
    <t>oxaliplatin   50mg(5mg/mL)</t>
  </si>
  <si>
    <t>pamidronate disodium (as pamidronate   15mg(15mg/mL))</t>
  </si>
  <si>
    <t>pantoprazol sodium (as pantoprazol   40mg)</t>
  </si>
  <si>
    <t>phenylephrine hydrochloride   10mg(10mg/mL)</t>
  </si>
  <si>
    <t>protamine sulfate   50mg(10mg/mL)</t>
  </si>
  <si>
    <t>pyridostigmine bromide   5mg(5mg/mL)</t>
  </si>
  <si>
    <t>piroxicam potassium (as piroxicam   20mg(20mg/mL))</t>
  </si>
  <si>
    <t>ketorolac tromethamine   30mg(30mg/mL)</t>
  </si>
  <si>
    <t>tiropramide hydrochloride   50mg(16.667mg/mL)</t>
  </si>
  <si>
    <t>paclitaxel   0.3g(6mg/mL)</t>
  </si>
  <si>
    <t>tramadol hydrochloride   50mg(50mg/mL)</t>
  </si>
  <si>
    <t>ceftriaxone sodium hydrate   1g</t>
  </si>
  <si>
    <t>sodium valproate   0.3g(0.1g/mL)</t>
  </si>
  <si>
    <t>vasopressin   20Vasopressin unit(20Vasopressin unit/mL)</t>
  </si>
  <si>
    <t>vecuronium bromide   10mg</t>
  </si>
  <si>
    <t>vecuronium bromide   4mg</t>
  </si>
  <si>
    <t>glycopyrrolate   0.2mg(0.2mg/mL)</t>
  </si>
  <si>
    <t>amino acids(10%)   25g(0.1g/mL)</t>
  </si>
  <si>
    <t>iodixanol   65.2g(0.652g/mL)</t>
  </si>
  <si>
    <t>iodixanol   32.6g(0.652g/mL)</t>
  </si>
  <si>
    <t>isepamicin sulfate   0.2g(0.1g/mL)</t>
  </si>
  <si>
    <t>isosorbide dinitrate   10mg(1mg/mL)</t>
  </si>
  <si>
    <t>levofloxacin   0.25g(5mg/mL)</t>
  </si>
  <si>
    <t>levofloxacin   0.5g(5mg/mL)</t>
  </si>
  <si>
    <t>lincomycin hydrochloride   0.6g(0.3g/mL)</t>
  </si>
  <si>
    <t>methylprednisolone sodium succinate (as methylprednisolone   0.125g)</t>
  </si>
  <si>
    <t>desmopressin acetate   4μg(4μg/mL)</t>
  </si>
  <si>
    <t>meropenem   0.5g</t>
  </si>
  <si>
    <t>meropenem   1g</t>
  </si>
  <si>
    <t>norepinephrine bitartrate   8mg(2mg/mL)</t>
  </si>
  <si>
    <t>iohexol   6.47g(0.647g/mL)</t>
  </si>
  <si>
    <t>iopamidol   79.612g(0.6124g/mL)</t>
  </si>
  <si>
    <t>amino acids(6%)   15g(60mg/mL)</t>
  </si>
  <si>
    <t>amino acids(10%)   50g(0.1g/mL)</t>
  </si>
  <si>
    <t>ranitidine hydrochloride (as ranitidine   50mg(25mg/mL))</t>
  </si>
  <si>
    <t>ropivacaine hydrochloride   0.15g(7.5mg/mL)</t>
  </si>
  <si>
    <t>antivenin agkistrodon halys   6KI.U</t>
  </si>
  <si>
    <t>somatostatin acetate (as somatostatin   3mg)</t>
  </si>
  <si>
    <t>docetaxel   20mg(10mg/mL)</t>
  </si>
  <si>
    <t>docetaxel   80mg(10mg/mL)</t>
  </si>
  <si>
    <t>teicoplanin   0.2g</t>
  </si>
  <si>
    <t>terlipressin acetate   1mg(0.2mg/mL)</t>
  </si>
  <si>
    <t>triamcinolone acetonide   40mg(40mg/mL)</t>
  </si>
  <si>
    <t>urokinase   100KI.U</t>
  </si>
  <si>
    <t>vancomycin hydrochloride   1g</t>
  </si>
  <si>
    <t>thiamine hydrochloride   50mg(25mg/mL)</t>
  </si>
  <si>
    <t>verapamil hydrochloride   5mg(2.5mg/mL)</t>
  </si>
  <si>
    <t>goserelin acetate (as goserelin   3.6mg)</t>
  </si>
  <si>
    <t>Haemophilus influenza type B polysaccharide conjugated with tetanus toxoid 30~50μg(파상풍균주Clostridium tetani(Harvard 43415))</t>
  </si>
  <si>
    <t>Progesterone 500mg /10ml</t>
  </si>
  <si>
    <t>cisplatin   10mg(0.5mg/mL)</t>
  </si>
  <si>
    <t>cisplatin   50mg(0.5mg/mL)</t>
  </si>
  <si>
    <t>choline alfoscerate   1g(0.25g/mL)</t>
  </si>
  <si>
    <t>sulbactam sodium   0.5g외</t>
  </si>
  <si>
    <t>clindamycin phosphate   0.6g(0.15g/mL)</t>
  </si>
  <si>
    <t>japanese encephalitis vaccine   0.4mL외</t>
  </si>
  <si>
    <t>sodium chloride   1.8g(9mg/mL)외</t>
  </si>
  <si>
    <t>ropinirole hydrochloride (as ropinirole   0.25mg)</t>
  </si>
  <si>
    <t>cilostazol   0.1g</t>
  </si>
  <si>
    <t>limaprost α-cyclodextrin (as limaprost   5μg)</t>
  </si>
  <si>
    <t>recombinant human epidermal growth factor 1㎍외</t>
  </si>
  <si>
    <t>cefazolin sodium   1g</t>
  </si>
  <si>
    <t>hydrocortisone   5mg</t>
  </si>
  <si>
    <t>hydrocortisone   10mg</t>
  </si>
  <si>
    <t>midodrine hydrochloride   2.5mg</t>
  </si>
  <si>
    <t>flunarizine hydrochloride   5.9mg</t>
  </si>
  <si>
    <t>salmeterol xinafoate (as salmeterol   3mg(50μg/회))외</t>
  </si>
  <si>
    <t>polystyrene sulfonate calcium   5g(0.25g/mL)</t>
  </si>
  <si>
    <t>sodium picosulfate hydrate   10mg(33.33μg/mL)외</t>
  </si>
  <si>
    <t>cefpodoxime proxetil   0.1g</t>
  </si>
  <si>
    <t>disinfection &amp; cleaning</t>
  </si>
  <si>
    <t>White Petrolatum 10g</t>
  </si>
  <si>
    <t>chlorhexidine gluconate solution 10ml, ethanol 75ml</t>
  </si>
  <si>
    <t>alprazolam   0.25mg</t>
  </si>
  <si>
    <t>lorazepam   1mg</t>
  </si>
  <si>
    <t>codeine phosphate   20mg</t>
  </si>
  <si>
    <t>oxycodone hydrochloride   5mg</t>
  </si>
  <si>
    <t>morphine sulfate   30mg</t>
  </si>
  <si>
    <t>oxycodone hydrochloride   10mg</t>
  </si>
  <si>
    <t>oxycodone hydrochloride   20mg</t>
  </si>
  <si>
    <t>oxycodone hydrochloride   40mg</t>
  </si>
  <si>
    <t>phenobarbital   30mg</t>
  </si>
  <si>
    <t>clotiazepam   5mg</t>
  </si>
  <si>
    <t>zolpidem tartrate   10mg</t>
  </si>
  <si>
    <t>fentanyl   0.9mg for 72h</t>
  </si>
  <si>
    <t>fentanyl   1.8mg for 72h</t>
  </si>
  <si>
    <t>fentanyl   3.6mg for 72h</t>
  </si>
  <si>
    <t>pethidine hydrochloride   50mg(50mg/mL)</t>
  </si>
  <si>
    <t>fentanyl citrate (as fentanyl   0.5mg(50μg/mL))</t>
  </si>
  <si>
    <t>ketamine hydrochloride (as ketamine   0.25g(50mg/mL))</t>
  </si>
  <si>
    <t>lorazepam   4mg(4mg/mL)</t>
  </si>
  <si>
    <t>midazolam   5mg(1mg/mL)</t>
  </si>
  <si>
    <t>midazolam   15mg(5mg/mL)</t>
  </si>
  <si>
    <t>nalbuphine hydrochloride   10mg(10mg/mL)</t>
  </si>
  <si>
    <t>phenobarbital sodium   0.1g(0.1g/mL)</t>
  </si>
  <si>
    <t>morphine hydrochloride   10mg(10mg/mL)</t>
  </si>
  <si>
    <t>thiopental sodium   0.53g</t>
  </si>
  <si>
    <t>propofol   0.15g(10mg/mL)</t>
  </si>
  <si>
    <t>propofol   0.12g(10mg/mL)</t>
  </si>
  <si>
    <t>remifentanil hydrochloride (as remifentanil   2mg)</t>
  </si>
  <si>
    <t>diazepam   10mg(5mg/mL)</t>
  </si>
  <si>
    <t>acetaminophen   0.3g</t>
  </si>
  <si>
    <t>amitriptyline hydrochloride   10mg</t>
  </si>
  <si>
    <t>aspirin   0.1g</t>
  </si>
  <si>
    <t>fenoterol hydrobromide   2.5mg</t>
  </si>
  <si>
    <t>bromhexine hydrochloride   8mg</t>
  </si>
  <si>
    <t>digoxin   0.25mg</t>
  </si>
  <si>
    <t>glucose   50g(0.5g/mL)</t>
  </si>
  <si>
    <t>glucose   75g(0.5g/mL)</t>
  </si>
  <si>
    <t>diphenylhydantoin sodium   0.1g</t>
  </si>
  <si>
    <t>hydrochlorothiazide   25mg</t>
  </si>
  <si>
    <t>ethambutol hydrochloride   0.4g</t>
  </si>
  <si>
    <t>hydroxyzine hydrochloride   10mg</t>
  </si>
  <si>
    <t>isoniazid   0.1g</t>
  </si>
  <si>
    <t>potassium chloride   0.6g</t>
  </si>
  <si>
    <t>levothyroxine sodium   0.1mg</t>
  </si>
  <si>
    <t>loperamide hydrochloride   2mg</t>
  </si>
  <si>
    <t>methimazole   5mg</t>
  </si>
  <si>
    <t>metronidazole   0.25g</t>
  </si>
  <si>
    <t>methylergometrine maleate   0.125mg</t>
  </si>
  <si>
    <t>diluted nitroglycerin (as nitroglycerin   0.6mg)</t>
  </si>
  <si>
    <t>pyridoxine hydrochloride   50mg</t>
  </si>
  <si>
    <t>propranolol hydrochloride   10mg</t>
  </si>
  <si>
    <t>propranolol hydrochloride   40mg</t>
  </si>
  <si>
    <t>pyrazinamide   0.5g</t>
  </si>
  <si>
    <t>rifampicin   0.15g</t>
  </si>
  <si>
    <t>rifampicin   0.6g</t>
  </si>
  <si>
    <t>barium sulfate   420g(1.4g/mL)</t>
  </si>
  <si>
    <t>barium sulfate   350g(0.7g/mL)</t>
  </si>
  <si>
    <t>warfarin sodium   2mg</t>
  </si>
  <si>
    <t>proparacaine hydrochloride   75mg(5mg/mL)</t>
  </si>
  <si>
    <t>epinephrine hydrochloride (as epinephrine   50mg(1mg/mL))</t>
  </si>
  <si>
    <t>silver sulfadiazine   4.5g(10mg/g)</t>
  </si>
  <si>
    <t>chlorhexidine gluconate solution   0.5mL(5μL/mL)</t>
  </si>
  <si>
    <t>dextrose(10%)   100g(0.1g/mL)</t>
  </si>
  <si>
    <t>dextrose(10%)   50g(0.1g/mL)</t>
  </si>
  <si>
    <t>human serum albumin   20g(0.2g/mL)</t>
  </si>
  <si>
    <t>dextrose(20%)   4g(0.2g/mL)</t>
  </si>
  <si>
    <t>sodium chloride(3%)   15g(30mg/mL)</t>
  </si>
  <si>
    <t>5-fluorouracil   0.25g(50mg/mL)</t>
  </si>
  <si>
    <t>5-fluorouracil   0.5g(50mg/mL)</t>
  </si>
  <si>
    <t>dextrose(50%)   50g(0.5g/mL)</t>
  </si>
  <si>
    <t>dextrose(5%)   5g(50mg/mL)</t>
  </si>
  <si>
    <t>dextrose(5%)   50g(50mg/mL)</t>
  </si>
  <si>
    <t>dextrose(5%)   25g(50mg/mL)</t>
  </si>
  <si>
    <t>cobamamide   1mg(0.5mg/mL)</t>
  </si>
  <si>
    <t>hyoscine butylbromide   20mg(20mg/mL)</t>
  </si>
  <si>
    <t>sodium bicarbonate   1.68g(84mg/mL)</t>
  </si>
  <si>
    <t>calcium gluconate   2g(0.1g/mL)</t>
  </si>
  <si>
    <t>tranexamic acid   0.5g(0.1g/mL)</t>
  </si>
  <si>
    <t>propacetamol hydrochloride   1g</t>
  </si>
  <si>
    <t>digoxin   0.25mg(0.25mg/mL)</t>
  </si>
  <si>
    <t>ephedrine hydrochloride   40mg(40mg/mL)</t>
  </si>
  <si>
    <t>epinephrine hydrochloride (as epinephrine   1mg(1mg/mL))</t>
  </si>
  <si>
    <t>sodium chloride(0.45%)   4.5g(4.5mg/mL)</t>
  </si>
  <si>
    <t>sodium chloride(0.45%)   2.25g(4.5mg/mL)</t>
  </si>
  <si>
    <t>cimetidine   0.2g(0.1g/mL)</t>
  </si>
  <si>
    <t>human tetanus immunoglobulin   250I.U(250I.U/mL)</t>
  </si>
  <si>
    <t>cyclophosphamide   0.5g</t>
  </si>
  <si>
    <t>elcatonin   10I.U(10I.U/mL)</t>
  </si>
  <si>
    <t>heparin sodium   25KI.U(5KI.U/mL)</t>
  </si>
  <si>
    <t>metoclopramide hydrochloride   10mg(5mg/mL)</t>
  </si>
  <si>
    <t>suxamethonium chloride   0.1g(50mg/mL)</t>
  </si>
  <si>
    <t>potassium chloride   3g(0.15g/mL)</t>
  </si>
  <si>
    <t>kanamycin sulfate   1g</t>
  </si>
  <si>
    <t>furosemide   20mg(10mg/mL)</t>
  </si>
  <si>
    <t>fructose(5%)   25g(50mg/mL)</t>
  </si>
  <si>
    <t>lidocaine hydrochloride   0.2g(10mg/mL)</t>
  </si>
  <si>
    <t>lidocaine hydrochloride   0.4g(20mg/mL)</t>
  </si>
  <si>
    <t>magnesium sulfate   2g(0.1g/mL)</t>
  </si>
  <si>
    <t>sodium chloride(11.7%)   2.34g(0.117g/mL)</t>
  </si>
  <si>
    <t>sodium chloride(0.9%)   0.9g(9mg/mL)</t>
  </si>
  <si>
    <t>sodium chloride(0.9%)   0.18g(9mg/mL)</t>
  </si>
  <si>
    <t>sodium chloride(0.9%)   27g(9mg/mL)</t>
  </si>
  <si>
    <t>sodium chloride(0.9%)   4.5g(9mg/mL)</t>
  </si>
  <si>
    <t>oxytocin   10I.U(10I.U/mL)</t>
  </si>
  <si>
    <t>pralidoxime chloride   0.5g</t>
  </si>
  <si>
    <t>streptomycin sulfate   1g</t>
  </si>
  <si>
    <t>ascorbic acid   0.1g(50mg/mL)</t>
  </si>
  <si>
    <t>vitamin-K1   10mg(10mg/mL)</t>
  </si>
  <si>
    <t>human chorionic gonadotrophin   5KI.U</t>
  </si>
  <si>
    <t>clonazepam   0.5mg</t>
  </si>
  <si>
    <t>sodium chloride(0.9%)   9g(9mg/mL)</t>
  </si>
  <si>
    <t>인유두종바이러스 4가백신</t>
  </si>
  <si>
    <t>nifedipine(micronized)   33mg</t>
  </si>
  <si>
    <t>nifedipine(micronized)   66mg</t>
  </si>
  <si>
    <t>doxofylline   0.4g</t>
  </si>
  <si>
    <t>moxifloxacin hydrochloride (as moxifloxacin   0.4g)</t>
  </si>
  <si>
    <t>celecoxib   0.2g</t>
  </si>
  <si>
    <t>duloxetine hydrochloride (as duloxetine   30mg)</t>
  </si>
  <si>
    <t>roflumilast(micronized)   0.5mg</t>
  </si>
  <si>
    <t>R-thioctic acid tromethamine   0.48g</t>
  </si>
  <si>
    <t>ferrous sulfate dried (as Fe II   80mg)</t>
  </si>
  <si>
    <t>cefcapene pivoxil hydrochloride hydrate   0.1g</t>
  </si>
  <si>
    <t>dapagliflozin propanediol hydrate (as dapagliflozin   10mg)</t>
  </si>
  <si>
    <t>lanthanum carbonate (as lanthanum   0.75g)</t>
  </si>
  <si>
    <t>gemifloxacin mesylate (as gemifloxacin   0.32g)</t>
  </si>
  <si>
    <t>위령선, 괄루근, 하고초 30% ethanol ext.   0.2g</t>
  </si>
  <si>
    <t>spherical adsorptive carbon   2g</t>
  </si>
  <si>
    <t>pitavastatin calcium   2mg</t>
  </si>
  <si>
    <t>bacillus subtilis·streptococcus faecium(streptococcus faecium 9억마리,bacillus subtilis 1억마리)   0.25g</t>
  </si>
  <si>
    <t>montelukast sodium (as montelukast   10mg)</t>
  </si>
  <si>
    <t>mosapride citrate hydrate (as mosapride   5mg)</t>
  </si>
  <si>
    <t>rifaximin   0.2g</t>
  </si>
  <si>
    <t>dabigatran etexilate mesylate (as dabigatran etexilate   0.11g)</t>
  </si>
  <si>
    <t>dabigatran etexilate mesylate (as dabigatran etexilate   0.15g)</t>
  </si>
  <si>
    <t>pregabalin   0.15g</t>
  </si>
  <si>
    <t>Pregabalin   75mg</t>
  </si>
  <si>
    <t>cinacalcet hydrochloride (as cinacalcet   25mg)</t>
  </si>
  <si>
    <t>sevelamer carbonate   0.8g</t>
  </si>
  <si>
    <t>revaprazan   0.2g</t>
  </si>
  <si>
    <t>artemisiae argyi folium 95% ethanol ext.(20→1)   60mg</t>
  </si>
  <si>
    <t>streptokinase·streptodornase (streptokinase   10KI.U, streptodornase   2.5KI.U)   12.5KI.U</t>
  </si>
  <si>
    <t>oseltamivir phosphate (as oseltamivir   75mg)</t>
  </si>
  <si>
    <t>eprosartan mesylate (as eprosartan   0.6g)</t>
  </si>
  <si>
    <t>tolterodine L-tartrate   2mg</t>
  </si>
  <si>
    <t>vildagliptin   50mg</t>
  </si>
  <si>
    <t>mirabegron   50mg</t>
  </si>
  <si>
    <t>levetiracetam   0.5g</t>
  </si>
  <si>
    <t>fluticasone furoate(micronized)   3.3mg(27.5μg/회)</t>
  </si>
  <si>
    <t>moxifloxacin hydrochloride (as moxifloxacin   25mg(5mg/mL))</t>
  </si>
  <si>
    <t>sodium hyaluronate   5mg(1mg/mL)</t>
  </si>
  <si>
    <t>tiotropium bromide monohydrate(micronized) (as tiotropium   18μg)</t>
  </si>
  <si>
    <t>tiotropium bromide monohydrate(micronized) (as tiotropium   0.54mg(18μg/캡슐))</t>
  </si>
  <si>
    <t>sodium carbonate anhydrous   13g</t>
  </si>
  <si>
    <t>anhydrous citric acid   32g</t>
  </si>
  <si>
    <t>argatroban   10mg(0.5mg/mL)</t>
  </si>
  <si>
    <t>ibandronic acid monosodium salt monohydrate (as ibandronic acid   3mg(1mg/mL))</t>
  </si>
  <si>
    <t>purified olive oil and purified soybean oil(8:2)   50g(0.2g/mL)</t>
  </si>
  <si>
    <t>doripenem monohydrate   0.25g</t>
  </si>
  <si>
    <t>erythropoietin   4KI.U(10KI.U/mL)</t>
  </si>
  <si>
    <t>erythropoietin   8KI.U(10KI.U/mL)</t>
  </si>
  <si>
    <t>erythropoietin   10KI.U(10KI.U/mL)</t>
  </si>
  <si>
    <t>nafamostat mesilate   10mg</t>
  </si>
  <si>
    <t>nafamostat mesilate   50mg</t>
  </si>
  <si>
    <t>gadobutrol   6.0472g(0.60472g/mL)</t>
  </si>
  <si>
    <t>moxifloxacin hydrochloride (as moxifloxacin   0.4g(1.6mg/mL))</t>
  </si>
  <si>
    <t>colistin sodium methanesulfonate   0.15g</t>
  </si>
  <si>
    <t>gemifloxacin mesylate (as gemifloxacin   0.2g)</t>
  </si>
  <si>
    <t>sodium hyaluronate   20mg(10mg/mL)</t>
  </si>
  <si>
    <t>methoxy polyethylene glycol-epoetin β   0.2mg(0.6667mg/mL)</t>
  </si>
  <si>
    <t>Purified Tuberculin   0.6μg(0.4μg/mL)</t>
  </si>
  <si>
    <t>gadoxetic acid disodium (as gadolinium oxide   0.45312g(45.312mg/mL)), EOB-DTPA   1.32717g(0.132717g/mL)</t>
  </si>
  <si>
    <t>insulin glargine (as human insulin   300I.U(100I.U/mL))</t>
  </si>
  <si>
    <t>BDDE bridged sodium hyaluronate gel (as buranediol diglycidyl ether bridged sodium hyaluronate   60mg(20mg/mL))</t>
  </si>
  <si>
    <t>ulinastatin   100KI.U(50KI.U/mL)</t>
  </si>
  <si>
    <t>ulinastatin   50KI.U(50KI.U/mL)</t>
  </si>
  <si>
    <t>iron hydoxide sucrose complex (as Fe   0.1g(20mg/mL))</t>
  </si>
  <si>
    <t>escitalopram oxalate (as escitalopram   10mg)</t>
  </si>
  <si>
    <t>quetiapine fumarate (as quetiapine   25mg)</t>
  </si>
  <si>
    <t>tetracosactide   0.25mg(0.25mg/mL)</t>
  </si>
  <si>
    <t>insulin aspart   1KI.U(100I.U/mL)</t>
  </si>
  <si>
    <t>pioglitazone hydrochloride (as pioglitazone   15mg)</t>
  </si>
  <si>
    <t>alogliptin benzoate (as alogliptin   12.5mg)</t>
  </si>
  <si>
    <t>rivaroxaban(micronized)   20mg</t>
  </si>
  <si>
    <t>인유두종바이러스9가(6, 11, 16, 18, 31, 33, 45, 52, 58형)백신</t>
  </si>
  <si>
    <t>인플루엔자백신주0.5ml</t>
  </si>
  <si>
    <t>아락실과립</t>
  </si>
  <si>
    <t>속시나제삼중정</t>
  </si>
  <si>
    <t>액티피드정</t>
  </si>
  <si>
    <t>삐콤정</t>
  </si>
  <si>
    <t>둘코락스에스장용정</t>
  </si>
  <si>
    <t>미니보라30</t>
  </si>
  <si>
    <t>마이드린캡슐</t>
  </si>
  <si>
    <t>노레보원정(레보노르게스트렐)</t>
  </si>
  <si>
    <t>피엠에스니스타틴시럽(니스타틴)</t>
  </si>
  <si>
    <t>클래라정</t>
  </si>
  <si>
    <t>로타텍액[경구용 약독화 로타생바이러스백신(사람-소 재배열)]</t>
  </si>
  <si>
    <t>트레스탄캡슐</t>
  </si>
  <si>
    <t>타스나정(탄산수소나트륨)</t>
  </si>
  <si>
    <t>안국니트로푸라존연고</t>
  </si>
  <si>
    <t>안티푸라민에스로션
(수출명:유한안티푸라민에스로션)</t>
  </si>
  <si>
    <t>헥시-알액2%</t>
  </si>
  <si>
    <t>아큐판주사액(염산네포팜)</t>
  </si>
  <si>
    <t>경피용건조비씨지백신(일본균주)</t>
  </si>
  <si>
    <t>인판릭스-아이·피·브이 프리필드시린지(흡착 디프테리아, 파상풍 톡소이드, 정제 백일해 및 개량 불활화 폴리오 혼합백신)</t>
  </si>
  <si>
    <t>테트락심주(흡착디프테리아, 파상풍톡소이드, 정제백일해 및 개량 불활화폴리오 혼합백신)</t>
  </si>
  <si>
    <t>씨디.제박스(일본뇌염생바이러스백신)</t>
  </si>
  <si>
    <t>녹십자-세포배양일본뇌염백신주(건조세포배양일본뇌염백신)</t>
  </si>
  <si>
    <t>유히브주(헤모필루스 인플루엔자 비형·파상풍톡소이드 접합백신)</t>
  </si>
  <si>
    <t>가다실 프리필드시린지[인유두종바이러스 4가(6,11,16,18형) 백신(유전자재조합)]</t>
  </si>
  <si>
    <t>엠엠알II(홍역,유행성이하선염및풍진혼합생바이러스백신)</t>
  </si>
  <si>
    <t>수두박스주(수두생바이러스백신)(수출명:별첨)</t>
  </si>
  <si>
    <t>타이유프로게스테론주</t>
  </si>
  <si>
    <t>트롬보젝주1%10mg/ml(테트라데실황산나트륨)</t>
  </si>
  <si>
    <t>트롬보젝주3%30mg/ml(테트라데실황산나트륨)</t>
  </si>
  <si>
    <t>조스타박스주(대상포진생바이러스백신)</t>
  </si>
  <si>
    <t>펜탁심주(흡착디프테리아, 파상풍 톡소이드, 정제 백일해, 개량 불활화 폴리오 및 헤모필루스인플루엔자비형-파상풍 톡소이드 접합 혼합백신)</t>
  </si>
  <si>
    <t>보령디티에이피백신주(프리필드시린지)(흡착디프테리아, 파상풍 톡소이드 및 정제 백일해 혼합 백신)</t>
  </si>
  <si>
    <t>이지에프새살연고(재조합인간상피세포성장인자)</t>
  </si>
  <si>
    <t>부스트릭스프리필드시린지(성인용 흡착디프테리아, 파상풍 톡소이드 및 정제백일해 혼합 백신)</t>
  </si>
  <si>
    <t>칼라민로오션 100ml/병</t>
  </si>
  <si>
    <t>655602950</t>
  </si>
  <si>
    <t>657200090</t>
  </si>
  <si>
    <t>oxiracetam   0.8g</t>
  </si>
  <si>
    <t>8g</t>
  </si>
  <si>
    <t>21정</t>
  </si>
  <si>
    <t>팩</t>
  </si>
  <si>
    <t>캅셀</t>
  </si>
  <si>
    <t>28정</t>
  </si>
  <si>
    <t>2ml</t>
  </si>
  <si>
    <t>1000ml</t>
  </si>
  <si>
    <t>500ml</t>
  </si>
  <si>
    <t>120g</t>
  </si>
  <si>
    <t>50ml</t>
  </si>
  <si>
    <t>20ml</t>
  </si>
  <si>
    <t>0.5</t>
  </si>
  <si>
    <t>선정회사2</t>
  </si>
  <si>
    <t>선정회사3</t>
  </si>
  <si>
    <t>선정회사4</t>
  </si>
  <si>
    <t>250ml</t>
  </si>
  <si>
    <t>12ml</t>
  </si>
  <si>
    <t>30ml</t>
  </si>
  <si>
    <t>60ml</t>
  </si>
  <si>
    <t>200ml</t>
  </si>
  <si>
    <t>300ml</t>
  </si>
  <si>
    <t>NO</t>
    <phoneticPr fontId="12" type="noConversion"/>
  </si>
  <si>
    <t>성분명</t>
    <phoneticPr fontId="4" type="noConversion"/>
  </si>
  <si>
    <t>규격</t>
    <phoneticPr fontId="14" type="noConversion"/>
  </si>
  <si>
    <t>단위</t>
    <phoneticPr fontId="14" type="noConversion"/>
  </si>
  <si>
    <t>선정회사1</t>
    <phoneticPr fontId="4" type="noConversion"/>
  </si>
  <si>
    <t>EDI1</t>
    <phoneticPr fontId="4" type="noConversion"/>
  </si>
  <si>
    <t>상품명1</t>
    <phoneticPr fontId="4" type="noConversion"/>
  </si>
  <si>
    <t>참고수량</t>
    <phoneticPr fontId="4" type="noConversion"/>
  </si>
  <si>
    <t>상한가1</t>
    <phoneticPr fontId="4" type="noConversion"/>
  </si>
  <si>
    <t>선정회사5</t>
    <phoneticPr fontId="14" type="noConversion"/>
  </si>
  <si>
    <t>EDI5</t>
  </si>
  <si>
    <t>상품명5</t>
    <phoneticPr fontId="14" type="noConversion"/>
  </si>
  <si>
    <t>642200800</t>
  </si>
  <si>
    <t>부광아젭틴정(아젤라스틴염산염)_(1mg/1정)</t>
  </si>
  <si>
    <t>643501210</t>
  </si>
  <si>
    <t>643304000</t>
  </si>
  <si>
    <t>세포독심정(세프포독심프록세틸)_(0.13g/1정)</t>
  </si>
  <si>
    <t>포독스정(세프포독심프록세틸)_(0.1g/1정)</t>
  </si>
  <si>
    <t>642202370</t>
  </si>
  <si>
    <t>피나스틴정(피나스테리드)_(5mg/1정)</t>
  </si>
  <si>
    <t>642103680</t>
  </si>
  <si>
    <t>가스리드정5mg(모사프리드시트르산염수화물)_(5.29mg/1정)</t>
  </si>
  <si>
    <t>뉴옥시탐정(옥시라세탐)_(0.8g/1정)</t>
  </si>
  <si>
    <t>645404870</t>
  </si>
  <si>
    <t>텔미듀오정40/5밀리그램_(1정)</t>
  </si>
  <si>
    <t>657805050</t>
  </si>
  <si>
    <t>레스탐정(레바미피드)_(0.1g/1정)</t>
  </si>
  <si>
    <t>643302480</t>
  </si>
  <si>
    <t>제이딘정75밀리그램(라니티딘염산염)_(84mg/1정)</t>
  </si>
  <si>
    <t>제이더블유신약(주)</t>
  </si>
  <si>
    <t>세트</t>
  </si>
  <si>
    <t>641100600</t>
  </si>
  <si>
    <t>미레나20마이크로그람/일(레보노르게스트렐)_(52mg/1세트)</t>
  </si>
  <si>
    <t>640000881</t>
  </si>
  <si>
    <t>세파짐주1그램(세프타지딤수화물)_(1g/1병)</t>
  </si>
  <si>
    <t>642502211</t>
  </si>
  <si>
    <t>643302781</t>
  </si>
  <si>
    <t>세파메진주1그램(세파졸린나트륨)_(1g/1병)</t>
  </si>
  <si>
    <t>종근당세파졸린주1그램(세파졸린나트륨)(수출명:씨졸주1그램,라세나졸린주1그램,오리안트주1그램)_(1g/1병)</t>
  </si>
  <si>
    <t>644914341</t>
  </si>
  <si>
    <t>피니페넴주사0.25그램(도리페넴)_(0.25g/1병)</t>
  </si>
  <si>
    <t>티디퓨어주(프리필드시린지)(성인용 흡착디프테리아 및 파상풍혼합톡소이드)</t>
  </si>
  <si>
    <t>박타프리필드시린지(A형간염백신)</t>
  </si>
  <si>
    <t>Linezolid 600mg</t>
  </si>
  <si>
    <t>프리베나13주(폐렴구균 씨알엠(CRM197) 단백접합백신)</t>
  </si>
  <si>
    <t>644914071</t>
  </si>
  <si>
    <t>나파린주50밀리그램(나파모스타트메실산염)_(50mg/1병)</t>
  </si>
  <si>
    <t>듀파락-이지시럽(락툴로오즈농축액)_(20.1g/15mL)</t>
  </si>
  <si>
    <t>651902350</t>
  </si>
  <si>
    <t>657200980</t>
  </si>
  <si>
    <t>푸록틴캅셀10밀리그람(염산플루옥세틴)_(11.2mg/1캡슐)</t>
  </si>
  <si>
    <t>폭세틴캡슐10밀리그램(플루옥세틴염산염)_(11.2mg/1캡슐)</t>
  </si>
  <si>
    <t>에리슨제약(주)</t>
  </si>
  <si>
    <t>642900010</t>
  </si>
  <si>
    <t>그리타존정15밀리그램(염산피오글리타존)_(16.53mg/1정)</t>
  </si>
  <si>
    <t>642104670</t>
  </si>
  <si>
    <t>유한엔플루캡슐75밀리그램(오셀타미비르인산염)_(98.5mg/1캡슐)</t>
  </si>
  <si>
    <t>30g</t>
  </si>
  <si>
    <t>g</t>
  </si>
  <si>
    <t>664000381</t>
  </si>
  <si>
    <t>벤제타실주</t>
  </si>
  <si>
    <t>한국희귀필수의약품센터</t>
  </si>
  <si>
    <t>648902181</t>
  </si>
  <si>
    <t>타이가실주(타이제사이클린)_(50mg/1병)</t>
  </si>
  <si>
    <t>(주)메디톡스</t>
  </si>
  <si>
    <t>675500030</t>
  </si>
  <si>
    <t>메디톡신주 50단위(클로스트리디움보툴리눔독소A형)[수출명:뉴로녹스주 50단위(클로스트리디움보툴리눔독소A형), 시악스주 50단위(클로스트리디움보툴리눔독소A형), 에복시아주 50단위(클로스트리디움보툴리눔독소A형), 아이록신주 50단위(클로스트리디움보툴리눔독소A형), 보타넥스주 50단위(클로스트리디움보툴리눔독소A형), 큐녹스주 50단위(클로스트리디움보툴리눔독소A형), 보툴리프트주 50단위(클로스트리디움보툴리눔독소A형)]</t>
  </si>
  <si>
    <t>길리어드사이언스코리아(유)</t>
  </si>
  <si>
    <t>650700790</t>
  </si>
  <si>
    <t>브릴린타정90밀리그램(티카그렐러)_(90mg/1정)</t>
  </si>
  <si>
    <t>3ml</t>
  </si>
  <si>
    <t>652400751</t>
  </si>
  <si>
    <t>679400101</t>
  </si>
  <si>
    <t>641605990</t>
  </si>
  <si>
    <t>오메크린크림(퍼메트린)</t>
  </si>
  <si>
    <t>649801321</t>
  </si>
  <si>
    <t>명문염산부피바카인주0.25%_(50mg/20mL)</t>
  </si>
  <si>
    <t>dgx</t>
  </si>
  <si>
    <t>dph</t>
  </si>
  <si>
    <t>kcl</t>
  </si>
  <si>
    <t>pb</t>
  </si>
  <si>
    <t>하나페노바르비탈정_(30mg/1정)</t>
  </si>
  <si>
    <t>pza</t>
  </si>
  <si>
    <t>d-chlora</t>
  </si>
  <si>
    <t>zolpid</t>
  </si>
  <si>
    <t>rivotril</t>
  </si>
  <si>
    <t>asa100</t>
  </si>
  <si>
    <t>alpram</t>
  </si>
  <si>
    <t>amit</t>
  </si>
  <si>
    <t>rizea</t>
  </si>
  <si>
    <t>diaze</t>
  </si>
  <si>
    <t>hxz</t>
  </si>
  <si>
    <t>ativan</t>
  </si>
  <si>
    <t>oxiract8</t>
  </si>
  <si>
    <t>eperi</t>
  </si>
  <si>
    <t>hinecol</t>
  </si>
  <si>
    <t>bcp</t>
  </si>
  <si>
    <t>cpr</t>
  </si>
  <si>
    <t>prop10</t>
  </si>
  <si>
    <t>prop40</t>
  </si>
  <si>
    <t>lasix</t>
  </si>
  <si>
    <t>edx</t>
  </si>
  <si>
    <t>ntg</t>
  </si>
  <si>
    <t>entre10</t>
  </si>
  <si>
    <t>entre5</t>
  </si>
  <si>
    <t>bsv</t>
  </si>
  <si>
    <t>berot</t>
  </si>
  <si>
    <t>draman</t>
  </si>
  <si>
    <t>loperi</t>
  </si>
  <si>
    <t>levo</t>
  </si>
  <si>
    <t>methma</t>
  </si>
  <si>
    <t>ptua</t>
  </si>
  <si>
    <t>mtg</t>
  </si>
  <si>
    <t>pdx</t>
  </si>
  <si>
    <t>wfrn2</t>
  </si>
  <si>
    <t>wfrn5</t>
  </si>
  <si>
    <t>rfp150</t>
  </si>
  <si>
    <t>rfp600</t>
  </si>
  <si>
    <t>st</t>
  </si>
  <si>
    <t>emba</t>
  </si>
  <si>
    <t>inah</t>
  </si>
  <si>
    <t>metron</t>
  </si>
  <si>
    <t>solo70</t>
  </si>
  <si>
    <t>solo140</t>
  </si>
  <si>
    <t>top-g4</t>
  </si>
  <si>
    <t>dia50</t>
  </si>
  <si>
    <t>dia75</t>
  </si>
  <si>
    <t>code-t</t>
  </si>
  <si>
    <t>msmorp</t>
  </si>
  <si>
    <t>ciacap</t>
  </si>
  <si>
    <t>oxycon40</t>
  </si>
  <si>
    <t>oxycon10</t>
  </si>
  <si>
    <t>oxycon20</t>
  </si>
  <si>
    <t>ircodon</t>
  </si>
  <si>
    <t>targin10</t>
  </si>
  <si>
    <t>i-keta25</t>
  </si>
  <si>
    <t>pofo12</t>
  </si>
  <si>
    <t>pofol15</t>
  </si>
  <si>
    <t>pentot</t>
  </si>
  <si>
    <t>i-mdz</t>
  </si>
  <si>
    <t>i-mdz15</t>
  </si>
  <si>
    <t>i-pb</t>
  </si>
  <si>
    <t>i-nbp</t>
  </si>
  <si>
    <t>denogan</t>
  </si>
  <si>
    <t>vxi</t>
  </si>
  <si>
    <t>i-lora</t>
  </si>
  <si>
    <t>lido1</t>
  </si>
  <si>
    <t>lido2</t>
  </si>
  <si>
    <t>e-lido</t>
  </si>
  <si>
    <t>i-succ</t>
  </si>
  <si>
    <t>bcpi</t>
  </si>
  <si>
    <t>mgso10</t>
  </si>
  <si>
    <t>dgxi</t>
  </si>
  <si>
    <t>lasii</t>
  </si>
  <si>
    <t>ephi</t>
  </si>
  <si>
    <t>htwoi</t>
  </si>
  <si>
    <t>i-mxl</t>
  </si>
  <si>
    <t>i-elca</t>
  </si>
  <si>
    <t>epinep</t>
  </si>
  <si>
    <t>ivf-c</t>
  </si>
  <si>
    <t>oxy</t>
  </si>
  <si>
    <t>actina</t>
  </si>
  <si>
    <t>vca</t>
  </si>
  <si>
    <t>vk1</t>
  </si>
  <si>
    <t>calcos</t>
  </si>
  <si>
    <t>10dw500</t>
  </si>
  <si>
    <t>10dw1l</t>
  </si>
  <si>
    <t>20dw20</t>
  </si>
  <si>
    <t>50dw100</t>
  </si>
  <si>
    <t>5dw100</t>
  </si>
  <si>
    <t>5dw500</t>
  </si>
  <si>
    <t>5dw1l</t>
  </si>
  <si>
    <t>levulo</t>
  </si>
  <si>
    <t>k-40</t>
  </si>
  <si>
    <t>na-40</t>
  </si>
  <si>
    <t>3nacl500</t>
  </si>
  <si>
    <t>hfs500</t>
  </si>
  <si>
    <t>hfs1l</t>
  </si>
  <si>
    <t>ns20</t>
  </si>
  <si>
    <t>ns100</t>
  </si>
  <si>
    <t>ns500</t>
  </si>
  <si>
    <t>ns1l</t>
  </si>
  <si>
    <t>ns3000</t>
  </si>
  <si>
    <t>ns250</t>
  </si>
  <si>
    <t>ns30</t>
  </si>
  <si>
    <t>5ds500</t>
  </si>
  <si>
    <t>1:2sol</t>
  </si>
  <si>
    <t>1:4sol</t>
  </si>
  <si>
    <t>hs500</t>
  </si>
  <si>
    <t>hds500</t>
  </si>
  <si>
    <t>5ds1l</t>
  </si>
  <si>
    <t>hs1l</t>
  </si>
  <si>
    <t>hds1l</t>
  </si>
  <si>
    <t>ckp</t>
  </si>
  <si>
    <t>i-hpr</t>
  </si>
  <si>
    <t>bivon</t>
  </si>
  <si>
    <t>pam</t>
  </si>
  <si>
    <t>nvrpdfl1</t>
  </si>
  <si>
    <t>i-ccpm5</t>
  </si>
  <si>
    <t>5-fu</t>
  </si>
  <si>
    <t>5-fu10</t>
  </si>
  <si>
    <t>km</t>
  </si>
  <si>
    <t>sm</t>
  </si>
  <si>
    <t>tygacil</t>
  </si>
  <si>
    <t>hyper</t>
  </si>
  <si>
    <t>20abm</t>
  </si>
  <si>
    <t>dw20</t>
  </si>
  <si>
    <t>dw1l</t>
  </si>
  <si>
    <t>omn35150</t>
  </si>
  <si>
    <t>ult30130</t>
  </si>
  <si>
    <t>morp</t>
  </si>
  <si>
    <t>i-fent5</t>
  </si>
  <si>
    <t>i-fent10</t>
  </si>
  <si>
    <t>dmr</t>
  </si>
  <si>
    <t>alc0.5</t>
  </si>
  <si>
    <t>o-mydp</t>
  </si>
  <si>
    <t>o-foru</t>
  </si>
  <si>
    <t>chlorhe</t>
  </si>
  <si>
    <t>dul-s</t>
  </si>
  <si>
    <t>bosmin</t>
  </si>
  <si>
    <t>svd-c</t>
  </si>
  <si>
    <t>p-fent12</t>
  </si>
  <si>
    <t>p-fent25</t>
  </si>
  <si>
    <t>p-fent50</t>
  </si>
  <si>
    <t>mL/병</t>
    <phoneticPr fontId="5" type="noConversion"/>
  </si>
  <si>
    <t>정</t>
    <phoneticPr fontId="5" type="noConversion"/>
  </si>
  <si>
    <t>mL/앰플</t>
    <phoneticPr fontId="5" type="noConversion"/>
  </si>
  <si>
    <t>병</t>
    <phoneticPr fontId="5" type="noConversion"/>
  </si>
  <si>
    <t>신신제약(주)</t>
  </si>
  <si>
    <t>652001010</t>
  </si>
  <si>
    <t>653602710</t>
  </si>
  <si>
    <t>653602720</t>
  </si>
  <si>
    <t>642105020</t>
  </si>
  <si>
    <t>642105030</t>
  </si>
  <si>
    <t>657804591</t>
  </si>
  <si>
    <t>643703371</t>
  </si>
  <si>
    <t>620500201</t>
  </si>
  <si>
    <t>620500181</t>
  </si>
  <si>
    <t>678900791</t>
  </si>
  <si>
    <t>645102783</t>
  </si>
  <si>
    <t>654400091</t>
  </si>
  <si>
    <t>640001612</t>
  </si>
  <si>
    <t>640001622</t>
  </si>
  <si>
    <t>646300133</t>
  </si>
  <si>
    <t>641100758</t>
  </si>
  <si>
    <t>652001050</t>
  </si>
  <si>
    <t>643800283</t>
  </si>
  <si>
    <t>646601701</t>
  </si>
  <si>
    <t>668000040</t>
  </si>
  <si>
    <t>625900120</t>
  </si>
  <si>
    <t>657201080</t>
  </si>
  <si>
    <t>655605081</t>
  </si>
  <si>
    <t>642104820</t>
  </si>
  <si>
    <t>641105740</t>
  </si>
  <si>
    <t>652001081</t>
  </si>
  <si>
    <t>645900021</t>
  </si>
  <si>
    <t>졸피드정10밀리그램(졸피뎀타르타르산염)_(10mg/1정)</t>
  </si>
  <si>
    <t>타세놀8시간이알서방정(아세트아미노펜)_(0.65g/1정)</t>
  </si>
  <si>
    <t>한올에페리손염산염정_(50mg/1정)</t>
  </si>
  <si>
    <t>듀파락-이지시럽(락툴로오즈농축액)_(670g/500mL)</t>
  </si>
  <si>
    <t>국제히알우론산아이주(히알루론산나트륨)_(12.75mg/0.85mL)</t>
  </si>
  <si>
    <t>노보래피드플렉스펜주100단위/밀리리터(인슐린아스파트)_(300unit/3mL)</t>
  </si>
  <si>
    <t>씨제이레보플록사신주_(0.25623g/50mL/백)</t>
  </si>
  <si>
    <t>씨제이레보플록사신주_(0.51246g/100mL/백)</t>
  </si>
  <si>
    <t>폭실리움인산액1.2mmol/L_(5L)</t>
  </si>
  <si>
    <t>에빅사정(메만틴염산염)_(10mg/1정)</t>
  </si>
  <si>
    <t>베믈리디정(테노포비르알라페나미드푸마르산염)_(28.04mg/1정)</t>
  </si>
  <si>
    <t>환인트라조돈염산염캡슐_(25mg/1캡슐)</t>
  </si>
  <si>
    <t>세트리손주2000밀리그램(세프트리악손나트륨수화물)_(2g/1키트)(Type II)</t>
  </si>
  <si>
    <t>로수바미브정10/10밀리그램_(1정)</t>
  </si>
  <si>
    <t>자렐토정15밀리그램(리바록사반)_(15mg/1정)</t>
  </si>
  <si>
    <t>솔리쿠아펜주(10-40)_(3mL)</t>
  </si>
  <si>
    <t>갈로닌주(갈라민트리에티오디드)_(10mg/2mL)</t>
  </si>
  <si>
    <t>omecl-c</t>
  </si>
  <si>
    <t>i-hpr100</t>
  </si>
  <si>
    <t>hepa-b</t>
  </si>
  <si>
    <t>povidone</t>
  </si>
  <si>
    <t>1ml</t>
  </si>
  <si>
    <t>mL/개</t>
  </si>
  <si>
    <t>㈜엘지생명과학</t>
  </si>
  <si>
    <t xml:space="preserve">노보노디스크제약(주) </t>
  </si>
  <si>
    <t>670607612</t>
  </si>
  <si>
    <t>643601900</t>
  </si>
  <si>
    <t>056400061</t>
  </si>
  <si>
    <t>659600451</t>
  </si>
  <si>
    <t>668902161</t>
  </si>
  <si>
    <t>657400380</t>
  </si>
  <si>
    <t>654400571</t>
  </si>
  <si>
    <t>휴온스헤파린나트륨주사100IU_(300I.U/3mL)</t>
  </si>
  <si>
    <t>헤파빅주(비형간염사람면역글로불린)1밀리리터</t>
  </si>
  <si>
    <t>크린세이프액 5L/통</t>
  </si>
  <si>
    <t>유박스비프리필드주1ml</t>
  </si>
  <si>
    <t>유박스비주(B형간염백신,유전자재조합)(수출명:리콤박스주,헤파티박스주,RecombinantHepatitisBVaccine,엘지유박스비주)</t>
  </si>
  <si>
    <t>가다실 9주[인유두종바이러스9가(6, 11, 16, 18, 31, 33, 45, 52, 58형)백신(유전자재조합)]</t>
  </si>
  <si>
    <t>삭센다펜주6밀리그램/밀리리터(리라글루티드)</t>
  </si>
  <si>
    <t>highle1l</t>
  </si>
  <si>
    <t>avagard</t>
  </si>
  <si>
    <t>perastel</t>
  </si>
  <si>
    <t>pzetoh4</t>
  </si>
  <si>
    <t>pzglycer</t>
  </si>
  <si>
    <t>pzh2o2</t>
  </si>
  <si>
    <t>ps12</t>
  </si>
  <si>
    <t>ps20</t>
  </si>
  <si>
    <t>ps30</t>
  </si>
  <si>
    <t>ps60</t>
  </si>
  <si>
    <t>ps100</t>
  </si>
  <si>
    <t>ps200</t>
  </si>
  <si>
    <t>ps300</t>
  </si>
  <si>
    <t>sani500</t>
  </si>
  <si>
    <t>sani1000</t>
  </si>
  <si>
    <t>uklean</t>
  </si>
  <si>
    <t>dklean</t>
  </si>
  <si>
    <t>하이레벨디스인펙턴트</t>
  </si>
  <si>
    <t>소독용에탄올</t>
  </si>
  <si>
    <t>사니사라W(83%)</t>
  </si>
  <si>
    <t>유클린핸드럽</t>
  </si>
  <si>
    <t>딥클린핸드럽</t>
  </si>
  <si>
    <t>acetaminophen   0.325g 외</t>
  </si>
  <si>
    <t>carbidopa hydrate (as carbidopa   25mg) 외</t>
  </si>
  <si>
    <t>cetirizine dihydrochloride   5mg 외</t>
  </si>
  <si>
    <t>fexofenadine hydrochloride   0.12g</t>
  </si>
  <si>
    <t>pseudoephedrine hydrochloride   3g(6mg/mL) 외</t>
  </si>
  <si>
    <t>hydrochlorothiazide   12.5mg 외</t>
  </si>
  <si>
    <t>Felodipine   2.5mg 외</t>
  </si>
  <si>
    <t>Felodipine   5mg 외</t>
  </si>
  <si>
    <t>diltiazem hydrochloride   30mg 외</t>
  </si>
  <si>
    <t>atorvastatin calcium (as atorvastatin   10mg)</t>
  </si>
  <si>
    <t>atorvastatin calcium (as atorvastatin   20mg)</t>
  </si>
  <si>
    <t>omega-3-acid ethyl esters90   1g (as EPA ethylester   0.46g, DHA ethylester   0.38g, α-tocopherol   4mg)</t>
  </si>
  <si>
    <t>sacubitril/valsartan sodium hydrate 100mg</t>
  </si>
  <si>
    <t>sacubitril/valsartan sodium hydrate 50mg</t>
  </si>
  <si>
    <t>caffeine anhydrous   10mg 외</t>
  </si>
  <si>
    <t>ammonium chloride   0.2g(10mg/mL) 외</t>
  </si>
  <si>
    <t>ammonium chloride   5g(10mg/mL) 외</t>
  </si>
  <si>
    <t>ascorbic acid   60mg 외</t>
  </si>
  <si>
    <t>calcium carbonate (as calcium   0.5g) 외</t>
  </si>
  <si>
    <t>biotin   15.44μg(0.0386μg/mL) 외</t>
  </si>
  <si>
    <t>ascorbic acid   0.1g(0.2mg/mL) 외</t>
  </si>
  <si>
    <t>adenine hydrochloride   2.5mg</t>
  </si>
  <si>
    <t>glimepiride   1mg 외</t>
  </si>
  <si>
    <t>glimepiride   2mg 외</t>
  </si>
  <si>
    <t>linagliptin   2.5mg 외</t>
  </si>
  <si>
    <t>cholecalciferol concentrated powder (as vitamin D3   5.6KI.U) 외</t>
  </si>
  <si>
    <t>amoxicillin   0.25g 외</t>
  </si>
  <si>
    <t>amoxicillin   6g(0.12g/mL) 외</t>
  </si>
  <si>
    <t>sulfamethoxazole   0.4g 외</t>
  </si>
  <si>
    <t>citric acid   19.5g 외</t>
  </si>
  <si>
    <t>sodium bicarbonate   1.92g 외</t>
  </si>
  <si>
    <t>polyethylene glycol 3350   236g 외</t>
  </si>
  <si>
    <t>amidotrizoate   59.73g(0.5973g/mL) 외</t>
  </si>
  <si>
    <t>polyethylene glycol 3350   200g 외</t>
  </si>
  <si>
    <t>codeine phosphate   10mg 외</t>
  </si>
  <si>
    <t>naloxone hydrochloride   5mg 외</t>
  </si>
  <si>
    <t>epinephrine bitartrate (as epinephrine   18μg(10μg/mL)) 외</t>
  </si>
  <si>
    <t>cyanocobalamin   10μg(5μg/mL) 외</t>
  </si>
  <si>
    <t>aminoacetic aicd   2.98g(A액600mL중) 외</t>
  </si>
  <si>
    <t>calcium chloride dihydrate   0.516g(C액400mL중) 외</t>
  </si>
  <si>
    <t>calcium chloride dihydrate   0.774g(C액600mL중) 외</t>
  </si>
  <si>
    <t>calcium chloride dihydrate   0.296g(C액400mL중) 외</t>
  </si>
  <si>
    <t>calcium chloride dihydrate   0.444g(C액600mL중) 외</t>
  </si>
  <si>
    <t>dextrose   25g(50mg/mL) 외</t>
  </si>
  <si>
    <t>dextrose   16.65g(33.3mg/mL) 외</t>
  </si>
  <si>
    <t>dextrose   20g(40mg/mL) 외</t>
  </si>
  <si>
    <t>calcium chloride   0.1g(0.2mg/mL)</t>
  </si>
  <si>
    <t>calcium chloride   0.1g(0.2mg/mL) 외</t>
  </si>
  <si>
    <t>dextrose   50g(50mg/mL) 외</t>
  </si>
  <si>
    <t>calcium chloride   0.2g(0.2mg/mL) 외</t>
  </si>
  <si>
    <t>hydroxyethyl starch   30g(60mg/mL) 외</t>
  </si>
  <si>
    <t>acetic acid   63.1g(6.31mg/mL) 외</t>
  </si>
  <si>
    <t>calcium chloride   77.2g(7.72mg/mL) 외</t>
  </si>
  <si>
    <t>calcium chloride   0.368g(0.184mg/mL) 외</t>
  </si>
  <si>
    <t>calcium chloride   0.514g(0.257mg/mL) 외</t>
  </si>
  <si>
    <t>calcium chloride   0.514g(0.257mg/mL)(2백) 외</t>
  </si>
  <si>
    <t>calcium chloride dihydrate   1.285g(0.257mg/mL) 외</t>
  </si>
  <si>
    <t>calcium chloride   1.285g(0.257mg/mL) 외</t>
  </si>
  <si>
    <t>calcium chloride dihydrate   0.368g(A용액 725mL중)(2백) 외</t>
  </si>
  <si>
    <t>insulin aspart   300I.U(100I.U/mL)</t>
  </si>
  <si>
    <t>aconitum tinc-D2   1.32μL(0.6μL/mL) 외</t>
  </si>
  <si>
    <t>amoxicillin sodium   0.5g 외</t>
  </si>
  <si>
    <t>amoxicillin sodium   1g 외</t>
  </si>
  <si>
    <t>piperacillin sodium   4g 외</t>
  </si>
  <si>
    <t>ampicillin sodium   0.5g 외</t>
  </si>
  <si>
    <t>iohexol   113.25g(0.755g/mL)</t>
  </si>
  <si>
    <t>iopromide   81.042g(0.6234g/mL)</t>
  </si>
  <si>
    <t>phenylephrine hydrochloride   50mg(5mg/mL) 외</t>
  </si>
  <si>
    <t>dexamethasone   5mg(1mg/g) 외</t>
  </si>
  <si>
    <t>oxytetracycline hydrochloride   17.5mg(5mg/g) 외</t>
  </si>
  <si>
    <t>azelastine hydrochloride   25.2mg(1.4mg/mL) 외</t>
  </si>
  <si>
    <t>ciprofloxacin hydrochloride (as ciprofloxacin   14mg(2mg/mL)) 외</t>
  </si>
  <si>
    <t>glycopyrronium bromide (as glycopyrronium   1.5mg(50μg/캡슐)) 외</t>
  </si>
  <si>
    <t>dibasic sodium phosphate   7.98g(60mg/mL) 외</t>
  </si>
  <si>
    <t>econazole nitrate   0.3g(10mg/g) 외</t>
  </si>
  <si>
    <t>aprotinin   3MI.U(prefilled syringe 1) 외</t>
  </si>
  <si>
    <t>Human anti-hepatitis B immunoglobulin 200IU</t>
  </si>
  <si>
    <t>Aluminum Magnesium Silicate 40mg 외 7종</t>
  </si>
  <si>
    <t>DTaP-IPV-Hib : 5가 혼합백신</t>
  </si>
  <si>
    <t>Plantago seed 520mg, Plantago seed cortex 22.5mg, Senna fruit angustifoliae powder 117.5mg</t>
  </si>
  <si>
    <t>Pseudoephedrine hydrochloride 60mg</t>
  </si>
  <si>
    <t>diphtheria toxoid(Park-Williams Noㆍ8) 16.7 LF</t>
  </si>
  <si>
    <t>Tetanus toxoid 20 iu 이상  4개(성인용 흡착디프테리아, 파상풍톡소이드 및 정제 백일해 혼합백신)</t>
  </si>
  <si>
    <t>Absorbed Tetanus toxoid 20IU</t>
  </si>
  <si>
    <t>Attenuated live measles virus 1000TCID50이상, Attenuated Live Rubella Virus 1000TCID50이상</t>
  </si>
  <si>
    <t>Cyanocobalamin 1mg, Dl-carnitine hydrochloride 150mg, L-lysine HCl 150mg</t>
  </si>
  <si>
    <t>Bisacodyl 5mg</t>
  </si>
  <si>
    <t>Acetaminophen 325mg, Isometheptene mucate 65mg</t>
  </si>
  <si>
    <t>Sodium Tetradecyl Sulfate 10mg /1ml</t>
  </si>
  <si>
    <t>Sodium Tetradecyl Sulfate 30mg /1ml</t>
  </si>
  <si>
    <t>attenuated live varicella virus 19400 이상 PFU</t>
  </si>
  <si>
    <t>0.5ml중 8개성분</t>
  </si>
  <si>
    <t>Attenuated Japanese encephalitis virus 5.4Log PFU(SA14-14-2 PHK주))/0.5ml</t>
  </si>
  <si>
    <t>inactivated cell culture Japanese encephalitis virus(Beijing</t>
  </si>
  <si>
    <t>Nefopam HCl 20mg/2ml</t>
  </si>
  <si>
    <t>Calmette-Guerin Strain 12mg(Mycobacterium bovis(B.C.G.) Tokyo 172 strain)</t>
  </si>
  <si>
    <t>A형 간염백신 1ml</t>
  </si>
  <si>
    <t>A형 간염백신 0.5ml</t>
  </si>
  <si>
    <t>Ascorbic Acid 50mg 외 6종</t>
  </si>
  <si>
    <t>폐렴구균 씨알엠(CRM197) 단백접합 백신</t>
  </si>
  <si>
    <t>Attenuated Live Varicella Virus 1400pfu</t>
  </si>
  <si>
    <t>3가 인플루엔자 분할백신</t>
  </si>
  <si>
    <t>4가 인플루엔자 분할백신</t>
  </si>
  <si>
    <t>B형 간염백신 1ml</t>
  </si>
  <si>
    <t>B형 간염백신 0.5ml</t>
  </si>
  <si>
    <t>dienogest, estradiol valerate</t>
  </si>
  <si>
    <t>로타바이러스희석액</t>
  </si>
  <si>
    <t>Calamine 80mg</t>
  </si>
  <si>
    <t>ticagrelor   90mg</t>
  </si>
  <si>
    <t>sodium hyaluronate 15mg/ml</t>
  </si>
  <si>
    <t>benzathine penicillin G   120만unit</t>
  </si>
  <si>
    <t>Tigecycline 50mg</t>
  </si>
  <si>
    <t>atropine sulfate 10mg</t>
  </si>
  <si>
    <t>prednisolone acetate 50mg</t>
  </si>
  <si>
    <t>lindane   1.2g(10mg/g)</t>
  </si>
  <si>
    <t>permethrin   50mg</t>
  </si>
  <si>
    <t>Heparin sodium 100IU</t>
  </si>
  <si>
    <t>포비돈요오드 7.5g/100mL</t>
  </si>
  <si>
    <t>azelastine hydrochloride 1mg</t>
  </si>
  <si>
    <t>memantine hydrochloride (as memantine 8.31mg)</t>
  </si>
  <si>
    <t>tenofovir alafenamide fumarate (as tenofovir alafenamide 25mg)</t>
  </si>
  <si>
    <t>trazodone hydrochloride 25mg</t>
  </si>
  <si>
    <t>ceftriaxone sodium hydrate 2g</t>
  </si>
  <si>
    <t>rivaroxaban(micronized) 15mg</t>
  </si>
  <si>
    <t>gallamine triethiodide 10mg</t>
  </si>
  <si>
    <t>levonorgestrel 52mg</t>
  </si>
  <si>
    <t>liraglutide 18mg</t>
  </si>
  <si>
    <t>clostridium botulinum toxin type A 50unit</t>
  </si>
  <si>
    <t>CHUMC00025</t>
  </si>
  <si>
    <t>bupivacaine HCL 50mg</t>
  </si>
  <si>
    <t>CHUMC00026</t>
  </si>
  <si>
    <t>CHUMC00028</t>
  </si>
  <si>
    <t>CHUMC00029</t>
  </si>
  <si>
    <t>CHUMC00030</t>
  </si>
  <si>
    <t>CHUMC00031</t>
  </si>
  <si>
    <t>CHUMC00032</t>
  </si>
  <si>
    <t>CHUMC00033</t>
  </si>
  <si>
    <t>CHUMC00034</t>
  </si>
  <si>
    <t>CHUMC00035</t>
  </si>
  <si>
    <t>CHUMC00036</t>
  </si>
  <si>
    <t>CHUMC00037</t>
  </si>
  <si>
    <t>697100360</t>
  </si>
  <si>
    <t>653006220</t>
  </si>
  <si>
    <t>642900400</t>
  </si>
  <si>
    <t>657805930</t>
  </si>
  <si>
    <t>649100550</t>
  </si>
  <si>
    <t>620500140</t>
  </si>
  <si>
    <t>640004860</t>
  </si>
  <si>
    <t>644913633</t>
  </si>
  <si>
    <t>642400460</t>
  </si>
  <si>
    <t>655600691</t>
  </si>
  <si>
    <t>644914241</t>
  </si>
  <si>
    <t>649501261</t>
  </si>
  <si>
    <t>641901601</t>
  </si>
  <si>
    <t>647801211</t>
  </si>
  <si>
    <t>653603081</t>
  </si>
  <si>
    <t>665600241</t>
  </si>
  <si>
    <t>648500150</t>
  </si>
  <si>
    <t>644103000</t>
  </si>
  <si>
    <t>648102410</t>
  </si>
  <si>
    <t>657804660</t>
  </si>
  <si>
    <t>642101210</t>
  </si>
  <si>
    <t>643306130</t>
  </si>
  <si>
    <t>644901700</t>
  </si>
  <si>
    <t>671705200</t>
  </si>
  <si>
    <t>648506911</t>
  </si>
  <si>
    <t>648503631</t>
  </si>
  <si>
    <t>643703871</t>
  </si>
  <si>
    <t>655602550</t>
  </si>
  <si>
    <t>642103190</t>
  </si>
  <si>
    <t>644903170</t>
  </si>
  <si>
    <t>644912470</t>
  </si>
  <si>
    <t>642200530</t>
  </si>
  <si>
    <t>657804550</t>
  </si>
  <si>
    <t>657802180</t>
  </si>
  <si>
    <t>642200160</t>
  </si>
  <si>
    <t>644913870</t>
  </si>
  <si>
    <t>644904390</t>
  </si>
  <si>
    <t>657803970</t>
  </si>
  <si>
    <t>642203090</t>
  </si>
  <si>
    <t>640006490</t>
  </si>
  <si>
    <t>644913971</t>
  </si>
  <si>
    <t>643306471</t>
  </si>
  <si>
    <t>657805161</t>
  </si>
  <si>
    <t>643306821</t>
  </si>
  <si>
    <t>642102901</t>
  </si>
  <si>
    <t>665600081</t>
  </si>
  <si>
    <t>658603131</t>
  </si>
  <si>
    <t>645104183</t>
  </si>
  <si>
    <t>640007180</t>
  </si>
  <si>
    <t>657800230</t>
  </si>
  <si>
    <t>상품명6</t>
    <phoneticPr fontId="14" type="noConversion"/>
  </si>
  <si>
    <t>써스펜8시간이알서방정(아세트아미노펜)_(0.65g/1정)</t>
  </si>
  <si>
    <t>타이레놀8시간이알서방정(아세트아미노펜)(수출명:Tylenol Arthritis Tablet,Tylenol8Hours,Tylenol8hour,Tylenol ER extended release Caplet,Tylenol8 Hour Extended Release Caplet)_(0.65g/1정)</t>
  </si>
  <si>
    <t>뉴시캄캡슐7.5밀리그램(멜록시캄)_(7.5mg/1캡슐)</t>
  </si>
  <si>
    <t>한올멜록시캄캡슐_(7.5mg/1캡슐)</t>
  </si>
  <si>
    <t>신플랙스정(나프록센)_(0.5g/1정)</t>
  </si>
  <si>
    <t>노르작캡슐10밀리그램(플루옥세틴염산염)_(11.2mg/1캡슐)</t>
  </si>
  <si>
    <t>리스프리정2밀리그램(리스페리돈)_(2mg/1정)</t>
  </si>
  <si>
    <t>뉴큅정0.25밀리그램(로피니롤염산염)_(0.285mg/1정)</t>
  </si>
  <si>
    <t>중외에페리손염산염정_(50mg/1정)</t>
  </si>
  <si>
    <t>티라마이드정100밀리그램(티로프라미드염산염)_(0.1g/1정)</t>
  </si>
  <si>
    <t>싱귤맥스정10밀리그램(몬테루카스트나트륨)_(10.4mg/1정)</t>
  </si>
  <si>
    <t>텔미디핀정40/5밀리그램_(1정)</t>
  </si>
  <si>
    <t>트윈테라정40/5밀리그램_(1정)</t>
  </si>
  <si>
    <t>싸리움캡슐(플루나리진염산염)_(5.9mg/1캡슐)</t>
  </si>
  <si>
    <t>헤다크캡슐(플루나리진염산염)_(5.9mg/1캡슐)</t>
  </si>
  <si>
    <t>시그마트정5밀리그램(니코란딜)_(5mg/1정)</t>
  </si>
  <si>
    <t>아다핀오스모서방정30밀리그램(니페디핀)_(33mg/1정)</t>
  </si>
  <si>
    <t>엘카트정(아세틸-L-카르니틴염산염)_(0.59g/1정)</t>
  </si>
  <si>
    <t>뮤코핀정100밀리그램(레바미피드)_(0.1g/1정)</t>
  </si>
  <si>
    <t>모사원정5밀리그램(모사프리드시트르산염수화물)_(5.29mg/1정)</t>
  </si>
  <si>
    <t>모노틴정(모사프리드시트르산염수화물)_(5.29mg/1정)</t>
  </si>
  <si>
    <t>푸로케어정(피나스테리드)_(5mg/1정)</t>
  </si>
  <si>
    <t>씨제이피나스테리드정5밀리그램_(5mg/1정)</t>
  </si>
  <si>
    <t>디아그릴정2밀리그램(글리메피리드)(수출명:Diarinletablet)_(2mg/1정)</t>
  </si>
  <si>
    <t>메트폭스서방정(메트포르민염산염)_(0.5g/1정)</t>
  </si>
  <si>
    <t>액피오정15밀리그램(피오글리타존염산염)_(16.53mg/1정)</t>
  </si>
  <si>
    <t>피오디아정(피오글리타존염산염)_(16.53mg/1정)</t>
  </si>
  <si>
    <t>뉴피오정(피오글리타존염산염)_(16.53mg/1정)</t>
  </si>
  <si>
    <t>네오마릴엠정2/500밀리그램_(1정)</t>
  </si>
  <si>
    <t>디아그릴엠정2/500밀리그램_(1정)</t>
  </si>
  <si>
    <t>제이트롤현탁액(메게스트롤아세테이트)_(0.8g/20mL)</t>
  </si>
  <si>
    <t>세포세틸정(세프포독심프록세틸)_(0.1g/1정)</t>
  </si>
  <si>
    <t>원플루캡슐(플루코나졸)_(50mg/1캡슐)</t>
  </si>
  <si>
    <t>클리코졸캡슐50밀리그램(플루코나졸)_(50mg/1캡슐)</t>
  </si>
  <si>
    <t>데이칸캡슐(플루코나졸)_(50mg/1캡슐)</t>
  </si>
  <si>
    <t>한국콜마오셀타미캡슐75밀리그램(오셀타미비르인산염)_(98.5mg/1캡슐)</t>
  </si>
  <si>
    <t>바이오솔주10%_(250mL)</t>
  </si>
  <si>
    <t>나파린주10밀리그램(나파모스타트메실산염)_(10mg/1병)</t>
  </si>
  <si>
    <t>보니엠주(이반드론산나트륨일수화물)_(3.375mg/3mL)</t>
  </si>
  <si>
    <t>제이본주(이반드론산나트륨일수화물)_(3.375mg/3mL)</t>
  </si>
  <si>
    <t>할루본주(히알루론산나트륨)_(20mg/2mL)</t>
  </si>
  <si>
    <t>히알원주(히알루론산나트륨)(프리필드)_(20mg/2mL)</t>
  </si>
  <si>
    <t>아디칸주사액500밀리그람(아미카신황산염)(수출명:황산아미카신주500밀리그람, 유니카신주500밀리그람, 유카젝트500밀리그람, 유니디칸주)_(0.5g/2mL)</t>
  </si>
  <si>
    <t>보령에피루비신염산염주(수출명:E.P.Mycin Inj., Epirubicin Kalbe, GEMINI EPIRUBICIN Inj.)_(10mg/5mL)</t>
  </si>
  <si>
    <t>타지세프주1그램(세프타지딤수화물)_(1g/1병)</t>
  </si>
  <si>
    <t>세트라졸주사1그램(세프테졸나트륨)_(1g/1병)</t>
  </si>
  <si>
    <t>그라벨라점안액(레보플록사신수화물)_(25mg/5mL)</t>
  </si>
  <si>
    <t>에이플록점안액(레보플록사신수화물)_(25mg/5mL)</t>
  </si>
  <si>
    <t>타리비드안연고(오플록사신)_(10.5mg/3.5g)</t>
  </si>
  <si>
    <t>비가목스점안액0.5%(목시플록사신염산염)_(27.25mg/5mL)</t>
  </si>
  <si>
    <t>목시카신점안액(목시플록사신염산염)_(27.25mg/5mL)</t>
  </si>
  <si>
    <t>비가플로점안액0.5%(목시플록사신염산염)_(27.25mg/5mL)</t>
  </si>
  <si>
    <t>히아렌점안액(히알루론산나트륨)_(5mg/5mL)</t>
  </si>
  <si>
    <t>산텐미드린피점안액_(10mL)</t>
  </si>
  <si>
    <t>(주)한국피엠지제약</t>
  </si>
  <si>
    <t>한국휴텍스제약(주)</t>
  </si>
  <si>
    <t>선정회사6</t>
    <phoneticPr fontId="14" type="noConversion"/>
  </si>
  <si>
    <t>상한가5</t>
    <phoneticPr fontId="14" type="noConversion"/>
  </si>
  <si>
    <t>상한가6</t>
    <phoneticPr fontId="14" type="noConversion"/>
  </si>
  <si>
    <t>056400101</t>
  </si>
  <si>
    <t>에스케이바이오사이언스(주)</t>
  </si>
  <si>
    <t>056400071</t>
  </si>
  <si>
    <t>648900721</t>
  </si>
  <si>
    <t>소아용프리마란시럽(메퀴타진)_(0.25g/500mL)</t>
    <phoneticPr fontId="5" type="noConversion"/>
  </si>
  <si>
    <t>캡슐</t>
    <phoneticPr fontId="5" type="noConversion"/>
  </si>
  <si>
    <t>g/개</t>
    <phoneticPr fontId="5" type="noConversion"/>
  </si>
  <si>
    <t>락티케어에취씨로션1%(히드로코르티손)_(1.18g/118mL)</t>
    <phoneticPr fontId="5" type="noConversion"/>
  </si>
  <si>
    <t>삼아리도멕스크림(프레드니솔론발레로아세테이트)_(60mg/20g)</t>
    <phoneticPr fontId="5" type="noConversion"/>
  </si>
  <si>
    <t>이부서스펜시럽(이부프로펜)(수출명:유프로)_(20g/1000mL)</t>
    <phoneticPr fontId="5" type="noConversion"/>
  </si>
  <si>
    <t>1그룹</t>
    <phoneticPr fontId="4" type="noConversion"/>
  </si>
  <si>
    <t>2그룹</t>
    <phoneticPr fontId="4" type="noConversion"/>
  </si>
  <si>
    <t>비고</t>
    <phoneticPr fontId="4" type="noConversion"/>
  </si>
  <si>
    <t>그룹명</t>
    <phoneticPr fontId="4" type="noConversion"/>
  </si>
  <si>
    <t>EDI6</t>
    <phoneticPr fontId="14" type="noConversion"/>
  </si>
  <si>
    <t>세토펜현탁액(아세트아미노펜)_(16g/500mL)</t>
    <phoneticPr fontId="5" type="noConversion"/>
  </si>
  <si>
    <t>fluox</t>
    <phoneticPr fontId="4" type="noConversion"/>
  </si>
  <si>
    <t>g/포</t>
    <phoneticPr fontId="5" type="noConversion"/>
  </si>
  <si>
    <t>오논드라이시럽(프란루카스트수화물)_(0.1g/1g)</t>
    <phoneticPr fontId="5" type="noConversion"/>
  </si>
  <si>
    <t>1그룹</t>
    <phoneticPr fontId="4" type="noConversion"/>
  </si>
  <si>
    <t>정</t>
    <phoneticPr fontId="5" type="noConversion"/>
  </si>
  <si>
    <t>640006980</t>
    <phoneticPr fontId="6" type="noConversion"/>
  </si>
  <si>
    <t>1그룹</t>
    <phoneticPr fontId="4" type="noConversion"/>
  </si>
  <si>
    <t>sibelium</t>
    <phoneticPr fontId="4" type="noConversion"/>
  </si>
  <si>
    <t>캡슐</t>
    <phoneticPr fontId="5" type="noConversion"/>
  </si>
  <si>
    <t>brilin</t>
    <phoneticPr fontId="4" type="noConversion"/>
  </si>
  <si>
    <t>g/포</t>
    <phoneticPr fontId="5" type="noConversion"/>
  </si>
  <si>
    <t>카리메트산(폴리스티렌설폰산칼슘)_(5g/5g)</t>
    <phoneticPr fontId="5" type="noConversion"/>
  </si>
  <si>
    <t>karid</t>
    <phoneticPr fontId="4" type="noConversion"/>
  </si>
  <si>
    <t>mL/포</t>
    <phoneticPr fontId="5" type="noConversion"/>
  </si>
  <si>
    <t>카리드현탁액(폴리스티렌설폰산칼슘)_(5g/20mL)</t>
    <phoneticPr fontId="4" type="noConversion"/>
  </si>
  <si>
    <t>한국노바티스(주)</t>
    <phoneticPr fontId="4" type="noConversion"/>
  </si>
  <si>
    <t>엔트레스토필름코팅정100밀리그램(사쿠비트릴·발사르탄나트륨염수화물)_(0.113103g/1정)</t>
    <phoneticPr fontId="4" type="noConversion"/>
  </si>
  <si>
    <t>엔트레스토필름코팅정50밀리그램(사쿠비트릴·발사르탄나트륨염수화물)_(56.551mg/1정)</t>
    <phoneticPr fontId="4" type="noConversion"/>
  </si>
  <si>
    <t>mL/병</t>
    <phoneticPr fontId="5" type="noConversion"/>
  </si>
  <si>
    <t>뮤코브이시럽(암브록솔염산염)_(1.5g/500mL)</t>
    <phoneticPr fontId="5" type="noConversion"/>
  </si>
  <si>
    <t>mL/포</t>
    <phoneticPr fontId="5" type="noConversion"/>
  </si>
  <si>
    <t>mL/병</t>
    <phoneticPr fontId="5" type="noConversion"/>
  </si>
  <si>
    <t>캡슐</t>
    <phoneticPr fontId="5" type="noConversion"/>
  </si>
  <si>
    <t>스멕타현탁액(디옥타헤드랄스멕타이트)_(3g/20mL)</t>
    <phoneticPr fontId="5" type="noConversion"/>
  </si>
  <si>
    <t>스멕타현탁액(디옥타헤드랄스멕타이트)_(75g/500mL)</t>
    <phoneticPr fontId="5" type="noConversion"/>
  </si>
  <si>
    <t>포</t>
    <phoneticPr fontId="5" type="noConversion"/>
  </si>
  <si>
    <t>하미돈현탁액(돔페리돈)_(0.5g/500mL)</t>
    <phoneticPr fontId="5" type="noConversion"/>
  </si>
  <si>
    <t>1그룹</t>
    <phoneticPr fontId="4" type="noConversion"/>
  </si>
  <si>
    <t>mL/포</t>
    <phoneticPr fontId="5" type="noConversion"/>
  </si>
  <si>
    <t>(주)유한양행</t>
    <phoneticPr fontId="4" type="noConversion"/>
  </si>
  <si>
    <t>소론도정(프레드니솔론)_(5mg/1정)</t>
    <phoneticPr fontId="4" type="noConversion"/>
  </si>
  <si>
    <t>캡슐</t>
    <phoneticPr fontId="5" type="noConversion"/>
  </si>
  <si>
    <t>mL/백</t>
    <phoneticPr fontId="5" type="noConversion"/>
  </si>
  <si>
    <t>하모닐란액_(500mL)</t>
    <phoneticPr fontId="5" type="noConversion"/>
  </si>
  <si>
    <t>캡슐</t>
    <phoneticPr fontId="5" type="noConversion"/>
  </si>
  <si>
    <t>1그룹</t>
    <phoneticPr fontId="4" type="noConversion"/>
  </si>
  <si>
    <t>xarelto2</t>
    <phoneticPr fontId="4" type="noConversion"/>
  </si>
  <si>
    <t>g/포</t>
    <phoneticPr fontId="5" type="noConversion"/>
  </si>
  <si>
    <t>actos</t>
    <phoneticPr fontId="4" type="noConversion"/>
  </si>
  <si>
    <t>nesina</t>
    <phoneticPr fontId="4" type="noConversion"/>
  </si>
  <si>
    <t>mL/포</t>
    <phoneticPr fontId="5" type="noConversion"/>
  </si>
  <si>
    <t>mL/병</t>
    <phoneticPr fontId="5" type="noConversion"/>
  </si>
  <si>
    <t>메게롤현탁액(메게스트롤아세테이트)_(0.8g/20mL)</t>
    <phoneticPr fontId="5" type="noConversion"/>
  </si>
  <si>
    <t>banan</t>
    <phoneticPr fontId="4" type="noConversion"/>
  </si>
  <si>
    <t>올세프건조시럽(세푸록심악세틸)_(1.25g/50mL)</t>
    <phoneticPr fontId="5" type="noConversion"/>
  </si>
  <si>
    <t>g/통</t>
    <phoneticPr fontId="5" type="noConversion"/>
  </si>
  <si>
    <t>mL/병</t>
    <phoneticPr fontId="5" type="noConversion"/>
  </si>
  <si>
    <t>가스트로그라핀_(100mL)</t>
    <phoneticPr fontId="5" type="noConversion"/>
  </si>
  <si>
    <t>1그룹</t>
    <phoneticPr fontId="4" type="noConversion"/>
  </si>
  <si>
    <t>mL/통</t>
    <phoneticPr fontId="5" type="noConversion"/>
  </si>
  <si>
    <t>sayprep</t>
    <phoneticPr fontId="4" type="noConversion"/>
  </si>
  <si>
    <t>mL/앰플</t>
    <phoneticPr fontId="5" type="noConversion"/>
  </si>
  <si>
    <t>643307411</t>
    <phoneticPr fontId="6" type="noConversion"/>
  </si>
  <si>
    <t>종근당글리아티린주(콜린알포세레이트)_(1g/4mL)</t>
    <phoneticPr fontId="5" type="noConversion"/>
  </si>
  <si>
    <t>병</t>
    <phoneticPr fontId="5" type="noConversion"/>
  </si>
  <si>
    <t>1그룹</t>
    <phoneticPr fontId="4" type="noConversion"/>
  </si>
  <si>
    <t>hyaleye</t>
    <phoneticPr fontId="4" type="noConversion"/>
  </si>
  <si>
    <t>mL/관</t>
    <phoneticPr fontId="5" type="noConversion"/>
  </si>
  <si>
    <t>비니카핀주(니카르디핀염산염)_(10mg/10mL)</t>
    <phoneticPr fontId="5" type="noConversion"/>
  </si>
  <si>
    <t>에리슨제약(주)</t>
    <phoneticPr fontId="4" type="noConversion"/>
  </si>
  <si>
    <t>이소켓0.1%주사(이소소르비드이질산염)_(10mg/10mL)</t>
    <phoneticPr fontId="4" type="noConversion"/>
  </si>
  <si>
    <t>병</t>
    <phoneticPr fontId="5" type="noConversion"/>
  </si>
  <si>
    <t>i-ntg</t>
    <phoneticPr fontId="4" type="noConversion"/>
  </si>
  <si>
    <t>페링가니트0.1%주사(니트로글리세린)_(10mg/10mL)</t>
    <phoneticPr fontId="4" type="noConversion"/>
  </si>
  <si>
    <t>앰플</t>
    <phoneticPr fontId="5" type="noConversion"/>
  </si>
  <si>
    <t>키트</t>
    <phoneticPr fontId="5" type="noConversion"/>
  </si>
  <si>
    <t>에르빈주사액(메틸에르고메트린말레산염)_(0.2mg/1mL)</t>
    <phoneticPr fontId="5" type="noConversion"/>
  </si>
  <si>
    <t>mL/백</t>
    <phoneticPr fontId="5" type="noConversion"/>
  </si>
  <si>
    <t>통</t>
    <phoneticPr fontId="5" type="noConversion"/>
  </si>
  <si>
    <t>L/통</t>
    <phoneticPr fontId="5" type="noConversion"/>
  </si>
  <si>
    <t>677402382</t>
    <phoneticPr fontId="6" type="noConversion"/>
  </si>
  <si>
    <t>mL/2백</t>
    <phoneticPr fontId="5" type="noConversion"/>
  </si>
  <si>
    <t>L/백</t>
    <phoneticPr fontId="5" type="noConversion"/>
  </si>
  <si>
    <t>l/백</t>
    <phoneticPr fontId="5" type="noConversion"/>
  </si>
  <si>
    <t>mL/펜</t>
    <phoneticPr fontId="5" type="noConversion"/>
  </si>
  <si>
    <t>관</t>
    <phoneticPr fontId="5" type="noConversion"/>
  </si>
  <si>
    <t>캠테칸주(이리노테칸염산염)_(40mg/2mL)</t>
    <phoneticPr fontId="5" type="noConversion"/>
  </si>
  <si>
    <t>캠테칸주(이리노테칸염산염)_(0.1g/5mL)</t>
    <phoneticPr fontId="5" type="noConversion"/>
  </si>
  <si>
    <t>캠테칸주(이리노테칸염산염)_(0.2g/10mL)</t>
    <phoneticPr fontId="5" type="noConversion"/>
  </si>
  <si>
    <t>루프린디피에스주3.75밀리그램(류프로렐린아세트산염)_(3.75mg/1관)</t>
    <phoneticPr fontId="4" type="noConversion"/>
  </si>
  <si>
    <t>유한메토트렉세이트주사액25밀리그람/밀리리터_(50mg/2mL)</t>
    <phoneticPr fontId="5" type="noConversion"/>
  </si>
  <si>
    <t>옥사플라주5밀리그램/밀리리터(옥살리플라틴)_(50mg/10mL)</t>
    <phoneticPr fontId="5" type="noConversion"/>
  </si>
  <si>
    <t>옥사플라주5밀리그램/밀리리터(옥살리플라틴)_(0.1g/20mL)</t>
    <phoneticPr fontId="5" type="noConversion"/>
  </si>
  <si>
    <t>파덱솔주(파클리탁셀)_(0.3g/50mL)</t>
    <phoneticPr fontId="5" type="noConversion"/>
  </si>
  <si>
    <t>benzath</t>
    <phoneticPr fontId="4" type="noConversion"/>
  </si>
  <si>
    <t>독소루빈주사0.2%(독소루비신염산염)_(10mg/5mL)</t>
    <phoneticPr fontId="5" type="noConversion"/>
  </si>
  <si>
    <t>독소루빈주사0.2%(독소루비신염산염)_(50mg/25mL)</t>
    <phoneticPr fontId="5" type="noConversion"/>
  </si>
  <si>
    <t>일동파모루비신피.에프.에스주(에피루비신염산염)_(10mg/5mL)</t>
    <phoneticPr fontId="5" type="noConversion"/>
  </si>
  <si>
    <t>일동파모루비신피.에프.에스주(에피루비신염산염)_(50mg/25mL)</t>
    <phoneticPr fontId="5" type="noConversion"/>
  </si>
  <si>
    <t>비지파크주320밀리그람(요오딕사놀)_(32.6g/50mL)</t>
    <phoneticPr fontId="5" type="noConversion"/>
  </si>
  <si>
    <t>1그룹</t>
    <phoneticPr fontId="4" type="noConversion"/>
  </si>
  <si>
    <t>비지파크주320밀리그람(요오딕사놀)_(65.2g/100mL)</t>
    <phoneticPr fontId="5" type="noConversion"/>
  </si>
  <si>
    <t>옴니파큐350주(이오헥솔)_(113.25g/150mL)</t>
    <phoneticPr fontId="5" type="noConversion"/>
  </si>
  <si>
    <t>울트라비스트300주사(이오프로마이드)_(81.042g/130mL)</t>
    <phoneticPr fontId="5" type="noConversion"/>
  </si>
  <si>
    <t>mL/관</t>
    <phoneticPr fontId="5" type="noConversion"/>
  </si>
  <si>
    <t>세보레인흡입액(세보플루란)_(250mL/250mL)</t>
    <phoneticPr fontId="5" type="noConversion"/>
  </si>
  <si>
    <t>o-isopto</t>
    <phoneticPr fontId="4" type="noConversion"/>
  </si>
  <si>
    <t>이솝토아트로핀1%점안제(황산아트로핀)_(0.15g/15mL)</t>
    <phoneticPr fontId="5" type="noConversion"/>
  </si>
  <si>
    <t>알파간피점안액0.15%(브리모니딘타르타르산염)_(7.5mg/5mL)</t>
    <phoneticPr fontId="5" type="noConversion"/>
  </si>
  <si>
    <t>후메론점안액(플루오로메토론)_(5mg/5mL)</t>
    <phoneticPr fontId="5" type="noConversion"/>
  </si>
  <si>
    <t>큐레복스점안액(레보플록사신수화물)_(25mg/5mL)</t>
    <phoneticPr fontId="5" type="noConversion"/>
  </si>
  <si>
    <t>g/개</t>
    <phoneticPr fontId="5" type="noConversion"/>
  </si>
  <si>
    <t>에펙신안연고(오플록사신)_(10.5mg/3.5g)</t>
    <phoneticPr fontId="5" type="noConversion"/>
  </si>
  <si>
    <t>타리비드점안액(오플록사신)_(15mg/5mL)</t>
    <phoneticPr fontId="5" type="noConversion"/>
  </si>
  <si>
    <t>o-pdsl5</t>
    <phoneticPr fontId="4" type="noConversion"/>
  </si>
  <si>
    <t>프레드포르테점안액(프레드니솔론아세테이트)_(50mg/5mL)</t>
    <phoneticPr fontId="5" type="noConversion"/>
  </si>
  <si>
    <t>프레드포르테점안액(프레드니솔론아세테이트)_(0.1g/10mL)</t>
    <phoneticPr fontId="5" type="noConversion"/>
  </si>
  <si>
    <t>히알큐점안액0.1%(히알루론산나트륨)_(5mg/5mL)</t>
    <phoneticPr fontId="5" type="noConversion"/>
  </si>
  <si>
    <t>회/통</t>
    <phoneticPr fontId="5" type="noConversion"/>
  </si>
  <si>
    <t>mL/통</t>
    <phoneticPr fontId="5" type="noConversion"/>
  </si>
  <si>
    <t>mL/병(PE)</t>
    <phoneticPr fontId="5" type="noConversion"/>
  </si>
  <si>
    <t>fluterol</t>
    <phoneticPr fontId="4" type="noConversion"/>
  </si>
  <si>
    <t>캡슐/팩</t>
    <phoneticPr fontId="5" type="noConversion"/>
  </si>
  <si>
    <t>캡슐</t>
    <phoneticPr fontId="5" type="noConversion"/>
  </si>
  <si>
    <t>삼아탄툼액(벤지다민염산염)_(0.15g/100mL)</t>
    <phoneticPr fontId="5" type="noConversion"/>
  </si>
  <si>
    <t>매</t>
    <phoneticPr fontId="5" type="noConversion"/>
  </si>
  <si>
    <t>케펜텍플라스타(케토프로펜)(수출명 : KEFEN)_(10X7㎠/1매)</t>
    <phoneticPr fontId="5" type="noConversion"/>
  </si>
  <si>
    <t>트라스트겔(피록시캄)_(0.25g/50g)</t>
    <phoneticPr fontId="5" type="noConversion"/>
  </si>
  <si>
    <t>티티베연고0.25%(프레드니카르베이트)_(25mg/10g)</t>
    <phoneticPr fontId="5" type="noConversion"/>
  </si>
  <si>
    <t>카네스텐크림(클로트리마졸)_(0.2g/20g)</t>
    <phoneticPr fontId="5" type="noConversion"/>
  </si>
  <si>
    <t>lindan-l</t>
    <phoneticPr fontId="4" type="noConversion"/>
  </si>
  <si>
    <t>g/병</t>
    <phoneticPr fontId="5" type="noConversion"/>
  </si>
  <si>
    <t>신신린단로오숀_(1.2g/120g)</t>
    <phoneticPr fontId="5" type="noConversion"/>
  </si>
  <si>
    <t>무조날크림(테르비나핀염산염)_(0.15g/15g)</t>
    <phoneticPr fontId="5" type="noConversion"/>
  </si>
  <si>
    <t>CHUMC00027</t>
    <phoneticPr fontId="14" type="noConversion"/>
  </si>
  <si>
    <t>calcium chloride dihydrate 0.92g 외</t>
    <phoneticPr fontId="14" type="noConversion"/>
  </si>
  <si>
    <t>1그룹</t>
    <phoneticPr fontId="4" type="noConversion"/>
  </si>
  <si>
    <t>ezetimibe 10mg,rosuvastatin calcium (as rosuvastatin 10mg)</t>
    <phoneticPr fontId="14" type="noConversion"/>
  </si>
  <si>
    <t>insulin glargine 300I.U, lixisenatide 0.15mg</t>
    <phoneticPr fontId="14" type="noConversion"/>
  </si>
  <si>
    <t>백</t>
    <phoneticPr fontId="4" type="noConversion"/>
  </si>
  <si>
    <t>한국화이자제약(주)</t>
    <phoneticPr fontId="4" type="noConversion"/>
  </si>
  <si>
    <t>자이복스주2mg/ml</t>
    <phoneticPr fontId="4" type="noConversion"/>
  </si>
  <si>
    <t>1그룹</t>
    <phoneticPr fontId="4" type="noConversion"/>
  </si>
  <si>
    <t>백색바셀린 450g/통</t>
    <phoneticPr fontId="4" type="noConversion"/>
  </si>
  <si>
    <t>1그룹</t>
    <phoneticPr fontId="4" type="noConversion"/>
  </si>
  <si>
    <t>1(0.5ml)</t>
    <phoneticPr fontId="4" type="noConversion"/>
  </si>
  <si>
    <t>1(0.5ml)</t>
    <phoneticPr fontId="4" type="noConversion"/>
  </si>
  <si>
    <t>에스케이티디백신주(프리필드시린지)(성인용흡착파상풍및디프테리아혼합톡소이드)</t>
    <phoneticPr fontId="4" type="noConversion"/>
  </si>
  <si>
    <t>1(10ml)</t>
    <phoneticPr fontId="4" type="noConversion"/>
  </si>
  <si>
    <t>652001030</t>
    <phoneticPr fontId="12" type="noConversion"/>
  </si>
  <si>
    <t>1(2ml)</t>
    <phoneticPr fontId="4" type="noConversion"/>
  </si>
  <si>
    <t>1(5ml)</t>
    <phoneticPr fontId="4" type="noConversion"/>
  </si>
  <si>
    <t>1(0.5ml)</t>
    <phoneticPr fontId="4" type="noConversion"/>
  </si>
  <si>
    <t>1(1ml)</t>
    <phoneticPr fontId="4" type="noConversion"/>
  </si>
  <si>
    <t>하브릭스주(A형간염백신)(성인용) 1ml</t>
    <phoneticPr fontId="4" type="noConversion"/>
  </si>
  <si>
    <t>하브릭스주(A형간염백신)(소아용) 0.5ml</t>
    <phoneticPr fontId="4" type="noConversion"/>
  </si>
  <si>
    <t>1(0.5ml)</t>
    <phoneticPr fontId="4" type="noConversion"/>
  </si>
  <si>
    <t>전업소</t>
    <phoneticPr fontId="6" type="noConversion"/>
  </si>
  <si>
    <t>1(0.25ml)</t>
    <phoneticPr fontId="4" type="noConversion"/>
  </si>
  <si>
    <t>1(1ml)</t>
    <phoneticPr fontId="4" type="noConversion"/>
  </si>
  <si>
    <t>헤파뮨프리필드시린지(B형간염백신(유전자재조합))1ml</t>
    <phoneticPr fontId="4" type="noConversion"/>
  </si>
  <si>
    <t>헤파뮨주(B형간염백신유전자재조합)(수출명:헵신) 0.5ml</t>
    <phoneticPr fontId="4" type="noConversion"/>
  </si>
  <si>
    <t>베라카인스프레이(리도카인)</t>
    <phoneticPr fontId="5" type="noConversion"/>
  </si>
  <si>
    <t>성광알파헥시딘5%액(글루콘산클로르헥시딘액)</t>
    <phoneticPr fontId="5" type="noConversion"/>
  </si>
  <si>
    <t>베타딘액(포비돈요오드)</t>
    <phoneticPr fontId="5" type="noConversion"/>
  </si>
  <si>
    <t>베타딘세정액(포비돈요오드)</t>
    <phoneticPr fontId="5" type="noConversion"/>
  </si>
  <si>
    <t>포비크린브러쉬액(포비돈요오드)</t>
    <phoneticPr fontId="5" type="noConversion"/>
  </si>
  <si>
    <t>관</t>
    <phoneticPr fontId="5" type="noConversion"/>
  </si>
  <si>
    <t>CHUMC00038</t>
    <phoneticPr fontId="14" type="noConversion"/>
  </si>
  <si>
    <t>CHUMC00039</t>
    <phoneticPr fontId="14" type="noConversion"/>
  </si>
  <si>
    <t>1그룹 소계</t>
    <phoneticPr fontId="4" type="noConversion"/>
  </si>
  <si>
    <t>2그룹</t>
    <phoneticPr fontId="4" type="noConversion"/>
  </si>
  <si>
    <t>정</t>
    <phoneticPr fontId="5" type="noConversion"/>
  </si>
  <si>
    <t>2그룹</t>
    <phoneticPr fontId="4" type="noConversion"/>
  </si>
  <si>
    <t>정</t>
    <phoneticPr fontId="5" type="noConversion"/>
  </si>
  <si>
    <t>정</t>
    <phoneticPr fontId="5" type="noConversion"/>
  </si>
  <si>
    <t>2그룹</t>
    <phoneticPr fontId="4" type="noConversion"/>
  </si>
  <si>
    <t>2그룹</t>
    <phoneticPr fontId="4" type="noConversion"/>
  </si>
  <si>
    <t>2그룹</t>
    <phoneticPr fontId="4" type="noConversion"/>
  </si>
  <si>
    <t>2그룹</t>
    <phoneticPr fontId="4" type="noConversion"/>
  </si>
  <si>
    <t>정</t>
    <phoneticPr fontId="5" type="noConversion"/>
  </si>
  <si>
    <t>mL/병(hard)</t>
    <phoneticPr fontId="5" type="noConversion"/>
  </si>
  <si>
    <t>솔로탑액70(황산바륨)_(350g/500mL)</t>
    <phoneticPr fontId="5" type="noConversion"/>
  </si>
  <si>
    <t>mL/캔</t>
    <phoneticPr fontId="5" type="noConversion"/>
  </si>
  <si>
    <t>솔로탑액140(황산바륨)_(420g/300mL)</t>
    <phoneticPr fontId="5" type="noConversion"/>
  </si>
  <si>
    <t>mL/병(P)</t>
    <phoneticPr fontId="5" type="noConversion"/>
  </si>
  <si>
    <t>g/포</t>
    <phoneticPr fontId="5" type="noConversion"/>
  </si>
  <si>
    <t>mL/병</t>
    <phoneticPr fontId="5" type="noConversion"/>
  </si>
  <si>
    <t>디아솔에스액(포도당)_(50g/100mL)</t>
    <phoneticPr fontId="5" type="noConversion"/>
  </si>
  <si>
    <t>2그룹</t>
    <phoneticPr fontId="4" type="noConversion"/>
  </si>
  <si>
    <t>디아솔에스액(포도당)_(75g/150mL)</t>
    <phoneticPr fontId="5" type="noConversion"/>
  </si>
  <si>
    <t>mL/병(PP)</t>
    <phoneticPr fontId="5" type="noConversion"/>
  </si>
  <si>
    <t>mL/앰플(PP)</t>
    <phoneticPr fontId="5" type="noConversion"/>
  </si>
  <si>
    <t>mL/병</t>
    <phoneticPr fontId="5" type="noConversion"/>
  </si>
  <si>
    <t>알카인0.5%점안액(염산푸로파라카인)_(75mg/15mL)</t>
    <phoneticPr fontId="5" type="noConversion"/>
  </si>
  <si>
    <t>개</t>
    <phoneticPr fontId="5" type="noConversion"/>
  </si>
  <si>
    <t>둘코락스좌약(비사코딜)_(10mg/1개)</t>
    <phoneticPr fontId="4" type="noConversion"/>
  </si>
  <si>
    <t>보스민액(염산에피네프린액)_(50mg/50mL)</t>
    <phoneticPr fontId="5" type="noConversion"/>
  </si>
  <si>
    <t>g/병</t>
    <phoneticPr fontId="5" type="noConversion"/>
  </si>
  <si>
    <t>일바돈크림(설파디아진은)_(4.5g/450g)</t>
    <phoneticPr fontId="5" type="noConversion"/>
  </si>
  <si>
    <t>2그룹 소계</t>
    <phoneticPr fontId="4" type="noConversion"/>
  </si>
  <si>
    <t>정</t>
    <phoneticPr fontId="5" type="noConversion"/>
  </si>
  <si>
    <t>캡슐</t>
    <phoneticPr fontId="5" type="noConversion"/>
  </si>
  <si>
    <t>프리폴-엠시티주(프로포폴)_(0.15g/15mL)</t>
    <phoneticPr fontId="5" type="noConversion"/>
  </si>
  <si>
    <t>mL/앰플</t>
    <phoneticPr fontId="5" type="noConversion"/>
  </si>
  <si>
    <t>아티반주사(로라제팜)_(4mg/1mL)</t>
    <phoneticPr fontId="5" type="noConversion"/>
  </si>
  <si>
    <t>mL/앰플</t>
    <phoneticPr fontId="5" type="noConversion"/>
  </si>
  <si>
    <t>매</t>
    <phoneticPr fontId="5" type="noConversion"/>
  </si>
  <si>
    <t>보험외</t>
    <phoneticPr fontId="14" type="noConversion"/>
  </si>
  <si>
    <t>보험외</t>
    <phoneticPr fontId="14" type="noConversion"/>
  </si>
  <si>
    <t>bio-ph</t>
    <phoneticPr fontId="12" type="noConversion"/>
  </si>
  <si>
    <t>바이오스팟발포정</t>
    <phoneticPr fontId="4" type="noConversion"/>
  </si>
  <si>
    <t>정</t>
    <phoneticPr fontId="4" type="noConversion"/>
  </si>
  <si>
    <t>cidex-op</t>
    <phoneticPr fontId="4" type="noConversion"/>
  </si>
  <si>
    <t>싸이덱스오피에이액</t>
    <phoneticPr fontId="4" type="noConversion"/>
  </si>
  <si>
    <t>3.7L</t>
    <phoneticPr fontId="4" type="noConversion"/>
  </si>
  <si>
    <t>통</t>
    <phoneticPr fontId="4" type="noConversion"/>
  </si>
  <si>
    <t>6그룹</t>
    <phoneticPr fontId="4" type="noConversion"/>
  </si>
  <si>
    <t>6그룹 소계</t>
    <phoneticPr fontId="4" type="noConversion"/>
  </si>
  <si>
    <t>7그룹</t>
    <phoneticPr fontId="4" type="noConversion"/>
  </si>
  <si>
    <t>7그룹 소계</t>
    <phoneticPr fontId="4" type="noConversion"/>
  </si>
  <si>
    <t>대표품목현황</t>
    <phoneticPr fontId="4" type="noConversion"/>
  </si>
  <si>
    <t>복수선정현황</t>
    <phoneticPr fontId="4" type="noConversion"/>
  </si>
  <si>
    <t>■ 청주의료원 2019년 정규의약품 선정사 상세리스트</t>
    <phoneticPr fontId="4" type="noConversion"/>
  </si>
  <si>
    <t>제조사 선정현황</t>
    <phoneticPr fontId="4" type="noConversion"/>
  </si>
  <si>
    <t>비고</t>
    <phoneticPr fontId="4" type="noConversion"/>
  </si>
  <si>
    <t>NO</t>
    <phoneticPr fontId="4" type="noConversion"/>
  </si>
  <si>
    <t>그룹명</t>
    <phoneticPr fontId="4" type="noConversion"/>
  </si>
  <si>
    <t>물품코드</t>
    <phoneticPr fontId="4" type="noConversion"/>
  </si>
  <si>
    <t>성분명</t>
    <phoneticPr fontId="4" type="noConversion"/>
  </si>
  <si>
    <t>규격</t>
  </si>
  <si>
    <t>단위</t>
  </si>
  <si>
    <t>참고
제조사</t>
    <phoneticPr fontId="34" type="noConversion"/>
  </si>
  <si>
    <t>참고
EDI CODE</t>
    <phoneticPr fontId="4" type="noConversion"/>
  </si>
  <si>
    <t>참고
상품명</t>
    <phoneticPr fontId="4" type="noConversion"/>
  </si>
  <si>
    <t>상한가
(18.10)</t>
    <phoneticPr fontId="4" type="noConversion"/>
  </si>
  <si>
    <t>참고수량</t>
    <phoneticPr fontId="4" type="noConversion"/>
  </si>
  <si>
    <t>선정사
지정유무</t>
    <phoneticPr fontId="4" type="noConversion"/>
  </si>
  <si>
    <t>주성분코드</t>
    <phoneticPr fontId="14" type="noConversion"/>
  </si>
  <si>
    <t>제조사</t>
    <phoneticPr fontId="34" type="noConversion"/>
  </si>
  <si>
    <t>EDICODE</t>
    <phoneticPr fontId="4" type="noConversion"/>
  </si>
  <si>
    <t>상품명</t>
    <phoneticPr fontId="4" type="noConversion"/>
  </si>
  <si>
    <t>aap6</t>
    <phoneticPr fontId="4" type="noConversion"/>
  </si>
  <si>
    <t>aceatminphen 650mg(ER)</t>
  </si>
  <si>
    <t>지정</t>
  </si>
  <si>
    <t>101430ATR</t>
    <phoneticPr fontId="14" type="noConversion"/>
  </si>
  <si>
    <t>645301160</t>
  </si>
  <si>
    <t>엔시드이알서방정650mg(아세트아미노펜)_(0.65g/1정)</t>
  </si>
  <si>
    <t>657801970</t>
  </si>
  <si>
    <t>타이리콜8시간이알서방정(아세트아미노펜)_(0.65g/1정)</t>
  </si>
  <si>
    <t>643306670</t>
  </si>
  <si>
    <t>펜잘이알서방정(아세트아미노펜)_(0.65g/1정)</t>
  </si>
  <si>
    <t>aapsu</t>
  </si>
  <si>
    <t>Acetaminophen 32mg/ml</t>
  </si>
  <si>
    <t>세토펜현탁액(아세트아미노펜)_(16g/500mL)</t>
  </si>
  <si>
    <t>101330ASS</t>
    <phoneticPr fontId="14" type="noConversion"/>
  </si>
  <si>
    <t>한국얀센</t>
  </si>
  <si>
    <t>646900565</t>
  </si>
  <si>
    <t>어린이타이레놀현탁액_(아세트아미노펜(미분화), 16g/500mL)(무색소)</t>
  </si>
  <si>
    <t>acam</t>
  </si>
  <si>
    <t>acamprosate   333mg</t>
  </si>
  <si>
    <t>657201040</t>
  </si>
  <si>
    <t>환인아캄프로세이트정(아캄프로세이트칼슘)_(0.333g/1정)</t>
  </si>
  <si>
    <t>미지정</t>
  </si>
  <si>
    <t>100501ATE</t>
    <phoneticPr fontId="14" type="noConversion"/>
  </si>
  <si>
    <t>acf</t>
  </si>
  <si>
    <t>aceclofenac 100mg</t>
  </si>
  <si>
    <t>100901ATB</t>
    <phoneticPr fontId="14" type="noConversion"/>
  </si>
  <si>
    <t>693900040</t>
  </si>
  <si>
    <t>셀트리온아세클로페낙정_(0.1g/1정)</t>
  </si>
  <si>
    <t>645403280</t>
  </si>
  <si>
    <t>에이펙스정(아세클로페낙)_(0.1g/1정)</t>
  </si>
  <si>
    <t>657202270</t>
  </si>
  <si>
    <t>아펜탁정(아세클로페낙)_(0.1g/1정)</t>
  </si>
  <si>
    <t>647803710</t>
  </si>
  <si>
    <t>크리페낙정(아세클로페낙)_(0.1g/1정)</t>
  </si>
  <si>
    <t>694001000</t>
  </si>
  <si>
    <t>대웅바이오아세클로페낙정100밀리그램_(0.1g/1정)</t>
  </si>
  <si>
    <t>645300710</t>
  </si>
  <si>
    <t>베오페낙정(아세클로페낙)_(0.1g/1정)</t>
  </si>
  <si>
    <t>671801920</t>
  </si>
  <si>
    <t>세나펜정(아세클로페낙)_(0.1g/1정)</t>
  </si>
  <si>
    <t>657801040</t>
  </si>
  <si>
    <t>세니탈정(아세클로페낙)(수출명:하나세니탈정)_(0.1g/1정)</t>
  </si>
  <si>
    <t>670601220</t>
  </si>
  <si>
    <t>세크로정(아세클로페낙)(수출명:HUONSACENACTab.)_(0.1g/1정)</t>
  </si>
  <si>
    <t>643301260</t>
  </si>
  <si>
    <t>세클로낙정(아세클로페낙)_(0.1g/1정)</t>
  </si>
  <si>
    <t>643501740</t>
  </si>
  <si>
    <t>아섹정(아세클로페낙)_(0.1g/1정)</t>
  </si>
  <si>
    <t>644703320</t>
  </si>
  <si>
    <t>아크로신정(아세클로페낙)_(0.1g/1정)</t>
  </si>
  <si>
    <t>644304160</t>
  </si>
  <si>
    <t>클란자정(아세클로페낙)(수출명:SpeenacTabs.)_(0.1g/1정)</t>
  </si>
  <si>
    <t>acpw50</t>
  </si>
  <si>
    <t>medical carbon</t>
  </si>
  <si>
    <t>50g</t>
  </si>
  <si>
    <t>(주)돌나라한농제약</t>
  </si>
  <si>
    <t>675600020</t>
  </si>
  <si>
    <t>흑산(약용탄)</t>
  </si>
  <si>
    <t>102704APD</t>
    <phoneticPr fontId="14" type="noConversion"/>
  </si>
  <si>
    <t>amant</t>
  </si>
  <si>
    <t>Amantadine sulfate 100mg</t>
  </si>
  <si>
    <t>651600780</t>
  </si>
  <si>
    <t>피케이멜즈정(아만타딘황산염)_(0.1g/1정)</t>
  </si>
  <si>
    <t>106201ATB</t>
    <phoneticPr fontId="14" type="noConversion"/>
  </si>
  <si>
    <t>amis1</t>
  </si>
  <si>
    <t>Amisulpride 100mg</t>
  </si>
  <si>
    <t>651903810</t>
  </si>
  <si>
    <t>아미썰정100밀리그램(아미설피리드)_(0.1g/1정)</t>
  </si>
  <si>
    <t>420003ATB</t>
    <phoneticPr fontId="14" type="noConversion"/>
  </si>
  <si>
    <t>652100590</t>
  </si>
  <si>
    <t>솔리안정100밀리그램(아미설프리드)_(0.1g/1정)</t>
  </si>
  <si>
    <t>amis2</t>
  </si>
  <si>
    <t>amisulpiride   200mg</t>
  </si>
  <si>
    <t>651903820</t>
  </si>
  <si>
    <t>아미썰정200밀리그램(아미설피리드)_(0.2g/1정)</t>
  </si>
  <si>
    <t>420004ATB</t>
    <phoneticPr fontId="14" type="noConversion"/>
  </si>
  <si>
    <t>652100600</t>
  </si>
  <si>
    <t>솔리안정200밀리그램(아미설프리드)_(0.2g/1정)</t>
  </si>
  <si>
    <t>amis4</t>
  </si>
  <si>
    <t>amisulpiride   400mg</t>
  </si>
  <si>
    <t>651903620</t>
  </si>
  <si>
    <t>아미썰정400밀리그램(아미설피리드)_(0.4g/1정)</t>
  </si>
  <si>
    <t>420002ATB</t>
    <phoneticPr fontId="14" type="noConversion"/>
  </si>
  <si>
    <t>652100610</t>
  </si>
  <si>
    <t>솔리안정400밀리그램(아미설프리드)_(0.4g/1정)</t>
  </si>
  <si>
    <t>ana</t>
  </si>
  <si>
    <t>naproxen sodium   275mg</t>
  </si>
  <si>
    <t>643301620</t>
  </si>
  <si>
    <t>아나프록스정(나프록센나트륨)_(0.275g/1정)</t>
  </si>
  <si>
    <t>199501ATB</t>
    <phoneticPr fontId="14" type="noConversion"/>
  </si>
  <si>
    <t>651902320</t>
  </si>
  <si>
    <t>폭센정275밀리그람(나프록센나트륨)_(0.275g/1정)</t>
  </si>
  <si>
    <t>657200430</t>
  </si>
  <si>
    <t>아낙스정(나프록센나트륨)_(0.275g/1정)</t>
  </si>
  <si>
    <t>ape</t>
  </si>
  <si>
    <t>isometheptene mucate 65mg+ Acetaminophen 325mg 외 1종</t>
  </si>
  <si>
    <t>252800ACH</t>
    <phoneticPr fontId="14" type="noConversion"/>
  </si>
  <si>
    <t>app10</t>
  </si>
  <si>
    <t>aripiprazole 10mg/정</t>
  </si>
  <si>
    <t>657202290</t>
  </si>
  <si>
    <t>아리피졸정10밀리그램(아리피프라졸)_(10mg/1정)</t>
  </si>
  <si>
    <t>451501ATB</t>
    <phoneticPr fontId="14" type="noConversion"/>
  </si>
  <si>
    <t>649900120</t>
  </si>
  <si>
    <t>아빌리파이정10밀리그람(아리피프라졸)_(10mg/1정)</t>
  </si>
  <si>
    <t>642403800</t>
  </si>
  <si>
    <t>아리피진정10밀리그램(아리피프라졸)_(10mg/1정)</t>
  </si>
  <si>
    <t>651903560</t>
  </si>
  <si>
    <t>레피졸정10밀리그램(아리피프라졸)_(10mg/1정)</t>
  </si>
  <si>
    <t>app15</t>
  </si>
  <si>
    <t>aripiprazole   15mg</t>
  </si>
  <si>
    <t>657202280</t>
  </si>
  <si>
    <t>아리피졸정15밀리그램(아리피프라졸)_(15mg/1정)</t>
  </si>
  <si>
    <t>451502ATB</t>
    <phoneticPr fontId="14" type="noConversion"/>
  </si>
  <si>
    <t>651903530</t>
  </si>
  <si>
    <t>레피졸정15밀리그램(아리피프라졸)_(15mg/1정)</t>
  </si>
  <si>
    <t xml:space="preserve">정 </t>
    <phoneticPr fontId="5" type="noConversion"/>
  </si>
  <si>
    <t>649900130</t>
  </si>
  <si>
    <t>아빌리파이정15밀리그람(아리피프라졸)_(15mg/1정)</t>
  </si>
  <si>
    <t>642403810</t>
  </si>
  <si>
    <t>아리피진정15밀리그램(아리피프라졸)_(15mg/1정)</t>
  </si>
  <si>
    <t>app2</t>
  </si>
  <si>
    <t>Aripiprazole 2.0mg</t>
  </si>
  <si>
    <t>649900250</t>
  </si>
  <si>
    <t>아빌리파이정2밀리그램(아리피프라졸)_(2mg/1정)</t>
  </si>
  <si>
    <t>451504ATB</t>
    <phoneticPr fontId="14" type="noConversion"/>
  </si>
  <si>
    <t>app30</t>
  </si>
  <si>
    <t>Aripiprazole 30mg</t>
  </si>
  <si>
    <t>657202820</t>
  </si>
  <si>
    <t>아리피졸정30밀리그램(아리피프라졸)_(30mg/1정)</t>
  </si>
  <si>
    <t>451505ATB</t>
    <phoneticPr fontId="14" type="noConversion"/>
  </si>
  <si>
    <t>651904410</t>
  </si>
  <si>
    <t>레피졸정30밀리그램(아리피프라졸)_(30mg/1정)</t>
  </si>
  <si>
    <t>app5</t>
  </si>
  <si>
    <t>aripiprazole   5mg</t>
  </si>
  <si>
    <t>649900110</t>
  </si>
  <si>
    <t>아빌리파이정5밀리그람(아리피프라졸)_(5mg/1정)</t>
  </si>
  <si>
    <t>451503ATB</t>
    <phoneticPr fontId="14" type="noConversion"/>
  </si>
  <si>
    <t>apz0.25</t>
  </si>
  <si>
    <t>alprazolam   250㎍</t>
  </si>
  <si>
    <t>105502ATB</t>
    <phoneticPr fontId="14" type="noConversion"/>
  </si>
  <si>
    <t>apz0.5</t>
  </si>
  <si>
    <t>alprazolam   500㎍</t>
  </si>
  <si>
    <t>657200490</t>
  </si>
  <si>
    <t>알프람정0.5밀리그램(알프라졸람)_(0.5mg/1정)</t>
  </si>
  <si>
    <t>105505ATB</t>
    <phoneticPr fontId="14" type="noConversion"/>
  </si>
  <si>
    <t>atf</t>
  </si>
  <si>
    <t>Triprolidine HCl 2.5mg 외 1개</t>
  </si>
  <si>
    <t>260300ATB</t>
    <phoneticPr fontId="14" type="noConversion"/>
  </si>
  <si>
    <t>atomo10</t>
  </si>
  <si>
    <t>Atomoxetine HCl 11.43mg</t>
  </si>
  <si>
    <t>캡슐</t>
    <phoneticPr fontId="5" type="noConversion"/>
  </si>
  <si>
    <t>657202490</t>
  </si>
  <si>
    <t>환인아토목세틴캡슐10밀리그램(아토목세틴염산염)_(11.43mg/1캡슐)</t>
  </si>
  <si>
    <t>489601ACH</t>
    <phoneticPr fontId="14" type="noConversion"/>
  </si>
  <si>
    <t>651903920</t>
  </si>
  <si>
    <t>아토목신캡슐10mg(아토목세틴염산염)_(11.43mg/1캡슐)</t>
  </si>
  <si>
    <t>670800050</t>
  </si>
  <si>
    <t>스트라테라캡슐10밀리그램(아토목세틴염산염)_(11.43mg/1캡슐)</t>
  </si>
  <si>
    <t>atomo18</t>
  </si>
  <si>
    <t>Atomoxetine HCl 20.57mg</t>
  </si>
  <si>
    <t>657202500</t>
  </si>
  <si>
    <t>환인아토목세틴캡슐18밀리그램(아토목세틴염산염)_(20.57mg/1캡슐)</t>
  </si>
  <si>
    <t>489602ACH</t>
    <phoneticPr fontId="14" type="noConversion"/>
  </si>
  <si>
    <t>651903900</t>
  </si>
  <si>
    <t>아토목신캡슐18mg(아토목세틴염산염)_(20.57mg/1캡슐)</t>
  </si>
  <si>
    <t>670800060</t>
  </si>
  <si>
    <t>스트라테라캡슐18밀리그램(아토목세틴염산염)_(20.57mg/1캡슐)</t>
  </si>
  <si>
    <t>atomo25</t>
  </si>
  <si>
    <t>Atomoxetine HCl 28.57mg</t>
  </si>
  <si>
    <t>657202510</t>
  </si>
  <si>
    <t>환인아토목세틴캡슐25밀리그램(아토목세틴염산염)_(28.57mg/1캡슐)</t>
  </si>
  <si>
    <t>489603ACH</t>
    <phoneticPr fontId="14" type="noConversion"/>
  </si>
  <si>
    <t>651903910</t>
  </si>
  <si>
    <t>아토목신캡슐25mg(아토목세틴염산염)_(28.57mg/1캡슐)</t>
  </si>
  <si>
    <t>670800070</t>
  </si>
  <si>
    <t>스트라테라캡슐25밀리그램(아토목세틴염산염)_(28.57mg/1캡슐)</t>
  </si>
  <si>
    <t>atomo40</t>
  </si>
  <si>
    <t>Atomoxetine HCl 45.71mg</t>
  </si>
  <si>
    <t>657202520</t>
  </si>
  <si>
    <t>환인아토목세틴캡슐40밀리그램(아토목세틴염산염)_(45.71mg/1캡슐)</t>
  </si>
  <si>
    <t>489604ACH</t>
    <phoneticPr fontId="14" type="noConversion"/>
  </si>
  <si>
    <t>651903860</t>
  </si>
  <si>
    <t>아토목신캡슐40밀리그램(아토목세틴염산염)_(45.71mg/1캡슐)</t>
  </si>
  <si>
    <t>670800080</t>
  </si>
  <si>
    <t>스트라테라캡슐40밀리그램(아토목세틴염산염)_(45.71mg/1캡슐)</t>
  </si>
  <si>
    <t>atomo60</t>
  </si>
  <si>
    <t>Atomoxetine HCl 68.56mg</t>
  </si>
  <si>
    <t>657202530</t>
  </si>
  <si>
    <t>환인아토목세틴캡슐60밀리그램(아토목세틴염산염)_(68.56mg/1캡슐)</t>
  </si>
  <si>
    <t>489605ACH</t>
    <phoneticPr fontId="14" type="noConversion"/>
  </si>
  <si>
    <t>651903930</t>
  </si>
  <si>
    <t>아토목신캡슐60mg(아토목세틴염산염)_(68.56mg/1캡슐)</t>
  </si>
  <si>
    <t>670800090</t>
  </si>
  <si>
    <t>스트라테라캡슐60밀리그램(아토목세틴염산염)_(68.56mg/1캡슐)</t>
  </si>
  <si>
    <t>atomo80</t>
  </si>
  <si>
    <t>Atomoxetine HCl 91.42mg</t>
  </si>
  <si>
    <t>657202660</t>
  </si>
  <si>
    <t>환인아토목세틴캡슐80밀리그램(아토목세틴염산염)_(91.42mg/1캡슐)</t>
  </si>
  <si>
    <t>489606ACH</t>
    <phoneticPr fontId="14" type="noConversion"/>
  </si>
  <si>
    <t>651904070</t>
  </si>
  <si>
    <t>아토목신캡슐80밀리그램(아토목세틴염산염)_(91.42mg/1캡슐)</t>
  </si>
  <si>
    <t>670800940</t>
  </si>
  <si>
    <t>스트라테라캡슐80밀리그램(아토목세틴염산염)_(91.42mg/1캡슐)</t>
  </si>
  <si>
    <t>aze</t>
  </si>
  <si>
    <t>azelastine 1mg</t>
  </si>
  <si>
    <t>112501ATB</t>
    <phoneticPr fontId="14" type="noConversion"/>
  </si>
  <si>
    <t>644302130</t>
  </si>
  <si>
    <t>아젤론정(아젤라스틴염산염)_(1mg/1정)</t>
  </si>
  <si>
    <t>693902360</t>
  </si>
  <si>
    <t>셀스틴정(아젤라스틴염산염)_(1mg/1정)</t>
  </si>
  <si>
    <t>baclo1</t>
  </si>
  <si>
    <t>650100390</t>
  </si>
  <si>
    <t>바크론정10밀리그람(바클로펜)_(10mg/1정)</t>
  </si>
  <si>
    <t>113501ATB</t>
    <phoneticPr fontId="14" type="noConversion"/>
  </si>
  <si>
    <t>644304560</t>
  </si>
  <si>
    <t>프렉스정10밀리그램(바클로펜)_(10mg/1정)</t>
  </si>
  <si>
    <t>657800770</t>
  </si>
  <si>
    <t>바라파정10mg(바클로펜)_(10mg/1정)</t>
  </si>
  <si>
    <t>670601950</t>
  </si>
  <si>
    <t>치노펜정(바클로펜)_(10mg/1정)</t>
  </si>
  <si>
    <t>bepo</t>
  </si>
  <si>
    <t>bepotastine besilate   10mg</t>
  </si>
  <si>
    <t>642503430</t>
  </si>
  <si>
    <t>타리온정10밀리그램(베포타스틴베실산염)_(10mg/1정)</t>
  </si>
  <si>
    <t>453902ATB</t>
    <phoneticPr fontId="14" type="noConversion"/>
  </si>
  <si>
    <t>647804580</t>
  </si>
  <si>
    <t>아라진정(베포타스틴베실산염)_(10mg/1정)</t>
  </si>
  <si>
    <t>693902570</t>
  </si>
  <si>
    <t>셀리온정10밀리그램(베포타스틴베실산염)_(10mg/1정)</t>
  </si>
  <si>
    <t>645405040</t>
  </si>
  <si>
    <t>타제온정10밀리그램(베포타스틴베실산염)_(10mg/1정)</t>
  </si>
  <si>
    <t>670607770</t>
  </si>
  <si>
    <t>히스티온정10mg(베포타스틴베실산염)_(10mg/1정)</t>
  </si>
  <si>
    <t>671806480</t>
  </si>
  <si>
    <t>베포스타비정(베포타스틴베실산염)_(10mg/1정)</t>
  </si>
  <si>
    <t>657806020</t>
  </si>
  <si>
    <t>타스린정(베포타스틴베실산염)_(10mg/1정)</t>
  </si>
  <si>
    <t>blser2</t>
  </si>
  <si>
    <t>blonanserin 2mg</t>
  </si>
  <si>
    <t>642203000</t>
  </si>
  <si>
    <t>로나센정2밀리그램(블로난세린)_(2mg/1정)</t>
  </si>
  <si>
    <t>511301ATB</t>
    <phoneticPr fontId="14" type="noConversion"/>
  </si>
  <si>
    <t>blser4</t>
  </si>
  <si>
    <t>blonanserin 4mg</t>
  </si>
  <si>
    <t>642203010</t>
  </si>
  <si>
    <t>로나센정4밀리그램(블로난세린)_(4mg/1정)</t>
  </si>
  <si>
    <t>511302ATB</t>
    <phoneticPr fontId="14" type="noConversion"/>
  </si>
  <si>
    <t>blser8</t>
  </si>
  <si>
    <t>blonanserin 8mg</t>
  </si>
  <si>
    <t>642203910</t>
  </si>
  <si>
    <t>로나센정8밀리그램(블로난세린)_(8mg/1정)</t>
  </si>
  <si>
    <t>511303ATB</t>
    <phoneticPr fontId="14" type="noConversion"/>
  </si>
  <si>
    <t>bpro</t>
  </si>
  <si>
    <t>bupropion HCl   100mg</t>
  </si>
  <si>
    <t>649502020</t>
  </si>
  <si>
    <t>웰정(부프로피온염산염)(수출명:디쁘레오정)_(0.1g/1정)</t>
  </si>
  <si>
    <t>428101ATB</t>
    <phoneticPr fontId="14" type="noConversion"/>
  </si>
  <si>
    <t>bprosr15</t>
  </si>
  <si>
    <t>Bupropion HCl 150mg</t>
  </si>
  <si>
    <t>643504100</t>
  </si>
  <si>
    <t>니코피온서방정 150mg(부프로피온염산염)_(0.15g/1정)</t>
  </si>
  <si>
    <t>428102ATR</t>
    <phoneticPr fontId="14" type="noConversion"/>
  </si>
  <si>
    <t>650000910</t>
  </si>
  <si>
    <t>웰부트린서방정150㎎(부프로피온염산염)_(0.15g/1정)</t>
  </si>
  <si>
    <t>657202910</t>
  </si>
  <si>
    <t>애드피온서방정150밀리그램(부프로피온염산염)_(0.15g/1정)</t>
  </si>
  <si>
    <t>bruf2</t>
  </si>
  <si>
    <t>ibuprofen 200mg</t>
  </si>
  <si>
    <t>172802ATB</t>
    <phoneticPr fontId="14" type="noConversion"/>
  </si>
  <si>
    <t>brufsy</t>
  </si>
  <si>
    <t>ibuprofen   20mg/ml</t>
  </si>
  <si>
    <t>642902032</t>
  </si>
  <si>
    <t>캐롤시럽(이부프로펜)_(10g/500mL)</t>
  </si>
  <si>
    <t>172836ASY</t>
    <phoneticPr fontId="14" type="noConversion"/>
  </si>
  <si>
    <t>643502184</t>
  </si>
  <si>
    <t>이부서스펜시럽(이부프로펜)(수출명:유프로)_(10g/500mL)</t>
  </si>
  <si>
    <t>buro</t>
  </si>
  <si>
    <t>buspirone HCl   5mg</t>
  </si>
  <si>
    <t>657203140</t>
  </si>
  <si>
    <t>환인부스피론정5밀리그램(부스피론염산염)_(5mg/1정)</t>
  </si>
  <si>
    <t>120502ATB</t>
    <phoneticPr fontId="14" type="noConversion"/>
  </si>
  <si>
    <t>651900710</t>
  </si>
  <si>
    <t>명인염산부스피론정5밀리그람_(5mg/1정)</t>
  </si>
  <si>
    <t>641901280</t>
  </si>
  <si>
    <t>보령부스파정5밀리그램(부스피론염산염)_(5mg/1정)</t>
  </si>
  <si>
    <t>657805190</t>
  </si>
  <si>
    <t>부스원정5mg(부스피론염산염)_(5mg/1정)</t>
  </si>
  <si>
    <t>buro15</t>
  </si>
  <si>
    <t>Buspirone HCl 15mg</t>
  </si>
  <si>
    <t>641905340</t>
  </si>
  <si>
    <t>보령부스파정15mg(부스피론염산염)_(15mg/1정)</t>
  </si>
  <si>
    <t>120503ATB</t>
    <phoneticPr fontId="14" type="noConversion"/>
  </si>
  <si>
    <t>bvax</t>
  </si>
  <si>
    <t>standardized lyophilized  mixed bacterial lysates 40mg</t>
  </si>
  <si>
    <t>654000400</t>
  </si>
  <si>
    <t>브롱코박솜캡슐(성인용)(동결건조균체용해물(표준화))_(40mg/1캡슐)</t>
  </si>
  <si>
    <t>186702ACH</t>
    <phoneticPr fontId="14" type="noConversion"/>
  </si>
  <si>
    <t>cadex</t>
  </si>
  <si>
    <t>bicalutamide 50mg</t>
  </si>
  <si>
    <t>640003750</t>
  </si>
  <si>
    <t>프로칼린정50밀리그램(비칼루타미드)_(50mg/1정)</t>
  </si>
  <si>
    <t>117201ATB</t>
    <phoneticPr fontId="14" type="noConversion"/>
  </si>
  <si>
    <t>641901310</t>
  </si>
  <si>
    <t>비카덱스정(비칼루타마이드)_(50mg/1정)</t>
  </si>
  <si>
    <t>671806090</t>
  </si>
  <si>
    <t>카덱스정(비칼루타미드)_(50mg/1정)</t>
  </si>
  <si>
    <t>643302750</t>
  </si>
  <si>
    <t>칼루타미정50mg(비칼루타마이드)_(50mg/1정)</t>
  </si>
  <si>
    <t>650700510</t>
  </si>
  <si>
    <t>카소덱스정(비칼루타마이드)_(50mg/1정)</t>
  </si>
  <si>
    <t>647802590</t>
  </si>
  <si>
    <t>프로세이드정(비칼루타미드)_(50mg/1정)</t>
  </si>
  <si>
    <t>이연제약㈜</t>
    <phoneticPr fontId="4" type="noConversion"/>
  </si>
  <si>
    <t>658601260</t>
  </si>
  <si>
    <t>비카소정(비칼루타미드)_(50mg/1정)</t>
  </si>
  <si>
    <t>cbz</t>
  </si>
  <si>
    <t>carbamazepine   200mg</t>
  </si>
  <si>
    <t>123102ATB</t>
    <phoneticPr fontId="14" type="noConversion"/>
  </si>
  <si>
    <t>cbzsr</t>
  </si>
  <si>
    <t>651901840</t>
  </si>
  <si>
    <t>카마제핀씨알정200밀리그람(카르바마제핀)_(0.2g/1정)</t>
  </si>
  <si>
    <t>123102ATR</t>
    <phoneticPr fontId="14" type="noConversion"/>
  </si>
  <si>
    <t>657200530</t>
  </si>
  <si>
    <t>에필렙톨씨알정(카르바마제핀)_(0.2g/1정)</t>
  </si>
  <si>
    <t>653601120</t>
  </si>
  <si>
    <t>테그레톨씨알정200밀리그램(카르바마제핀)_(0.2g/1정)</t>
  </si>
  <si>
    <t>ccoxib</t>
  </si>
  <si>
    <t>celecoxib   200mg</t>
  </si>
  <si>
    <t>347701ACH</t>
    <phoneticPr fontId="14" type="noConversion"/>
  </si>
  <si>
    <t>652104850</t>
  </si>
  <si>
    <t>쎄렉스캡슐200밀리그램(세레콕시브)_(0.2g/1캡슐)</t>
  </si>
  <si>
    <t>657804680</t>
  </si>
  <si>
    <t>쎌비트캡슐200밀리그램(세레콕시브)_(0.2g/1캡슐)</t>
  </si>
  <si>
    <t>644703740</t>
  </si>
  <si>
    <t>쎌스크캡슐200밀리그램(세레콕시브)_(0.2g/1캡슐)</t>
  </si>
  <si>
    <t>642507200</t>
  </si>
  <si>
    <t>셀베스타캡슐(세레콕시브)_(0.2g/1캡슐)</t>
  </si>
  <si>
    <t>670607090</t>
  </si>
  <si>
    <t>세레온캡슐(세레콕시브)_(0.2g/1캡슐)</t>
  </si>
  <si>
    <t>647803470</t>
  </si>
  <si>
    <t>크리콕스캡슐200밀리그램(세레콕시브)_(0.2g/1캡슐)</t>
  </si>
  <si>
    <t>641906180</t>
  </si>
  <si>
    <t>셀시브캡슐200밀리그램(세레콕시브)_(0.2g/1캡슐)</t>
  </si>
  <si>
    <t>643305850</t>
  </si>
  <si>
    <t>콕스비토캡슐200밀리그램(세레콕시브)_(0.2g/1캡슐)</t>
  </si>
  <si>
    <t>693901400</t>
  </si>
  <si>
    <t>세레브캡슐200밀리그램(세레콕시브)_(0.2g/1캡슐)</t>
  </si>
  <si>
    <t>644308390</t>
  </si>
  <si>
    <t>셀레콕스캡슐(세레콕시브)_(0.2g/1캡슐)</t>
  </si>
  <si>
    <t>641606020</t>
  </si>
  <si>
    <t>쎄레노직캡슐200밀리그램(세레콕시브)_(0.2g/1캡슐)</t>
  </si>
  <si>
    <t>671805020</t>
  </si>
  <si>
    <t>엔쎄콕캡슐200mg(세레콕시브)_(0.2g/1캡슐)</t>
  </si>
  <si>
    <t>643605080</t>
  </si>
  <si>
    <t>엔콕스캡슐200밀리그램(세레콕시브)_(0.2g/1캡슐)</t>
  </si>
  <si>
    <t>642104640</t>
  </si>
  <si>
    <t>유콕스캡슐200밀리그램(세레콕시브)_(0.2g/1캡슐)</t>
  </si>
  <si>
    <t>644913860</t>
  </si>
  <si>
    <t>제이브렉스캡슐200밀리그램(세레콕시브)_(0.2g/1캡슐)</t>
  </si>
  <si>
    <t>640006810</t>
  </si>
  <si>
    <t>콕스케어캡슐200밀리그램(세레콕시브)_(0.2g/1캡슐)</t>
  </si>
  <si>
    <t>645403530</t>
  </si>
  <si>
    <t>콕시비아캡슐200밀리그램(세레콕시브)_(0.2g/1캡슐)</t>
  </si>
  <si>
    <t>chola</t>
  </si>
  <si>
    <t>collinalpocereate   400mg</t>
  </si>
  <si>
    <t>138101ACS</t>
    <phoneticPr fontId="14" type="noConversion"/>
  </si>
  <si>
    <t>645403860</t>
  </si>
  <si>
    <t>글리틴연질캡슐(콜린알포세레이트)_(0.4g/1캡슐)</t>
  </si>
  <si>
    <t>657203340</t>
  </si>
  <si>
    <t>알포세틴연질캡슐(콜린알포세레이트)_(0.4g/1캡슐)</t>
  </si>
  <si>
    <t>644914460</t>
  </si>
  <si>
    <t>뉴글리아연질캡슐(콜린알포세레이트)_(0.4g/1캡슐)</t>
  </si>
  <si>
    <t>647803980</t>
  </si>
  <si>
    <t>뉴티린연질캡슐(콜린알포세레이트)_(0.4g/1캡슐)</t>
  </si>
  <si>
    <t>643502600</t>
  </si>
  <si>
    <t>콜리네이트연질캡슐(콜린알포세레이트)_(0.4g/1캡슐)</t>
  </si>
  <si>
    <t>693901950</t>
  </si>
  <si>
    <t>글리세이트연질캡슐(콜린알포세레이트)_(0.4g/1캡슐)</t>
  </si>
  <si>
    <t>644308690</t>
  </si>
  <si>
    <t>글리세틸연질캡슐(콜린알포세레이트)_(0.4g/1캡슐)</t>
  </si>
  <si>
    <t>657805570</t>
  </si>
  <si>
    <t>글리트연질캡슐(콜린알포세레이트)_(0.4g/1캡슐)</t>
  </si>
  <si>
    <t>670607340</t>
  </si>
  <si>
    <t>뉴리아틴연질캡슐(콜린알포세레이트)_(0.4g/1캡슐)</t>
  </si>
  <si>
    <t>671805260</t>
  </si>
  <si>
    <t>알포콜린연질캡슐(콜린알포세레이트)_(0.4g/1캡슐)</t>
  </si>
  <si>
    <t>clodsr</t>
  </si>
  <si>
    <t>Clonidine hydrochloride 0.1mg</t>
  </si>
  <si>
    <t>640006550</t>
  </si>
  <si>
    <t>켑베이서방정0.1밀리그램(클로니딘염산염)_(0.1mg/1정)</t>
  </si>
  <si>
    <t>136505ATR</t>
    <phoneticPr fontId="14" type="noConversion"/>
  </si>
  <si>
    <t>cloza100</t>
  </si>
  <si>
    <t>clozapine   100mg</t>
  </si>
  <si>
    <t>653601090</t>
  </si>
  <si>
    <t>클로자릴정100밀리그램(클로자핀)_(0.1g/1정)</t>
  </si>
  <si>
    <t>137501ATB</t>
    <phoneticPr fontId="14" type="noConversion"/>
  </si>
  <si>
    <t>cloza25</t>
  </si>
  <si>
    <t>clozapine   25mg</t>
  </si>
  <si>
    <t>653601080</t>
  </si>
  <si>
    <t>클로자릴정25밀리그램(클로자핀)_(25mg/1정)</t>
  </si>
  <si>
    <t>137502ATB</t>
    <phoneticPr fontId="14" type="noConversion"/>
  </si>
  <si>
    <t>cnasy</t>
  </si>
  <si>
    <t>Chlorpheniramine Maleate 40mg 외 1개</t>
  </si>
  <si>
    <t>642401362</t>
  </si>
  <si>
    <t>콜민-에이시럽_(500mL)</t>
  </si>
  <si>
    <t>530800ASY</t>
    <phoneticPr fontId="14" type="noConversion"/>
  </si>
  <si>
    <t>cool</t>
  </si>
  <si>
    <t>Sodium sulfate anhydrous 7.5g 외 5개</t>
  </si>
  <si>
    <t>616300APD</t>
    <phoneticPr fontId="14" type="noConversion"/>
  </si>
  <si>
    <t>670606990</t>
  </si>
  <si>
    <t>휴온스프리프렙산_(2000mL)</t>
  </si>
  <si>
    <t>coolsol</t>
  </si>
  <si>
    <t>1병(300mL) 중D-sorbitol 54.6gPolyethylene glycol 3350 150mgsodium picosulfate hydrate 0.01g</t>
  </si>
  <si>
    <t>650204731</t>
  </si>
  <si>
    <t>쿨리파액_(300mL)</t>
  </si>
  <si>
    <t>656000ALQ</t>
  </si>
  <si>
    <t>dant</t>
  </si>
  <si>
    <t>Dantrolene Sodium 25mg</t>
  </si>
  <si>
    <t>648200940</t>
  </si>
  <si>
    <t>아노렉스캡슐25밀리그램(단트롤렌나트륨수화물)_(25mg/1캡슐)</t>
  </si>
  <si>
    <t>140401ACH</t>
    <phoneticPr fontId="14" type="noConversion"/>
  </si>
  <si>
    <t>divpasr2</t>
  </si>
  <si>
    <t>divalproex Na 250mg</t>
  </si>
  <si>
    <t>644200080</t>
  </si>
  <si>
    <t>데파코트서방정250mg(디발프로엑스나트륨)_(0.2691g/1정)</t>
  </si>
  <si>
    <t>147701ATR</t>
    <phoneticPr fontId="14" type="noConversion"/>
  </si>
  <si>
    <t>divpasr5</t>
  </si>
  <si>
    <t>divalproex Na 500mg</t>
  </si>
  <si>
    <t>644200090</t>
  </si>
  <si>
    <t>데파코트서방정500㎎(디발프로엑스나트륨)_(0.5381g/1정)</t>
  </si>
  <si>
    <t>147702ATR</t>
    <phoneticPr fontId="14" type="noConversion"/>
  </si>
  <si>
    <t>done10</t>
  </si>
  <si>
    <t>donepezil 10mg</t>
  </si>
  <si>
    <t>641601800</t>
  </si>
  <si>
    <t>아리셉트정10밀리그램(도네페질염산염)_(10mg/1정)</t>
  </si>
  <si>
    <t>148601ATB</t>
    <phoneticPr fontId="14" type="noConversion"/>
  </si>
  <si>
    <t>651901550</t>
  </si>
  <si>
    <t>실버셉트정10밀리그램(도네페질염산염수화물)_(10.43mg/1정)</t>
  </si>
  <si>
    <t>657201230</t>
  </si>
  <si>
    <t>환인도네페질정10밀리그램(도네페질염산염수화물)_(10.43mg/1정)</t>
  </si>
  <si>
    <t>657804470</t>
  </si>
  <si>
    <t>도네트정10밀리그램(도네페질염산염)_(10mg/1정)</t>
  </si>
  <si>
    <t>670607850</t>
  </si>
  <si>
    <t>이지페질정10밀리그램(도네페질염산염)_(10mg/1정)</t>
  </si>
  <si>
    <t>640002940</t>
  </si>
  <si>
    <t>에이페질정10밀리그램(도네페질염산염수화물)_(10.43mg/1정)</t>
  </si>
  <si>
    <t>645302290</t>
  </si>
  <si>
    <t>한림도네페질정10밀리그램(도네페질염산염수화물)_(10.43mg/1정)</t>
  </si>
  <si>
    <t>644902420</t>
  </si>
  <si>
    <t>중외도네페질정10밀리그램(도네페질염산염)_(10mg/1정)</t>
  </si>
  <si>
    <t>642902840</t>
  </si>
  <si>
    <t>디멘셉트정10밀리그람(염산도네페질일수화물)_(10.41mg/1정)</t>
  </si>
  <si>
    <t>671804130</t>
  </si>
  <si>
    <t>대원염산도네페질정10mg(도네페질염산염일수화물)_(10.43mg/1정)</t>
  </si>
  <si>
    <t>642500860</t>
  </si>
  <si>
    <t>아리도네정10밀리그램(도네페질염산염일수화물)_(10.43mg/1정)</t>
  </si>
  <si>
    <t>647800230</t>
  </si>
  <si>
    <t>뉴토인정(도네페질염산염수화물)_(10.43mg/1정)</t>
  </si>
  <si>
    <t>643300230</t>
  </si>
  <si>
    <t>뉴로페질정10밀리그램(도네페질염산염일수화물)_(10.43mg/1정)</t>
  </si>
  <si>
    <t>done23</t>
  </si>
  <si>
    <t>Donepezil hydrochloride 23mg</t>
  </si>
  <si>
    <t>657202810</t>
  </si>
  <si>
    <t>환인도네페질정23밀리그램(도네페질염산염수화물)_(23.99mg/1정)</t>
  </si>
  <si>
    <t>148603ATB</t>
    <phoneticPr fontId="14" type="noConversion"/>
  </si>
  <si>
    <t>651904330</t>
  </si>
  <si>
    <t>실버셉트정23mg(도네페질염산염수화물)_(24mg/1정)</t>
  </si>
  <si>
    <t>647804540</t>
  </si>
  <si>
    <t>뉴토인정23밀리그램(도네페질염산염수화물)_(24mg/1정)</t>
  </si>
  <si>
    <t>641605600</t>
  </si>
  <si>
    <t>아리셉트정23밀리그램(도네페질염산염)_(23mg/1정)</t>
  </si>
  <si>
    <t>645405360</t>
  </si>
  <si>
    <t>도네필정23밀리그램(도네페질염산염수화물)_(24mg/1정)</t>
  </si>
  <si>
    <t>done5</t>
  </si>
  <si>
    <t>donepezil 5mg</t>
  </si>
  <si>
    <t>148602ATB</t>
    <phoneticPr fontId="14" type="noConversion"/>
  </si>
  <si>
    <t>651902490</t>
  </si>
  <si>
    <t>실버셉트정5밀리그램(도네페질염산염수화물)_(5.22mg/1정)</t>
  </si>
  <si>
    <t>657201240</t>
  </si>
  <si>
    <t>환인도네페질정5밀리그램(도네페질염산염수화물)_(5.215mg/1정)</t>
  </si>
  <si>
    <t>645303400</t>
  </si>
  <si>
    <t>한림도네페질정5밀리그램(도네페질염산염수화물)_(5.22mg/1정)</t>
  </si>
  <si>
    <t>657804460</t>
  </si>
  <si>
    <t>도네트정5밀리그램(도네페질염산염)_(5mg/1정)</t>
  </si>
  <si>
    <t>647800240</t>
  </si>
  <si>
    <t>뉴토인정5밀리그램(도네페질염산염수화물)_(5.215mg/1정)</t>
  </si>
  <si>
    <t>640004320</t>
  </si>
  <si>
    <t>에이페질정5밀리그램(도네페질염산염수화물)_(5.22mg/1정)</t>
  </si>
  <si>
    <t>670607860</t>
  </si>
  <si>
    <t>이지페질정5밀리그램(도네페질염산염)_(5mg/1정)</t>
  </si>
  <si>
    <t>642903080</t>
  </si>
  <si>
    <t>디멘셉트정5밀리그램(도네페질염산염수화물)_(5.2mg/1정)</t>
  </si>
  <si>
    <t>642505280</t>
  </si>
  <si>
    <t>아리도네정5밀리그램(도네페질염산염일수화물)_(5.22mg/1정)</t>
  </si>
  <si>
    <t>643500340</t>
  </si>
  <si>
    <t>도네질정5밀리그램(도네페질염산염수화물)_(5.22mg/1정)</t>
  </si>
  <si>
    <t>671800660</t>
  </si>
  <si>
    <t>대원염산도네페질정5mg(도네페질염산염)_(5mg/1정)</t>
  </si>
  <si>
    <t>643304830</t>
  </si>
  <si>
    <t>뉴로페질정5밀리그램(도네페질염산염일수화물)_(5.22mg/1정)</t>
  </si>
  <si>
    <t>644913790</t>
  </si>
  <si>
    <t>중외도네페질정5밀리그램(도네페질염산염)_(5mg/1정)</t>
  </si>
  <si>
    <t>dulox30</t>
  </si>
  <si>
    <t>duloxetine HCl 30mg</t>
  </si>
  <si>
    <t>495501ACE</t>
    <phoneticPr fontId="14" type="noConversion"/>
  </si>
  <si>
    <t>651903970</t>
  </si>
  <si>
    <t>드록틴캡슐30mg(둘록세틴염산염)_(0.1765g/1캡슐)</t>
  </si>
  <si>
    <t>657202720</t>
  </si>
  <si>
    <t>듀로셉톨캡슐30밀리그램(둘록세틴염산염)_(33.645mg/1캡슐)</t>
  </si>
  <si>
    <t>495501ACE</t>
  </si>
  <si>
    <t>640007060</t>
  </si>
  <si>
    <t>듀록타캡슐30밀리그램(둘록세틴염산염)_(33.7mg/1캡슐)</t>
  </si>
  <si>
    <t>dulox60</t>
  </si>
  <si>
    <t>duloxetine HCl 60mg</t>
  </si>
  <si>
    <t>670800130</t>
  </si>
  <si>
    <t>심발타캡슐60밀리그램(둘록세틴염산염)_(67.3mg/1캡슐)</t>
  </si>
  <si>
    <t>495502ACE</t>
    <phoneticPr fontId="14" type="noConversion"/>
  </si>
  <si>
    <t>657202730</t>
  </si>
  <si>
    <t>듀로셉톨캡슐60밀리그램(둘록세틴염산염)_(67.29mg/1캡슐)</t>
  </si>
  <si>
    <t>651903960</t>
  </si>
  <si>
    <t>드록틴캡슐60mg(둘록세틴염산염)_(67.3mg/1캡슐)</t>
  </si>
  <si>
    <t>495502ACE</t>
  </si>
  <si>
    <t>640007070</t>
  </si>
  <si>
    <t>듀록타캡슐60밀리그램(둘록세틴염산염)_(67.3mg/1캡슐)</t>
  </si>
  <si>
    <t>emedasc2</t>
  </si>
  <si>
    <t>Emedastine Difumarate 2mg</t>
  </si>
  <si>
    <t>670300290</t>
  </si>
  <si>
    <t>레미코트서방성캡슐2밀리그램(에메다스틴푸마르산염서방성과립)_(2mg/1캡슐)</t>
  </si>
  <si>
    <t>151302ACR</t>
    <phoneticPr fontId="14" type="noConversion"/>
  </si>
  <si>
    <t>eper</t>
  </si>
  <si>
    <t>eperisone HCl   50mg</t>
  </si>
  <si>
    <t>652105650</t>
  </si>
  <si>
    <t>미오날정(에페리손염산염)_(50mg/1정)</t>
  </si>
  <si>
    <t>152301ATB</t>
    <phoneticPr fontId="14" type="noConversion"/>
  </si>
  <si>
    <t>693901360</t>
  </si>
  <si>
    <t>세페리손정(에페리손염산염)_(50mg/1정)</t>
  </si>
  <si>
    <t>644308740</t>
  </si>
  <si>
    <t>에페렉스정(에페리손염산염)_(50mg/1정)</t>
  </si>
  <si>
    <t>670606240</t>
  </si>
  <si>
    <t>페리슨정(에페리손염산염)_(50mg/1정)</t>
  </si>
  <si>
    <t>esci</t>
  </si>
  <si>
    <t>escitalopram oxalate(as escitalopram)   10mg</t>
  </si>
  <si>
    <t>474802ATB</t>
    <phoneticPr fontId="14" type="noConversion"/>
  </si>
  <si>
    <t>한국룬드벡</t>
  </si>
  <si>
    <t>esci15</t>
  </si>
  <si>
    <t>escitalopram oxalate 19.16mg</t>
  </si>
  <si>
    <t>651903850</t>
  </si>
  <si>
    <t>뉴프람정15밀리그램(에스시탈로프람옥살산염)_(19.155mg/1정)</t>
  </si>
  <si>
    <t>474804ATB</t>
    <phoneticPr fontId="14" type="noConversion"/>
  </si>
  <si>
    <t>668000070</t>
  </si>
  <si>
    <t>렉사프로정15밀리그램(에스시탈로프람옥살산염)_(19.16mg/1정)</t>
  </si>
  <si>
    <t>668101380</t>
  </si>
  <si>
    <t>산도스에스시탈로프람정15밀리그램_(15mg/1정)</t>
  </si>
  <si>
    <t>esci20</t>
  </si>
  <si>
    <t>escitalopram oxalate 25.54mg</t>
  </si>
  <si>
    <t>651903550</t>
  </si>
  <si>
    <t>뉴프람정20밀리그램(에스시탈로프람옥살산염)_(25.54mg/1정)</t>
  </si>
  <si>
    <t>474803ATB</t>
    <phoneticPr fontId="14" type="noConversion"/>
  </si>
  <si>
    <t>668000050</t>
  </si>
  <si>
    <t>렉사프로정20밀리그람 (에스시탈로프람옥살산염)_(25.54mg/1정)</t>
  </si>
  <si>
    <t>668101390</t>
  </si>
  <si>
    <t>산도스에스시탈로프람정20밀리그램_(20mg/1정)</t>
  </si>
  <si>
    <t>esci05</t>
    <phoneticPr fontId="4" type="noConversion"/>
  </si>
  <si>
    <t>Escitalopram oxalate 6.39mg</t>
  </si>
  <si>
    <t>651903320</t>
  </si>
  <si>
    <t>뉴프람정5밀리그램(에스시탈로프람옥살산염)_(6.39mg/1정)</t>
  </si>
  <si>
    <t>474801ATB</t>
    <phoneticPr fontId="14" type="noConversion"/>
  </si>
  <si>
    <t>668000010</t>
  </si>
  <si>
    <t>렉사프로정5밀리그람(에스시탈로프람옥살산염)_(6.39mg/1정)</t>
  </si>
  <si>
    <t>668101450</t>
  </si>
  <si>
    <t>산도스에스시탈로프람정5밀리그램_(5mg/1정)</t>
  </si>
  <si>
    <t>eto4</t>
  </si>
  <si>
    <t>Etodolac 400mg</t>
  </si>
  <si>
    <t>657200780</t>
  </si>
  <si>
    <t>토세락정400mg(미분화에토돌락)_(0.4g/1정)</t>
  </si>
  <si>
    <t>156603ATB</t>
    <phoneticPr fontId="14" type="noConversion"/>
  </si>
  <si>
    <t>etz0.25</t>
  </si>
  <si>
    <t>etizolam  250㎍</t>
  </si>
  <si>
    <t>643300300</t>
  </si>
  <si>
    <t>데파스정0.25밀리그램(에티졸람)_(0.25mg/1정)</t>
  </si>
  <si>
    <t>156503ATB</t>
    <phoneticPr fontId="14" type="noConversion"/>
  </si>
  <si>
    <t>etz0.5</t>
  </si>
  <si>
    <t>etizolam   500㎍</t>
  </si>
  <si>
    <t>643300310</t>
  </si>
  <si>
    <t>데파스정0.5밀리그람(에티졸람)_(0.5mg/1정)</t>
  </si>
  <si>
    <t>156502ATB</t>
    <phoneticPr fontId="14" type="noConversion"/>
  </si>
  <si>
    <t>fluo</t>
  </si>
  <si>
    <t>fluoxetin hcl 22.4mg</t>
  </si>
  <si>
    <t>651902360</t>
  </si>
  <si>
    <t>푸록틴캡슐(염산플루옥세틴)(수출명:명인플루옥세틴캡슐, 플루작캡슐(염산플루옥세틴))_(22.36mg/1캡슐)</t>
  </si>
  <si>
    <t>161502ACH</t>
    <phoneticPr fontId="14" type="noConversion"/>
  </si>
  <si>
    <t>657200990</t>
  </si>
  <si>
    <t>폭세틴캡슐(플루옥세틴염산염)_(22.4mg/1캡슐)</t>
  </si>
  <si>
    <t>670800310</t>
  </si>
  <si>
    <t>푸로작캡슐20밀리그램(플루옥세틴염산염)_(22.36mg/1캡슐)</t>
  </si>
  <si>
    <t>fluo10</t>
  </si>
  <si>
    <t>Fluoxetine HCl 11.2mg</t>
  </si>
  <si>
    <t>161501ACH</t>
    <phoneticPr fontId="14" type="noConversion"/>
  </si>
  <si>
    <t>fluvo</t>
  </si>
  <si>
    <t>fluvoxamine maleate   50mg</t>
  </si>
  <si>
    <t>644900610</t>
  </si>
  <si>
    <t>듀미록스정50밀리그램(플루복사민말레이트)_(50mg/1정)</t>
  </si>
  <si>
    <t>162501ATB</t>
    <phoneticPr fontId="14" type="noConversion"/>
  </si>
  <si>
    <t>gaba1</t>
  </si>
  <si>
    <t>gabapentin   100mg</t>
  </si>
  <si>
    <t>648900060</t>
  </si>
  <si>
    <t>뉴론틴캡슐100밀리그램(가바펜틴)_(0.1g/1캡슐)</t>
  </si>
  <si>
    <t>164201ACH</t>
    <phoneticPr fontId="14" type="noConversion"/>
  </si>
  <si>
    <t>647800210</t>
  </si>
  <si>
    <t>뉴로카바캡슐100밀리그램(가바펜틴)_(0.1g/1캡슐)</t>
  </si>
  <si>
    <t>643300030</t>
  </si>
  <si>
    <t>가바렙캡슐100밀리그람(가바펜틴)_(0.1g/1캡슐)</t>
  </si>
  <si>
    <t>642900470</t>
  </si>
  <si>
    <t>메가펜틴캡슐100밀리그램(가바펜틴)_(0.1g/1캡슐)</t>
  </si>
  <si>
    <t>642500370</t>
  </si>
  <si>
    <t>동아가바펜틴캡슐100밀리그램(가바펜틴)_(0.1g/1캡슐)</t>
  </si>
  <si>
    <t>657200060</t>
  </si>
  <si>
    <t>뉴렙톨캡슐100밀리그램(가바펜틴)_(0.1g/1캡슐)</t>
  </si>
  <si>
    <t>643500010</t>
  </si>
  <si>
    <t>가바페닌캡슐100밀리그램(가바펜틴)_(0.1g/1캡슐)</t>
  </si>
  <si>
    <t>657800080</t>
  </si>
  <si>
    <t>뉴가바캡슐100밀리그람(가바펜틴)_(0.1g/1캡슐)</t>
  </si>
  <si>
    <t>gaba3</t>
  </si>
  <si>
    <t>gabapentin   300mg</t>
  </si>
  <si>
    <t>657200070</t>
  </si>
  <si>
    <t>뉴렙톨캡슐300밀리그램(가바펜틴)_(0.3g/1캡슐)</t>
  </si>
  <si>
    <t>164202ACH</t>
    <phoneticPr fontId="14" type="noConversion"/>
  </si>
  <si>
    <t>651900030</t>
  </si>
  <si>
    <t>가펜틴캡슐300밀리그람(가바펜틴)_(0.3g/1캡슐)</t>
  </si>
  <si>
    <t>642500360</t>
  </si>
  <si>
    <t>동아가바펜틴캡슐300밀리그램(가바펜틴)_(0.3g/1캡슐)</t>
  </si>
  <si>
    <t>648900070</t>
  </si>
  <si>
    <t>뉴론틴캡슐300밀리그램(가바펜틴)_(0.3g/1캡슐)</t>
  </si>
  <si>
    <t>647800200</t>
  </si>
  <si>
    <t>뉴로카바캡슐(가바펜틴)_(0.3g/1캡슐)</t>
  </si>
  <si>
    <t>642900480</t>
  </si>
  <si>
    <t>메가펜틴캡슐300밀리그램(가바펜틴)_(0.3g/1캡슐)</t>
  </si>
  <si>
    <t>643500020</t>
  </si>
  <si>
    <t>가바페닌캡슐(가바펜틴)_(0.3g/1캡슐)</t>
  </si>
  <si>
    <t>643300040</t>
  </si>
  <si>
    <t>가바렙캡슐300밀리그람(가바펜틴)_(0.3g/1캡슐)</t>
  </si>
  <si>
    <t>657800090</t>
  </si>
  <si>
    <t>뉴가바캡슐300밀리그람(가바펜틴)_(0.3g/1캡슐)</t>
  </si>
  <si>
    <t>644300240</t>
  </si>
  <si>
    <t>뉴로펜틴캡슐(가바펜틴)_(0.3g/1캡슐)</t>
  </si>
  <si>
    <t>gaba6</t>
  </si>
  <si>
    <t>gabapentin   600mg</t>
  </si>
  <si>
    <t>648900040</t>
  </si>
  <si>
    <t>뉴론틴정600밀리그램(가바펜틴)_(0.6g/1정)</t>
  </si>
  <si>
    <t>164204ATB</t>
    <phoneticPr fontId="14" type="noConversion"/>
  </si>
  <si>
    <t>643300010</t>
  </si>
  <si>
    <t>가바렙정600밀리그람(가바펜틴)_(0.6g/1정)</t>
  </si>
  <si>
    <t>642505270</t>
  </si>
  <si>
    <t>동아가바펜틴정600밀리그램(가바펜틴)_(0.6g/1정)</t>
  </si>
  <si>
    <t>gaba8</t>
  </si>
  <si>
    <t>gabapentin   800mg</t>
  </si>
  <si>
    <t>648900050</t>
  </si>
  <si>
    <t>뉴론틴정800밀리그램(가바펜틴)_(0.8g/1정)</t>
  </si>
  <si>
    <t>164205ATB</t>
    <phoneticPr fontId="14" type="noConversion"/>
  </si>
  <si>
    <t>643300020</t>
  </si>
  <si>
    <t>가바렙정800밀리그람(가바펜틴)_(0.8g/1정)</t>
  </si>
  <si>
    <t>642500340</t>
  </si>
  <si>
    <t>동아가바펜틴정800밀리그램(가바펜틴)_(0.8g/1정)</t>
  </si>
  <si>
    <t>643500040</t>
  </si>
  <si>
    <t>가바페닌정800밀리그람(가바펜틴)_(0.8g/1정)</t>
  </si>
  <si>
    <t>gala16</t>
  </si>
  <si>
    <t>galantamine hydrobromide(as galantamine)   16mg</t>
  </si>
  <si>
    <t>651903350</t>
  </si>
  <si>
    <t>명인갈란타민서방캡슐16밀리그램(갈란타민브롬화수소산염)_(20.51mg/1캡슐)</t>
  </si>
  <si>
    <t>385205ACR</t>
    <phoneticPr fontId="14" type="noConversion"/>
  </si>
  <si>
    <t>646901410</t>
  </si>
  <si>
    <t>레미닐피알서방캡슐16밀리그램 (갈란타민브롬화수소산염)_(20.51mg/1캡슐)</t>
  </si>
  <si>
    <t>gala8</t>
  </si>
  <si>
    <t>galantamine hydrobromide(as galantamine)   8mg</t>
  </si>
  <si>
    <t>651903230</t>
  </si>
  <si>
    <t>명인갈란타민서방캡슐8밀리그램(갈란타민브롬화수소산염)_(10.25mg/1캡슐)</t>
  </si>
  <si>
    <t>385204ACR</t>
    <phoneticPr fontId="14" type="noConversion"/>
  </si>
  <si>
    <t>646901400</t>
  </si>
  <si>
    <t>레미닐피알서방캡슐8밀리그램 (갈란타민브롬화수소산염)_(10.25mg/1캡슐)</t>
  </si>
  <si>
    <t>galat16</t>
  </si>
  <si>
    <t>Galantamine hydrobromide 20.51mg</t>
  </si>
  <si>
    <t>642001930</t>
  </si>
  <si>
    <t>타미린서방정16밀리그램(갈란타민브롬화수소산염)_(20.51mg/1정)</t>
  </si>
  <si>
    <t>385205ATR</t>
    <phoneticPr fontId="14" type="noConversion"/>
  </si>
  <si>
    <t>galat8</t>
  </si>
  <si>
    <t>Galantamine hydrobromide 10.25mg</t>
  </si>
  <si>
    <t>642001920</t>
  </si>
  <si>
    <t>타미린서방정8밀리그램(갈란타민브롬화수소산염)_(10.25mg/1정)</t>
  </si>
  <si>
    <t>385204ATR</t>
    <phoneticPr fontId="14" type="noConversion"/>
  </si>
  <si>
    <t>gastro</t>
  </si>
  <si>
    <t>Amidotrizoate 597.3mg     Meglumine 159.24mg   Sodium Hydroxide 6.29mg</t>
  </si>
  <si>
    <t>가스트로그라핀_(100mL)</t>
  </si>
  <si>
    <t>536800ASS</t>
    <phoneticPr fontId="14" type="noConversion"/>
  </si>
  <si>
    <t>gla</t>
  </si>
  <si>
    <t>Gamma-Iinolenic acid 40mg</t>
  </si>
  <si>
    <t>664600720</t>
  </si>
  <si>
    <t>에보프림연질캡슐(달맞이꽃종자유)_(0.45g/1캡슐)</t>
  </si>
  <si>
    <t>251201ACS</t>
    <phoneticPr fontId="14" type="noConversion"/>
  </si>
  <si>
    <t>hyurea</t>
  </si>
  <si>
    <t>Hydroxyurea 500mg</t>
  </si>
  <si>
    <t>644304790</t>
  </si>
  <si>
    <t>하이드린캡슐(히드록시우레아)(수출명:GindreaCaps.500mg,KrabinexCaps.,HytinonCaps.)_(0.5g/1캡슐)</t>
  </si>
  <si>
    <t>172001ACH</t>
    <phoneticPr fontId="14" type="noConversion"/>
  </si>
  <si>
    <t>joins</t>
  </si>
  <si>
    <t>위령선,괄루근,하고초30%에탄올엑스(40:1) 200mg</t>
  </si>
  <si>
    <t>416601ATB</t>
    <phoneticPr fontId="14" type="noConversion"/>
  </si>
  <si>
    <t>lamo100</t>
  </si>
  <si>
    <t>Lamotrigine 100mg</t>
  </si>
  <si>
    <t>650000190</t>
  </si>
  <si>
    <t>라믹탈정100밀리그램(라모트리진)_(0.1g/1정)</t>
  </si>
  <si>
    <t>181001ATB</t>
    <phoneticPr fontId="14" type="noConversion"/>
  </si>
  <si>
    <t>645300290</t>
  </si>
  <si>
    <t>라비시틴정100밀리그람(라모트리진)_(0.1g/1정)</t>
  </si>
  <si>
    <t>lamo25</t>
  </si>
  <si>
    <t>Lamotrigine 25mg</t>
  </si>
  <si>
    <t>650000170</t>
  </si>
  <si>
    <t>라믹탈정25밀리그램(라모트리진)_(25mg/1정)</t>
  </si>
  <si>
    <t>181002ATB</t>
    <phoneticPr fontId="14" type="noConversion"/>
  </si>
  <si>
    <t>645300270</t>
  </si>
  <si>
    <t>라비시틴정25밀리그램(라모트리진)_(25mg/1정)</t>
  </si>
  <si>
    <t>lcdopa</t>
  </si>
  <si>
    <t>Carbidopa 25mg ,levodopa 250mg</t>
  </si>
  <si>
    <t>256400ATB</t>
    <phoneticPr fontId="14" type="noConversion"/>
  </si>
  <si>
    <t>lem10</t>
  </si>
  <si>
    <t>leflunomide 10mg</t>
  </si>
  <si>
    <t>652000290</t>
  </si>
  <si>
    <t>아라바정10밀리그램(레플루노미드)_(10mg/1정)</t>
  </si>
  <si>
    <t>434601ATB</t>
    <phoneticPr fontId="14" type="noConversion"/>
  </si>
  <si>
    <t>643305050</t>
  </si>
  <si>
    <t>류마이드정10밀리그램(레프루노미드)_(10mg/1정)</t>
  </si>
  <si>
    <t>645303520</t>
  </si>
  <si>
    <t>아레이정10밀리그람(레프루노미드)_(10mg/1정)</t>
  </si>
  <si>
    <t>leve1000</t>
  </si>
  <si>
    <t>Levetiracetam 1000mg</t>
  </si>
  <si>
    <t>657202430</t>
  </si>
  <si>
    <t>케프렙톨정1000밀리그램(레비티라세탐)_(1g/1정)</t>
  </si>
  <si>
    <t>488503ATB</t>
    <phoneticPr fontId="14" type="noConversion"/>
  </si>
  <si>
    <t>651903780</t>
  </si>
  <si>
    <t>큐팜정1000밀리그램(레비티라세탐)_(1g/1정)</t>
  </si>
  <si>
    <t>643506430</t>
  </si>
  <si>
    <t>레비라정1000밀리그램(레비티라세탐)_(1g/1정)</t>
  </si>
  <si>
    <t>644703950</t>
  </si>
  <si>
    <t>에피스크정1000밀리그램(레비티라세탐)_(1g/1정)</t>
  </si>
  <si>
    <t>642506830</t>
  </si>
  <si>
    <t>케피람정1000밀리그램(레비티라세탐)_(1g/1정)</t>
  </si>
  <si>
    <t>642904610</t>
  </si>
  <si>
    <t>티나세탐정1000밀리그램(레비티라세탐)_(1g/1정)</t>
  </si>
  <si>
    <t>645304520</t>
  </si>
  <si>
    <t>렙필정1000밀리그램(레비티라세탐)_(1g/1정)</t>
  </si>
  <si>
    <t>한국유씨비</t>
  </si>
  <si>
    <t>654100160</t>
  </si>
  <si>
    <t>케프라정1000밀리그램(레비티라세탐)_(1g/1정)</t>
  </si>
  <si>
    <t>647803850</t>
  </si>
  <si>
    <t>에필라탐정1000밀리그램(레비티라세탐)_(1g/1정)</t>
  </si>
  <si>
    <t>levesy</t>
  </si>
  <si>
    <t>Levetiracetam 100mg/ml</t>
  </si>
  <si>
    <t>651903892</t>
  </si>
  <si>
    <t>큐팜액(레비티라세탐)_(30g/300mL)</t>
  </si>
  <si>
    <t>488531ALQ</t>
    <phoneticPr fontId="14" type="noConversion"/>
  </si>
  <si>
    <t>488531ALQ</t>
  </si>
  <si>
    <t>654100132</t>
  </si>
  <si>
    <t>케프라액(레비티라세탐)_(15g/150mL)</t>
  </si>
  <si>
    <t>levet250</t>
  </si>
  <si>
    <t>Levetiracetam 250mg</t>
  </si>
  <si>
    <t>657202410</t>
  </si>
  <si>
    <t>케프렙톨정250밀리그램(레비티라세탐)_(0.25g/1정)</t>
  </si>
  <si>
    <t>488502ATB</t>
    <phoneticPr fontId="14" type="noConversion"/>
  </si>
  <si>
    <t>643506450</t>
  </si>
  <si>
    <t>레비라정250밀리그램(레비티라세탐)_(0.25g/1정)</t>
  </si>
  <si>
    <t>642506840</t>
  </si>
  <si>
    <t>케피람정250밀리그램(레비티라세탐)_(0.25g/1정)</t>
  </si>
  <si>
    <t>651903790</t>
  </si>
  <si>
    <t>큐팜정250밀리그램(레비티라세탐)_(0.25g/1정)</t>
  </si>
  <si>
    <t>645304540</t>
  </si>
  <si>
    <t>렙필정250밀리그램(레비티라세탐)_(0.25g/1정)</t>
  </si>
  <si>
    <t>644703920</t>
  </si>
  <si>
    <t>에피스크정250밀리그램(레비티라세탐)_(0.25g/1정)</t>
  </si>
  <si>
    <t>647803720</t>
  </si>
  <si>
    <t>에필라탐정250밀리그램(레비티라세탐)_(0.25g/1정)</t>
  </si>
  <si>
    <t>654100140</t>
  </si>
  <si>
    <t>케프라정250밀리그램(레비티라세탐)_(0.25g/1정)</t>
  </si>
  <si>
    <t>642904600</t>
  </si>
  <si>
    <t>티나세탐정250밀리그램(레비티라세탐)_(0.25g/1정)</t>
  </si>
  <si>
    <t>levet500</t>
  </si>
  <si>
    <t>Levetiracetam 500mg</t>
  </si>
  <si>
    <t>657202420</t>
  </si>
  <si>
    <t>케프렙톨정500밀리그램(레비티라세탐)_(0.5g/1정)</t>
  </si>
  <si>
    <t>488501ATB</t>
    <phoneticPr fontId="14" type="noConversion"/>
  </si>
  <si>
    <t>643506440</t>
  </si>
  <si>
    <t>레비라정500밀리그램(레비티라세탐)_(0.5g/1정)</t>
  </si>
  <si>
    <t>651903800</t>
  </si>
  <si>
    <t>큐팜정500밀리그램(레비티라세탐)_(0.5g/1정)</t>
  </si>
  <si>
    <t>642506850</t>
  </si>
  <si>
    <t>케피람정500밀리그램(레비티라세탐)_(0.5g/1정)</t>
  </si>
  <si>
    <t>647803740</t>
  </si>
  <si>
    <t>에필라탐정500밀리그램(레비티라세탐)_(0.5g/1정)</t>
  </si>
  <si>
    <t>642904590</t>
  </si>
  <si>
    <t>티나세탐정500밀리그램(레비티라세탐)_(0.5g/1정)</t>
  </si>
  <si>
    <t>644703930</t>
  </si>
  <si>
    <t>에피스크정500밀리그램(레비티라세탐)_(0.5g/1정)</t>
  </si>
  <si>
    <t>645304530</t>
  </si>
  <si>
    <t>렙필정500밀리그램(레비티라세탐)_(0.5g/1정)</t>
  </si>
  <si>
    <t>levet750</t>
  </si>
  <si>
    <t>Levetiracetam 750mg</t>
  </si>
  <si>
    <t>644703940</t>
  </si>
  <si>
    <t>에피스크정750밀리그램(레비티라세탐)_(0.75g/1정)</t>
  </si>
  <si>
    <t>488505ATB</t>
    <phoneticPr fontId="14" type="noConversion"/>
  </si>
  <si>
    <t>651904350</t>
  </si>
  <si>
    <t>큐팜정750밀리그램(레비티라세탐)_(0.75g/1정)</t>
  </si>
  <si>
    <t>643506690</t>
  </si>
  <si>
    <t>레비라정750밀리그램(레비티라세탐)_(0.75g/1정)</t>
  </si>
  <si>
    <t>levome10</t>
  </si>
  <si>
    <t>levomepromazine maleate 100mg</t>
  </si>
  <si>
    <t>651902180</t>
  </si>
  <si>
    <t>티세르신정100밀리그램(레보메프로마진말레산염)_(0.1353g/1정)</t>
  </si>
  <si>
    <t>183301ATB</t>
    <phoneticPr fontId="14" type="noConversion"/>
  </si>
  <si>
    <t>levome5</t>
  </si>
  <si>
    <t>levomepromazine maleate 50mg</t>
  </si>
  <si>
    <t>651902200</t>
  </si>
  <si>
    <t>티세르신정50밀리그램(레보메프로마진말레산염)_(67.7mg/1정)</t>
  </si>
  <si>
    <t>183303ATB</t>
    <phoneticPr fontId="14" type="noConversion"/>
  </si>
  <si>
    <t>lofla1</t>
  </si>
  <si>
    <t>Ethyl Loflazepate 1mg</t>
  </si>
  <si>
    <t>642000510</t>
  </si>
  <si>
    <t>빅손정1밀리그람(에칠로플라제페이트)_(1mg/1정)</t>
  </si>
  <si>
    <t>156201ATB</t>
    <phoneticPr fontId="14" type="noConversion"/>
  </si>
  <si>
    <t>lofla2</t>
  </si>
  <si>
    <t>Ethyl Loflazepate 2mg</t>
  </si>
  <si>
    <t>642000520</t>
  </si>
  <si>
    <t>빅손정(에칠로플라제페이트)_(2mg/1정)</t>
  </si>
  <si>
    <t>156202ATB</t>
    <phoneticPr fontId="14" type="noConversion"/>
  </si>
  <si>
    <t>loxoprofen sodium   60mg</t>
  </si>
  <si>
    <t>642900220</t>
  </si>
  <si>
    <t>레녹스정(록소프로펜나트륨수화물)_(68.1mg/1정)</t>
  </si>
  <si>
    <t>186101ATB</t>
    <phoneticPr fontId="14" type="noConversion"/>
  </si>
  <si>
    <t>657800480</t>
  </si>
  <si>
    <t>러키펜정(록소프로펜나트륨수화물)_(68.1mg/1정)</t>
  </si>
  <si>
    <t>657202370</t>
  </si>
  <si>
    <t>로펜탁정60밀리그램(록소프로펜나트륨수화물)_(68.1mg/1정)</t>
  </si>
  <si>
    <t>644308400</t>
  </si>
  <si>
    <t>록스핀정(록소프로펜나트륨수화물)_(68.1mg/1정)</t>
  </si>
  <si>
    <t>645300430</t>
  </si>
  <si>
    <t>록페날정(록소프로펜나트륨수화물)_(68.1mg/1정)</t>
  </si>
  <si>
    <t>653402930</t>
  </si>
  <si>
    <t>록페린정(록소프로펜나트륨수화물)_(68.1mg/1정)</t>
  </si>
  <si>
    <t>671801450</t>
  </si>
  <si>
    <t>록프렌정(록소프로펜나트륨수화물)_(68.1mg/1정)</t>
  </si>
  <si>
    <t>670602780</t>
  </si>
  <si>
    <t>휴로펜정(록소프로펜나트륨수화물)_(68.1mg/1정)</t>
  </si>
  <si>
    <t>642700370</t>
  </si>
  <si>
    <t>동화록소닌정(록소프로펜나트륨수화물)_(68.1mg/1정)</t>
  </si>
  <si>
    <t>645405240</t>
  </si>
  <si>
    <t>젠스펜정(록소프로펜나트륨수화물)_(68.1mg/1정)</t>
  </si>
  <si>
    <t>lvctr5</t>
  </si>
  <si>
    <t>Levocetirizine HCl 5mg</t>
  </si>
  <si>
    <t>643902760</t>
  </si>
  <si>
    <t>쎄렌잘정(레보세티리진염산염)_(5mg/1정)</t>
  </si>
  <si>
    <t>463601ATB</t>
    <phoneticPr fontId="14" type="noConversion"/>
  </si>
  <si>
    <t>645402380</t>
  </si>
  <si>
    <t>세티잘정(레보세티리진염산염)_(5mg/1정)</t>
  </si>
  <si>
    <t>640004280</t>
  </si>
  <si>
    <t>자알린정5밀리그램(레보세티리진염산염)_(5mg/1정)</t>
  </si>
  <si>
    <t>645303410</t>
  </si>
  <si>
    <t>레보잘정(레보세티리진염산염)_(5mg/1정)</t>
  </si>
  <si>
    <t>643304810</t>
  </si>
  <si>
    <t>레세티잘정(레보세티리진염산염)_(5mg/1정)</t>
  </si>
  <si>
    <t>642902790</t>
  </si>
  <si>
    <t>세노바엘정(레보세티리진염산염)_(5mg/1정)</t>
  </si>
  <si>
    <t>644306170</t>
  </si>
  <si>
    <t>쎄잘정5밀리그램(레보세티리진염산염)_(5mg/1정)</t>
  </si>
  <si>
    <t>671804120</t>
  </si>
  <si>
    <t>씨진정5mg(염산레보세티리진)_(5mg/1정)</t>
  </si>
  <si>
    <t>643504340</t>
  </si>
  <si>
    <t>엘티리진정(레보세티리진염산염)_(5mg/1정)</t>
  </si>
  <si>
    <t>657805170</t>
  </si>
  <si>
    <t>케트라정(레보세티리진염산염)_(5mg/1정)</t>
  </si>
  <si>
    <t>654100060</t>
  </si>
  <si>
    <t>씨잘정5밀리그램(레보세티리진염산염)_(5mg/1정)</t>
  </si>
  <si>
    <t>653403770</t>
  </si>
  <si>
    <t>레보트리진정(레보세티리진염산염)_(5mg/1정)</t>
  </si>
  <si>
    <t>lvctrsy</t>
  </si>
  <si>
    <t>Levocetirizine HCl 0.5mg/ml</t>
  </si>
  <si>
    <t>75(1)</t>
  </si>
  <si>
    <t>643902771</t>
  </si>
  <si>
    <t>쎄렌잘액(레보세티리진염산염)_(37.5mg/75mL)</t>
  </si>
  <si>
    <t>463633ALQ</t>
    <phoneticPr fontId="14" type="noConversion"/>
  </si>
  <si>
    <t>654100052</t>
  </si>
  <si>
    <t>씨잘액(레보세티리진염산염)_(0.1g/200mL)</t>
  </si>
  <si>
    <t>mdopa</t>
  </si>
  <si>
    <t>Levodopa 100mg, Benserazide HCl 28.5mg (as benserazide 25mg)</t>
  </si>
  <si>
    <t>645000190</t>
  </si>
  <si>
    <t>마도파정125_(1정)</t>
  </si>
  <si>
    <t>256000ATB</t>
    <phoneticPr fontId="14" type="noConversion"/>
  </si>
  <si>
    <t>megesu</t>
  </si>
  <si>
    <t>megestrol acetae 40mg/ml</t>
  </si>
  <si>
    <t>mL/포</t>
    <phoneticPr fontId="5" type="noConversion"/>
  </si>
  <si>
    <t>671800891</t>
  </si>
  <si>
    <t>대원초산메게스트롤현탁액_(0.4g/10mL)</t>
  </si>
  <si>
    <t>189330ASS</t>
    <phoneticPr fontId="14" type="noConversion"/>
  </si>
  <si>
    <t>644913631</t>
  </si>
  <si>
    <t>제이트롤현탁액(메게스트롤아세테이트)_(0.4g/10mL)</t>
  </si>
  <si>
    <t>641905681</t>
  </si>
  <si>
    <t>메게이스내복현탁액(메게스트롤아세테이트)_(0.4g/10mL)</t>
  </si>
  <si>
    <t>668900261</t>
  </si>
  <si>
    <t>애피트롤내복현탁액(초산메게스트롤)_(0.4g/10mL)</t>
  </si>
  <si>
    <t>643500885</t>
  </si>
  <si>
    <t>메게롤현탁액(메게스트롤아세테이트)_(0.4g/10mL)</t>
  </si>
  <si>
    <t>melasr2</t>
  </si>
  <si>
    <t>melatonin 2mg</t>
  </si>
  <si>
    <t>646802660</t>
  </si>
  <si>
    <t>서카딘서방정2mg(멜라토닌)</t>
  </si>
  <si>
    <t>627701ATR</t>
    <phoneticPr fontId="14" type="noConversion"/>
  </si>
  <si>
    <t>meqsy</t>
  </si>
  <si>
    <t>Mequitazine 500μg/ml</t>
  </si>
  <si>
    <t>소아용프리마란시럽(메퀴타진)_(0.25g/500mL)</t>
  </si>
  <si>
    <t>190532ASY</t>
    <phoneticPr fontId="14" type="noConversion"/>
  </si>
  <si>
    <t>milna</t>
  </si>
  <si>
    <t>milnacipran HCl   50mg</t>
  </si>
  <si>
    <t>642201850</t>
  </si>
  <si>
    <t>익셀캡슐50밀리그램(밀나시프란염산염)_(50mg/1캡슐)</t>
  </si>
  <si>
    <t>355802ACH</t>
    <phoneticPr fontId="14" type="noConversion"/>
  </si>
  <si>
    <t>milna12</t>
  </si>
  <si>
    <t>Milnacipran HCl 12.5mg</t>
  </si>
  <si>
    <t>642203040</t>
  </si>
  <si>
    <t>익셀캡슐12.5밀리그램(밀나시프란염산염)_(12.5mg/1캡슐)</t>
  </si>
  <si>
    <t>355803ACH</t>
    <phoneticPr fontId="14" type="noConversion"/>
  </si>
  <si>
    <t>milna25</t>
  </si>
  <si>
    <t>Milnacipran HCl 25mg</t>
  </si>
  <si>
    <t>642201840</t>
  </si>
  <si>
    <t>익셀캡슐25밀리그램(밀나시프란염산염)_(25mg/1캡슐)</t>
  </si>
  <si>
    <t>355801ACH</t>
    <phoneticPr fontId="14" type="noConversion"/>
  </si>
  <si>
    <t>mirta15</t>
  </si>
  <si>
    <t>Mirtazapine 15mg</t>
  </si>
  <si>
    <t>651904080</t>
  </si>
  <si>
    <t>밀타정15mg(미르타자핀)_(15mg/1정)</t>
  </si>
  <si>
    <t>196201ATB</t>
    <phoneticPr fontId="14" type="noConversion"/>
  </si>
  <si>
    <t>655500970</t>
  </si>
  <si>
    <t>레메론정15밀리그램(미르타자핀)_(15mg/1정)</t>
  </si>
  <si>
    <t>mirta30</t>
  </si>
  <si>
    <t>Mirtazapine 30mg</t>
  </si>
  <si>
    <t>668100030</t>
  </si>
  <si>
    <t>미르탁스정30밀리그램(미르타자핀)_(30mg/1정)</t>
  </si>
  <si>
    <t>196202ATB</t>
    <phoneticPr fontId="14" type="noConversion"/>
  </si>
  <si>
    <t>651904090</t>
  </si>
  <si>
    <t>밀타정30mg(미르타자핀)_(30mg/1정)</t>
  </si>
  <si>
    <t>655500910</t>
  </si>
  <si>
    <t>레메론정30밀리그램(미르타자핀)_(30mg/1정)</t>
  </si>
  <si>
    <t>mirta7.5</t>
  </si>
  <si>
    <t>Mirtazapine 7.5mg</t>
  </si>
  <si>
    <t>642003110</t>
  </si>
  <si>
    <t>멀타핀정7.5밀리그램(미르타자핀)_(7.5mg/1정)</t>
  </si>
  <si>
    <t>196204ATB</t>
    <phoneticPr fontId="14" type="noConversion"/>
  </si>
  <si>
    <t>651904580</t>
  </si>
  <si>
    <t>밀타정7.5밀리그램(미르타자핀)_(7.5mg/1정)</t>
  </si>
  <si>
    <t>mobic7</t>
  </si>
  <si>
    <t>meloxicam 7.5mg</t>
  </si>
  <si>
    <t>642900360</t>
  </si>
  <si>
    <t>록시캄캡슐(멜록시캄)_(7.5mg/1캡슐)</t>
  </si>
  <si>
    <t>189701ACH</t>
    <phoneticPr fontId="14" type="noConversion"/>
  </si>
  <si>
    <t>645404010</t>
  </si>
  <si>
    <t>멜로시드캡슐7.5밀리그램(멜록시캄)_(7.5mg/1캡슐)</t>
  </si>
  <si>
    <t>653500890</t>
  </si>
  <si>
    <t>모빅캡슐7.5밀리그램(멜록시캄)_(7.5mg/1캡슐)</t>
  </si>
  <si>
    <t>671802500</t>
  </si>
  <si>
    <t>원콕스캡슐(멜록시캄)_(7.5mg/1캡슐)</t>
  </si>
  <si>
    <t>645300450</t>
  </si>
  <si>
    <t>류멜캡슐(멜록시캄)_(7.5mg/1캡슐)</t>
  </si>
  <si>
    <t>643506140</t>
  </si>
  <si>
    <t>메록스캄캡슐7.5밀리그램(멜록시캄)_(7.5mg/1캡슐)</t>
  </si>
  <si>
    <t>657800630</t>
  </si>
  <si>
    <t>메모빅캡슐7.5밀리그람(멜록시캄)_(7.5mg/1캡슐)</t>
  </si>
  <si>
    <t>643300740</t>
  </si>
  <si>
    <t>멜락스캡슐7.5밀리그램(멜록시캄)_(7.5mg/1캡슐)</t>
  </si>
  <si>
    <t>653402650</t>
  </si>
  <si>
    <t>멜시빅캡슐7.5밀리그램(멜록시캄)_(7.5mg/1캡슐)</t>
  </si>
  <si>
    <t>670600840</t>
  </si>
  <si>
    <t>모콕스캡슐7.5밀리그람(멜록시캄)(수출명:HULOKAMCap.,HUONSHULOKAMCAPSULE)_(7.5mg/1캡슐)</t>
  </si>
  <si>
    <t>modal</t>
  </si>
  <si>
    <t>Modafinil 200mg</t>
  </si>
  <si>
    <t>643505960</t>
  </si>
  <si>
    <t>모다닐정200밀리그램(모다피닐)_(0.2g/1정)</t>
  </si>
  <si>
    <t>439502ATB</t>
    <phoneticPr fontId="14" type="noConversion"/>
  </si>
  <si>
    <t>644904330</t>
  </si>
  <si>
    <t>프로비질정200밀리그램(모다피닐)_(0.2g/1정)</t>
  </si>
  <si>
    <t>mpd10</t>
  </si>
  <si>
    <t>methylphenidate HCl   10mg(CD SR cap)</t>
  </si>
  <si>
    <t>657200260</t>
  </si>
  <si>
    <t>메타데이트CD서방캡슐10밀리그램(메틸페니데이트염산염)_(10mg/1캡슐)</t>
  </si>
  <si>
    <t>193201ACR</t>
    <phoneticPr fontId="14" type="noConversion"/>
  </si>
  <si>
    <t>mpd20</t>
  </si>
  <si>
    <t>methylphenidate HCl   20mg (CD SR cap)</t>
  </si>
  <si>
    <t>657200270</t>
  </si>
  <si>
    <t>메타데이트CD서방캡슐20밀리그램(메틸페니데이트염산염)_(20mg/1캡슐)</t>
  </si>
  <si>
    <t>193205ACR</t>
    <phoneticPr fontId="14" type="noConversion"/>
  </si>
  <si>
    <t>mpd30</t>
  </si>
  <si>
    <t>Methylphenidate HCl 30mg</t>
  </si>
  <si>
    <t>657200280</t>
  </si>
  <si>
    <t>메타데이트CD서방캡슐30밀리그램(메틸페니데이트염산염)_(30mg/1캡슐)</t>
  </si>
  <si>
    <t>193207ACR</t>
    <phoneticPr fontId="14" type="noConversion"/>
  </si>
  <si>
    <t>mpd40</t>
  </si>
  <si>
    <t>Methylphenidate HCl 40mg</t>
  </si>
  <si>
    <t>651903640</t>
  </si>
  <si>
    <t>메디키넷리타드캡슐40mg(메틸페니데이트염산염)_(40mg/1캡슐)</t>
  </si>
  <si>
    <t>193208ACR</t>
    <phoneticPr fontId="14" type="noConversion"/>
  </si>
  <si>
    <t>mpd5</t>
  </si>
  <si>
    <t>Methylphenidate HCl 5mg</t>
  </si>
  <si>
    <t>651903630</t>
  </si>
  <si>
    <t>메디키넷리타드캡슐5mg(메틸페니데이트염산염)_(5mg/1캡슐)</t>
  </si>
  <si>
    <t>193202ACR</t>
    <phoneticPr fontId="14" type="noConversion"/>
  </si>
  <si>
    <t>mpdsr18</t>
  </si>
  <si>
    <t>methylphenidate HCl   18mg (OROS)</t>
  </si>
  <si>
    <t>646901020</t>
  </si>
  <si>
    <t>콘서타OROS서방정18밀리그램(메틸페니데이트염산염)_(18mg/1정)</t>
  </si>
  <si>
    <t>193203ATR</t>
    <phoneticPr fontId="14" type="noConversion"/>
  </si>
  <si>
    <t>mpdsr27</t>
  </si>
  <si>
    <t>methylphenidate HCl   27mg (OROS)</t>
  </si>
  <si>
    <t>646901040</t>
  </si>
  <si>
    <t>콘서타OROS서방정27밀리그램(메틸페니데이트염산염)_(27mg/1정)</t>
  </si>
  <si>
    <t>193206ATR</t>
    <phoneticPr fontId="14" type="noConversion"/>
  </si>
  <si>
    <t>mpdsr36</t>
  </si>
  <si>
    <t>methylphenidate HCl   36mg (OROS)</t>
  </si>
  <si>
    <t>646902060</t>
  </si>
  <si>
    <t>콘서타OROS서방정36밀리그램(메틸페니데이트염산염)_(36mg/1정)</t>
  </si>
  <si>
    <t>193204ATR</t>
    <phoneticPr fontId="14" type="noConversion"/>
  </si>
  <si>
    <t>mpdsr54</t>
  </si>
  <si>
    <t>methylphenidate HCl   54mg (OROS)</t>
  </si>
  <si>
    <t>646902070</t>
  </si>
  <si>
    <t>콘서타OROS서방정54밀리그램(메틸페니데이트염산염)_(54mg/1정)</t>
  </si>
  <si>
    <t>193209ATR</t>
    <phoneticPr fontId="14" type="noConversion"/>
  </si>
  <si>
    <t>mpdt10</t>
  </si>
  <si>
    <t>methylphenidate HCl   10mg</t>
  </si>
  <si>
    <t>657200860</t>
  </si>
  <si>
    <t>페니드정10밀리그램(메틸페니데이트염산염)_(10mg/1정)</t>
  </si>
  <si>
    <t>193201ATB</t>
    <phoneticPr fontId="14" type="noConversion"/>
  </si>
  <si>
    <t>mpdt5</t>
  </si>
  <si>
    <t>methylphenidate HCl   5mg</t>
  </si>
  <si>
    <t>657200850</t>
  </si>
  <si>
    <t>페니드정5밀리그램(메틸페니데이트염산염)_(5mg/1정)</t>
  </si>
  <si>
    <t>193202ATB</t>
    <phoneticPr fontId="14" type="noConversion"/>
  </si>
  <si>
    <t>nabum</t>
  </si>
  <si>
    <t>nabumetone 500mg</t>
  </si>
  <si>
    <t>645300520</t>
  </si>
  <si>
    <t>메부톤정(나부메톤)_(0.5g/1정)</t>
  </si>
  <si>
    <t>198102ATB</t>
    <phoneticPr fontId="14" type="noConversion"/>
  </si>
  <si>
    <t>652101610</t>
  </si>
  <si>
    <t>한독렐라펜정(나부메톤)_(0.5g/1정)</t>
  </si>
  <si>
    <t>670602800</t>
  </si>
  <si>
    <t>휴메톤정(나부메톤)(수출명:LAMTRATABLET)_(0.5g/1정)</t>
  </si>
  <si>
    <t>napsomp</t>
  </si>
  <si>
    <t>Naproxen 500mg 외 1개</t>
  </si>
  <si>
    <t>643306760</t>
  </si>
  <si>
    <t>낙센에스정500/20밀리그램_(1정)</t>
  </si>
  <si>
    <t>518000ATB</t>
    <phoneticPr fontId="14" type="noConversion"/>
  </si>
  <si>
    <t>650700800</t>
  </si>
  <si>
    <t>비모보정 500/20밀리그램_(1정)</t>
  </si>
  <si>
    <t>nexavar</t>
  </si>
  <si>
    <t>sorafenib 200mg</t>
  </si>
  <si>
    <t>641104700</t>
  </si>
  <si>
    <t>넥사바정200밀리그램(소라페닙토실레이트(미분화))_(0.274g/1정)</t>
  </si>
  <si>
    <t>488001ATB</t>
    <phoneticPr fontId="14" type="noConversion"/>
  </si>
  <si>
    <t>onon</t>
  </si>
  <si>
    <t>Pranlukast hydrate 112.5mg</t>
  </si>
  <si>
    <t>644702330</t>
  </si>
  <si>
    <t>프라네어캡슐(프란루카스트수화물)_(0.1125g/1캡슐)</t>
  </si>
  <si>
    <t>216403ACH</t>
    <phoneticPr fontId="14" type="noConversion"/>
  </si>
  <si>
    <t>oxcbz</t>
  </si>
  <si>
    <t>oxcarbazepine 300mg</t>
  </si>
  <si>
    <t>651903880</t>
  </si>
  <si>
    <t>옥사제핀정300mg(옥스카르바제핀)_(0.3g/1정)</t>
  </si>
  <si>
    <t>206301ATB</t>
    <phoneticPr fontId="14" type="noConversion"/>
  </si>
  <si>
    <t>641605750</t>
  </si>
  <si>
    <t>트립탈정300밀리그램(옥스카르바제핀)_(0.3g/1정)</t>
  </si>
  <si>
    <t>653601150</t>
  </si>
  <si>
    <t>트리렙탈필름코팅정300밀리그램(옥스카르바제핀)_(0.3g/1정)</t>
  </si>
  <si>
    <t>oxira</t>
  </si>
  <si>
    <t>oxiracetam 800mg</t>
  </si>
  <si>
    <t>206503ATB</t>
    <phoneticPr fontId="14" type="noConversion"/>
  </si>
  <si>
    <t>647800190</t>
  </si>
  <si>
    <t>뉴라세탐정(옥시라세탐)_(0.8g/1정)</t>
  </si>
  <si>
    <t>ozp10</t>
  </si>
  <si>
    <t>olanzapine 10mg</t>
  </si>
  <si>
    <t>651903280</t>
  </si>
  <si>
    <t>뉴로자핀정10밀리그램(올란자핀)_(10mg/1정)</t>
  </si>
  <si>
    <t>204001ATB</t>
    <phoneticPr fontId="14" type="noConversion"/>
  </si>
  <si>
    <t>657202160</t>
  </si>
  <si>
    <t>자이레핀정10밀리그램(올란자핀)_(10mg/1정)</t>
  </si>
  <si>
    <t>670800230</t>
  </si>
  <si>
    <t>자이프렉사정10밀리그람(올란자핀)_(10mg/1정)</t>
  </si>
  <si>
    <t>ozp15</t>
  </si>
  <si>
    <t>Olanzapine 15mg</t>
  </si>
  <si>
    <t>626900690</t>
  </si>
  <si>
    <t>테바올란자핀정15밀리그램_(15mg/1정)</t>
  </si>
  <si>
    <t>204005ATB</t>
    <phoneticPr fontId="14" type="noConversion"/>
  </si>
  <si>
    <t>ozp2.5</t>
  </si>
  <si>
    <t>olanzapine 2.5mg</t>
  </si>
  <si>
    <t>670800200</t>
  </si>
  <si>
    <t>자이프렉사정2.5밀리그람(올란자핀)_(2.5mg/1정)</t>
  </si>
  <si>
    <t>204004ATB</t>
    <phoneticPr fontId="14" type="noConversion"/>
  </si>
  <si>
    <t>657202200</t>
  </si>
  <si>
    <t>자이레핀정2.5밀리그램(올란자핀)_(2.5mg/1정)</t>
  </si>
  <si>
    <t>651903290</t>
  </si>
  <si>
    <t>뉴로자핀정2.5밀리그램(올란자핀)_(2.5mg/1정)</t>
  </si>
  <si>
    <t>ozp5</t>
  </si>
  <si>
    <t>olanzapine 5mg</t>
  </si>
  <si>
    <t>670800210</t>
  </si>
  <si>
    <t>자이프렉사정5밀리그람(올란자핀)_(5mg/1정)</t>
  </si>
  <si>
    <t>204002ATB</t>
    <phoneticPr fontId="14" type="noConversion"/>
  </si>
  <si>
    <t>657202210</t>
  </si>
  <si>
    <t>자이레핀정5밀리그램(올란자핀)_(5mg/1정)</t>
  </si>
  <si>
    <t>651903220</t>
  </si>
  <si>
    <t>뉴로자핀정5밀리그램(올란자핀)_(5mg/1정)</t>
  </si>
  <si>
    <t>ozpzy10</t>
  </si>
  <si>
    <t>olanzapine 10mg(OD TAB.)</t>
  </si>
  <si>
    <t>670800190</t>
  </si>
  <si>
    <t>자이프렉사자이디스확산정10밀리그램(미세올란자핀)_(10mg/1정)</t>
  </si>
  <si>
    <t>204001ATD</t>
    <phoneticPr fontId="14" type="noConversion"/>
  </si>
  <si>
    <t>ozpzy5</t>
  </si>
  <si>
    <t>olanzapine 5mg(OD TAB.)</t>
  </si>
  <si>
    <t>670800180</t>
  </si>
  <si>
    <t>자이프렉사자이디스확산정5밀리그램(미세올란자핀)_(5mg/1정)</t>
  </si>
  <si>
    <t>204002ATD</t>
    <phoneticPr fontId="14" type="noConversion"/>
  </si>
  <si>
    <t>pali3</t>
  </si>
  <si>
    <t>paliperidone 0.90mg     paliperidone 2.10mg</t>
  </si>
  <si>
    <t>646901540</t>
  </si>
  <si>
    <t>인베가서방정3밀리그램(팔리페리돈)_(3mg/1정)</t>
  </si>
  <si>
    <t>503201ATR</t>
    <phoneticPr fontId="14" type="noConversion"/>
  </si>
  <si>
    <t>651904590</t>
  </si>
  <si>
    <t>팔리스펜서방정3mg(팔리페리돈)_(3mg/1정)</t>
  </si>
  <si>
    <t>pali6</t>
  </si>
  <si>
    <t>paliperidone 1.80mg     paliperidone 4.20mg</t>
  </si>
  <si>
    <t>646901530</t>
  </si>
  <si>
    <t>인베가서방정6밀리그램(팔리페리돈)_(6mg/1정)</t>
  </si>
  <si>
    <t>503202ATR</t>
    <phoneticPr fontId="14" type="noConversion"/>
  </si>
  <si>
    <t>651904600</t>
  </si>
  <si>
    <t>팔리스펜서방정6mg(팔리페리돈)_(6mg/1정)</t>
  </si>
  <si>
    <t>pali9</t>
  </si>
  <si>
    <t>paliperidone 2.70mg     paliperidone 6.30mg</t>
  </si>
  <si>
    <t>646901520</t>
  </si>
  <si>
    <t>인베가서방정9밀리그램(팔리페리돈)_(9mg/1정)</t>
  </si>
  <si>
    <t>503203ATR</t>
    <phoneticPr fontId="14" type="noConversion"/>
  </si>
  <si>
    <t>651904610</t>
  </si>
  <si>
    <t>팔리스펜서방정9mg(팔리페리돈)_(9mg/1정)</t>
  </si>
  <si>
    <t>parox</t>
  </si>
  <si>
    <t>paroxetine HCl   20mg</t>
  </si>
  <si>
    <t>668100250</t>
  </si>
  <si>
    <t>산도스파록세틴정(무수염산파록세틴)_(22.2mg/1정)</t>
  </si>
  <si>
    <t>209302ATB</t>
    <phoneticPr fontId="14" type="noConversion"/>
  </si>
  <si>
    <t>651902230</t>
  </si>
  <si>
    <t>파록스정20mg(파록세틴염산염수화물)_(22.88mg/1정)</t>
  </si>
  <si>
    <t>652101640</t>
  </si>
  <si>
    <t>한독세로자트정20밀리그램(파록세틴염산염수화물)_(22.88mg/1정)</t>
  </si>
  <si>
    <t>paroxcr</t>
  </si>
  <si>
    <t>paroxetine HCl 12.5mg</t>
  </si>
  <si>
    <t>640004900</t>
  </si>
  <si>
    <t>에이자트씨알정12.5밀리그램(파록세틴염산염수화물)_(14.25mg/1정)</t>
  </si>
  <si>
    <t>209304ATR</t>
    <phoneticPr fontId="14" type="noConversion"/>
  </si>
  <si>
    <t>651902890</t>
  </si>
  <si>
    <t>파록스씨알정12.5밀리그램(파록세틴염산염수화물)_(14.25mg/1정)</t>
  </si>
  <si>
    <t>650001330</t>
  </si>
  <si>
    <t>팍실CR정12.5밀리그램(파록세틴염산염수화물)_(14.25mg/1정)</t>
  </si>
  <si>
    <t>paroxcr2</t>
  </si>
  <si>
    <t>Paroxetine HCl 28.50mg(25mg as paroxetine)</t>
  </si>
  <si>
    <t>640004890</t>
  </si>
  <si>
    <t>에이자트씨알정25밀리그램(파록세틴염산염수화물)_(28.5mg/1정)</t>
  </si>
  <si>
    <t>209305ATR</t>
    <phoneticPr fontId="14" type="noConversion"/>
  </si>
  <si>
    <t>652104130</t>
  </si>
  <si>
    <t>팍세론틴서방정25밀리그램(파록세틴염산염수화물)_(28.5mg/1정)</t>
  </si>
  <si>
    <t>651903380</t>
  </si>
  <si>
    <t>파록스씨알정25밀리그램(파록세틴염산염반수화물)_(28.5mg/1정)</t>
  </si>
  <si>
    <t>pcoxib</t>
  </si>
  <si>
    <t>Polmacoxib 2mg</t>
  </si>
  <si>
    <t>크리스탈지노믹스(주)</t>
  </si>
  <si>
    <t>050100010</t>
  </si>
  <si>
    <t>아셀렉스캡슐2밀리그램(폴마콕시브)_(2mg/1캡슐)</t>
  </si>
  <si>
    <t>636401ACH</t>
    <phoneticPr fontId="14" type="noConversion"/>
  </si>
  <si>
    <t>pelpsr</t>
  </si>
  <si>
    <t>Pelubiprofen 45mg</t>
  </si>
  <si>
    <t>671805860</t>
  </si>
  <si>
    <t>펠루비서방정(펠루비프로펜)_(45mg/1정)</t>
  </si>
  <si>
    <t>493402ATR</t>
    <phoneticPr fontId="14" type="noConversion"/>
  </si>
  <si>
    <t>pga150</t>
  </si>
  <si>
    <t>Pregabalin 150mg</t>
  </si>
  <si>
    <t>480402ACH</t>
    <phoneticPr fontId="14" type="noConversion"/>
  </si>
  <si>
    <t>647803570</t>
  </si>
  <si>
    <t>뉴로카바-피지캡슐150밀리그램(프레가발린)_(0.15g/1캡슐)</t>
  </si>
  <si>
    <t>651903590</t>
  </si>
  <si>
    <t>프레갈캡슐150밀리그램(프레가발린)_(0.15g/1캡슐)</t>
  </si>
  <si>
    <t>671805170</t>
  </si>
  <si>
    <t>리카뉴로캡슐150mg(프레가발린)_(0.15g/1캡슐)</t>
  </si>
  <si>
    <t>641605370</t>
  </si>
  <si>
    <t>리카프리캡슐150밀리그램(프레가발린)_(0.15g/1캡슐)</t>
  </si>
  <si>
    <t>657202340</t>
  </si>
  <si>
    <t>프리렙톨캡슐150밀리그램(프레가발린)_(0.15g/1캡슐)</t>
  </si>
  <si>
    <t>670606000</t>
  </si>
  <si>
    <t>프레가캡슐150밀리그램(프레가발린)_(0.15g/1캡슐)</t>
  </si>
  <si>
    <t>653402540</t>
  </si>
  <si>
    <t>프레오린캡슐150밀리그램(프레가발린)_(0.15g/1캡슐)</t>
  </si>
  <si>
    <t>643506060</t>
  </si>
  <si>
    <t>프레발린캡슐150밀리그램(프레가발린)_(0.15g/1캡슐)</t>
  </si>
  <si>
    <t>645304370</t>
  </si>
  <si>
    <t>가바뉴로캡슐150밀리그램(프레가발린)_(0.15g/1캡슐)</t>
  </si>
  <si>
    <t>640007150</t>
  </si>
  <si>
    <t>카발린캡슐150밀리그램(프레가발린)_(0.15g/1캡슐)</t>
  </si>
  <si>
    <t>642506700</t>
  </si>
  <si>
    <t>뉴리카캡슐150밀리그램(프레가발린)_(0.15g/1캡슐)</t>
  </si>
  <si>
    <t>693902250</t>
  </si>
  <si>
    <t>리프레가캡슐150밀리그램(프레가발린)_(0.15g/1캡슐)</t>
  </si>
  <si>
    <t>657804780</t>
  </si>
  <si>
    <t>프가틴캡슐150밀리그램(프레가발린)_(0.15g/1캡슐)</t>
  </si>
  <si>
    <t>644308230</t>
  </si>
  <si>
    <t>프레펜틴캡슐150밀리그램(프레가발린)_(0.15g/1캡슐)</t>
  </si>
  <si>
    <t>652104460</t>
  </si>
  <si>
    <t>한독프레가발린캡슐150밀리그램(프레가발린)_(0.15g/1캡슐)</t>
  </si>
  <si>
    <t>643605320</t>
  </si>
  <si>
    <t>리가발린캡슐150밀리그램(프레가발린)_(0.15g/1캡슐)</t>
  </si>
  <si>
    <t>pga75</t>
  </si>
  <si>
    <t>Pregabalin 75mg</t>
  </si>
  <si>
    <t>480401ACH</t>
    <phoneticPr fontId="14" type="noConversion"/>
  </si>
  <si>
    <t>651903610</t>
  </si>
  <si>
    <t>프레갈캡슐75밀리그램(프레가발린)_(75mg/1캡슐)</t>
  </si>
  <si>
    <t>647803580</t>
  </si>
  <si>
    <t>뉴로카바-피지캡슐75밀리그램(프레가발린)_(75mg/1캡슐)</t>
  </si>
  <si>
    <t>653402530</t>
  </si>
  <si>
    <t>프레오린캡슐75밀리그램(프레가발린)_(75mg/1캡슐)</t>
  </si>
  <si>
    <t>671805160</t>
  </si>
  <si>
    <t>리카뉴로캡슐75mg(프레가발린)_(75mg/1캡슐)</t>
  </si>
  <si>
    <t>641605360</t>
  </si>
  <si>
    <t>리카프리캡슐75밀리그램(프레가발린)_(75mg/1캡슐)</t>
  </si>
  <si>
    <t>657202330</t>
  </si>
  <si>
    <t>프리렙톨캡슐75mg(프레가발린)_(75mg/1캡슐)</t>
  </si>
  <si>
    <t>643506070</t>
  </si>
  <si>
    <t>프레발린캡슐75밀리그램(프레가발린)_(75mg/1캡슐)</t>
  </si>
  <si>
    <t>645304380</t>
  </si>
  <si>
    <t>가바뉴로캡슐75밀리그램(프레가발린)_(75mg/1캡슐)</t>
  </si>
  <si>
    <t>640007160</t>
  </si>
  <si>
    <t>카발린캡슐75밀리그램(프레가발린)_(75mg/1캡슐)</t>
  </si>
  <si>
    <t>670605990</t>
  </si>
  <si>
    <t>프레가캡슐75밀리그램(프레가발린)_(75mg/1캡슐)</t>
  </si>
  <si>
    <t>693902240</t>
  </si>
  <si>
    <t>리프레가캡슐75밀리그램(프레가발린)_(75mg/1캡슐)</t>
  </si>
  <si>
    <t>642506710</t>
  </si>
  <si>
    <t>뉴리카캡슐75밀리그램(프레가발린)_(75mg/1캡슐)</t>
  </si>
  <si>
    <t>657804790</t>
  </si>
  <si>
    <t>프가틴캡슐75밀리그램(프레가발린)_(75mg/1캡슐)</t>
  </si>
  <si>
    <t>644308220</t>
  </si>
  <si>
    <t>프레펜틴캡슐75밀리그램(프레가발린)_(75mg/1캡슐)</t>
  </si>
  <si>
    <t>643605330</t>
  </si>
  <si>
    <t>리가발린캡슐75밀리그램(프레가발린)_(75mg/1캡슐)</t>
  </si>
  <si>
    <t>prami0.2</t>
  </si>
  <si>
    <t>Pramipexole dihydrochloride 0.25mg</t>
  </si>
  <si>
    <t>651903730</t>
  </si>
  <si>
    <t>피디펙솔정0.25mg(프라미펙솔염산염일수화물)_(0.25mg/1정)</t>
  </si>
  <si>
    <t>402502ATB</t>
    <phoneticPr fontId="14" type="noConversion"/>
  </si>
  <si>
    <t>653500290</t>
  </si>
  <si>
    <t>미라펙스정0.25밀리그램(프라미펙솔염산염일수화물)_(0.25mg/1정)</t>
  </si>
  <si>
    <t>procy</t>
  </si>
  <si>
    <t>Procyclidine HCl  5mg</t>
  </si>
  <si>
    <t>초당약품공업(주)</t>
  </si>
  <si>
    <t>670701220</t>
  </si>
  <si>
    <t>프로이머정(프로싸이클리딘염산염)_(5mg/1정)</t>
  </si>
  <si>
    <t>218401ATB</t>
    <phoneticPr fontId="14" type="noConversion"/>
  </si>
  <si>
    <t>qti100</t>
  </si>
  <si>
    <t>quetiapine fumarate 115.13mg</t>
  </si>
  <si>
    <t>657201130</t>
  </si>
  <si>
    <t>쿠에타핀정100밀리그램(쿠에티아핀푸마르산염)_(0.11513g/1정)</t>
  </si>
  <si>
    <t>378602ATB</t>
    <phoneticPr fontId="14" type="noConversion"/>
  </si>
  <si>
    <t>651901980</t>
  </si>
  <si>
    <t>큐로켈정100밀리그램(쿠에티아핀푸마르산염)_(0.11513g/1정)</t>
  </si>
  <si>
    <t>650700350</t>
  </si>
  <si>
    <t>쎄로켈정100밀리그램(쿠에티아핀푸마르산염)_(0.11513g/1정)</t>
  </si>
  <si>
    <t>qti12.5</t>
  </si>
  <si>
    <t>quetiapine fumarate 14.39mg</t>
  </si>
  <si>
    <t>657203130</t>
  </si>
  <si>
    <t>쿠에타핀정12.5밀리그램(쿠에티아핀푸마르산염)_(14.39mg/1정)</t>
  </si>
  <si>
    <t>378610ATB</t>
    <phoneticPr fontId="14" type="noConversion"/>
  </si>
  <si>
    <t>qti200</t>
  </si>
  <si>
    <t>quetiapine fumarate     230.26mg</t>
  </si>
  <si>
    <t>657201170</t>
  </si>
  <si>
    <t>쿠에타핀정200밀리그램(쿠에티아핀푸마르산염)_(0.23026g/1정)</t>
  </si>
  <si>
    <t>378603ATB</t>
    <phoneticPr fontId="14" type="noConversion"/>
  </si>
  <si>
    <t>651903300</t>
  </si>
  <si>
    <t>큐로켈정200밀리그램(쿠에티아핀푸마르산염)_(0.23026g/1정)</t>
  </si>
  <si>
    <t>650700360</t>
  </si>
  <si>
    <t>쎄로켈정200밀리그램(쿠에티아핀푸마르산염)_(0.23026g/1정)</t>
  </si>
  <si>
    <t>qti25</t>
  </si>
  <si>
    <t>quetiapine fumarate     28.78mg</t>
  </si>
  <si>
    <t>378601ATB</t>
    <phoneticPr fontId="14" type="noConversion"/>
  </si>
  <si>
    <t>651903270</t>
  </si>
  <si>
    <t>큐로켈정25밀리그램(쿠에티아핀푸마르산염)_(28.78mg/1정)</t>
  </si>
  <si>
    <t>qti300</t>
  </si>
  <si>
    <t>quetiapine fumarate 345.39mg (as quetiapine 300mg)</t>
  </si>
  <si>
    <t>657201260</t>
  </si>
  <si>
    <t>쿠에타핀정300밀리그램(쿠에티아핀푸마르산염)_(0.34539g/1정)</t>
  </si>
  <si>
    <t>378604ATB</t>
    <phoneticPr fontId="14" type="noConversion"/>
  </si>
  <si>
    <t>651903330</t>
  </si>
  <si>
    <t>큐로켈정300밀리그램(쿠에티아핀푸마르산염)_(0.34539g/1정)</t>
  </si>
  <si>
    <t>650700370</t>
  </si>
  <si>
    <t>쎄로켈정300밀리그램(쿠에티아핀푸마르산염)_(0.34539g/1정)</t>
  </si>
  <si>
    <t>qtisr150</t>
  </si>
  <si>
    <t>Quetiapine fumarate 172.69mg(SR TAB)</t>
  </si>
  <si>
    <t>651904280</t>
  </si>
  <si>
    <t>큐로켈서방정150밀리그램(쿠에티아핀푸마르산염)_(0.17268g/1정)</t>
  </si>
  <si>
    <t>378609ATR</t>
    <phoneticPr fontId="14" type="noConversion"/>
  </si>
  <si>
    <t>657202850</t>
  </si>
  <si>
    <t>쿠에타핀서방정150밀리그램(쿠에티아핀푸마르산염)_(0.17268g/1정)</t>
  </si>
  <si>
    <t>650700760</t>
  </si>
  <si>
    <t>쎄로켈서방정150밀리그램(쿠에티아핀푸마르산염)_(0.17269g/1정)</t>
  </si>
  <si>
    <t>qtisr200</t>
  </si>
  <si>
    <t>Quetiapine fumarate 230.26mg(SR TAB)</t>
  </si>
  <si>
    <t>657202860</t>
  </si>
  <si>
    <t>쿠에타핀서방정200밀리그램(쿠에티아핀푸마르산염)_(0.23024g/1정)</t>
  </si>
  <si>
    <t>378606ATR</t>
    <phoneticPr fontId="14" type="noConversion"/>
  </si>
  <si>
    <t>651904290</t>
  </si>
  <si>
    <t>큐로켈서방정200밀리그램(쿠에티아핀푸마르산염)_(0.23024g/1정)</t>
  </si>
  <si>
    <t>650700640</t>
  </si>
  <si>
    <t>쎄로켈서방정200밀리그램(쿠에티아핀푸마르산염)_(0.23026g/1정)</t>
  </si>
  <si>
    <t>qtisr300</t>
  </si>
  <si>
    <t>quetiapine 300mg(S.R.Tab)</t>
  </si>
  <si>
    <t>651904300</t>
  </si>
  <si>
    <t>큐로켈서방정300밀리그램(쿠에티아핀푸마르산염)_(0.34536g/1정)</t>
  </si>
  <si>
    <t>378607ATR</t>
    <phoneticPr fontId="14" type="noConversion"/>
  </si>
  <si>
    <t>657202870</t>
  </si>
  <si>
    <t>쿠에타핀서방정300밀리그램(쿠에티아핀푸마르산염)_(0.34536g/1정)</t>
  </si>
  <si>
    <t>650700650</t>
  </si>
  <si>
    <t>쎄로켈서방정300밀리그램(쿠에티아핀푸마르산염)_(0.34538g/1정)</t>
  </si>
  <si>
    <t>qtisr400</t>
  </si>
  <si>
    <t>quetiapine 400mg(S.R.Tab)</t>
  </si>
  <si>
    <t>657202880</t>
  </si>
  <si>
    <t>쿠에타핀서방정400밀리그램(쿠에티아핀푸마르산염)_(0.46048g/1정)</t>
  </si>
  <si>
    <t>378608ATR</t>
    <phoneticPr fontId="14" type="noConversion"/>
  </si>
  <si>
    <t>651904310</t>
  </si>
  <si>
    <t>큐로켈서방정400밀리그램(쿠에티아핀푸마르산염)_(0.46048g/1정)</t>
  </si>
  <si>
    <t>650700660</t>
  </si>
  <si>
    <t>쎄로켈서방정400밀리그램(쿠에티아핀푸마르산염)_(0.4605g/1정)</t>
  </si>
  <si>
    <t>qtisr50</t>
  </si>
  <si>
    <t>Quetiapine fumarate 57.56mg(SR TAB)</t>
  </si>
  <si>
    <t>651904270</t>
  </si>
  <si>
    <t>큐로켈서방정50밀리그램(쿠에티아핀푸마르산염)_(57.56mg/1정)</t>
  </si>
  <si>
    <t>378605ATR</t>
    <phoneticPr fontId="14" type="noConversion"/>
  </si>
  <si>
    <t>657202840</t>
  </si>
  <si>
    <t>쿠에타핀서방정50밀리그램(쿠에티아핀푸마르산염)_(57.56mg/1정)</t>
  </si>
  <si>
    <t>650700630</t>
  </si>
  <si>
    <t>쎄로켈서방정50밀리그램(쿠에티아핀푸마르산염)_(57.56mg/1정)</t>
  </si>
  <si>
    <t>rop0.25</t>
  </si>
  <si>
    <t>ropinirole 0.25mg</t>
  </si>
  <si>
    <t>224903ATB</t>
    <phoneticPr fontId="14" type="noConversion"/>
  </si>
  <si>
    <t>643504140</t>
  </si>
  <si>
    <t>오니롤정0.25밀리그램(로피니롤염산염)_(0.285mg/1정)</t>
  </si>
  <si>
    <t>rop1</t>
  </si>
  <si>
    <t>ropinirole  1mg</t>
  </si>
  <si>
    <t>650000280</t>
  </si>
  <si>
    <t>리큅정1밀리그램(로피니롤염산염)_(1.14mg/1정)</t>
  </si>
  <si>
    <t>224901ATB</t>
    <phoneticPr fontId="14" type="noConversion"/>
  </si>
  <si>
    <t>645403310</t>
  </si>
  <si>
    <t>도파프로정1.0밀리그램(로피니롤염산염)_(1.14mg/1정)</t>
  </si>
  <si>
    <t>651902520</t>
  </si>
  <si>
    <t>파키놀정1밀리그램(로피니롤염산염)_(1.14mg/1정)</t>
  </si>
  <si>
    <t>643504150</t>
  </si>
  <si>
    <t>오니롤정1밀리그램(로피니롤염산염)_(1.14mg/1정)</t>
  </si>
  <si>
    <t>642103180</t>
  </si>
  <si>
    <t>뉴큅정1밀리그램(로피니롤염산염)_(1.14mg/1정)</t>
  </si>
  <si>
    <t>rop2</t>
  </si>
  <si>
    <t>ropinirole 2mg</t>
  </si>
  <si>
    <t>650000290</t>
  </si>
  <si>
    <t>리큅정2밀리그램(로피니롤염산염)_(2.28mg/1정)</t>
  </si>
  <si>
    <t>224902ATB</t>
    <phoneticPr fontId="14" type="noConversion"/>
  </si>
  <si>
    <t>651903200</t>
  </si>
  <si>
    <t>파키놀정2밀리그램(로피니롤염산염)_(2.28mg/1정)</t>
  </si>
  <si>
    <t>643505390</t>
  </si>
  <si>
    <t>오니롤정2밀리그램(로피니롤염산염)_(2.28mg/1정)</t>
  </si>
  <si>
    <t>645403320</t>
  </si>
  <si>
    <t>도파프로정2.0밀리그램(로피니롤염산염)_(2.28mg/1정)</t>
  </si>
  <si>
    <t>642102930</t>
  </si>
  <si>
    <t>뉴큅정2밀리그램(로피니롤염산염)_(2.28mg/1정)</t>
  </si>
  <si>
    <t>rsp0.5</t>
  </si>
  <si>
    <t>risperidone 0.5mg</t>
  </si>
  <si>
    <t>657200220</t>
  </si>
  <si>
    <t>리페리돈정0.5밀리그램(리스페리돈)_(0.5mg/1정)</t>
  </si>
  <si>
    <t>224204ATB</t>
    <phoneticPr fontId="14" type="noConversion"/>
  </si>
  <si>
    <t>651900370</t>
  </si>
  <si>
    <t>리스펜정0.5밀리그람(리스페리돈)_(0.5mg/1정)</t>
  </si>
  <si>
    <t>646900320</t>
  </si>
  <si>
    <t>리스페달정0.5밀리그람(리스페리돈)(수출명:RisperdalCaplet0.5mg)_(0.5mg/1정)</t>
  </si>
  <si>
    <t>rsp1</t>
  </si>
  <si>
    <t>risperidone 1mg</t>
  </si>
  <si>
    <t>657200230</t>
  </si>
  <si>
    <t>리페리돈정1밀리그램(리스페리돈)_(1mg/1정)</t>
  </si>
  <si>
    <t>224201ATB</t>
    <phoneticPr fontId="14" type="noConversion"/>
  </si>
  <si>
    <t>651900380</t>
  </si>
  <si>
    <t>리스펜정1밀리그람(리스페리돈)_(1mg/1정)</t>
  </si>
  <si>
    <t>646900330</t>
  </si>
  <si>
    <t>리스페달정1밀리그람(리스페리돈)(수출명:RisperdalCaplet1mg)_(1mg/1정)</t>
  </si>
  <si>
    <t>rsp2</t>
  </si>
  <si>
    <t>657200240</t>
  </si>
  <si>
    <t>리페리돈정2밀리그램(리스페리돈)_(2mg/1정)</t>
  </si>
  <si>
    <t>224202ATB</t>
    <phoneticPr fontId="14" type="noConversion"/>
  </si>
  <si>
    <t>651900390</t>
  </si>
  <si>
    <t>리스펜정2밀리그람(리스페리돈)_(2mg/1정)</t>
  </si>
  <si>
    <t>rsp3</t>
  </si>
  <si>
    <t>risperidone   3mg</t>
  </si>
  <si>
    <t>651900400</t>
  </si>
  <si>
    <t>리스펜정3밀리그람(리스페리돈)_(3mg/1정)</t>
  </si>
  <si>
    <t>224203ATB</t>
    <phoneticPr fontId="14" type="noConversion"/>
  </si>
  <si>
    <t>657200250</t>
  </si>
  <si>
    <t>리페리돈정3밀리그램(리스페리돈)_(3mg/1정)</t>
  </si>
  <si>
    <t>646900350</t>
  </si>
  <si>
    <t>리스페달정3밀리그람(리스페리돈)(수출명:RisperdalCaplet3mg)_(3mg/1정)</t>
  </si>
  <si>
    <t>sedril</t>
  </si>
  <si>
    <t>sulpiride 200mg</t>
  </si>
  <si>
    <t>651901280</t>
  </si>
  <si>
    <t>설피딘정200mg(설피리드)수출명:피리덴정200mg(설피리드)_(0.2g/1정)</t>
  </si>
  <si>
    <t>233401ATB</t>
    <phoneticPr fontId="14" type="noConversion"/>
  </si>
  <si>
    <t>sert100</t>
  </si>
  <si>
    <t>Sertraline HCl 111.900mg</t>
  </si>
  <si>
    <t>651903750</t>
  </si>
  <si>
    <t>트라린정100밀리그램(설트랄린염산염)_(0.1119g/1정)</t>
  </si>
  <si>
    <t>227002ATB</t>
    <phoneticPr fontId="14" type="noConversion"/>
  </si>
  <si>
    <t>648901770</t>
  </si>
  <si>
    <t>졸로푸트정100밀리그램(설트랄린염산염)_(0.1119g/1정)</t>
  </si>
  <si>
    <t>sert50</t>
  </si>
  <si>
    <t>sertraline Hcl 50mg</t>
  </si>
  <si>
    <t>651902160</t>
  </si>
  <si>
    <t>트라린정50밀리그람(염산설트랄린)_(55.95mg/1정)</t>
  </si>
  <si>
    <t>227001ATB</t>
    <phoneticPr fontId="14" type="noConversion"/>
  </si>
  <si>
    <t>sinbaro</t>
  </si>
  <si>
    <t>Shinbaro dried extract 300mg</t>
  </si>
  <si>
    <t>643605030</t>
  </si>
  <si>
    <t>신바로정_(자오가·우슬·방풍·두충·구척·흑두건조엑스(20→1), 0.3g/1정)</t>
  </si>
  <si>
    <t>516701ATB</t>
    <phoneticPr fontId="14" type="noConversion"/>
  </si>
  <si>
    <t>sing</t>
  </si>
  <si>
    <t>montelukast sodium   10.4mg</t>
  </si>
  <si>
    <t>640006980</t>
  </si>
  <si>
    <t>374602ATB</t>
    <phoneticPr fontId="14" type="noConversion"/>
  </si>
  <si>
    <t>641606590</t>
  </si>
  <si>
    <t>몬테락정10밀리그램(몬테루카스트나트륨)_(10.4mg/1정)</t>
  </si>
  <si>
    <t>642903950</t>
  </si>
  <si>
    <t>몬테루칸정10밀리그램(몬테루카스트나트륨)_(10.4mg/1정)</t>
  </si>
  <si>
    <t>645403290</t>
  </si>
  <si>
    <t>몬테칸정10밀리그램(몬테루카스트나트륨)_(10.4mg/1정)</t>
  </si>
  <si>
    <t>668902050</t>
  </si>
  <si>
    <t>몬테루브이정10mg(몬테루카스트나트륨)_(10.4mg/1정)</t>
  </si>
  <si>
    <t>642103620</t>
  </si>
  <si>
    <t>싱카스트정10mg(몬테루카스트나트륨)_(10.4mg/1정)</t>
  </si>
  <si>
    <t>653602360</t>
  </si>
  <si>
    <t>뉴마스트정10밀리그램(몬테루카스트나트륨)_(10.4mg/1정)</t>
  </si>
  <si>
    <t>643305070</t>
  </si>
  <si>
    <t>모놀레어정10밀리그램(몬테루카스트나트륨)_(10.4mg/1정)</t>
  </si>
  <si>
    <t>693901700</t>
  </si>
  <si>
    <t>몬테라정10밀리그램(몬테루카스트나트륨)_(10.4mg/1정)</t>
  </si>
  <si>
    <t>647803900</t>
  </si>
  <si>
    <t>몬테린정10밀리그램(몬테루카스트나트륨)_(10.4mg/1정)</t>
  </si>
  <si>
    <t>657202380</t>
  </si>
  <si>
    <t>몬테펙트정10밀리그램(몬테루카스트나트륨)_(10.4mg/1정)</t>
  </si>
  <si>
    <t>644308420</t>
  </si>
  <si>
    <t>몬트레어정10밀리그램(몬테루카스트나트륨)_(10.4mg/1정)</t>
  </si>
  <si>
    <t>653402610</t>
  </si>
  <si>
    <t>싱귤몬정10밀리그램(몬테루카스트나트륨)_(10.4mg/1정)</t>
  </si>
  <si>
    <t>641905470</t>
  </si>
  <si>
    <t>아스루카정10mg(몬테루카스트나트륨)_(10.4mg/1정)</t>
  </si>
  <si>
    <t>671806180</t>
  </si>
  <si>
    <t>싱규루카정10mg(몬테루카스트나트륨)_(10.4mg/1정)</t>
  </si>
  <si>
    <t>657805960</t>
  </si>
  <si>
    <t>몬테로정10밀리그램(몬테루카스트나트륨)_(10.4mg/1정)</t>
  </si>
  <si>
    <t>670607820</t>
  </si>
  <si>
    <t>휴글레어정(몬테루카스트나트륨)_(10.4mg/1정)</t>
  </si>
  <si>
    <t>stalevo</t>
  </si>
  <si>
    <t>Carbidopa 25mg     Entacapone 200mg    Levodopa 100mg</t>
  </si>
  <si>
    <t>645404480</t>
  </si>
  <si>
    <t>트리도파정100/25/200밀리그램_(1정)</t>
  </si>
  <si>
    <t>468300ATB</t>
    <phoneticPr fontId="14" type="noConversion"/>
  </si>
  <si>
    <t>651904200</t>
  </si>
  <si>
    <t>트리레보정100/25/200mg_(1정)</t>
  </si>
  <si>
    <t>653600580</t>
  </si>
  <si>
    <t>스타레보필름코팅정100/25/200밀리그람_(1정)</t>
  </si>
  <si>
    <t>suma</t>
  </si>
  <si>
    <t>Sumatriptan Succinate 70mg</t>
  </si>
  <si>
    <t>651902580</t>
  </si>
  <si>
    <t>수마트란정50mg(수마트립탄숙신산염)_(70mg/1정)</t>
  </si>
  <si>
    <t>233802ATB</t>
    <phoneticPr fontId="14" type="noConversion"/>
  </si>
  <si>
    <t>650000990</t>
  </si>
  <si>
    <t>이미그란정50밀리그램(수마트립탄숙신산염)_(70mg/1정)</t>
  </si>
  <si>
    <t>suprep</t>
  </si>
  <si>
    <t>1병 (177mL) 중  Sodium sulfate anhydrous 17.5g 외 2개</t>
  </si>
  <si>
    <t>mL/2병</t>
    <phoneticPr fontId="5" type="noConversion"/>
  </si>
  <si>
    <t>659900920</t>
  </si>
  <si>
    <t>수클리어액_(354mL)</t>
  </si>
  <si>
    <t>634700ALQ</t>
    <phoneticPr fontId="14" type="noConversion"/>
  </si>
  <si>
    <t>tam</t>
  </si>
  <si>
    <t>tamoxifen citrate 10mg</t>
  </si>
  <si>
    <t>641800850</t>
  </si>
  <si>
    <t>광동타목시펜정(타목시펜시트르산염)_(15.2mg/1정)</t>
  </si>
  <si>
    <t>234501ATB</t>
    <phoneticPr fontId="14" type="noConversion"/>
  </si>
  <si>
    <t>650700110</t>
  </si>
  <si>
    <t>놀바덱스정(타목시펜시트르산염)_(15.2mg/1정)</t>
  </si>
  <si>
    <t>tanro10</t>
  </si>
  <si>
    <t>tandospirone citrate 10mg</t>
  </si>
  <si>
    <t>642100730</t>
  </si>
  <si>
    <t>세디엘정10밀리그램(탄도스피론시트르산염)_(10mg/1정)</t>
  </si>
  <si>
    <t>484402ATB</t>
    <phoneticPr fontId="14" type="noConversion"/>
  </si>
  <si>
    <t>tanro5</t>
  </si>
  <si>
    <t>tandospirone citrate 5mg</t>
  </si>
  <si>
    <t>642100720</t>
  </si>
  <si>
    <t>세디엘정5밀리그램(탄도스피론시트르산염)_(5mg/1정)</t>
  </si>
  <si>
    <t>484401ATB</t>
    <phoneticPr fontId="14" type="noConversion"/>
  </si>
  <si>
    <t>tiane</t>
  </si>
  <si>
    <t>sodium tianeptine   12.5mg</t>
  </si>
  <si>
    <t>645400610</t>
  </si>
  <si>
    <t>스타브론정(티아넵틴나트륨)_(12.5mg/1정)</t>
  </si>
  <si>
    <t>229601ATB</t>
    <phoneticPr fontId="14" type="noConversion"/>
  </si>
  <si>
    <t>657203050</t>
  </si>
  <si>
    <t>티아본정(티아넵틴나트륨)_(12.5mg/1정)</t>
  </si>
  <si>
    <t>643505990</t>
  </si>
  <si>
    <t>넵틴정(티아넵틴나트륨)_(12.5mg/1정)</t>
  </si>
  <si>
    <t>653402460</t>
  </si>
  <si>
    <t>디프론정(티아넵틴나트륨)_(12.5mg/1정)</t>
  </si>
  <si>
    <t>657804720</t>
  </si>
  <si>
    <t>티아론정(티아넵틴나트륨)_(12.5mg/1정)</t>
  </si>
  <si>
    <t>tiropamide HCI 100mg</t>
  </si>
  <si>
    <t>643301760</t>
  </si>
  <si>
    <t>안티모딕정(염산티로프라미드)_(0.1g/1정)</t>
  </si>
  <si>
    <t>240301ATB</t>
    <phoneticPr fontId="14" type="noConversion"/>
  </si>
  <si>
    <t>657203300</t>
  </si>
  <si>
    <t>티모딕정100밀리그램(티로프라미드염산염)_(0.1g/1정)</t>
  </si>
  <si>
    <t>644702250</t>
  </si>
  <si>
    <t>티로메드정(티로프라미드염산염)_(0.1g/1정)</t>
  </si>
  <si>
    <t>670602190</t>
  </si>
  <si>
    <t>타이드정(티로프라미드염산염)(수출명:HUONSTIDETab.,PHILTIDETABLET)_(0.1g/1정)</t>
  </si>
  <si>
    <t>671803200</t>
  </si>
  <si>
    <t>티로드정(티로프라미드염산염)_(0.1g/1정)</t>
  </si>
  <si>
    <t>644304350</t>
  </si>
  <si>
    <t>티에이피정(티로프라미드염산염)(수출명:UnikoradTabs.,AlfospasTabs.)_(0.1g/1정)</t>
  </si>
  <si>
    <t>657802060</t>
  </si>
  <si>
    <t>티파스정(티로프라미드염산염)_(0.1g/1정)</t>
  </si>
  <si>
    <t>693900010</t>
  </si>
  <si>
    <t>티프라정100밀리그램(티로프라미드염산염)_(0.1g/1정)</t>
  </si>
  <si>
    <t>653403600</t>
  </si>
  <si>
    <t>티아프란정(티로프라미드염산염)_(0.1g/1정)</t>
  </si>
  <si>
    <t>tizani</t>
  </si>
  <si>
    <t>Tizanidine HCl 1mg</t>
  </si>
  <si>
    <t>653600620</t>
  </si>
  <si>
    <t>실다루드정1밀리그램(티자니딘염산염)_(1.144mg/1정)</t>
  </si>
  <si>
    <t>240701ATB</t>
    <phoneticPr fontId="14" type="noConversion"/>
  </si>
  <si>
    <t>641804800</t>
  </si>
  <si>
    <t>티자리드정1밀리그람(티자니딘염산염)_(1.144mg/1정)</t>
  </si>
  <si>
    <t>670605900</t>
  </si>
  <si>
    <t>솝튼정(티자니딘염산염)_(1.144mg/1정)</t>
  </si>
  <si>
    <t>tmax</t>
  </si>
  <si>
    <t>topiramate 100mg</t>
  </si>
  <si>
    <t>651902130</t>
  </si>
  <si>
    <t>토파메이트정100밀리그람(토피라메이트)_(0.1g/1정)</t>
  </si>
  <si>
    <t>241801ATB</t>
    <phoneticPr fontId="14" type="noConversion"/>
  </si>
  <si>
    <t>646900780</t>
  </si>
  <si>
    <t>토파맥스정100밀리그램(토피라메이트)_(0.1g/1정)</t>
  </si>
  <si>
    <t>642902290</t>
  </si>
  <si>
    <t>토파메드정100밀리그램(토피라메이트)_(0.1g/1정)</t>
  </si>
  <si>
    <t>tmax25</t>
  </si>
  <si>
    <t>topiramate 25mg</t>
  </si>
  <si>
    <t>642902300</t>
  </si>
  <si>
    <t>토파메드정25밀리그램(토피라메이트)_(25mg/1정)</t>
  </si>
  <si>
    <t>241803ATB</t>
    <phoneticPr fontId="14" type="noConversion"/>
  </si>
  <si>
    <t>651902140</t>
  </si>
  <si>
    <t>토파메이트정25밀리그람(토피라메이트)_(25mg/1정)</t>
  </si>
  <si>
    <t>646900800</t>
  </si>
  <si>
    <t>토파맥스정25밀리그램(토피라메이트)_(25mg/1정)</t>
  </si>
  <si>
    <t>Cyanocobalamin 1mg 외 3개</t>
  </si>
  <si>
    <t>D46500ACH</t>
    <phoneticPr fontId="14" type="noConversion"/>
  </si>
  <si>
    <t>trihexy</t>
  </si>
  <si>
    <t>Trihexyphenidyl HCl 2mg</t>
  </si>
  <si>
    <t>644802680</t>
  </si>
  <si>
    <t>트리헥신정(트리헥시페니딜염산염)_(2mg/1정)</t>
  </si>
  <si>
    <t>244201ATB</t>
    <phoneticPr fontId="14" type="noConversion"/>
  </si>
  <si>
    <t>tsp</t>
  </si>
  <si>
    <t>tofisopam 50mg</t>
  </si>
  <si>
    <t>657201010</t>
  </si>
  <si>
    <t>환인그란닥신정(토피소팜)_(50mg/1정)</t>
  </si>
  <si>
    <t>241201ATB</t>
    <phoneticPr fontId="14" type="noConversion"/>
  </si>
  <si>
    <t>645301380</t>
  </si>
  <si>
    <t>이소탄정(토피소팜)_(50mg/1정)</t>
  </si>
  <si>
    <t>uftc</t>
  </si>
  <si>
    <t>tegafur 100mg, uracil 224mg</t>
  </si>
  <si>
    <t>645400890</t>
  </si>
  <si>
    <t>유에프티캅셀_(1캡슐)</t>
  </si>
  <si>
    <t>309700ACH</t>
    <phoneticPr fontId="14" type="noConversion"/>
  </si>
  <si>
    <t>ultrasem</t>
  </si>
  <si>
    <t>Tramadol HCl 18.75mg 외 1개</t>
  </si>
  <si>
    <t>642902720</t>
  </si>
  <si>
    <t>세타마돌세미정_(1정)</t>
  </si>
  <si>
    <t>480600ATB</t>
    <phoneticPr fontId="14" type="noConversion"/>
  </si>
  <si>
    <t>641904550</t>
  </si>
  <si>
    <t>맥스노펜세미정_(1정)</t>
  </si>
  <si>
    <t>642505240</t>
  </si>
  <si>
    <t>파라마셋세미정_(1정)</t>
  </si>
  <si>
    <t>646900600</t>
  </si>
  <si>
    <t>울트라셋세미정_(1정)</t>
  </si>
  <si>
    <t>640004590</t>
  </si>
  <si>
    <t>유토펜세미정_(1정)</t>
  </si>
  <si>
    <t>643303210</t>
  </si>
  <si>
    <t>래피셋세미정_(1정)</t>
  </si>
  <si>
    <t>644306140</t>
  </si>
  <si>
    <t>슈퍼셋세미정_(1정)</t>
  </si>
  <si>
    <t>647803860</t>
  </si>
  <si>
    <t>시너젯세미정_(1정)</t>
  </si>
  <si>
    <t>693900270</t>
  </si>
  <si>
    <t>아라펜세미정_(1정)</t>
  </si>
  <si>
    <t>652105100</t>
  </si>
  <si>
    <t>엑스페인세미정_(1정)</t>
  </si>
  <si>
    <t>645301170</t>
  </si>
  <si>
    <t>엔시트라세미정_(1정)</t>
  </si>
  <si>
    <t>653401480</t>
  </si>
  <si>
    <t>엘리펜세미정_(1정)</t>
  </si>
  <si>
    <t>644703430</t>
  </si>
  <si>
    <t>울트라스크세미정_(1정)</t>
  </si>
  <si>
    <t>645404160</t>
  </si>
  <si>
    <t>트라마롤세미정_(1정)</t>
  </si>
  <si>
    <t>657802010</t>
  </si>
  <si>
    <t>트라미펜세미정_(1정)</t>
  </si>
  <si>
    <t>643504230</t>
  </si>
  <si>
    <t>트라스펜세미정_(1정)</t>
  </si>
  <si>
    <t>670604310</t>
  </si>
  <si>
    <t>휴트라돌세미정_(1정)</t>
  </si>
  <si>
    <t>ultrasr</t>
  </si>
  <si>
    <t>Tramadol HCl 75mg 외 1개</t>
  </si>
  <si>
    <t>646901630</t>
  </si>
  <si>
    <t>울트라셋이알서방정_(1정)</t>
  </si>
  <si>
    <t>514100ATR</t>
    <phoneticPr fontId="14" type="noConversion"/>
  </si>
  <si>
    <t>657203070</t>
  </si>
  <si>
    <t>하이콘티서방정_(1정)</t>
  </si>
  <si>
    <t>647803730</t>
  </si>
  <si>
    <t>시너젯이알서방정_(1정)</t>
  </si>
  <si>
    <t>645403830</t>
  </si>
  <si>
    <t>트라마롤서방정_(1정)</t>
  </si>
  <si>
    <t>652105220</t>
  </si>
  <si>
    <t>엑스페인ER서방정_(1정)</t>
  </si>
  <si>
    <t>671805340</t>
  </si>
  <si>
    <t>원트란서방정_(1정)</t>
  </si>
  <si>
    <t>668902960</t>
  </si>
  <si>
    <t>듀얼셋서방정_(1정)</t>
  </si>
  <si>
    <t>645305140</t>
  </si>
  <si>
    <t>엔시트라서방정_(1정)</t>
  </si>
  <si>
    <t>642507230</t>
  </si>
  <si>
    <t>파라마셋이알서방정_(1정)</t>
  </si>
  <si>
    <t>ultsrsem</t>
  </si>
  <si>
    <t>Acetaminophen 325mg tramadol hydrochloride 37.5mg</t>
  </si>
  <si>
    <t>646901830</t>
  </si>
  <si>
    <t>울트라셋이알세미서방정_(1정)</t>
  </si>
  <si>
    <t>513000ATR</t>
    <phoneticPr fontId="14" type="noConversion"/>
  </si>
  <si>
    <t>657203080</t>
  </si>
  <si>
    <t>하이콘티세미서방정_(1정)</t>
  </si>
  <si>
    <t>645404050</t>
  </si>
  <si>
    <t>트라마롤세미서방정_(1정)</t>
  </si>
  <si>
    <t>668902970</t>
  </si>
  <si>
    <t>듀얼셋세미서방정_(1정)</t>
  </si>
  <si>
    <t>647803810</t>
  </si>
  <si>
    <t>시너젯이알세미서방정_(1정)</t>
  </si>
  <si>
    <t>652105230</t>
  </si>
  <si>
    <t>엑스페인ER세미서방정_(1정)</t>
  </si>
  <si>
    <t>645305470</t>
  </si>
  <si>
    <t>엔시트라세미서방정_(1정)</t>
  </si>
  <si>
    <t>671805560</t>
  </si>
  <si>
    <t>원트란세미서방정_(1정)</t>
  </si>
  <si>
    <t>642507270</t>
  </si>
  <si>
    <t>파라마셋이알세미서방정_(1정)</t>
  </si>
  <si>
    <t>uvax</t>
  </si>
  <si>
    <t>Standardized lysophilized mixed bacterial lysates 60mg</t>
  </si>
  <si>
    <t>654001440</t>
  </si>
  <si>
    <t>유로박솜캡슐(동결건조균체용해물(표준화))_(60mg/1캡슐)</t>
  </si>
  <si>
    <t>235101ACH</t>
    <phoneticPr fontId="14" type="noConversion"/>
  </si>
  <si>
    <t>vacct</t>
  </si>
  <si>
    <t>Vaccinium myrtillus extract 170mg</t>
  </si>
  <si>
    <t>650101140</t>
  </si>
  <si>
    <t>큐레틴정(빌베리건조엑스)_(0.17g/1정)</t>
  </si>
  <si>
    <t>246603ATB</t>
    <phoneticPr fontId="14" type="noConversion"/>
  </si>
  <si>
    <t>vensr</t>
  </si>
  <si>
    <t>venlafaxin HCl   37.5mg</t>
  </si>
  <si>
    <t>651203060</t>
  </si>
  <si>
    <t>벤라팩트서방캡슐37.5mg(벤라팍신염산염)_(42.42mg/1캡슐)</t>
  </si>
  <si>
    <t>247504ACR</t>
    <phoneticPr fontId="14" type="noConversion"/>
  </si>
  <si>
    <t>648902380</t>
  </si>
  <si>
    <t>이팩사엑스알서방캡슐37.5밀리그램_(벤라팍신염산염, 42.43mg/1캡슐)</t>
  </si>
  <si>
    <t>vensr75</t>
  </si>
  <si>
    <t>venlafaxin HCl   75mg</t>
  </si>
  <si>
    <t>651200520</t>
  </si>
  <si>
    <t>벤라팩트서방캡슐(벤라팍신염산염)_(84.84mg/1캡슐)</t>
  </si>
  <si>
    <t>247502ACR</t>
    <phoneticPr fontId="14" type="noConversion"/>
  </si>
  <si>
    <t>648902420</t>
  </si>
  <si>
    <t>이팩사엑스알서방캡슐75밀리그램_(벤라팍신염산염, 84.85mg/1캡슐)</t>
  </si>
  <si>
    <t>vort10</t>
  </si>
  <si>
    <t>vortioxetine hydrobromide 12.71mg(10mg as vortioxetine)</t>
  </si>
  <si>
    <t>668000110</t>
  </si>
  <si>
    <t>브린텔릭스정10밀리그램(보티옥세틴브롬화수소산염)_(12.71mg/1정)</t>
  </si>
  <si>
    <t>628502ATB</t>
    <phoneticPr fontId="14" type="noConversion"/>
  </si>
  <si>
    <t>vort5</t>
  </si>
  <si>
    <t>vortioxetine hydrobromide 6.355mg(5mg as vortioxetine)</t>
  </si>
  <si>
    <t>668000130</t>
  </si>
  <si>
    <t>브린텔릭스정5밀리그램(보티옥세틴브롬화수소산염)_(6.355mg/1정)</t>
  </si>
  <si>
    <t>628501ATB</t>
    <phoneticPr fontId="14" type="noConversion"/>
  </si>
  <si>
    <t>vpa2</t>
  </si>
  <si>
    <t>Magnesium valproate 200mg</t>
  </si>
  <si>
    <t>651902380</t>
  </si>
  <si>
    <t>프로막정200밀리그람(발프로산마그네슘)_(0.2g/1정)</t>
  </si>
  <si>
    <t>246902ATE</t>
    <phoneticPr fontId="14" type="noConversion"/>
  </si>
  <si>
    <t>vpasr3</t>
  </si>
  <si>
    <t>Sod valproate 300mg</t>
  </si>
  <si>
    <t>229705ATR</t>
    <phoneticPr fontId="14" type="noConversion"/>
  </si>
  <si>
    <t>vpasr6</t>
  </si>
  <si>
    <t>Sod valproate 600mg</t>
  </si>
  <si>
    <t>642201720</t>
  </si>
  <si>
    <t>오르필서방정600밀리그램(발프로산나트륨)_(0.6g/1정)</t>
  </si>
  <si>
    <t>229707ATR</t>
    <phoneticPr fontId="14" type="noConversion"/>
  </si>
  <si>
    <t>vpasy</t>
  </si>
  <si>
    <t>sodium valproate     60mg/ml</t>
  </si>
  <si>
    <t>150(1)</t>
  </si>
  <si>
    <t>642201732</t>
  </si>
  <si>
    <t>오르필시럽(발프로산나트륨)_(9g/150mL)</t>
  </si>
  <si>
    <t>229734ASY</t>
    <phoneticPr fontId="14" type="noConversion"/>
  </si>
  <si>
    <t>zip4</t>
  </si>
  <si>
    <t>ziprasidone hydrochloride monohydrate(as ziprasidone 40mg)   45.3mg</t>
  </si>
  <si>
    <t>648900770</t>
  </si>
  <si>
    <t>젤독스캡슐40밀리그램(염산지프라시돈일수화물)_(45.3mg/1캡슐)</t>
  </si>
  <si>
    <t>464902ACH</t>
    <phoneticPr fontId="14" type="noConversion"/>
  </si>
  <si>
    <t>zip8</t>
  </si>
  <si>
    <t>648900790</t>
  </si>
  <si>
    <t>젤독스캡슐80밀리그램(염산지프라시돈일수화물)_(90.6mg/1캡슐)</t>
  </si>
  <si>
    <t>464904ACH</t>
    <phoneticPr fontId="14" type="noConversion"/>
  </si>
  <si>
    <t>zolmin</t>
  </si>
  <si>
    <t>triazolam   250㎍</t>
  </si>
  <si>
    <t>651901780</t>
  </si>
  <si>
    <t>졸민정0.25밀리그램(트리아졸람)_(0.25mg/1정)</t>
  </si>
  <si>
    <t>243502ATB</t>
    <phoneticPr fontId="14" type="noConversion"/>
  </si>
  <si>
    <t>zop100</t>
  </si>
  <si>
    <t>zodepine100mg</t>
  </si>
  <si>
    <t>642400260</t>
  </si>
  <si>
    <t>로도핀정100mg(죠테핀)_(0.1g/1정)</t>
  </si>
  <si>
    <t>250801ATB</t>
    <phoneticPr fontId="14" type="noConversion"/>
  </si>
  <si>
    <t>zop25</t>
  </si>
  <si>
    <t>zodepine 25mg</t>
  </si>
  <si>
    <t>642400240</t>
  </si>
  <si>
    <t>로도핀정25mg(죠테핀)_(25mg/1정)</t>
  </si>
  <si>
    <t>250802ATB</t>
    <phoneticPr fontId="14" type="noConversion"/>
  </si>
  <si>
    <t>zop50</t>
  </si>
  <si>
    <t>zodepine 50mg</t>
  </si>
  <si>
    <t>642400250</t>
  </si>
  <si>
    <t>로도핀정50mg(죠테핀)_(50mg/1정)</t>
  </si>
  <si>
    <t>250803ATB</t>
    <phoneticPr fontId="14" type="noConversion"/>
  </si>
  <si>
    <t>zpd10</t>
  </si>
  <si>
    <t>zolpidem tartrate 10mg</t>
  </si>
  <si>
    <t>250501ATB</t>
    <phoneticPr fontId="14" type="noConversion"/>
  </si>
  <si>
    <t>zpdsr5</t>
  </si>
  <si>
    <t>zolpidem tartrate 6.25mg(CR tab)</t>
  </si>
  <si>
    <t>652100660</t>
  </si>
  <si>
    <t>스틸녹스CR정6.25밀리그램(졸피뎀타르타르산염)_(6.25mg/1정)</t>
  </si>
  <si>
    <t>250503ATR</t>
    <phoneticPr fontId="14" type="noConversion"/>
  </si>
  <si>
    <t>2lidoj</t>
  </si>
  <si>
    <t>lidocaine HCl   20mg</t>
  </si>
  <si>
    <t>g</t>
    <phoneticPr fontId="5" type="noConversion"/>
  </si>
  <si>
    <t>183902CCM</t>
    <phoneticPr fontId="14" type="noConversion"/>
  </si>
  <si>
    <t>98glceo</t>
  </si>
  <si>
    <t>glycerin 94%이상(약전품)</t>
  </si>
  <si>
    <t>1kg</t>
  </si>
  <si>
    <t/>
  </si>
  <si>
    <t>성광제약(주)</t>
  </si>
  <si>
    <t>농글리세린</t>
  </si>
  <si>
    <t>air-s</t>
  </si>
  <si>
    <t>Methyl Salicylate 외 4종</t>
  </si>
  <si>
    <t>220ml</t>
  </si>
  <si>
    <t>신신제약</t>
  </si>
  <si>
    <t>신신에어파스에어로졸</t>
  </si>
  <si>
    <t>alc</t>
  </si>
  <si>
    <t>Ethanl 75%(소독용) ( 허가품)</t>
  </si>
  <si>
    <t>1L</t>
  </si>
  <si>
    <t>약전</t>
  </si>
  <si>
    <t>에탄올</t>
  </si>
  <si>
    <t>anecr</t>
  </si>
  <si>
    <t>Prilocaine 25mg 외 1개</t>
  </si>
  <si>
    <t>644801158</t>
  </si>
  <si>
    <t>아네스크림_(500g)</t>
  </si>
  <si>
    <t>661600CCM</t>
    <phoneticPr fontId="14" type="noConversion"/>
  </si>
  <si>
    <t>cidex</t>
  </si>
  <si>
    <t>O-phthalaldehyde 4000ml/Btl(cidex OPA)</t>
  </si>
  <si>
    <t>4</t>
  </si>
  <si>
    <t>L</t>
  </si>
  <si>
    <t>퍼슨㈜</t>
  </si>
  <si>
    <t>657400640</t>
  </si>
  <si>
    <t>오피덱스액(오토프탈알데하이드)</t>
  </si>
  <si>
    <t>569901CLQ</t>
    <phoneticPr fontId="14" type="noConversion"/>
  </si>
  <si>
    <t>cifloear</t>
  </si>
  <si>
    <t>Fluocinolone Acetonide 0.25mg 외 1개</t>
  </si>
  <si>
    <t>비엘엔에이치(주)</t>
  </si>
  <si>
    <t>679700101</t>
  </si>
  <si>
    <t>세트락살플러스점이액_(10mL)</t>
  </si>
  <si>
    <t>542400CLQ</t>
    <phoneticPr fontId="14" type="noConversion"/>
  </si>
  <si>
    <t>e1atpso</t>
  </si>
  <si>
    <t>atropine sulfate 1%</t>
  </si>
  <si>
    <t>이솝토아트로핀1%점안제(황산아트로핀)_(0.15g/15mL)</t>
  </si>
  <si>
    <t>111833COS</t>
    <phoneticPr fontId="14" type="noConversion"/>
  </si>
  <si>
    <t>e1pcso</t>
  </si>
  <si>
    <t>Pilocarpine HCl 10mg</t>
  </si>
  <si>
    <t>10</t>
  </si>
  <si>
    <t>643901081</t>
  </si>
  <si>
    <t>오큐카르핀점안액1% (필로카르핀염산염)(수출명:OcuCarpine)_(0.1g/10mL)</t>
    <phoneticPr fontId="4" type="noConversion"/>
  </si>
  <si>
    <t>212330COS</t>
    <phoneticPr fontId="14" type="noConversion"/>
  </si>
  <si>
    <t>e2pcso</t>
  </si>
  <si>
    <t>Pilocarpine HCl 20mg</t>
  </si>
  <si>
    <t>15</t>
  </si>
  <si>
    <t>653603171</t>
  </si>
  <si>
    <t>이솝토카핀2%점안액(필로카르핀염산염)_(0.3g/15mL)</t>
  </si>
  <si>
    <t>212332COS</t>
    <phoneticPr fontId="14" type="noConversion"/>
  </si>
  <si>
    <t>e4pcso</t>
  </si>
  <si>
    <t>Pilocarpine HCl 40mg</t>
  </si>
  <si>
    <t>643901101</t>
  </si>
  <si>
    <t>오큐카르핀점안액4%(필로카르핀염산염)(수출명:OcuCarpine)_(0.4g/10mL)</t>
  </si>
  <si>
    <t>212333COS</t>
    <phoneticPr fontId="14" type="noConversion"/>
  </si>
  <si>
    <t>eacyot</t>
  </si>
  <si>
    <t>acyclovir   30mg/g</t>
  </si>
  <si>
    <t>g/개</t>
    <phoneticPr fontId="5" type="noConversion"/>
  </si>
  <si>
    <t>643901821</t>
  </si>
  <si>
    <t>헤르페시드안연고(아시클로버)_(0.105g/3.5g)</t>
  </si>
  <si>
    <t>102931COO</t>
    <phoneticPr fontId="14" type="noConversion"/>
  </si>
  <si>
    <t>ebrpso</t>
  </si>
  <si>
    <t>brimonidine tartrate 1.5mg/ml</t>
  </si>
  <si>
    <t>645304221</t>
  </si>
  <si>
    <t>브리딘티점안액0.15%(브리모니딘타르타르산염)_(7.5mg/5mL)</t>
  </si>
  <si>
    <t>118432COS</t>
    <phoneticPr fontId="14" type="noConversion"/>
  </si>
  <si>
    <t>ecoso</t>
  </si>
  <si>
    <t>timolol malate 6.83mg, dorzolamide HCl   22.26mg/ml</t>
  </si>
  <si>
    <t>650102301</t>
  </si>
  <si>
    <t>콤비솝점안액_(5mL)</t>
  </si>
  <si>
    <t>538300COS</t>
    <phoneticPr fontId="14" type="noConversion"/>
  </si>
  <si>
    <t>645304111</t>
  </si>
  <si>
    <t>로이옵점안액_(5mL)</t>
  </si>
  <si>
    <t>643505711</t>
  </si>
  <si>
    <t>도티몰점안액_(5mL)</t>
  </si>
  <si>
    <t>ecurso</t>
  </si>
  <si>
    <t>potassium iodide 3mg,sodium iodide 3mg/ml</t>
  </si>
  <si>
    <t>643901511</t>
  </si>
  <si>
    <t>큐아렌점안액_(10mL)</t>
  </si>
  <si>
    <t>539200COS</t>
    <phoneticPr fontId="14" type="noConversion"/>
  </si>
  <si>
    <t>645302121</t>
  </si>
  <si>
    <t>포소드점안액_(10mL)</t>
  </si>
  <si>
    <t>ecygso</t>
  </si>
  <si>
    <t>cyclopentolate HCl   10mg/g(1%)</t>
  </si>
  <si>
    <t>643901072</t>
  </si>
  <si>
    <t>오큐시클로점안액(시클로펜톨레이트염산염)(수출명:OcuCyclo)_(50mg/5mL)</t>
  </si>
  <si>
    <t>138931COS</t>
    <phoneticPr fontId="14" type="noConversion"/>
  </si>
  <si>
    <t>edtot</t>
  </si>
  <si>
    <t>Anhydrous liquid lanolin 30mg</t>
  </si>
  <si>
    <t>653603101</t>
  </si>
  <si>
    <t>듀라티얼즈안연고(무수액체라놀린)_(0.105g/3.5g)</t>
  </si>
  <si>
    <t>109130COO</t>
    <phoneticPr fontId="14" type="noConversion"/>
  </si>
  <si>
    <t>efmpso</t>
  </si>
  <si>
    <t>Fluorometholone 1mg     Tetrahydrozoline HCl 250μg</t>
  </si>
  <si>
    <t>643503422</t>
  </si>
  <si>
    <t>플루오론티점안액_(6mL)</t>
  </si>
  <si>
    <t>538900COS</t>
    <phoneticPr fontId="14" type="noConversion"/>
  </si>
  <si>
    <t>eforot</t>
  </si>
  <si>
    <t>dexamethasone   1mg,neomycin sulfate   3.5mg,polymixin B sulfate   6000I.U</t>
  </si>
  <si>
    <t>539900COO</t>
    <phoneticPr fontId="14" type="noConversion"/>
  </si>
  <si>
    <t>elacso</t>
  </si>
  <si>
    <t>Sodium hyaluronate 1mg/1ml</t>
  </si>
  <si>
    <t>530020COS</t>
    <phoneticPr fontId="14" type="noConversion"/>
  </si>
  <si>
    <t>히알큐점안액0.1%(히알루론산나트륨)_(5mg/5mL)</t>
  </si>
  <si>
    <t>643504021</t>
  </si>
  <si>
    <t>히알루드롭점안액(히알루론산나트륨)_(5mg/5mL)</t>
  </si>
  <si>
    <t>643306871</t>
  </si>
  <si>
    <t>제노벨라점안액0.1%(히알루론산나트륨)_(5mg/5mL)</t>
  </si>
  <si>
    <t>645303151</t>
  </si>
  <si>
    <t>히아루론점안액(히알루론산나트륨)_(5mg/5mL)</t>
  </si>
  <si>
    <t>emlacr5</t>
    <phoneticPr fontId="4" type="noConversion"/>
  </si>
  <si>
    <t>lodocaine 25mg, prilocaine 25mg/1g</t>
  </si>
  <si>
    <t>5</t>
  </si>
  <si>
    <t>g/개</t>
  </si>
  <si>
    <t>650700431</t>
  </si>
  <si>
    <t>엠라5%크림</t>
  </si>
  <si>
    <t>537400CCM</t>
    <phoneticPr fontId="14" type="noConversion"/>
  </si>
  <si>
    <t>emoxso</t>
  </si>
  <si>
    <t>moxifloxacin HCl   5.45mg/ml</t>
  </si>
  <si>
    <t>380333COS</t>
    <phoneticPr fontId="14" type="noConversion"/>
  </si>
  <si>
    <t>643506651</t>
  </si>
  <si>
    <t>모록사신점안액(목시플록사신염산염)_(27.25mg/5mL)</t>
  </si>
  <si>
    <t>eoflso</t>
  </si>
  <si>
    <t>Ofloxacin 3mg/ml(oph.soln)</t>
  </si>
  <si>
    <t>642901311</t>
  </si>
  <si>
    <t>에펙신점안액(오플록사신)_(15mg/5mL)</t>
  </si>
  <si>
    <t>203936COS</t>
    <phoneticPr fontId="14" type="noConversion"/>
  </si>
  <si>
    <t>645301751</t>
  </si>
  <si>
    <t>퀴노비드점안액(오플록사신)(수출명:오크포점안액)_(15mg/5mL)</t>
  </si>
  <si>
    <t>643501941</t>
  </si>
  <si>
    <t>오로신점안액(오플록사신)_(15mg/5mL)</t>
  </si>
  <si>
    <t>643302101</t>
  </si>
  <si>
    <t>오프벨라점안액(오플록사신)_(15mg/5mL)</t>
  </si>
  <si>
    <t>eoloso</t>
  </si>
  <si>
    <t>olopatadine HCl 2.22mg/ml</t>
  </si>
  <si>
    <t>642904801</t>
  </si>
  <si>
    <t>클리데이0.2%점안액(올로파타딘염산염)_(6.66mg/3mL)</t>
  </si>
  <si>
    <t>391738COS</t>
    <phoneticPr fontId="14" type="noConversion"/>
  </si>
  <si>
    <t>645304401</t>
  </si>
  <si>
    <t>올로원스점안액(올로파타딘염산염)_(6.66mg/3mL)</t>
  </si>
  <si>
    <t>693901591</t>
  </si>
  <si>
    <t>라이트올론점안액0.2%(올로파타딘염산염)_(6.66mg/3mL)</t>
  </si>
  <si>
    <t>epireso</t>
  </si>
  <si>
    <t>pirenoxine 0.05mg/ml</t>
  </si>
  <si>
    <t>665600211</t>
  </si>
  <si>
    <t>산텐가리유니점안액(피레녹신)_(0.25mg/5mL)</t>
  </si>
  <si>
    <t>213630COS</t>
    <phoneticPr fontId="14" type="noConversion"/>
  </si>
  <si>
    <t>epreso</t>
  </si>
  <si>
    <t>prednisolone acetate   10mg/ml</t>
  </si>
  <si>
    <t>프레드포르테점안액(프레드니솔론아세테이트)_(50mg/5mL)</t>
  </si>
  <si>
    <t>217131COS</t>
    <phoneticPr fontId="14" type="noConversion"/>
  </si>
  <si>
    <t>esolso</t>
  </si>
  <si>
    <t>Solcoseryl 120 concentrate 70.05mg/ml</t>
  </si>
  <si>
    <t>645300921</t>
  </si>
  <si>
    <t>솔코린점안겔(솔코세릴120농축물)_(0.35025g/5g)</t>
  </si>
  <si>
    <t>230033COO</t>
    <phoneticPr fontId="14" type="noConversion"/>
  </si>
  <si>
    <t>esolsop</t>
  </si>
  <si>
    <t>mL/관</t>
    <phoneticPr fontId="5" type="noConversion"/>
  </si>
  <si>
    <t>645304661</t>
  </si>
  <si>
    <t>솔코린점안액(솔코세릴120농축물)_(42.03mg/0.6mL)</t>
  </si>
  <si>
    <t>230031COS</t>
    <phoneticPr fontId="14" type="noConversion"/>
  </si>
  <si>
    <t>etcot3</t>
  </si>
  <si>
    <t>oxytetracycline HCl 5mg, polymyxin B sulfate 10,000 I.U/g</t>
  </si>
  <si>
    <t>540400COO</t>
    <phoneticPr fontId="14" type="noConversion"/>
  </si>
  <si>
    <t>etroso</t>
  </si>
  <si>
    <t>Tropicamide 10mg/ml</t>
  </si>
  <si>
    <t>645300881</t>
  </si>
  <si>
    <t>세라틴점안액(트록세루틴)_(10mL)</t>
  </si>
  <si>
    <t>391505COS</t>
    <phoneticPr fontId="14" type="noConversion"/>
  </si>
  <si>
    <t>etvdot</t>
  </si>
  <si>
    <t>oflxacin 3mg/1g(oph. oint)</t>
  </si>
  <si>
    <t>에펙신안연고(오플록사신)_(10.5mg/3.5g)</t>
  </si>
  <si>
    <t>203934COO</t>
    <phoneticPr fontId="14" type="noConversion"/>
  </si>
  <si>
    <t>exalso</t>
  </si>
  <si>
    <t>Latanoprost 50ug/ml (oph.sol)</t>
  </si>
  <si>
    <t>643500481</t>
  </si>
  <si>
    <t>라타로점안액(라타노프로스트)_(0.125mg/2.5mL)</t>
  </si>
  <si>
    <t>181531COS</t>
    <phoneticPr fontId="14" type="noConversion"/>
  </si>
  <si>
    <t>648900741</t>
  </si>
  <si>
    <t>잘라탄점안액50㎍/㎖(라타노프로스트)_(0.125mg/2.5mL)</t>
  </si>
  <si>
    <t>645302181</t>
  </si>
  <si>
    <t>프로탄점안액(라타노프로스트)_(0.125mg/2.5mL)</t>
  </si>
  <si>
    <t>flut-n</t>
  </si>
  <si>
    <t>Fluticasone furoate 27.5㎍/dose(120회/통)</t>
  </si>
  <si>
    <t>회/통</t>
    <phoneticPr fontId="5" type="noConversion"/>
  </si>
  <si>
    <t>500430CSI</t>
    <phoneticPr fontId="14" type="noConversion"/>
  </si>
  <si>
    <t>h2o2</t>
  </si>
  <si>
    <t>Hyperoxide 30mg/1ml</t>
  </si>
  <si>
    <t>ifr</t>
  </si>
  <si>
    <t>isoflurane   1ml/ml</t>
  </si>
  <si>
    <t>250</t>
    <phoneticPr fontId="4" type="noConversion"/>
  </si>
  <si>
    <t>ml</t>
  </si>
  <si>
    <t>644913621</t>
  </si>
  <si>
    <t>포란액(이소플루란)_(250mL/250mL)</t>
  </si>
  <si>
    <t>178031CLQ</t>
    <phoneticPr fontId="14" type="noConversion"/>
  </si>
  <si>
    <t>ipra-n</t>
  </si>
  <si>
    <t>Ipratropium Bromide 4.5mg</t>
  </si>
  <si>
    <t>645300461</t>
  </si>
  <si>
    <t>리노벤트비액(이프라트로퓸브롬화물수화물)_(4.6965mg/15mL)</t>
  </si>
  <si>
    <t>177132CLQ</t>
    <phoneticPr fontId="14" type="noConversion"/>
  </si>
  <si>
    <t>lidchgo</t>
  </si>
  <si>
    <t>Chlorhexidine Gluconate solution 0.01g, Lidocaine HCl hydrate 0.12g in 6.0ml/관</t>
  </si>
  <si>
    <t>11</t>
  </si>
  <si>
    <t>제일메딕스약품</t>
  </si>
  <si>
    <t>675100012</t>
  </si>
  <si>
    <t>인스틸라젤겔_(11mL)</t>
  </si>
  <si>
    <t>660000CCM</t>
    <phoneticPr fontId="14" type="noConversion"/>
  </si>
  <si>
    <t>mdcpw10</t>
  </si>
  <si>
    <t>Titrated Ext. of Centella asiatica  20mg/g</t>
  </si>
  <si>
    <t>10g</t>
  </si>
  <si>
    <t>653400540</t>
  </si>
  <si>
    <t>마데카솔분말(센델라아시아티카정량추출물)(수출명:리포솔분말)</t>
  </si>
  <si>
    <t>129203CPD</t>
    <phoneticPr fontId="14" type="noConversion"/>
  </si>
  <si>
    <t>metho</t>
  </si>
  <si>
    <t>Hydroxypropylmethyl cellulose 2%</t>
  </si>
  <si>
    <t>tub</t>
  </si>
  <si>
    <t>643901781</t>
  </si>
  <si>
    <t>하이셀멸균액2%(히프로멜로오스)</t>
  </si>
  <si>
    <t>171910CLQ</t>
    <phoneticPr fontId="14" type="noConversion"/>
  </si>
  <si>
    <t>newgen</t>
  </si>
  <si>
    <t>뉴젠하이레벨소독액1L</t>
  </si>
  <si>
    <t>병</t>
    <phoneticPr fontId="4" type="noConversion"/>
  </si>
  <si>
    <t>뉴젠</t>
  </si>
  <si>
    <t>뉴젠하이레벨소독액</t>
  </si>
  <si>
    <t>oflear</t>
  </si>
  <si>
    <t>ofloxacin   3mg/ml(Otic Soln)</t>
  </si>
  <si>
    <t>642901301</t>
  </si>
  <si>
    <t>에펙신이용액(오플록사신)_(15mg/5mL)</t>
  </si>
  <si>
    <t>203936CLQ</t>
    <phoneticPr fontId="14" type="noConversion"/>
  </si>
  <si>
    <t>645401911</t>
  </si>
  <si>
    <t>타리비드이용액(오플록사신)_(15mg/5mL)</t>
  </si>
  <si>
    <t>645301741</t>
  </si>
  <si>
    <t>퀴노비드이용액(오플록사신)_(15mg/5mL)</t>
  </si>
  <si>
    <t>penepho</t>
  </si>
  <si>
    <t>Phenylephrine hydrochloride 500mg</t>
  </si>
  <si>
    <t>200</t>
  </si>
  <si>
    <t>644100655</t>
  </si>
  <si>
    <t>제이더블유신약페닐에프린액(페닐레프린염산염)</t>
  </si>
  <si>
    <t>211935CLQ</t>
    <phoneticPr fontId="14" type="noConversion"/>
  </si>
  <si>
    <t>pera</t>
  </si>
  <si>
    <t>sodium perborate (peracetyl ions) 500mg</t>
  </si>
  <si>
    <t>162g</t>
  </si>
  <si>
    <t>(주)나노팜</t>
  </si>
  <si>
    <t>658900290</t>
  </si>
  <si>
    <t>페라세이프(과붕산나트륨)</t>
  </si>
  <si>
    <t>A73301CPD</t>
    <phoneticPr fontId="14" type="noConversion"/>
  </si>
  <si>
    <t>rvstpa10</t>
  </si>
  <si>
    <t>Rivastigmine 18.00mg</t>
  </si>
  <si>
    <t>644704150</t>
  </si>
  <si>
    <t>원드론패취10(리바스티그민)_(10㎠/1매)</t>
  </si>
  <si>
    <t>224507CPC</t>
    <phoneticPr fontId="14" type="noConversion"/>
  </si>
  <si>
    <t>657202570</t>
  </si>
  <si>
    <t>리바메론패취10(리바스티그민)_(3.15X3.2㎠/1매)</t>
  </si>
  <si>
    <t>651904030</t>
  </si>
  <si>
    <t>리셀톤패취10(리바스티그민)_(3.4X3.0㎠/1매)</t>
  </si>
  <si>
    <t>653601340</t>
  </si>
  <si>
    <t>엑셀론패취10(리바스티그민)_(10㎠/1매)</t>
  </si>
  <si>
    <t>645404120</t>
  </si>
  <si>
    <t>리바그민패취10(리바스티그민)_(3.4X3.0㎠/1매)</t>
  </si>
  <si>
    <t>642904890</t>
  </si>
  <si>
    <t>브렉셀패취10(리바스티그민)_(10㎠/1매)</t>
  </si>
  <si>
    <t>642507020</t>
  </si>
  <si>
    <t>하라쇼패취10(리바스티그민)_(3.2X3.2㎠/1매)</t>
  </si>
  <si>
    <t>670606610</t>
  </si>
  <si>
    <t>휴온스리바스티그민패취10_(3.15X3.2㎠/1매)</t>
  </si>
  <si>
    <t>rvstpa5</t>
  </si>
  <si>
    <t>Rivastigmine 9.00mg</t>
  </si>
  <si>
    <t>644704140</t>
  </si>
  <si>
    <t>원드론패취5(리바스티그민)_(5㎠/1매)</t>
  </si>
  <si>
    <t>224506CPC</t>
    <phoneticPr fontId="14" type="noConversion"/>
  </si>
  <si>
    <t>651904040</t>
  </si>
  <si>
    <t>리셀톤패취5(리바스티그민)_(2.35X2.15㎠/1매)</t>
  </si>
  <si>
    <t>657202580</t>
  </si>
  <si>
    <t>리바메론패취5(리바스티그민)_(2.1X2.37㎠/1매)</t>
  </si>
  <si>
    <t>653601330</t>
  </si>
  <si>
    <t>엑셀론패취5(리바스티그민)_(5㎠/1매)</t>
  </si>
  <si>
    <t>645404110</t>
  </si>
  <si>
    <t>리바그민패취5(리바스티그민)_(2.35X2.15㎠/1매)</t>
  </si>
  <si>
    <t>642904880</t>
  </si>
  <si>
    <t>브렉셀패취5(리바스티그민)_(5㎠/1매)</t>
  </si>
  <si>
    <t>642507010</t>
  </si>
  <si>
    <t>하라쇼패취5(리바스티그민)_(2.25X2.25㎠/1매)</t>
  </si>
  <si>
    <t>670606600</t>
  </si>
  <si>
    <t>휴온스리바스티그민패취5_(2.14X2.35㎠/1매)</t>
  </si>
  <si>
    <t>sfr</t>
  </si>
  <si>
    <t>sevoflurane 1ml/ml</t>
  </si>
  <si>
    <t>655403041</t>
  </si>
  <si>
    <t>세보프레인흡입액(세보플루란)_(250mL/250mL)</t>
  </si>
  <si>
    <t>227330CLQ</t>
    <phoneticPr fontId="14" type="noConversion"/>
  </si>
  <si>
    <t>657801061</t>
  </si>
  <si>
    <t>세보프란흡입액(세보플루란)_(250mL/250mL)</t>
  </si>
  <si>
    <t>vslot</t>
    <phoneticPr fontId="4" type="noConversion"/>
  </si>
  <si>
    <t>white petrolatum  1g</t>
    <phoneticPr fontId="4" type="noConversion"/>
  </si>
  <si>
    <t>450(1)</t>
    <phoneticPr fontId="4" type="noConversion"/>
  </si>
  <si>
    <t>g/통</t>
    <phoneticPr fontId="4" type="noConversion"/>
  </si>
  <si>
    <t>바세린</t>
  </si>
  <si>
    <t>lidocaine 0.1g/ml (spray)</t>
  </si>
  <si>
    <t>mL</t>
    <phoneticPr fontId="5" type="noConversion"/>
  </si>
  <si>
    <t>베라카인스프레이(리도카인)</t>
  </si>
  <si>
    <t>183801CSI</t>
    <phoneticPr fontId="14" type="noConversion"/>
  </si>
  <si>
    <t>zepha</t>
  </si>
  <si>
    <t>benzalkonium chloride 100mg/ml(원액)</t>
  </si>
  <si>
    <t>450ml</t>
  </si>
  <si>
    <t>염화벤잘코늄액</t>
  </si>
  <si>
    <t>ehya</t>
  </si>
  <si>
    <t>Sodium Hyaluronate 11.9mg</t>
  </si>
  <si>
    <t>지원메디칼</t>
  </si>
  <si>
    <t>664500041</t>
  </si>
  <si>
    <t>마이크로비스크플러스주14.0mg(히알우론산나트륨)_(11.9mg/0.85mL)</t>
  </si>
  <si>
    <t>530030BIJ</t>
    <phoneticPr fontId="14" type="noConversion"/>
  </si>
  <si>
    <t>ethanolo</t>
  </si>
  <si>
    <t>Ethanol anhydrous 1ml</t>
  </si>
  <si>
    <t>645100651</t>
  </si>
  <si>
    <t>대한무수에탄올 주(바이알)</t>
  </si>
  <si>
    <t>380603BIJ</t>
    <phoneticPr fontId="14" type="noConversion"/>
  </si>
  <si>
    <t>iacepio</t>
  </si>
  <si>
    <t>Articaine HCl 68mg,Epinephrine bitartrate 30.6㎍ /1.7ml</t>
  </si>
  <si>
    <t>670603310</t>
  </si>
  <si>
    <t>휴온스아티카인에피네프린주1/10만_(1.7mL)</t>
  </si>
  <si>
    <t>450200BIJ</t>
    <phoneticPr fontId="14" type="noConversion"/>
  </si>
  <si>
    <t>iacth</t>
  </si>
  <si>
    <t>tetracosactrin   250㎍/ml</t>
  </si>
  <si>
    <t>366530BIJ</t>
    <phoneticPr fontId="14" type="noConversion"/>
  </si>
  <si>
    <t>ialgi</t>
  </si>
  <si>
    <t>Cimetropium Bromide 5mg/ml</t>
  </si>
  <si>
    <t>642203791</t>
  </si>
  <si>
    <t>브로퓸주사(시메트로퓸브롬화물)_(5mg/1mL)</t>
  </si>
  <si>
    <t>133530BIJ</t>
    <phoneticPr fontId="14" type="noConversion"/>
  </si>
  <si>
    <t>657801331</t>
  </si>
  <si>
    <t>알피트주사(시메트로퓸브롬화물)_(5mg/1mL)</t>
  </si>
  <si>
    <t>iappm300</t>
  </si>
  <si>
    <t>aripiprazole monohydrate 312mg(300mg as aripiprazole)</t>
  </si>
  <si>
    <t>649900411</t>
  </si>
  <si>
    <t>아빌리파이메인테나주사300밀리그램(아리피프라졸)_(0.3g/1.5mL)</t>
  </si>
  <si>
    <t>451506BIJ</t>
    <phoneticPr fontId="14" type="noConversion"/>
  </si>
  <si>
    <t>iappm400</t>
  </si>
  <si>
    <t>aripiprazole monohydrate 416mg(400mg as aripiprazole)</t>
  </si>
  <si>
    <t>649900421</t>
  </si>
  <si>
    <t>아빌리파이메인테나주사400밀리그램(아리피프라졸)_(0.4g/2mL)</t>
  </si>
  <si>
    <t>451507BIJ</t>
    <phoneticPr fontId="14" type="noConversion"/>
  </si>
  <si>
    <t>iatp</t>
  </si>
  <si>
    <t>Atropine sulfate 0.5mg/1ml</t>
  </si>
  <si>
    <t>111830BIJ</t>
    <phoneticPr fontId="14" type="noConversion"/>
  </si>
  <si>
    <t>ibruf8</t>
    <phoneticPr fontId="4" type="noConversion"/>
  </si>
  <si>
    <t>Ibuprofen　100mg/mL</t>
    <phoneticPr fontId="4" type="noConversion"/>
  </si>
  <si>
    <t>휴온스</t>
    <phoneticPr fontId="4" type="noConversion"/>
  </si>
  <si>
    <t>670607761</t>
  </si>
  <si>
    <t>아모부로펜주(이부프로펜)</t>
  </si>
  <si>
    <t>172844BIJ</t>
    <phoneticPr fontId="14" type="noConversion"/>
  </si>
  <si>
    <t>icarmino</t>
  </si>
  <si>
    <t>Indigocarmine 40mg /5ml (0.8%)</t>
  </si>
  <si>
    <t>174530BIJ</t>
    <phoneticPr fontId="14" type="noConversion"/>
  </si>
  <si>
    <t>icispl10</t>
  </si>
  <si>
    <t>cisplatin10mg/20ml</t>
  </si>
  <si>
    <t>134530BIJ</t>
    <phoneticPr fontId="14" type="noConversion"/>
  </si>
  <si>
    <t>icispl50</t>
  </si>
  <si>
    <t>cisplatin50mg/100ml</t>
  </si>
  <si>
    <t>134533BIJ</t>
    <phoneticPr fontId="14" type="noConversion"/>
  </si>
  <si>
    <t>idic</t>
  </si>
  <si>
    <t>Diclofenac beta-dimethylaminoethanol 90mg/2ml</t>
  </si>
  <si>
    <t>657802091</t>
  </si>
  <si>
    <t>페나카주사2ml(디클로페낙β-디메틸아미노에탄올)_(90mg/2mL)</t>
  </si>
  <si>
    <t>143631BIJ</t>
    <phoneticPr fontId="14" type="noConversion"/>
  </si>
  <si>
    <t>유니메드제약</t>
  </si>
  <si>
    <t>649501881</t>
  </si>
  <si>
    <t>오스베타주2밀리리터(디클로페낙베타디메틸아미노에탄올)_(90mg/2mL)</t>
  </si>
  <si>
    <t>비씨월드제약</t>
  </si>
  <si>
    <t>idmc5</t>
  </si>
  <si>
    <t>midazolam   5mg/5ml</t>
  </si>
  <si>
    <t>195231BIJ</t>
    <phoneticPr fontId="14" type="noConversion"/>
  </si>
  <si>
    <t>idotarem</t>
  </si>
  <si>
    <t>meglumine gadoterate 5653.5mg/15ml</t>
  </si>
  <si>
    <t>653402791</t>
  </si>
  <si>
    <t>유니레이프리필드주사_(메글루민가도테레이트, 5.6535g/15mL)</t>
  </si>
  <si>
    <t>466431BIJ</t>
    <phoneticPr fontId="14" type="noConversion"/>
  </si>
  <si>
    <t>게르베코리아</t>
    <phoneticPr fontId="4" type="noConversion"/>
  </si>
  <si>
    <t>654900051</t>
  </si>
  <si>
    <t>도타렘주_(메글루민가도테레이트, 5.6535g/15mL/관)</t>
  </si>
  <si>
    <t>idph10</t>
  </si>
  <si>
    <t>Diphenylhydantoin sodium 100mg/2ml</t>
  </si>
  <si>
    <t>146830BIJ</t>
    <phoneticPr fontId="14" type="noConversion"/>
  </si>
  <si>
    <t>idtax120</t>
  </si>
  <si>
    <t>docetaxel trihydrate 42.68mg/ml</t>
  </si>
  <si>
    <t>645403551</t>
  </si>
  <si>
    <t>탁셀로주(도세탁셀삼수화물)_(0.1468192g/3.44mL)</t>
  </si>
  <si>
    <t>148351BIJ</t>
  </si>
  <si>
    <t>idzp</t>
  </si>
  <si>
    <t>diazepam 10mg/2ml</t>
  </si>
  <si>
    <t>142930BIJ</t>
    <phoneticPr fontId="14" type="noConversion"/>
  </si>
  <si>
    <t>ienbrel</t>
  </si>
  <si>
    <t>Etanercept 50mg/ml</t>
  </si>
  <si>
    <t>648902201</t>
  </si>
  <si>
    <t>엔브렐50밀리그램프리필드주(에타너셉트,유전자재조합)_(50mg/1mL)</t>
  </si>
  <si>
    <t>455831BIJ</t>
    <phoneticPr fontId="14" type="noConversion"/>
  </si>
  <si>
    <t>668903241</t>
  </si>
  <si>
    <t>유셉트프리필드시린지주(에타너셉트)_(50mg/1mL)</t>
  </si>
  <si>
    <t xml:space="preserve">mL/관  </t>
    <phoneticPr fontId="5" type="noConversion"/>
  </si>
  <si>
    <t>ietom</t>
  </si>
  <si>
    <t>etomidate20mg</t>
  </si>
  <si>
    <t>157030BIJ</t>
    <phoneticPr fontId="14" type="noConversion"/>
  </si>
  <si>
    <t>iglm</t>
  </si>
  <si>
    <t>galamine triethiodide 10mg/ml</t>
  </si>
  <si>
    <t>653100021</t>
  </si>
  <si>
    <t>갈라민트주사(갈라민트리에티오디드)_(10mg/2mL)</t>
  </si>
  <si>
    <t>164530BIJ</t>
    <phoneticPr fontId="14" type="noConversion"/>
  </si>
  <si>
    <t>iglyco</t>
  </si>
  <si>
    <t>glycopyrrolate  200㎍/ml</t>
  </si>
  <si>
    <t>167030BIJ</t>
    <phoneticPr fontId="14" type="noConversion"/>
  </si>
  <si>
    <t>ihp</t>
  </si>
  <si>
    <t>Haloperidol 5mg/1ml</t>
  </si>
  <si>
    <t>167930BIJ</t>
    <phoneticPr fontId="14" type="noConversion"/>
  </si>
  <si>
    <t>iicg</t>
  </si>
  <si>
    <t>Indocyanine green 25mg</t>
  </si>
  <si>
    <t>645400131</t>
  </si>
  <si>
    <t>디아그노그린주(인도시아닌그린)_(25mg/1병)</t>
  </si>
  <si>
    <t>466501BIJ</t>
    <phoneticPr fontId="14" type="noConversion"/>
  </si>
  <si>
    <t>iiri100</t>
  </si>
  <si>
    <t>Irinotecan HCl 100mg/5ml</t>
  </si>
  <si>
    <t>177431BIJ</t>
    <phoneticPr fontId="14" type="noConversion"/>
  </si>
  <si>
    <t>641901631</t>
  </si>
  <si>
    <t>보령이리노테칸염산염주_(0.1g/5mL)</t>
  </si>
  <si>
    <t>캠테칸주(이리노테칸염산염)_(0.1g/5mL)</t>
  </si>
  <si>
    <t>640003412</t>
  </si>
  <si>
    <t>캄토프주(이리노테칸염산염)_(0.1g/5mL)</t>
  </si>
  <si>
    <t>643502141</t>
  </si>
  <si>
    <t>이노테칸주(이리노테칸염산염)_(0.1g/5mL)</t>
  </si>
  <si>
    <t>648903271</t>
  </si>
  <si>
    <t>화이자이리노테칸주(이리노테칸염산염)_(0.1g/5mL)</t>
  </si>
  <si>
    <t>iiri40</t>
  </si>
  <si>
    <t>Irinotecan HCl 40mg/2ml</t>
  </si>
  <si>
    <t>177430BIJ</t>
    <phoneticPr fontId="14" type="noConversion"/>
  </si>
  <si>
    <t>641901621</t>
  </si>
  <si>
    <t>보령이리노테칸염산염주_(40mg/2mL)</t>
  </si>
  <si>
    <t>캠테칸주(이리노테칸염산염)_(40mg/2mL)</t>
  </si>
  <si>
    <t>640003402</t>
  </si>
  <si>
    <t>캄토프주(이리노테칸염산염)_(40mg/2mL)</t>
  </si>
  <si>
    <t>643502131</t>
  </si>
  <si>
    <t>이노테칸주(이리노테칸염산염)_(40mg/2mL)</t>
  </si>
  <si>
    <t>648903261</t>
  </si>
  <si>
    <t>화이자이리노테칸주(이리노테칸염산염)_(40mg/2mL)</t>
  </si>
  <si>
    <t>ikr</t>
  </si>
  <si>
    <t>ketorolac tromethamine 30mg/ml</t>
  </si>
  <si>
    <t>657200821</t>
  </si>
  <si>
    <t>트롤락주(케토롤락트로메타민염)_(30mg/1mL)</t>
  </si>
  <si>
    <t>180033BIJ</t>
    <phoneticPr fontId="14" type="noConversion"/>
  </si>
  <si>
    <t>케로민주사(케토롤락트로메타민염)_(30mg/1mL)</t>
  </si>
  <si>
    <t>647804481</t>
  </si>
  <si>
    <t>케라신주(케토롤락트로메타민)_(30mg/1mL)</t>
  </si>
  <si>
    <t>ilcaino</t>
  </si>
  <si>
    <t>levobupivacaine 50mg/10ml/amp</t>
  </si>
  <si>
    <t>624900121</t>
  </si>
  <si>
    <t>카이로케인주50mg(레보부피바카인염산염)_(56.33mg/10mL)</t>
  </si>
  <si>
    <t>430631BIJ</t>
    <phoneticPr fontId="14" type="noConversion"/>
  </si>
  <si>
    <t>ileh6m</t>
    <phoneticPr fontId="4" type="noConversion"/>
  </si>
  <si>
    <t>Leuprolide acetate(=leuprorelin) 59.2mg(실제전달량으로서 45mg)</t>
  </si>
  <si>
    <t>관</t>
    <phoneticPr fontId="5" type="noConversion"/>
  </si>
  <si>
    <t>655601471</t>
  </si>
  <si>
    <t>엘리가드주45밀리그램(류프로렐린아세트산염)_(59.2mg/1관)</t>
  </si>
  <si>
    <t>182608BIJ</t>
    <phoneticPr fontId="14" type="noConversion"/>
  </si>
  <si>
    <t>ileve500</t>
    <phoneticPr fontId="4" type="noConversion"/>
  </si>
  <si>
    <t>Levetiracetam　500mg</t>
    <phoneticPr fontId="4" type="noConversion"/>
  </si>
  <si>
    <t>5</t>
    <phoneticPr fontId="4" type="noConversion"/>
  </si>
  <si>
    <t>ml/병</t>
    <phoneticPr fontId="4" type="noConversion"/>
  </si>
  <si>
    <t>명인제약(주)</t>
    <phoneticPr fontId="4" type="noConversion"/>
  </si>
  <si>
    <t>651904521</t>
  </si>
  <si>
    <t>큐팜주사500밀리그램(레비티라세탐)_(0.5g/5mL)</t>
  </si>
  <si>
    <t>488501BIJ</t>
    <phoneticPr fontId="4" type="noConversion"/>
  </si>
  <si>
    <t>ilhrh</t>
  </si>
  <si>
    <t>Gonadorelin 100μg/ml</t>
  </si>
  <si>
    <t>652100241</t>
  </si>
  <si>
    <t>렐레팍트LH-RH(고나도렐린아세트산염)_(0.105mg/1mL)</t>
  </si>
  <si>
    <t>167130BIJ</t>
    <phoneticPr fontId="14" type="noConversion"/>
  </si>
  <si>
    <t>imarh</t>
  </si>
  <si>
    <t>Bupivacaine hcl 20mg. glucose 320mg/4ml(heavy)</t>
  </si>
  <si>
    <t>120130BIJ</t>
    <phoneticPr fontId="14" type="noConversion"/>
  </si>
  <si>
    <t>imil</t>
  </si>
  <si>
    <t>2.2ml 중 Millefolium tinc-D3 0.0022ml 외 12종</t>
  </si>
  <si>
    <t>800800BIJ</t>
    <phoneticPr fontId="14" type="noConversion"/>
  </si>
  <si>
    <t>imiost</t>
  </si>
  <si>
    <t>carbachol   0.15mg/1.5ml</t>
  </si>
  <si>
    <t>123030BIJ</t>
    <phoneticPr fontId="14" type="noConversion"/>
  </si>
  <si>
    <t>imtx</t>
  </si>
  <si>
    <t>methotrexate   50mg</t>
  </si>
  <si>
    <t>유한메토트렉세이트주사액25밀리그람/밀리리터_(50mg/2mL)</t>
  </si>
  <si>
    <t>192139BIJ</t>
    <phoneticPr fontId="14" type="noConversion"/>
  </si>
  <si>
    <t>648903011</t>
  </si>
  <si>
    <t>화이자메토트렉세이트주25mg/mL_(50mg/2mL)</t>
  </si>
  <si>
    <t>644901641</t>
  </si>
  <si>
    <t>엠티엑스주(메토트렉세이트)_(50mg/2mL)</t>
  </si>
  <si>
    <t>inalbu</t>
  </si>
  <si>
    <t>Nalbupine Hcl 10mg/1ml</t>
  </si>
  <si>
    <t>198930BIJ</t>
    <phoneticPr fontId="14" type="noConversion"/>
  </si>
  <si>
    <t>inpam</t>
  </si>
  <si>
    <t>2</t>
  </si>
  <si>
    <t>200005BIJ</t>
    <phoneticPr fontId="14" type="noConversion"/>
  </si>
  <si>
    <t>ionco</t>
  </si>
  <si>
    <t>114301BIJ</t>
    <phoneticPr fontId="14" type="noConversion"/>
  </si>
  <si>
    <t>ioxa100</t>
  </si>
  <si>
    <t>Oxaliplatin 100mg/20ml</t>
  </si>
  <si>
    <t>645402421</t>
  </si>
  <si>
    <t>플레옥스틴주5밀리그램/밀리리터(옥살리플라틴)_(0.1g/20mL)</t>
  </si>
  <si>
    <t>205834BIJ</t>
    <phoneticPr fontId="14" type="noConversion"/>
  </si>
  <si>
    <t>641903091</t>
  </si>
  <si>
    <t>옥살리틴주5밀리그램/밀리리터(옥살리플라틴)_(0.1g/20mL)</t>
  </si>
  <si>
    <t>652000381</t>
  </si>
  <si>
    <t>엘록사틴주5밀리그램/밀리리터(옥살리플라틴)_(0.1g/20mL)</t>
  </si>
  <si>
    <t>옥사플라주5밀리그램/밀리리터(옥살리플라틴)_(0.1g/20mL)</t>
  </si>
  <si>
    <t>643307361</t>
  </si>
  <si>
    <t>벨록사액상주5mg/mL(옥살리플라틴)_(0.1g/20mL)</t>
  </si>
  <si>
    <t>643504321</t>
  </si>
  <si>
    <t>리프라틴주5밀리그램/밀리리터(옥살리플라틴)_(0.1g/20mL)</t>
  </si>
  <si>
    <t>648903172</t>
  </si>
  <si>
    <t>화이자옥살리플라틴액상주_(0.1g/20mL)</t>
  </si>
  <si>
    <t>ioxa50</t>
  </si>
  <si>
    <t>Oxaliplatin 50mg/10ml</t>
  </si>
  <si>
    <t>645402411</t>
  </si>
  <si>
    <t>플레옥스틴주5밀리그램/밀리리터(옥살리플라틴)_(50mg/10mL)</t>
  </si>
  <si>
    <t>205830BIJ</t>
    <phoneticPr fontId="14" type="noConversion"/>
  </si>
  <si>
    <t>641903081</t>
  </si>
  <si>
    <t>옥살리틴주5밀리그램/밀리리터(옥살리플라틴)_(50mg/10mL)</t>
  </si>
  <si>
    <t>652000371</t>
  </si>
  <si>
    <t>엘록사틴주5밀리그램/밀리리터(옥살리플라틴)_(50mg/10mL)</t>
  </si>
  <si>
    <t>옥사플라주5밀리그램/밀리리터(옥살리플라틴)_(50mg/10mL)</t>
  </si>
  <si>
    <t>643307351</t>
  </si>
  <si>
    <t>벨록사액상주5mg/mL(옥살리플라틴)_(50mg/10mL)</t>
  </si>
  <si>
    <t>643504131</t>
  </si>
  <si>
    <t>리프라틴주5밀리그램/밀리리터(옥살리플라틴)_(50mg/10mL)</t>
  </si>
  <si>
    <t>648903171</t>
  </si>
  <si>
    <t>화이자옥살리플라틴액상주_(50mg/10mL)</t>
  </si>
  <si>
    <t>ipali100</t>
  </si>
  <si>
    <t>paliperidone palimate 156mg</t>
  </si>
  <si>
    <t>646901591</t>
  </si>
  <si>
    <t>인베가서스티나주사156mg(팔리페리돈팔미테이트)_(0.156g/1mL)</t>
  </si>
  <si>
    <t>586433BIJ</t>
    <phoneticPr fontId="14" type="noConversion"/>
  </si>
  <si>
    <t>ipali150</t>
  </si>
  <si>
    <t>paliperidone palimate 234mg</t>
  </si>
  <si>
    <t>646901601</t>
  </si>
  <si>
    <t>인베가서스티나주사234mg(팔리페리돈팔미테이트)_(0.234g/1.5mL)</t>
  </si>
  <si>
    <t>586434BIJ</t>
    <phoneticPr fontId="14" type="noConversion"/>
  </si>
  <si>
    <t>ipali75</t>
  </si>
  <si>
    <t>paliperidone palimate 117mg</t>
  </si>
  <si>
    <t>646901581</t>
  </si>
  <si>
    <t>인베가서스티나주사117mg(팔리페리돈팔미테이트)_(0.117g/0.75mL)</t>
  </si>
  <si>
    <t>586432BIJ</t>
    <phoneticPr fontId="14" type="noConversion"/>
  </si>
  <si>
    <t>ipcain2o</t>
  </si>
  <si>
    <t>bupivacaine HCl</t>
  </si>
  <si>
    <t>120131BIJ</t>
    <phoneticPr fontId="14" type="noConversion"/>
  </si>
  <si>
    <t>ipiro</t>
  </si>
  <si>
    <t>Piroxicam potassium 22.3mg/ml</t>
  </si>
  <si>
    <t>214130BIJ</t>
    <phoneticPr fontId="14" type="noConversion"/>
  </si>
  <si>
    <t>ipnr</t>
  </si>
  <si>
    <t>chlorpheniramine maleate   4mg/2ml</t>
  </si>
  <si>
    <t>131830BIJ</t>
    <phoneticPr fontId="14" type="noConversion"/>
  </si>
  <si>
    <t>ipofol</t>
  </si>
  <si>
    <t>propofol 200mg/20ml</t>
  </si>
  <si>
    <t>671805083</t>
  </si>
  <si>
    <t>프리폴-엠시티주(프로포폴)_(0.2g/20mL)</t>
  </si>
  <si>
    <t>지정</t>
    <phoneticPr fontId="4" type="noConversion"/>
  </si>
  <si>
    <t>219835BIJ</t>
    <phoneticPr fontId="14" type="noConversion"/>
  </si>
  <si>
    <t>ipofol12</t>
  </si>
  <si>
    <t>propofol 120mg/12ml</t>
  </si>
  <si>
    <t>671805073</t>
  </si>
  <si>
    <t>프리폴-엠시티주(프로포폴)_(0.12g/12mL)</t>
  </si>
  <si>
    <t>219833BIJ</t>
    <phoneticPr fontId="14" type="noConversion"/>
  </si>
  <si>
    <t>iptri350</t>
  </si>
  <si>
    <t>paliperidone palmitate 546mg(350mg as paliperidone)</t>
  </si>
  <si>
    <t>646902151</t>
  </si>
  <si>
    <t>인베가트린자주사(팔리페리돈팔미테이트)_(0.546g/1.75mL)</t>
  </si>
  <si>
    <t>586437BIJ</t>
    <phoneticPr fontId="14" type="noConversion"/>
  </si>
  <si>
    <t>iptri525</t>
  </si>
  <si>
    <t>paliperidone palmitate 819mg(525mg as paliperidone)</t>
  </si>
  <si>
    <t>646902171</t>
  </si>
  <si>
    <t>인베가트린자주사(팔리페리돈팔미테이트)_(0.819g/2.625mL)</t>
  </si>
  <si>
    <t>586438BIJ</t>
    <phoneticPr fontId="14" type="noConversion"/>
  </si>
  <si>
    <t>iptrit263</t>
  </si>
  <si>
    <t>paliperidone palmitate 410.3mg(263mg as paliperidone)</t>
  </si>
  <si>
    <t>646902161</t>
  </si>
  <si>
    <t>인베가트린자주사(팔리페리돈팔미테이트)_(0.4103g/1.315mL)</t>
  </si>
  <si>
    <t>586436BIJ</t>
    <phoneticPr fontId="14" type="noConversion"/>
  </si>
  <si>
    <t>ipyri</t>
  </si>
  <si>
    <t>pyridostigmine bromide   5mg/ml</t>
  </si>
  <si>
    <t>221430BIJ</t>
    <phoneticPr fontId="14" type="noConversion"/>
  </si>
  <si>
    <t>irocu</t>
  </si>
  <si>
    <t>rocurinum Br. 50mg/5ml</t>
  </si>
  <si>
    <t>224731BIJ</t>
    <phoneticPr fontId="14" type="noConversion"/>
  </si>
  <si>
    <t>670605461</t>
  </si>
  <si>
    <t>큐로니주(로쿠로늄브롬화물)_(50mg/5mL)</t>
  </si>
  <si>
    <t>648903181</t>
  </si>
  <si>
    <t>화이자로쿠로니움주(로쿠로니움브롬화물)_(50mg/5mL)</t>
  </si>
  <si>
    <t>itiro</t>
  </si>
  <si>
    <t>tiropramide 50mg/3ml</t>
  </si>
  <si>
    <t>240330BIJ</t>
    <phoneticPr fontId="14" type="noConversion"/>
  </si>
  <si>
    <t>itrid</t>
  </si>
  <si>
    <t>tramadol Hcl 50mg/ml</t>
  </si>
  <si>
    <t>242330BIJ</t>
    <phoneticPr fontId="14" type="noConversion"/>
  </si>
  <si>
    <t>670603605</t>
  </si>
  <si>
    <t>휴온스트라마돌염산염주사(수출명:TIMADOLInj.,TAMADOLINJ.)_(50mg/1mL)</t>
  </si>
  <si>
    <t>657804971</t>
  </si>
  <si>
    <t>트라주50mg/mL(트라마돌염산염)_(50mg/1mL)</t>
  </si>
  <si>
    <t>645102391</t>
  </si>
  <si>
    <t>트롤주(트라마돌염산염)_(50mg/1mL)</t>
  </si>
  <si>
    <t>ivb12</t>
  </si>
  <si>
    <t>Hydroxocobalamin 5mg/2ml</t>
  </si>
  <si>
    <t>652604581</t>
  </si>
  <si>
    <t>라노빈주사액(히드록소코발라민)(수출명: HYCODON Injection)_(5mg/2mL)</t>
  </si>
  <si>
    <t>171531BIJ</t>
    <phoneticPr fontId="14" type="noConversion"/>
  </si>
  <si>
    <t>ivecu1</t>
  </si>
  <si>
    <t>Vecuronium bromide 4mg,주사용정균수 1ml</t>
  </si>
  <si>
    <t>247402BIJ</t>
    <phoneticPr fontId="14" type="noConversion"/>
  </si>
  <si>
    <t>ivpa3</t>
  </si>
  <si>
    <t>Sodium valproate 300mg/3ml</t>
  </si>
  <si>
    <t>229731BIJ</t>
    <phoneticPr fontId="14" type="noConversion"/>
  </si>
  <si>
    <t>lipiodol</t>
  </si>
  <si>
    <t>Ethyl esters of the iodised fatty acids of poppyse 12.8g  /ml</t>
  </si>
  <si>
    <t>게르베코리아(주)</t>
  </si>
  <si>
    <t>654900071</t>
  </si>
  <si>
    <t>리피오돌울트라액(아이오다이즈드오일)_(12.8g/10mL)</t>
  </si>
  <si>
    <t>156030BIJ</t>
    <phoneticPr fontId="14" type="noConversion"/>
  </si>
  <si>
    <t>hx001</t>
  </si>
  <si>
    <t>가미소요산 3포/1일</t>
  </si>
  <si>
    <t>8.58</t>
  </si>
  <si>
    <t>(주)한국신약</t>
  </si>
  <si>
    <t>655006120</t>
  </si>
  <si>
    <t>한신가미소요산(단미엑스산혼합제)</t>
  </si>
  <si>
    <t>한약제제</t>
    <phoneticPr fontId="14" type="noConversion"/>
  </si>
  <si>
    <t>경방신약</t>
  </si>
  <si>
    <t>661304030</t>
  </si>
  <si>
    <t>경방가미소요산(혼합단미엑스산)</t>
  </si>
  <si>
    <t>8.58</t>
    <phoneticPr fontId="4" type="noConversion"/>
  </si>
  <si>
    <t>g</t>
    <phoneticPr fontId="4" type="noConversion"/>
  </si>
  <si>
    <t>hx002</t>
  </si>
  <si>
    <t>갈근탕 3포/1일</t>
  </si>
  <si>
    <t>9.84</t>
  </si>
  <si>
    <t>655006140</t>
  </si>
  <si>
    <t>한신갈근탕(단미엑스산혼합제)</t>
  </si>
  <si>
    <t>661304040</t>
  </si>
  <si>
    <t>경방갈근탕(혼합단미엑스산)</t>
  </si>
  <si>
    <t>hx004</t>
  </si>
  <si>
    <t>구미강활탕 3포/1일</t>
  </si>
  <si>
    <t>12.03</t>
  </si>
  <si>
    <t>655006100</t>
  </si>
  <si>
    <t>한신구미강활탕(단미엑스산혼합제)</t>
  </si>
  <si>
    <t>661304060</t>
  </si>
  <si>
    <t>경방구미강활탕(혼합단미엑스산)</t>
  </si>
  <si>
    <t>hx014</t>
  </si>
  <si>
    <t>도인승기탕  3포/1일</t>
  </si>
  <si>
    <t>15.51</t>
  </si>
  <si>
    <t>655006250</t>
  </si>
  <si>
    <t>한신도인승기탕(단미엑스산혼합제)</t>
  </si>
  <si>
    <t>661304160</t>
  </si>
  <si>
    <t>경방도인승기탕(혼합단미엑스산)</t>
  </si>
  <si>
    <t>hx015</t>
  </si>
  <si>
    <t>반하백출천마탕 3포/1일</t>
  </si>
  <si>
    <t>10.95</t>
  </si>
  <si>
    <t>655006400</t>
  </si>
  <si>
    <t>한신반하백출천마탕(단미엑스산혼합제)</t>
  </si>
  <si>
    <t>661304170</t>
  </si>
  <si>
    <t>경방반하백출천마탕(혼합단미엑스산)</t>
  </si>
  <si>
    <t>hx019</t>
  </si>
  <si>
    <t>보중익기탕 3포/1일</t>
  </si>
  <si>
    <t>6.18</t>
  </si>
  <si>
    <t>655006130</t>
  </si>
  <si>
    <t>한신보중익기탕(단미엑스산혼합제)</t>
  </si>
  <si>
    <t>661304210</t>
  </si>
  <si>
    <t>경방보중익기탕(혼합단미엑스산)</t>
  </si>
  <si>
    <t>hx022</t>
  </si>
  <si>
    <t>불환금정기산 3포/1일</t>
  </si>
  <si>
    <t>7.98</t>
  </si>
  <si>
    <t>655006500</t>
  </si>
  <si>
    <t>한신불환금정기산(단미엑스산혼합제)</t>
  </si>
  <si>
    <t>661304240</t>
  </si>
  <si>
    <t>경방불환금정기산(혼합단미엑스산)</t>
  </si>
  <si>
    <t>hx023</t>
  </si>
  <si>
    <t>삼소음 3포/1일</t>
  </si>
  <si>
    <t>10.11</t>
  </si>
  <si>
    <t>655006370</t>
  </si>
  <si>
    <t>한신삼소음(단미엑스산혼합제)</t>
  </si>
  <si>
    <t>661304250</t>
  </si>
  <si>
    <t>경방삼소음(혼합단미엑스산)</t>
  </si>
  <si>
    <t>hx024</t>
  </si>
  <si>
    <t>삼출건비탕 3포/1일</t>
  </si>
  <si>
    <t>10.17</t>
  </si>
  <si>
    <t>655006470</t>
  </si>
  <si>
    <t>한신삼출건비탕(단미엑스산혼합제)</t>
  </si>
  <si>
    <t>661304260</t>
  </si>
  <si>
    <t>경방삼출건비탕(혼합단미엑스산)</t>
  </si>
  <si>
    <t>hx038</t>
  </si>
  <si>
    <t>오적산 3포/1일</t>
  </si>
  <si>
    <t>13.05</t>
  </si>
  <si>
    <t>655006390</t>
  </si>
  <si>
    <t>한신오적산(단미엑스산혼합제)</t>
  </si>
  <si>
    <t>661304400</t>
  </si>
  <si>
    <t>경방오적산(혼합단미엑스산)</t>
  </si>
  <si>
    <t>hx042</t>
  </si>
  <si>
    <t>인삼패독산 3포/1일</t>
  </si>
  <si>
    <t>9.09</t>
  </si>
  <si>
    <t>655006560</t>
  </si>
  <si>
    <t>한신인삼패독산(단미엑스산혼합제)</t>
  </si>
  <si>
    <t>661304440</t>
  </si>
  <si>
    <t>경방인삼패독산(혼합단미엑스산)</t>
  </si>
  <si>
    <t>hx050</t>
  </si>
  <si>
    <t>평위산 3포/1일</t>
  </si>
  <si>
    <t>6.54</t>
  </si>
  <si>
    <t>655006350</t>
  </si>
  <si>
    <t>한신평위산(단미엑스산혼합제)</t>
  </si>
  <si>
    <t>661304520</t>
  </si>
  <si>
    <t>경방평위산(혼합단미엑스산)</t>
  </si>
  <si>
    <t>hx052</t>
  </si>
  <si>
    <t>향사평위산 3포/1일</t>
  </si>
  <si>
    <t>8.67</t>
  </si>
  <si>
    <t>655006380</t>
  </si>
  <si>
    <t>한신향사평위산(단미엑스산혼합제)</t>
  </si>
  <si>
    <t>경</t>
  </si>
  <si>
    <t>661304540</t>
  </si>
  <si>
    <t>경방향사평위산(혼합단미엑스산)</t>
  </si>
  <si>
    <t>hx121</t>
  </si>
  <si>
    <t>원방우황청심원</t>
  </si>
  <si>
    <t>㈜한국신약</t>
  </si>
  <si>
    <t>보험외</t>
    <phoneticPr fontId="4" type="noConversion"/>
  </si>
  <si>
    <t>hx127</t>
  </si>
  <si>
    <t>한방파스</t>
  </si>
  <si>
    <t>매</t>
  </si>
  <si>
    <t>한방파프탑카타플라스마</t>
  </si>
  <si>
    <t>대화제약</t>
  </si>
  <si>
    <t>혜민고카타플라스마</t>
  </si>
  <si>
    <t>hxbs</t>
  </si>
  <si>
    <t>천왕보심단</t>
  </si>
  <si>
    <t>pocral5</t>
    <phoneticPr fontId="4" type="noConversion"/>
  </si>
  <si>
    <t>Chloral Hydrate　100mg/mL</t>
    <phoneticPr fontId="4" type="noConversion"/>
  </si>
  <si>
    <t>5ml</t>
    <phoneticPr fontId="4" type="noConversion"/>
  </si>
  <si>
    <t>한림제약(주)</t>
    <phoneticPr fontId="4" type="noConversion"/>
  </si>
  <si>
    <t>645302135</t>
  </si>
  <si>
    <t>포크랄시럽(포수클로랄)_(0.5g/5mL)</t>
  </si>
  <si>
    <t>130833ASY</t>
    <phoneticPr fontId="4" type="noConversion"/>
  </si>
  <si>
    <t>pocral10</t>
    <phoneticPr fontId="4" type="noConversion"/>
  </si>
  <si>
    <t>10ml</t>
    <phoneticPr fontId="4" type="noConversion"/>
  </si>
  <si>
    <t>645302133</t>
  </si>
  <si>
    <t>포크랄시럽(포수클로랄)_(1g/10mL)</t>
  </si>
  <si>
    <t>130832ASY</t>
    <phoneticPr fontId="4" type="noConversion"/>
  </si>
  <si>
    <t>perapa2</t>
    <phoneticPr fontId="4" type="noConversion"/>
  </si>
  <si>
    <t>Perampanel　2.1mg</t>
    <phoneticPr fontId="4" type="noConversion"/>
  </si>
  <si>
    <t>1</t>
    <phoneticPr fontId="4" type="noConversion"/>
  </si>
  <si>
    <t>정</t>
    <phoneticPr fontId="4" type="noConversion"/>
  </si>
  <si>
    <t>한국에자이</t>
    <phoneticPr fontId="4" type="noConversion"/>
  </si>
  <si>
    <t>621100060</t>
  </si>
  <si>
    <t>파이콤파필름코팅정2밀리그램(페람파넬)_(2.1mg/1정)</t>
  </si>
  <si>
    <t xml:space="preserve"> 642401ATB</t>
    <phoneticPr fontId="4" type="noConversion"/>
  </si>
  <si>
    <t>perapa4</t>
    <phoneticPr fontId="4" type="noConversion"/>
  </si>
  <si>
    <t>Perampanel　4.2mg</t>
    <phoneticPr fontId="4" type="noConversion"/>
  </si>
  <si>
    <t>621100070</t>
  </si>
  <si>
    <t>파이콤파필름코팅정4밀리그램(페람파넬)_(4.2mg/1정)</t>
  </si>
  <si>
    <t>642402ATB</t>
    <phoneticPr fontId="4" type="noConversion"/>
  </si>
  <si>
    <t>ileh1m</t>
    <phoneticPr fontId="4" type="noConversion"/>
  </si>
  <si>
    <t>Leuprolide Acetate　10.2mg</t>
    <phoneticPr fontId="4" type="noConversion"/>
  </si>
  <si>
    <t>카톤</t>
    <phoneticPr fontId="4" type="noConversion"/>
  </si>
  <si>
    <t>한올바이오파마(주)</t>
    <phoneticPr fontId="4" type="noConversion"/>
  </si>
  <si>
    <t>182605BIJ</t>
    <phoneticPr fontId="4" type="noConversion"/>
  </si>
  <si>
    <t>ileh3m</t>
    <phoneticPr fontId="4" type="noConversion"/>
  </si>
  <si>
    <t>Leuprolide Acetate　28.2mg</t>
    <phoneticPr fontId="4" type="noConversion"/>
  </si>
  <si>
    <t>182606BIJ</t>
    <phoneticPr fontId="4" type="noConversion"/>
  </si>
  <si>
    <t>pimo1</t>
    <phoneticPr fontId="4" type="noConversion"/>
  </si>
  <si>
    <t>Pimozide　1mg</t>
    <phoneticPr fontId="4" type="noConversion"/>
  </si>
  <si>
    <t>651900930</t>
  </si>
  <si>
    <t>명인피모짓1미리그람정_(1mg/1정)</t>
  </si>
  <si>
    <t>212401ATB</t>
    <phoneticPr fontId="4" type="noConversion"/>
  </si>
  <si>
    <t>pimo4</t>
    <phoneticPr fontId="4" type="noConversion"/>
  </si>
  <si>
    <t>Pimozide　4mg</t>
    <phoneticPr fontId="4" type="noConversion"/>
  </si>
  <si>
    <t>651900940</t>
  </si>
  <si>
    <t>명인피모짓4밀리그람정_(4mg/1정)</t>
  </si>
  <si>
    <t>212402ATB</t>
    <phoneticPr fontId="4" type="noConversion"/>
  </si>
  <si>
    <t>memanod5</t>
    <phoneticPr fontId="4" type="noConversion"/>
  </si>
  <si>
    <t>Memantine Hydrochloride　5mg</t>
    <phoneticPr fontId="4" type="noConversion"/>
  </si>
  <si>
    <t>환인제약(주)</t>
    <phoneticPr fontId="4" type="noConversion"/>
  </si>
  <si>
    <t>657203180</t>
  </si>
  <si>
    <t>환인메만틴오디정5밀리그램(메만틴염산염)_(5mg/1정)</t>
  </si>
  <si>
    <t>190004ATD</t>
    <phoneticPr fontId="4" type="noConversion"/>
  </si>
  <si>
    <t>memanod10</t>
    <phoneticPr fontId="4" type="noConversion"/>
  </si>
  <si>
    <t>Memantine Hydrochloride　10mg</t>
    <phoneticPr fontId="4" type="noConversion"/>
  </si>
  <si>
    <t>657203190</t>
  </si>
  <si>
    <t>환인메만틴오디정10밀리그램(메만틴염산염)_(10mg/1정)</t>
  </si>
  <si>
    <t>190003ATD</t>
    <phoneticPr fontId="4" type="noConversion"/>
  </si>
  <si>
    <t>ipali50</t>
    <phoneticPr fontId="4" type="noConversion"/>
  </si>
  <si>
    <t>Paliperidone Palmitate　156mg/mL</t>
    <phoneticPr fontId="4" type="noConversion"/>
  </si>
  <si>
    <t>0.5ml</t>
    <phoneticPr fontId="4" type="noConversion"/>
  </si>
  <si>
    <t>syn</t>
    <phoneticPr fontId="4" type="noConversion"/>
  </si>
  <si>
    <t>한국얀센</t>
    <phoneticPr fontId="4" type="noConversion"/>
  </si>
  <si>
    <t>646901571</t>
  </si>
  <si>
    <t>인베가서스티나주사78mg(팔리페리돈팔미테이트)_(78mg/0.5mL)</t>
  </si>
  <si>
    <t>586431BIJ</t>
    <phoneticPr fontId="4" type="noConversion"/>
  </si>
  <si>
    <t>pga25</t>
    <phoneticPr fontId="4" type="noConversion"/>
  </si>
  <si>
    <t>Pregabalin　25mg</t>
    <phoneticPr fontId="4" type="noConversion"/>
  </si>
  <si>
    <t>캡슐</t>
    <phoneticPr fontId="4" type="noConversion"/>
  </si>
  <si>
    <t>한국화이자제약(주)</t>
    <phoneticPr fontId="4" type="noConversion"/>
  </si>
  <si>
    <t>648903360</t>
  </si>
  <si>
    <t>리리카캡슐25밀리그램(프레가발린)_(25mg/1캡슐)</t>
  </si>
  <si>
    <t>480405ACH</t>
    <phoneticPr fontId="4" type="noConversion"/>
  </si>
  <si>
    <t>pga50</t>
    <phoneticPr fontId="4" type="noConversion"/>
  </si>
  <si>
    <t>Pregabalin　50mg</t>
    <phoneticPr fontId="4" type="noConversion"/>
  </si>
  <si>
    <t>648903370</t>
  </si>
  <si>
    <t>리리카캡슐50밀리그램(프레가발린)_(50mg/1캡슐)</t>
  </si>
  <si>
    <t>480406ACH</t>
    <phoneticPr fontId="4" type="noConversion"/>
  </si>
  <si>
    <t>ehyso1.5</t>
    <phoneticPr fontId="4" type="noConversion"/>
  </si>
  <si>
    <t>Sodium Hyaluronate　　1.5mg/mL</t>
    <phoneticPr fontId="4" type="noConversion"/>
  </si>
  <si>
    <t>0.45ml</t>
    <phoneticPr fontId="4" type="noConversion"/>
  </si>
  <si>
    <t>관</t>
    <phoneticPr fontId="4" type="noConversion"/>
  </si>
  <si>
    <t>태준제약</t>
    <phoneticPr fontId="4" type="noConversion"/>
  </si>
  <si>
    <t>650102911</t>
  </si>
  <si>
    <t>뉴히알유니점안액0.15%(히알루론산나트륨)_(0.675mg/0.45mL)</t>
  </si>
  <si>
    <t>530059COS</t>
    <phoneticPr fontId="4" type="noConversion"/>
  </si>
  <si>
    <t>io350/15</t>
    <phoneticPr fontId="4" type="noConversion"/>
  </si>
  <si>
    <t>Iobitridol　이오비트리돌　767.8mg</t>
  </si>
  <si>
    <t>게르베코리아</t>
  </si>
  <si>
    <t>654900103</t>
  </si>
  <si>
    <t xml:space="preserve">제네틱스350주사(150mL, 병) </t>
  </si>
  <si>
    <t>176035BIJ</t>
  </si>
  <si>
    <t>gadovst</t>
  </si>
  <si>
    <t>gadobutrol 4535.4mg</t>
  </si>
  <si>
    <t>641100391</t>
  </si>
  <si>
    <t>가도비스트주사프리필드시린지(가도부트롤)_(4.5354g/7.5mL)</t>
  </si>
  <si>
    <t>471630BIJ</t>
    <phoneticPr fontId="14" type="noConversion"/>
  </si>
  <si>
    <t>io350/10</t>
  </si>
  <si>
    <t>654900102</t>
  </si>
  <si>
    <t xml:space="preserve">제네틱스350주사(100mL, 병) </t>
  </si>
  <si>
    <t>176033BIJ</t>
  </si>
  <si>
    <t>iobrix1</t>
  </si>
  <si>
    <t>Iohexol 647mg</t>
  </si>
  <si>
    <t>176331BIJ</t>
    <phoneticPr fontId="14" type="noConversion"/>
  </si>
  <si>
    <t>645101511</t>
  </si>
  <si>
    <t>보노렉스300주(이오헥솔)(수출명: IOHEXOL 300 Inj.)_(6.47g/10mL)</t>
  </si>
  <si>
    <t>iobrix2</t>
  </si>
  <si>
    <t>646300127</t>
  </si>
  <si>
    <t>옴니파큐300주(이오헥솔)_(12.94g/20mL/병)</t>
  </si>
  <si>
    <t>176333BIJ</t>
    <phoneticPr fontId="14" type="noConversion"/>
  </si>
  <si>
    <t>iobrix4</t>
  </si>
  <si>
    <t>646300122</t>
  </si>
  <si>
    <t>옴니파큐300주(이오헥솔)_(25.88g/40mL)</t>
  </si>
  <si>
    <t>176337BIJ</t>
    <phoneticPr fontId="14" type="noConversion"/>
  </si>
  <si>
    <t>iodx100</t>
  </si>
  <si>
    <t>Iodixanol 652mg</t>
  </si>
  <si>
    <t>비지파크주320밀리그람(요오딕사놀)_(65.2g/100mL)</t>
  </si>
  <si>
    <t>176135BIJ</t>
    <phoneticPr fontId="14" type="noConversion"/>
  </si>
  <si>
    <t>iodx150</t>
  </si>
  <si>
    <t>646300033</t>
  </si>
  <si>
    <t>비지파크주320밀리그람(요오딕사놀)_(97.8g/150mL)</t>
  </si>
  <si>
    <t>176137BIJ</t>
    <phoneticPr fontId="14" type="noConversion"/>
  </si>
  <si>
    <t>iodx200</t>
  </si>
  <si>
    <t>646300034</t>
  </si>
  <si>
    <t>비지파크주320밀리그람(요오딕사놀)_(130.4g/200mL)</t>
  </si>
  <si>
    <t>176139BIJ</t>
    <phoneticPr fontId="14" type="noConversion"/>
  </si>
  <si>
    <t>iodx50</t>
  </si>
  <si>
    <t>비지파크주320밀리그람(요오딕사놀)_(32.6g/50mL)</t>
  </si>
  <si>
    <t>176133BIJ</t>
    <phoneticPr fontId="14" type="noConversion"/>
  </si>
  <si>
    <t>primovst</t>
  </si>
  <si>
    <t>Gadoxetic acid disodium 1814.3mg</t>
  </si>
  <si>
    <t>487301BIJ</t>
    <phoneticPr fontId="14" type="noConversion"/>
  </si>
  <si>
    <t>bahds</t>
    <phoneticPr fontId="4" type="noConversion"/>
  </si>
  <si>
    <t>Barium Sulfate　황산바륨　960mg/g</t>
    <phoneticPr fontId="4" type="noConversion"/>
  </si>
  <si>
    <t>375g</t>
    <phoneticPr fontId="4" type="noConversion"/>
  </si>
  <si>
    <t>㈜태준제약</t>
  </si>
  <si>
    <t>650100551</t>
  </si>
  <si>
    <t>솔로탑에치.디(황산바륨)_(360g/375g)</t>
  </si>
  <si>
    <t>113941APD</t>
    <phoneticPr fontId="4" type="noConversion"/>
  </si>
  <si>
    <t>bahd</t>
    <phoneticPr fontId="4" type="noConversion"/>
  </si>
  <si>
    <t>Barium Sulfate　황산바륨　990mg/g</t>
    <phoneticPr fontId="4" type="noConversion"/>
  </si>
  <si>
    <t>300g</t>
    <phoneticPr fontId="4" type="noConversion"/>
  </si>
  <si>
    <t>위드헬스케어</t>
  </si>
  <si>
    <t>625400012</t>
  </si>
  <si>
    <t>바리탑에치디현탁용분말(황산바륨)_(297g/300g)</t>
  </si>
  <si>
    <t>113937APD</t>
    <phoneticPr fontId="4" type="noConversion"/>
  </si>
  <si>
    <t>iobt100</t>
    <phoneticPr fontId="4" type="noConversion"/>
  </si>
  <si>
    <t>Iobitridol　이오비트리돌　658.1mg</t>
    <phoneticPr fontId="4" type="noConversion"/>
  </si>
  <si>
    <t>100ml</t>
    <phoneticPr fontId="4" type="noConversion"/>
  </si>
  <si>
    <t>654900082</t>
  </si>
  <si>
    <t>제네틱스300주사(이오비트리돌)_(65.81g/100mL)</t>
  </si>
  <si>
    <t>176032BIJ</t>
    <phoneticPr fontId="4" type="noConversion"/>
  </si>
  <si>
    <t>iobt150</t>
    <phoneticPr fontId="4" type="noConversion"/>
  </si>
  <si>
    <t>150ml</t>
    <phoneticPr fontId="4" type="noConversion"/>
  </si>
  <si>
    <t>654900083</t>
  </si>
  <si>
    <t>제네틱스300주사(이오비트리돌)_(98.715g/150mL)</t>
  </si>
  <si>
    <t>176034BIJ</t>
    <phoneticPr fontId="4" type="noConversion"/>
  </si>
  <si>
    <t>iobt50</t>
  </si>
  <si>
    <t>Iobitridol　이오비트리돌　658.1mg</t>
  </si>
  <si>
    <t>654900081</t>
  </si>
  <si>
    <t xml:space="preserve">제네틱스300주사(50mL, 병) </t>
  </si>
  <si>
    <t>aa-su</t>
  </si>
  <si>
    <t>1포(20g) 중L-isoleucine 952mgL-leucine 1904mgL-valine 1144mg</t>
  </si>
  <si>
    <t>671805330</t>
  </si>
  <si>
    <t>리큐어현탁액</t>
  </si>
  <si>
    <t>468700ASS</t>
    <phoneticPr fontId="14" type="noConversion"/>
  </si>
  <si>
    <t>644914060</t>
  </si>
  <si>
    <t>제이리브현탁액</t>
  </si>
  <si>
    <t>acar100</t>
  </si>
  <si>
    <t>acarbose   100mg</t>
  </si>
  <si>
    <t>100601ATB</t>
    <phoneticPr fontId="14" type="noConversion"/>
  </si>
  <si>
    <t>acar50</t>
  </si>
  <si>
    <t>acarbose   50mg</t>
  </si>
  <si>
    <t>641104860</t>
  </si>
  <si>
    <t>글루코바이정50밀리그람(아카보즈)_(50mg/1정)</t>
  </si>
  <si>
    <t>100602ATB</t>
    <phoneticPr fontId="14" type="noConversion"/>
  </si>
  <si>
    <t>ace1</t>
  </si>
  <si>
    <t>acetylcysteine   100mg</t>
  </si>
  <si>
    <t>651600290</t>
  </si>
  <si>
    <t>뮤테란캡슐100밀리그램(아세틸시스테인)_(0.1g/1캡슐)</t>
  </si>
  <si>
    <t>101801ACH</t>
    <phoneticPr fontId="14" type="noConversion"/>
  </si>
  <si>
    <t>ace2</t>
  </si>
  <si>
    <t>acetylcysteine   200mg</t>
  </si>
  <si>
    <t>101804ACH</t>
    <phoneticPr fontId="14" type="noConversion"/>
  </si>
  <si>
    <t>642902600</t>
  </si>
  <si>
    <t>후루케어캡슐200밀리그램(아세틸시스테인)_(0.2g/1캡슐)</t>
  </si>
  <si>
    <t>643501030</t>
  </si>
  <si>
    <t>목틴캡슐(아세틸시스테인)(수출명:뮤코브론치)_(0.2g/1캡슐)</t>
  </si>
  <si>
    <t>670603280</t>
  </si>
  <si>
    <t>휴온스아세틸시스테인캡슐200mg(수출명:MUCOCAPCAP.,MUCETINECAP.)_(0.2g/1캡슐)</t>
  </si>
  <si>
    <t>651901380</t>
  </si>
  <si>
    <t>스파탐캅셀200밀리그람(아세틸시스테인)_(0.2g/1캡슐)</t>
  </si>
  <si>
    <t>693900030</t>
  </si>
  <si>
    <t>누코미트캡슐200밀리그램(아세틸시스테인)_(0.2g/1캡슐)</t>
  </si>
  <si>
    <t>644301260</t>
  </si>
  <si>
    <t>무테린캡슐200밀리그램(아세틸시스테인)_(0.2g/1캡슐)</t>
  </si>
  <si>
    <t>acy400</t>
  </si>
  <si>
    <t>acyclovir   400mg</t>
  </si>
  <si>
    <t>644303610</t>
  </si>
  <si>
    <t>조이렉스정400밀리그람(아시클로버)(수출명:HerpexTabs.400mg)_(0.4g/1정)</t>
  </si>
  <si>
    <t>102907ATB</t>
    <phoneticPr fontId="14" type="noConversion"/>
  </si>
  <si>
    <t>642501080</t>
  </si>
  <si>
    <t>동아조비락스정400밀리그램(아시클로버)_(0.4g/1정)</t>
  </si>
  <si>
    <t>adusy</t>
  </si>
  <si>
    <t>amoxicillin sodium   40mg, potassium clavulanate   5.7mg/ml</t>
  </si>
  <si>
    <t>646800811</t>
  </si>
  <si>
    <t>아모크라듀오시럽(아목시실린-클라불란산칼륨(7:1))(수출명:서프렌틴듀오시럽)_(50mL)</t>
  </si>
  <si>
    <t>535000ASY</t>
    <phoneticPr fontId="14" type="noConversion"/>
  </si>
  <si>
    <t>642506091</t>
  </si>
  <si>
    <t>크라모틴듀오건조시럽[아목시실린:클라불란산칼륨(7:1)]_(50mL)</t>
  </si>
  <si>
    <t>640007171</t>
  </si>
  <si>
    <t>씨제이아모콤비듀오시럽(아목시실린-클라불란산칼륨(7:1))_(50mL)</t>
  </si>
  <si>
    <t>642901101</t>
  </si>
  <si>
    <t>아목타심듀오건조시럽_(50mL)</t>
  </si>
  <si>
    <t>641900611</t>
  </si>
  <si>
    <t>맥시크란듀오시럽[아목시실린-클라불란산칼륨(7:1)]_(50mL)</t>
  </si>
  <si>
    <t>641601271</t>
  </si>
  <si>
    <t>목시클듀오시럽228mg/5ml(아목시실린수화물·희석클라불란산칼륨)_(50mL)</t>
  </si>
  <si>
    <t>644700951</t>
  </si>
  <si>
    <t>아모라닉듀오시럽_(50mL)</t>
  </si>
  <si>
    <t>671802021</t>
  </si>
  <si>
    <t>아목시클건조시럽_(50mL)</t>
  </si>
  <si>
    <t>643501652</t>
  </si>
  <si>
    <t>아목클란듀오시럽_(50mL)</t>
  </si>
  <si>
    <t>657805101</t>
  </si>
  <si>
    <t>아시크라듀오시럽(아목시실린수화물·클라불란산칼륨(7:1))_(50mL)</t>
  </si>
  <si>
    <t>644307811</t>
  </si>
  <si>
    <t>오그멕스듀오시럽[아목시실린.클라불란산칼륨(7:1)]_(50mL)</t>
  </si>
  <si>
    <t>642101361</t>
  </si>
  <si>
    <t>유크라듀오건조시럽_(50mL)</t>
  </si>
  <si>
    <t>670606401</t>
  </si>
  <si>
    <t>크라듀스시럽(아목시실린수화물ㆍ묽은클라불란산칼륨(7:1))_(50mL)</t>
  </si>
  <si>
    <t>643303571</t>
  </si>
  <si>
    <t>크목실린건조시럽7:1[수출명: 클루목스듀오건조시럽(CLUMOX DUO DRY SYRUP)]_(50mL)</t>
  </si>
  <si>
    <t>647802391</t>
  </si>
  <si>
    <t>티라목스에스건조시럽[아목시실린.클라불란산칼륨(7:1)]_(50mL)</t>
  </si>
  <si>
    <t>agio</t>
  </si>
  <si>
    <t>Plantago seed 650mg, Plantago seed cortex 30mg/gÍ 6g/포</t>
  </si>
  <si>
    <t>g/포</t>
    <phoneticPr fontId="5" type="noConversion"/>
  </si>
  <si>
    <t>642201371</t>
  </si>
  <si>
    <t>아기오과립_(아기오쿨 원료과립[차전자(Plantago Seed : USP) 3.9g, 차전자피(Ispaghula Husk : BP)0.13g], 4.08g/6g)</t>
  </si>
  <si>
    <t>214630AGN</t>
    <phoneticPr fontId="14" type="noConversion"/>
  </si>
  <si>
    <t>albis</t>
  </si>
  <si>
    <t>Ranitidine HCl 84mg, Tripostassium dictrato bismuthate 100mg,Sucralfate 300mg</t>
  </si>
  <si>
    <t>641601880</t>
  </si>
  <si>
    <t>알비스정_(1정)</t>
  </si>
  <si>
    <t>271800ATB</t>
    <phoneticPr fontId="14" type="noConversion"/>
  </si>
  <si>
    <t>657202750</t>
  </si>
  <si>
    <t>뉴비스정_(1정)</t>
  </si>
  <si>
    <t>643605050</t>
  </si>
  <si>
    <t>알펜스정_(1정)</t>
  </si>
  <si>
    <t>643506960</t>
  </si>
  <si>
    <t>라니빅에스정_(1정)</t>
  </si>
  <si>
    <t>645404320</t>
  </si>
  <si>
    <t>알비트리정_(1정)</t>
  </si>
  <si>
    <t>642104540</t>
  </si>
  <si>
    <t>위큐정_(1정)</t>
  </si>
  <si>
    <t>693902040</t>
  </si>
  <si>
    <t>라비스큐어정_(1정)</t>
  </si>
  <si>
    <t>657805770</t>
  </si>
  <si>
    <t>비스원정_(1정)</t>
  </si>
  <si>
    <t>670607040</t>
  </si>
  <si>
    <t>엘버스정_(1정)</t>
  </si>
  <si>
    <t>alend7</t>
  </si>
  <si>
    <t>alendronic acid 70mg</t>
  </si>
  <si>
    <t>643304010</t>
  </si>
  <si>
    <t>포사퀸정70밀리그람(알렌드론산나트륨)_(91.37mg/1정)</t>
  </si>
  <si>
    <t>228303ATB</t>
    <phoneticPr fontId="14" type="noConversion"/>
  </si>
  <si>
    <t>655500570</t>
  </si>
  <si>
    <t>포사맥스70밀리그램정(알렌드론산나트륨)_(91.37mg/1정)</t>
  </si>
  <si>
    <t>643501790</t>
  </si>
  <si>
    <t>알렌맥스정(알렌드론산나트륨)_(91.37mg/1정)</t>
  </si>
  <si>
    <t>647801610</t>
  </si>
  <si>
    <t>애드본정70밀리그램(알렌드론산나트륨수화물)_(91.37mg/1정)</t>
  </si>
  <si>
    <t>671803390</t>
  </si>
  <si>
    <t>포렌드정70밀리그람(알렌드론산나트륨)(수출명:볼랜드정)_(91.37mg/1정)</t>
  </si>
  <si>
    <t>693902310</t>
  </si>
  <si>
    <t>알레네정70밀리그램(알렌드론산나트륨수화물)_(91.37mg/1정)</t>
  </si>
  <si>
    <t>alfsr</t>
  </si>
  <si>
    <t>alfuzosin HCl   10mg</t>
  </si>
  <si>
    <t>640004920</t>
  </si>
  <si>
    <t>젝사트론엑스엘정(알푸조신염산염)_(10mg/1정)</t>
  </si>
  <si>
    <t>104803ATR</t>
    <phoneticPr fontId="14" type="noConversion"/>
  </si>
  <si>
    <t>645401310</t>
  </si>
  <si>
    <t>알프존엑스엘정(알푸조신염산염)_(10mg/1정)</t>
  </si>
  <si>
    <t>652101180</t>
  </si>
  <si>
    <t>자트랄엑스엘정10밀리그램(알푸조신염산염)_(10mg/1정)</t>
  </si>
  <si>
    <t>641603000</t>
  </si>
  <si>
    <t>베아자트엑스엘정(알푸조신염산염)_(10mg/1정)</t>
  </si>
  <si>
    <t>642103170</t>
  </si>
  <si>
    <t>자프로스엑스엘정10밀리그램(알푸조신염산염)_(10mg/1정)</t>
  </si>
  <si>
    <t>671806170</t>
  </si>
  <si>
    <t>알푸랄엑스엘정(알푸조신염산염)_(10mg/1정)</t>
  </si>
  <si>
    <t>algin20</t>
  </si>
  <si>
    <t>Sodium alginate 50mg /ml</t>
  </si>
  <si>
    <t>643306501</t>
  </si>
  <si>
    <t>알긴엔액(알긴산나트륨)_(1g/20mL)</t>
  </si>
  <si>
    <t>109931ALQ</t>
    <phoneticPr fontId="14" type="noConversion"/>
  </si>
  <si>
    <t>태준제약</t>
  </si>
  <si>
    <t>650100175</t>
  </si>
  <si>
    <t>라미나지액(알긴산나트륨)(군납명:알긴산나트륨액)_(1g/20mL)(혼합과일향)</t>
  </si>
  <si>
    <t>allo</t>
  </si>
  <si>
    <t>allopurinol   100mg</t>
  </si>
  <si>
    <t>105001ATB</t>
    <phoneticPr fontId="14" type="noConversion"/>
  </si>
  <si>
    <t>alma</t>
  </si>
  <si>
    <t>almagate   500mg</t>
  </si>
  <si>
    <t>642101080</t>
  </si>
  <si>
    <t>알마겔정(알마게이트)(수출명:유한가스트라겔정)_(0.5g/1정)</t>
  </si>
  <si>
    <t>105203ATB</t>
    <phoneticPr fontId="14" type="noConversion"/>
  </si>
  <si>
    <t>647801190</t>
  </si>
  <si>
    <t>세란드정(알마게이트)_(0.5g/1정)</t>
  </si>
  <si>
    <t>643503660</t>
  </si>
  <si>
    <t>한미알마게이트정(알마게이트)(수출명:알마인정)_(0.5g/1정)</t>
  </si>
  <si>
    <t>671800600</t>
  </si>
  <si>
    <t>대원알마게이트정_(0.5g/1정)</t>
  </si>
  <si>
    <t>645401290</t>
  </si>
  <si>
    <t>제일알맥스정500밀리그람(알마게이트)_(0.5g/1정)</t>
  </si>
  <si>
    <t>657805200</t>
  </si>
  <si>
    <t>알마티정(알마게이트)_(0.5g/1정)</t>
  </si>
  <si>
    <t>almgel</t>
  </si>
  <si>
    <t>Almagate 1.5g</t>
  </si>
  <si>
    <t>105201ASS</t>
    <phoneticPr fontId="14" type="noConversion"/>
  </si>
  <si>
    <t>647800091</t>
  </si>
  <si>
    <t>겔투현탁액(알마게이트)_(1.5g/15mL)</t>
  </si>
  <si>
    <t>642901231</t>
  </si>
  <si>
    <t>알마트론현탁액(알마게이트)_(1.5g/15mL)</t>
  </si>
  <si>
    <t>645401301</t>
  </si>
  <si>
    <t>제일알맥스현탁액(알마게이트)_(1.5g/15mL)</t>
  </si>
  <si>
    <t>671803501</t>
  </si>
  <si>
    <t>프리겔현탁액(알마게이트)_(1.5g/15mL)</t>
  </si>
  <si>
    <t>alsi</t>
  </si>
  <si>
    <t>Simethicone 300mg 외 1개</t>
  </si>
  <si>
    <t>642201500</t>
  </si>
  <si>
    <t>알베릭스연질캡슐_(1캡슐)</t>
  </si>
  <si>
    <t>294300ACS</t>
    <phoneticPr fontId="14" type="noConversion"/>
  </si>
  <si>
    <t>am2</t>
  </si>
  <si>
    <t>glimepiride   2mg, metformin HCl   500mg</t>
  </si>
  <si>
    <t>642904270</t>
  </si>
  <si>
    <t>글리팜엠정2/500밀리그램_(1정)</t>
  </si>
  <si>
    <t>474300ATB</t>
    <phoneticPr fontId="14" type="noConversion"/>
  </si>
  <si>
    <t>647803560</t>
  </si>
  <si>
    <t>글레딘엠정2/500밀리그램_(1정)</t>
  </si>
  <si>
    <t>644308240</t>
  </si>
  <si>
    <t>글리마릴엠정2/500밀리그램_(1정)</t>
  </si>
  <si>
    <t>693901210</t>
  </si>
  <si>
    <t>글리메엠정2/500밀리그램_(1정)</t>
  </si>
  <si>
    <t>657804750</t>
  </si>
  <si>
    <t>다이리드엠정2/500밀리그램_(1정)</t>
  </si>
  <si>
    <t>657202310</t>
  </si>
  <si>
    <t>다이피릴엠정2/500밀리그램_(1정)</t>
  </si>
  <si>
    <t>644703760</t>
  </si>
  <si>
    <t>로트라엠정2/500밀리그램_(1정)</t>
  </si>
  <si>
    <t>671805140</t>
  </si>
  <si>
    <t>메리클엠정2/500mg_(1정)</t>
  </si>
  <si>
    <t>645403590</t>
  </si>
  <si>
    <t>메트마릴정2/500밀리그램_(1정)</t>
  </si>
  <si>
    <t>670605930</t>
  </si>
  <si>
    <t>아베린엠정2/500밀리그램_(1정)</t>
  </si>
  <si>
    <t>amas10</t>
  </si>
  <si>
    <t>Atorvastatin calcium 10.36mg , amlodipine5mg</t>
  </si>
  <si>
    <t>472300ATB</t>
    <phoneticPr fontId="14" type="noConversion"/>
  </si>
  <si>
    <t>693900390</t>
  </si>
  <si>
    <t>카디엔정5/10밀리그램_(1정)</t>
  </si>
  <si>
    <t>651902500</t>
  </si>
  <si>
    <t>투믹스정 5mg/10mg_(1정)</t>
  </si>
  <si>
    <t>647802900</t>
  </si>
  <si>
    <t>듀스틴정_(1정)</t>
  </si>
  <si>
    <t>644308810</t>
  </si>
  <si>
    <t>뉴펙스듀오정5mg/10mg_(1정)</t>
  </si>
  <si>
    <t>657804480</t>
  </si>
  <si>
    <t>듀오디핀정_(1정)</t>
  </si>
  <si>
    <t>670606900</t>
  </si>
  <si>
    <t>암로듀엣정5/10mg_(1정)</t>
  </si>
  <si>
    <t>643304820</t>
  </si>
  <si>
    <t>카디페어정5/10mg_(1정)</t>
  </si>
  <si>
    <t>671804140</t>
  </si>
  <si>
    <t>코듀원정5mg/10mg_(1정)</t>
  </si>
  <si>
    <t>amas20</t>
  </si>
  <si>
    <t>Atorvastatin calcium 20.72mg , amlodipine5mg</t>
  </si>
  <si>
    <t>648900970</t>
  </si>
  <si>
    <t>카듀엣정5mg/20mg_(1정)</t>
  </si>
  <si>
    <t>472400ATB</t>
    <phoneticPr fontId="14" type="noConversion"/>
  </si>
  <si>
    <t>693902750</t>
  </si>
  <si>
    <t>카디엔정5/20밀리그램_(1정)</t>
  </si>
  <si>
    <t>651902510</t>
  </si>
  <si>
    <t>투믹스정 5mg/20mg_(1정)</t>
  </si>
  <si>
    <t>644308820</t>
  </si>
  <si>
    <t>뉴펙스듀오정5mg/20mg_(1정)</t>
  </si>
  <si>
    <t>670606910</t>
  </si>
  <si>
    <t>암로듀엣정5/20mg_(1정)</t>
  </si>
  <si>
    <t>amlo10</t>
  </si>
  <si>
    <t>Amlodipine besylate 13.889mg(10mg as amlodipine)</t>
  </si>
  <si>
    <t>107602ATB</t>
    <phoneticPr fontId="14" type="noConversion"/>
  </si>
  <si>
    <t>644308300</t>
  </si>
  <si>
    <t>유나스크정10mg(암로디핀베실산염)_(13.88mg/1정)</t>
  </si>
  <si>
    <t>693901690</t>
  </si>
  <si>
    <t>크라노스정10밀리그램(암로디핀베실산염)_(13.889mg/1정)</t>
  </si>
  <si>
    <t>643605460</t>
  </si>
  <si>
    <t>다비디핀정10밀리그램(암로디핀베실산염)_(13.889mg/1정)</t>
  </si>
  <si>
    <t>amxc5</t>
  </si>
  <si>
    <t>amoxicillin   500mg</t>
  </si>
  <si>
    <t>108103ACH</t>
    <phoneticPr fontId="14" type="noConversion"/>
  </si>
  <si>
    <t>670603250</t>
  </si>
  <si>
    <t>휴온스아목시실린캡슐500mg(수출명:아목시캡슐,목시리나캡슐500mgAMOXICARECap500mg,BOPAAMOXICILLINA500mgCap)_(0.5g/1캡슐)</t>
  </si>
  <si>
    <t>641902950</t>
  </si>
  <si>
    <t>에이씰린캡슐500밀리그램(아목시실린수화물)_(0.5g/1캡슐)</t>
  </si>
  <si>
    <t>644303200</t>
  </si>
  <si>
    <t>유목센캡슐(아목시실린수화물)(수출명:아목센캡슐,K.U.P.아목시실린캡슐500밀리그램,아모스캡슐500밀리그램)_(0.5g/1캡슐)</t>
  </si>
  <si>
    <t>641600110</t>
  </si>
  <si>
    <t>곰실린캡슐(아목시실린수화물)(수출명:대웅아목시실린캡슐500밀리그램)_(0.5g/1캡슐)</t>
  </si>
  <si>
    <t>apixa2.5</t>
  </si>
  <si>
    <t>apixaban 2.5mg</t>
  </si>
  <si>
    <t>(유)한국비엠에스제약</t>
  </si>
  <si>
    <t>658700520</t>
  </si>
  <si>
    <t>엘리퀴스정2.5밀리그램(아픽사반)_(2.5mg/1정)</t>
  </si>
  <si>
    <t>617001ATB</t>
    <phoneticPr fontId="14" type="noConversion"/>
  </si>
  <si>
    <t>apixa5</t>
  </si>
  <si>
    <t>apixaban 5mg</t>
  </si>
  <si>
    <t>658700560</t>
  </si>
  <si>
    <t>엘리퀴스정5밀리그램(아픽사반)_(5mg/1정)</t>
  </si>
  <si>
    <t>617002ATB</t>
    <phoneticPr fontId="14" type="noConversion"/>
  </si>
  <si>
    <t>arol10</t>
  </si>
  <si>
    <t>Arotinolol HCl 10mg</t>
  </si>
  <si>
    <t>640002870</t>
  </si>
  <si>
    <t>알말정10밀리그램(아로티놀롤염산염)_(10mg/1정)</t>
  </si>
  <si>
    <t>110201ATB</t>
    <phoneticPr fontId="14" type="noConversion"/>
  </si>
  <si>
    <t>aspr</t>
  </si>
  <si>
    <t>aspirin(enteric coated)   100mg</t>
  </si>
  <si>
    <t>111001ATE</t>
    <phoneticPr fontId="14" type="noConversion"/>
  </si>
  <si>
    <t>671805730</t>
  </si>
  <si>
    <t>대원아스피린하트정100mg(아스피린)_(0.1g/1정)</t>
  </si>
  <si>
    <t>647803970</t>
  </si>
  <si>
    <t>삼진아스피린장용정_(0.1g/1정)</t>
  </si>
  <si>
    <t>644308680</t>
  </si>
  <si>
    <t>아센정(아스피린)_(0.1g/1정)</t>
  </si>
  <si>
    <t>693902050</t>
  </si>
  <si>
    <t>아스텍션장용정100밀리그램(아스피린)_(0.1g/1정)</t>
  </si>
  <si>
    <t>astatin</t>
  </si>
  <si>
    <t>atorvastatin(calcium)   10mg</t>
  </si>
  <si>
    <t>111501ATB</t>
    <phoneticPr fontId="14" type="noConversion"/>
  </si>
  <si>
    <t>653601490</t>
  </si>
  <si>
    <t>아토르빈정10밀리그램(무수아토르바스타틴칼슘)_(10.34mg/1정)</t>
  </si>
  <si>
    <t>641906150</t>
  </si>
  <si>
    <t>리피산트정10밀리그램(아토르바스타틴칼슘수화물)_(10.85mg/1정)</t>
  </si>
  <si>
    <t>693900570</t>
  </si>
  <si>
    <t>토바스틴정(아토르바스타틴칼슘삼수화물)_(10.85mg/1정)</t>
  </si>
  <si>
    <t>643605340</t>
  </si>
  <si>
    <t>다비아토정10밀리그램(아토르바스타틴칼슘수화물)_(10.85mg/1정)</t>
  </si>
  <si>
    <t>642505070</t>
  </si>
  <si>
    <t>리피논정10밀리그램(무수아토르바스타틴칼슘)_(10.36mg/1정)</t>
  </si>
  <si>
    <t>643304610</t>
  </si>
  <si>
    <t>리피로우정10mg(무수아토르바스타틴칼슘)_(10.36mg/1정)</t>
  </si>
  <si>
    <t>671800570</t>
  </si>
  <si>
    <t>리피원정10mg(아토르바스타틴칼슘)_(10.36mg/1정)</t>
  </si>
  <si>
    <t>647803660</t>
  </si>
  <si>
    <t>뉴스타틴에이정10밀리그램(아토르바스타틴칼슘삼수화물)_(10.85mg/1정)</t>
  </si>
  <si>
    <t>644308470</t>
  </si>
  <si>
    <t>뉴펙스정10밀리그램(아토르바스타틴칼슘수화물)_(10.85mg/1정)</t>
  </si>
  <si>
    <t>642903770</t>
  </si>
  <si>
    <t>리피스톱정10밀리그램(아토르바스타틴칼슘삼수화물)_(10.85mg/1정)</t>
  </si>
  <si>
    <t>641602890</t>
  </si>
  <si>
    <t>스피틴정10밀리그램(무수아토르바스타틴칼슘)_(10.35mg/1정)</t>
  </si>
  <si>
    <t>657804910</t>
  </si>
  <si>
    <t>아리토정10밀리그램(아토르바스타틴칼슘수화물)_(10.85mg/1정)</t>
  </si>
  <si>
    <t>643504090</t>
  </si>
  <si>
    <t>토바스트정10밀리그램(아토르바스타틴칼슘)_(10.36mg/1정)</t>
  </si>
  <si>
    <t>670606360</t>
  </si>
  <si>
    <t>휴온스아토르바스타틴정(아토르바스타틴칼슘삼수화물)_(10.85mg/1정)</t>
  </si>
  <si>
    <t>astatin2</t>
  </si>
  <si>
    <t>atorvastatin calcium(as atorvastatin   20mg)   21.70mg</t>
  </si>
  <si>
    <t>111502ATB</t>
    <phoneticPr fontId="14" type="noConversion"/>
  </si>
  <si>
    <t>653602570</t>
  </si>
  <si>
    <t>아토르빈정20밀리그램(아토르바스타틴칼슘)_(20.68mg/1정)</t>
  </si>
  <si>
    <t>642500640</t>
  </si>
  <si>
    <t>리피논정20밀리그램(무수아토르바스타틴칼슘)_(20.72mg/1정)</t>
  </si>
  <si>
    <t>643605350</t>
  </si>
  <si>
    <t>다비아토정20밀리그램(아토르바스타틴칼슘수화물)_(21.7mg/1정)</t>
  </si>
  <si>
    <t>671800580</t>
  </si>
  <si>
    <t>리피원정20mg(아토르바스타틴칼슘)_(20.72mg/1정)</t>
  </si>
  <si>
    <t>643300660</t>
  </si>
  <si>
    <t>리피로우정20밀리그램(무수아토르바스타틴칼슘)_(20.72mg/1정)</t>
  </si>
  <si>
    <t>643503650</t>
  </si>
  <si>
    <t>토바스트정20밀리그램(아토르바스타틴칼슘)_(20.72mg/1정)</t>
  </si>
  <si>
    <t>647803670</t>
  </si>
  <si>
    <t>뉴스타틴에이정20밀리그램(아토르바스타틴칼슘삼수화물)_(21.7mg/1정)</t>
  </si>
  <si>
    <t>644308440</t>
  </si>
  <si>
    <t>뉴펙스정20밀리그램(아토르바스타틴칼슘수화물)_(21.7mg/1정)</t>
  </si>
  <si>
    <t>641906140</t>
  </si>
  <si>
    <t>리피산트정20밀리그램(아토르바스타틴칼슘수화물)_(21.69mg/1정)</t>
  </si>
  <si>
    <t>642902850</t>
  </si>
  <si>
    <t>리피스톱정20밀리그램(아토르바스타틴칼슘삼수화물)_(21.7mg/1정)</t>
  </si>
  <si>
    <t>641602880</t>
  </si>
  <si>
    <t>스피틴정20밀리그램(무수아토르바스타틴칼슘)_(20.7mg/1정)</t>
  </si>
  <si>
    <t>657804900</t>
  </si>
  <si>
    <t>아리토정20밀리그램(아토르바스타틴칼슘수화물)_(21.7mg/1정)</t>
  </si>
  <si>
    <t>648103260</t>
  </si>
  <si>
    <t>아트로반정20밀리그램(아토르바스타틴칼슘)_(21.7mg/1정)</t>
  </si>
  <si>
    <t>693901230</t>
  </si>
  <si>
    <t>토바스틴정20밀리그램(아토르바스타틴칼슘삼수화물)_(21.69mg/1정)</t>
  </si>
  <si>
    <t>670607050</t>
  </si>
  <si>
    <t>휴온스아토르바스타틴정20밀리그램(아토르바스타틴칼슘삼수화물)_(21.7mg/1정)</t>
  </si>
  <si>
    <t>atn25</t>
  </si>
  <si>
    <t>atenolol   25mg</t>
  </si>
  <si>
    <t>642001350</t>
  </si>
  <si>
    <t>현대테놀민정25밀리그람(아테놀롤)_(25mg/1정)</t>
  </si>
  <si>
    <t>111402ATB</t>
    <phoneticPr fontId="14" type="noConversion"/>
  </si>
  <si>
    <t>651901480</t>
  </si>
  <si>
    <t>아테노린정25밀리그램(아테놀올)_(25mg/1정)</t>
  </si>
  <si>
    <t>641600730</t>
  </si>
  <si>
    <t>대웅아테놀롤정25밀리그램_(25mg/1정)</t>
  </si>
  <si>
    <t>atn50</t>
  </si>
  <si>
    <t>111403ATB</t>
    <phoneticPr fontId="14" type="noConversion"/>
  </si>
  <si>
    <t>657802500</t>
  </si>
  <si>
    <t>하나아테놀올정_(50mg/1정)</t>
  </si>
  <si>
    <t>651901490</t>
  </si>
  <si>
    <t>아테노린정50밀리그램(아테놀올)_(50mg/1정)</t>
  </si>
  <si>
    <t>647801650</t>
  </si>
  <si>
    <t>에이티정(아테놀롤)_(50mg/1정)</t>
  </si>
  <si>
    <t>644302060</t>
  </si>
  <si>
    <t>아스텐정(아테놀롤)_(50mg/1정)</t>
  </si>
  <si>
    <t>642900340</t>
  </si>
  <si>
    <t>로테날정50밀리그램(아테놀롤)_(50mg/1정)</t>
  </si>
  <si>
    <t>641600740</t>
  </si>
  <si>
    <t>대웅아테놀롤정50밀리그램_(50mg/1정)</t>
  </si>
  <si>
    <t>671801220</t>
  </si>
  <si>
    <t>디텐트정(아테놀올)[수출명:대원아테놀올정 50mg, 디텐트-케이정]_(50mg/1정)</t>
  </si>
  <si>
    <t>aug3</t>
  </si>
  <si>
    <t>amoxicillin 250mg, K-clavulanate  125mg</t>
  </si>
  <si>
    <t>643303580</t>
  </si>
  <si>
    <t>크목실린정375밀리그램(아목시실린·클라불란산칼륨)[수출명: 클루목스정(CLUMOX TABLET),코멘틴정(KOMENTIN TABLET)]_(1정)</t>
  </si>
  <si>
    <t>310600ATB</t>
    <phoneticPr fontId="14" type="noConversion"/>
  </si>
  <si>
    <t>일성신약</t>
  </si>
  <si>
    <t>655401500</t>
  </si>
  <si>
    <t>오구멘틴정(아목시실린·클라불란산칼륨(2:1))_(1정)</t>
  </si>
  <si>
    <t>642506080</t>
  </si>
  <si>
    <t>크라모틴정(아목시실린·클라불란산칼륨(2:1))_(1정)</t>
  </si>
  <si>
    <t>644302570</t>
  </si>
  <si>
    <t>오그멕스정375밀리그램(아목시실린수화물,클라불란산칼륨)(수출명:Zamex tabs.250mg/125mg)_(1정)</t>
  </si>
  <si>
    <t>647802400</t>
  </si>
  <si>
    <t>티라목스정375mg(아목시실린-클라불란산칼륨)(2:1)_(1정)</t>
  </si>
  <si>
    <t>644700980</t>
  </si>
  <si>
    <t>아모라닉정_(1정)</t>
  </si>
  <si>
    <t>670606520</t>
  </si>
  <si>
    <t>휴온스아목시크라정(아목시실린수화물·묽은클라불란산칼륨)_(1정)</t>
  </si>
  <si>
    <t>641900630</t>
  </si>
  <si>
    <t>맥시크란정(아목시실린-클라불란산칼륨)(수출명:ORB AMOX CLAV tablet 375mg)_(1정)</t>
  </si>
  <si>
    <t>657202440</t>
  </si>
  <si>
    <t>아모시클정375밀리그램(아목시실린-클라불란산칼륨(2:1))_(1정)</t>
  </si>
  <si>
    <t>645304640</t>
  </si>
  <si>
    <t>뉴클라정375밀리그램(아목시실린수화물·묽은클라불란산칼륨(2:1))_(1정)</t>
  </si>
  <si>
    <t>657805660</t>
  </si>
  <si>
    <t>아시크라정375mg(아목시실린수화물·클라불란산칼륨(2:1))_(1정)</t>
  </si>
  <si>
    <t>aug6</t>
  </si>
  <si>
    <t>amoxicillin Na 500mg, K clavulanate 125mg</t>
  </si>
  <si>
    <t>643303590</t>
  </si>
  <si>
    <t>크목실린정625밀리그램[수출명: 클루목스정625mg(CLUMOX TABLET 625mg),코멘틴정625mg(KOMENTIN TABLET 625mg)]_(1정)</t>
  </si>
  <si>
    <t>310700ATB</t>
    <phoneticPr fontId="14" type="noConversion"/>
  </si>
  <si>
    <t>655401520</t>
  </si>
  <si>
    <t>오구멘틴정625밀리그램(아목시실린·클라불란산칼륨(4:1))_(1정)</t>
  </si>
  <si>
    <t>641900640</t>
  </si>
  <si>
    <t>맥시크란정625밀리그람(아목시실린-클라불란산칼륨)(수출명:ORBAMOXCLAVtablet)_(1정)</t>
  </si>
  <si>
    <t>641601310</t>
  </si>
  <si>
    <t>목시클정625밀리그램(아목시실린·클라불란산칼륨)_(1정)</t>
  </si>
  <si>
    <t>642101380</t>
  </si>
  <si>
    <t>유크라정625밀리그람[아목시실린·클라불란산칼륨(4:1)](수출명:클라복스정625밀리그람)_(1정)</t>
  </si>
  <si>
    <t>644302540</t>
  </si>
  <si>
    <t>오그멕스정(아목시실린수화물.클라불란산칼륨)(수출명:Unimetin Tabs., Augmex500.125mg Coated Tablets, Zamex tabs.500mg/125mg)_(1정)</t>
  </si>
  <si>
    <t>657202620</t>
  </si>
  <si>
    <t>아모시클정625밀리그램(아목시실린수화물·클라불란산칼륨)_(1정)</t>
  </si>
  <si>
    <t>645304910</t>
  </si>
  <si>
    <t>뉴클라정625밀리그램(아목시실린·클라불란산칼륨(4:1))_(1정)</t>
  </si>
  <si>
    <t>694000740</t>
  </si>
  <si>
    <t>베아크라정625밀리그램(아목시실린수화물-묽은클라불란산칼륨)_(1정)</t>
  </si>
  <si>
    <t>644700990</t>
  </si>
  <si>
    <t>아모라닉정625밀리그램_(1정)</t>
  </si>
  <si>
    <t>671805450</t>
  </si>
  <si>
    <t>아목시클정625mg(아목시실린수화물·묽은클라불란산칼륨(4:1))_(1정)</t>
  </si>
  <si>
    <t>657805130</t>
  </si>
  <si>
    <t>아시크라정625mg(아목시실린수화물·클라불란산칼륨(4:1))_(1정)</t>
  </si>
  <si>
    <t>647804050</t>
  </si>
  <si>
    <t>티라목스정625mg(아목시실린-클라불란산칼륨)(4:1)_(1정)</t>
  </si>
  <si>
    <t>670607800</t>
  </si>
  <si>
    <t>휴온스아목시크라정625밀리그램(아목시실린수화물·묽은클라불란산칼륨)_(1정)</t>
  </si>
  <si>
    <t>azi</t>
  </si>
  <si>
    <t>azithromycin 250mg</t>
  </si>
  <si>
    <t>642902820</t>
  </si>
  <si>
    <t>아지탑스정250밀리그램(아지트로마이신수화물)_(0.26203g/1정)</t>
  </si>
  <si>
    <t>112701ATB</t>
    <phoneticPr fontId="14" type="noConversion"/>
  </si>
  <si>
    <t>648900880</t>
  </si>
  <si>
    <t>지스로맥스정250밀리그람(아지트로마이신수화물)_(0.25g/1정)</t>
  </si>
  <si>
    <t>645403750</t>
  </si>
  <si>
    <t>아지로맥스정250밀리그램(아지트로마이신수화물)_(0.26203g/1정)</t>
  </si>
  <si>
    <t>azisy</t>
  </si>
  <si>
    <t>Azithromycin 40mg/ml</t>
  </si>
  <si>
    <t>15(1)</t>
  </si>
  <si>
    <t>648900871</t>
  </si>
  <si>
    <t>지스로맥스건조시럽(아지트로마이신수화물)_(0.6g/15mL)</t>
  </si>
  <si>
    <t>112732ASY</t>
    <phoneticPr fontId="14" type="noConversion"/>
  </si>
  <si>
    <t>642902811</t>
  </si>
  <si>
    <t>아지탑스건조시럽(아지트로마이신수화물)_(0.6g/15mL)</t>
  </si>
  <si>
    <t>641602921</t>
  </si>
  <si>
    <t>대웅아지트로마이신건조시럽(아지트로마이신)_(0.6g/15mL)</t>
  </si>
  <si>
    <t>banan</t>
  </si>
  <si>
    <t>Cefpodoxime Proxetil 100mg</t>
  </si>
  <si>
    <t>127901ATB</t>
    <phoneticPr fontId="14" type="noConversion"/>
  </si>
  <si>
    <t>641605950</t>
  </si>
  <si>
    <t>세프록틸정(세프포독심프록세틸)_(0.1g/1정)</t>
  </si>
  <si>
    <t>670607790</t>
  </si>
  <si>
    <t>휴세틸정100밀리그램(세프포독심프록세틸)_(0.1g/1정)</t>
  </si>
  <si>
    <t>banansy</t>
  </si>
  <si>
    <t>Cefpodoxime Proxetil 10mg/ml</t>
  </si>
  <si>
    <t>200(1)</t>
  </si>
  <si>
    <t>640000471</t>
  </si>
  <si>
    <t>바난건조시럽50밀리그램(역가)/5ml(세프포독심프록세틸)_(2g/200mL)</t>
  </si>
  <si>
    <t>127931ASY</t>
    <phoneticPr fontId="14" type="noConversion"/>
  </si>
  <si>
    <t>643506541</t>
  </si>
  <si>
    <t>세포독심건조시럽(세프포독심프록세틸)_(2g/200mL)</t>
  </si>
  <si>
    <t>644700841</t>
  </si>
  <si>
    <t>세프독심건조시럽(세프포독심프록세틸)_(2g/200mL)</t>
  </si>
  <si>
    <t>641605961</t>
  </si>
  <si>
    <t>세프록틸건조시럽50mg/5mL(세프포독심프록세틸)_(2g/200mL)</t>
  </si>
  <si>
    <t>643303991</t>
  </si>
  <si>
    <t>포독스건조시럽(세프포독심프록세틸)_(2g/200mL)</t>
  </si>
  <si>
    <t>670607811</t>
  </si>
  <si>
    <t>휴세틸건조시럽50mg/5mL(세프포독심프록세틸)_(2g/200mL)</t>
  </si>
  <si>
    <t>beda100</t>
    <phoneticPr fontId="4" type="noConversion"/>
  </si>
  <si>
    <t>bedaquiline fumarate 120.89mg</t>
    <phoneticPr fontId="4" type="noConversion"/>
  </si>
  <si>
    <t>㈜한국얀센</t>
    <phoneticPr fontId="4" type="noConversion"/>
  </si>
  <si>
    <t>646901890</t>
  </si>
  <si>
    <t>서튜러정100밀리그램(베다퀼린푸마르산염)_(0.12089g/1정)</t>
  </si>
  <si>
    <t>626901ATB</t>
    <phoneticPr fontId="14" type="noConversion"/>
  </si>
  <si>
    <t>benp</t>
  </si>
  <si>
    <t>benproperine phosphate   26.33mg</t>
  </si>
  <si>
    <t>648901040</t>
  </si>
  <si>
    <t>코프렐정(인산벤프로페린)</t>
  </si>
  <si>
    <t>115401ATB</t>
    <phoneticPr fontId="14" type="noConversion"/>
  </si>
  <si>
    <t>bero</t>
  </si>
  <si>
    <t>beraprost sodium   0.02mg</t>
  </si>
  <si>
    <t>645400360</t>
  </si>
  <si>
    <t>베라실정(베라프로스트나트륨)_(20µg/1정)</t>
  </si>
  <si>
    <t>116201ATB</t>
    <phoneticPr fontId="14" type="noConversion"/>
  </si>
  <si>
    <t>643601080</t>
  </si>
  <si>
    <t>베라스트정(베라프로스트나트륨)_(20µg/1정)</t>
  </si>
  <si>
    <t>besifv</t>
  </si>
  <si>
    <t>besifovir dipivoxil maleate 183mg(150mg as besifovir dipivoxil)</t>
  </si>
  <si>
    <t>642905810</t>
  </si>
  <si>
    <t>베시보정(베시포비르디피복실말레산염)_(0.183g/1정)</t>
  </si>
  <si>
    <t>665401ATB</t>
    <phoneticPr fontId="14" type="noConversion"/>
  </si>
  <si>
    <t>bisa</t>
  </si>
  <si>
    <t>bisacodyl 5mg docusate. Na 16.75mg(S-장용정)</t>
  </si>
  <si>
    <t>652001030</t>
  </si>
  <si>
    <t>둘코락스에스장용정_(1정)</t>
  </si>
  <si>
    <t>252800ATE</t>
    <phoneticPr fontId="14" type="noConversion"/>
  </si>
  <si>
    <t>bitran</t>
  </si>
  <si>
    <t>Cholestyramine Resin 4g/포</t>
  </si>
  <si>
    <t>641901871</t>
  </si>
  <si>
    <t>보령퀘스트란현탁용산(콜레스티라민레진)_(4g/9g)</t>
  </si>
  <si>
    <t>132301APD</t>
    <phoneticPr fontId="14" type="noConversion"/>
  </si>
  <si>
    <t>bsp2.5</t>
  </si>
  <si>
    <t>Bisoprolol hemifumarate 2.5mg</t>
  </si>
  <si>
    <t>머크(주)</t>
  </si>
  <si>
    <t>661700390</t>
  </si>
  <si>
    <t>콩코르정2.5밀리그램(비소프롤롤푸마르산염)_(2.5mg/1정)</t>
  </si>
  <si>
    <t>117903ATB</t>
    <phoneticPr fontId="14" type="noConversion"/>
  </si>
  <si>
    <t>bsp5</t>
  </si>
  <si>
    <t>Bisoprolol hemifumarate 5mg</t>
  </si>
  <si>
    <t>661700400</t>
  </si>
  <si>
    <t>콩코르정5밀리그램(비소프롤롤푸마르산염)_(5mg/1정)</t>
  </si>
  <si>
    <t>117902ATB</t>
    <phoneticPr fontId="14" type="noConversion"/>
  </si>
  <si>
    <t>670601100</t>
  </si>
  <si>
    <t>비소롤정(비소프롤롤푸마르산염)_(5mg/1정)</t>
  </si>
  <si>
    <t>bup</t>
  </si>
  <si>
    <t>propiverine HCl   20mg</t>
  </si>
  <si>
    <t>219702ATB</t>
    <phoneticPr fontId="14" type="noConversion"/>
  </si>
  <si>
    <t>657804890</t>
  </si>
  <si>
    <t>비프로정20밀리그램(프로피베린염산염)_(20mg/1정)</t>
  </si>
  <si>
    <t>670600430</t>
  </si>
  <si>
    <t>디트루베린정(프로피베린염산염)_(20mg/1정)</t>
  </si>
  <si>
    <t>bup10</t>
  </si>
  <si>
    <t>propiverine HCl   10mg</t>
  </si>
  <si>
    <t>645400470</t>
  </si>
  <si>
    <t>비유피-4정10밀리그램(프로피베린염산염)_(10mg/1정)</t>
  </si>
  <si>
    <t>219701ATB</t>
    <phoneticPr fontId="14" type="noConversion"/>
  </si>
  <si>
    <t>caacet</t>
  </si>
  <si>
    <t>Calcium Acetate 710mg</t>
  </si>
  <si>
    <t>652600510</t>
  </si>
  <si>
    <t>네프로정(아세트산칼슘)_(0.71g/1정)</t>
  </si>
  <si>
    <t>121701ATB</t>
    <phoneticPr fontId="14" type="noConversion"/>
  </si>
  <si>
    <t>670606050</t>
  </si>
  <si>
    <t>포슈인정(아세트산칼슘)_(0.71g/1정)</t>
  </si>
  <si>
    <t>caco3</t>
    <phoneticPr fontId="4" type="noConversion"/>
  </si>
  <si>
    <t>Calcium carbonate 500mg</t>
    <phoneticPr fontId="4" type="noConversion"/>
  </si>
  <si>
    <t>㈜휴온스</t>
    <phoneticPr fontId="4" type="noConversion"/>
  </si>
  <si>
    <t>670601410</t>
  </si>
  <si>
    <t>씨씨본정(침강탄산칼슘)_(0.5g/1정)</t>
  </si>
  <si>
    <t>121801ATB</t>
    <phoneticPr fontId="14" type="noConversion"/>
  </si>
  <si>
    <t>cad</t>
  </si>
  <si>
    <t>Cholecalciferol 10μg 외 1개</t>
  </si>
  <si>
    <t>657801750</t>
  </si>
  <si>
    <t>칼디플러스정_(1정)</t>
  </si>
  <si>
    <t>462700ATB</t>
    <phoneticPr fontId="14" type="noConversion"/>
  </si>
  <si>
    <t>claci</t>
    <phoneticPr fontId="4" type="noConversion"/>
  </si>
  <si>
    <t>calcitriol 0.25ug</t>
    <phoneticPr fontId="4" type="noConversion"/>
  </si>
  <si>
    <t>한미약품(주)</t>
    <phoneticPr fontId="4" type="noConversion"/>
  </si>
  <si>
    <t>643502430</t>
  </si>
  <si>
    <t>칼시오연질캡슐(칼시트리올)_(0.25㎍/1캡슐)</t>
  </si>
  <si>
    <t>121601ATB</t>
    <phoneticPr fontId="14" type="noConversion"/>
  </si>
  <si>
    <t>648500590</t>
  </si>
  <si>
    <t>로이칼연질캅셀(칼시트리올)_(0.25㎍/1캡슐)</t>
  </si>
  <si>
    <t>121601ATB</t>
  </si>
  <si>
    <t>645000100</t>
  </si>
  <si>
    <t>로칼트롤연질캡슐0.25마이크로그람(칼시트리올)_(0.25㎍/1캡슐)</t>
  </si>
  <si>
    <t>camo</t>
  </si>
  <si>
    <t>camostat mesilate   100mg</t>
  </si>
  <si>
    <t>122501ATB</t>
    <phoneticPr fontId="14" type="noConversion"/>
  </si>
  <si>
    <t>can16a10</t>
  </si>
  <si>
    <t>Amlodipine besylate 13.87mg(10mg as Amlodipine)Candesartan cilexetil 16mg</t>
  </si>
  <si>
    <t>648507600</t>
  </si>
  <si>
    <t>칸데암로정16/10밀리그램_(1정)</t>
  </si>
  <si>
    <t>653100ATB</t>
    <phoneticPr fontId="14" type="noConversion"/>
  </si>
  <si>
    <t>640007040</t>
  </si>
  <si>
    <t>마하칸정16/10밀리그램_(1정)</t>
  </si>
  <si>
    <t>643307550</t>
  </si>
  <si>
    <t>칸타벨정16/10밀리그램_(1정)</t>
  </si>
  <si>
    <t>643605530</t>
  </si>
  <si>
    <t>다비로드정16/10밀리그램_(1정)</t>
  </si>
  <si>
    <t>can8a5</t>
  </si>
  <si>
    <t>Amlodipine besylate 6.935mg(5mg as Amlodipine)Candesartan cilexetil 8mg</t>
  </si>
  <si>
    <t>648507590</t>
  </si>
  <si>
    <t>칸데암로정8/5밀리그램_(1정)</t>
  </si>
  <si>
    <t>652900ATB</t>
    <phoneticPr fontId="14" type="noConversion"/>
  </si>
  <si>
    <t>640007030</t>
  </si>
  <si>
    <t>마하칸정8/5밀리그램_(1정)</t>
  </si>
  <si>
    <t>643307540</t>
  </si>
  <si>
    <t>칸타벨정8/5밀리그램_(1정)</t>
  </si>
  <si>
    <t>capoly</t>
  </si>
  <si>
    <t>Calcium Polycarbophil 625mg</t>
  </si>
  <si>
    <t>670607220</t>
  </si>
  <si>
    <t>카르필정(폴리카르보필칼슘)_(0.625g/1정)</t>
  </si>
  <si>
    <t>122301ATB</t>
    <phoneticPr fontId="14" type="noConversion"/>
  </si>
  <si>
    <t>capto2</t>
  </si>
  <si>
    <t>captopril   25mg</t>
  </si>
  <si>
    <t>641903510</t>
  </si>
  <si>
    <t>카프릴정25mg(캅토프릴)수출명:Captolongtablet25mg(captopril)_(25mg/1정)</t>
  </si>
  <si>
    <t>122902ATB</t>
    <phoneticPr fontId="14" type="noConversion"/>
  </si>
  <si>
    <t>carn</t>
  </si>
  <si>
    <t>acetylcarnitine HCl   500mg</t>
  </si>
  <si>
    <t>644703480</t>
  </si>
  <si>
    <t>뉴로카틸정(아세틸-L-카르니틴염산염)_(0.59g/1정)</t>
  </si>
  <si>
    <t>101601ATB</t>
    <phoneticPr fontId="14" type="noConversion"/>
  </si>
  <si>
    <t>670600220</t>
  </si>
  <si>
    <t>뉴엘틴정(아세틸-L-카르니틴염산염)_(0.59g/1정)</t>
  </si>
  <si>
    <t>644300860</t>
  </si>
  <si>
    <t>레보세틸정(아세틸-엘-카르니틴염산염)_(0.59g/1정)</t>
  </si>
  <si>
    <t>646801070</t>
  </si>
  <si>
    <t>엘카틴정(아세틸엘카르니틴염산염)_(0.59g/1정)</t>
  </si>
  <si>
    <t>carn330</t>
  </si>
  <si>
    <t>L-carnitine 330mg</t>
  </si>
  <si>
    <t>642901380</t>
  </si>
  <si>
    <t>엘칸정330밀리그램(엘-카르니틴)_(0.33g/1정)</t>
  </si>
  <si>
    <t>124503ATB</t>
    <phoneticPr fontId="14" type="noConversion"/>
  </si>
  <si>
    <t>carn-p</t>
  </si>
  <si>
    <t>646801061</t>
  </si>
  <si>
    <t>엘카틴산(아세틸엘카르니틴염산염)_(0.59g/1.5g)</t>
  </si>
  <si>
    <t>101601APD</t>
    <phoneticPr fontId="14" type="noConversion"/>
  </si>
  <si>
    <t>642500271</t>
  </si>
  <si>
    <t>니세틸산(아세틸-L-카르니틴염산염)_(0.59g/1.5g)</t>
  </si>
  <si>
    <t>643505661</t>
  </si>
  <si>
    <t>카니틸산(아세틸-L-카르니틴염산염)_(0.59g/1.5g)</t>
  </si>
  <si>
    <t>125001ATB</t>
    <phoneticPr fontId="14" type="noConversion"/>
  </si>
  <si>
    <t>651901870</t>
  </si>
  <si>
    <t>카터정12.5밀리그램(카르베딜롤)_(12.5mg/1정)</t>
  </si>
  <si>
    <t>671802430</t>
  </si>
  <si>
    <t>원베롤정12.5mg(카르베딜롤)_(12.5mg/1정)</t>
  </si>
  <si>
    <t>647802000</t>
  </si>
  <si>
    <t>인트랙정12.5밀리그램(카르베딜롤)_(12.5mg/1정)</t>
  </si>
  <si>
    <t>643502380</t>
  </si>
  <si>
    <t>카르베롤정12.5밀리그람(카르베딜롤)_(12.5mg/1정)</t>
  </si>
  <si>
    <t>carve25</t>
  </si>
  <si>
    <t>carvedilol   25mg</t>
  </si>
  <si>
    <t>643300390</t>
  </si>
  <si>
    <t>딜라트렌정(카르베딜롤)_(25mg/1정)</t>
  </si>
  <si>
    <t>125002ATB</t>
    <phoneticPr fontId="14" type="noConversion"/>
  </si>
  <si>
    <t>642501740</t>
  </si>
  <si>
    <t>바소트롤정25밀리그램(카르베딜롤)_(25mg/1정)</t>
  </si>
  <si>
    <t>651901880</t>
  </si>
  <si>
    <t>카터정25밀리그램(카르베딜롤)_(25mg/1정)</t>
  </si>
  <si>
    <t>643502390</t>
  </si>
  <si>
    <t>카르베롤정25밀리그람(카르베딜롤)_(25mg/1정)</t>
  </si>
  <si>
    <t>671802420</t>
  </si>
  <si>
    <t>원베롤정(카르베딜롤)_(25mg/1정)</t>
  </si>
  <si>
    <t>647801990</t>
  </si>
  <si>
    <t>인트랙정(카르베딜롤)_(25mg/1정)</t>
  </si>
  <si>
    <t>644303870</t>
  </si>
  <si>
    <t>카베돌정(카르베딜롤)_(25mg/1정)</t>
  </si>
  <si>
    <t>657801690</t>
  </si>
  <si>
    <t>카베트렌정(카르베딜롤)_(25mg/1정)</t>
  </si>
  <si>
    <t>641606490</t>
  </si>
  <si>
    <t>대웅카르베딜롤정25밀리그램_(25mg/1정)</t>
  </si>
  <si>
    <t>carve6</t>
  </si>
  <si>
    <t>carvedilol   6.25mg</t>
  </si>
  <si>
    <t>643300370</t>
  </si>
  <si>
    <t>딜라트렌정6.25mg(카르베딜롤)_(6.25mg/1정)</t>
  </si>
  <si>
    <t>125003ATB</t>
    <phoneticPr fontId="14" type="noConversion"/>
  </si>
  <si>
    <t>642506750</t>
  </si>
  <si>
    <t>바소트롤정6.25밀리그램(카르베딜롤)_(6.25mg/1정)</t>
  </si>
  <si>
    <t>cden</t>
  </si>
  <si>
    <t>Guaifenesin 50mg 외 3개</t>
  </si>
  <si>
    <t>642102300</t>
  </si>
  <si>
    <t>코푸정_(1정)</t>
  </si>
  <si>
    <t>268000ATB</t>
    <phoneticPr fontId="14" type="noConversion"/>
  </si>
  <si>
    <t>643303510</t>
  </si>
  <si>
    <t>코데닝정_(1정)</t>
  </si>
  <si>
    <t>671802920</t>
  </si>
  <si>
    <t>코대원정(수출명:네오-케이정)_(1정)</t>
  </si>
  <si>
    <t>cdm</t>
  </si>
  <si>
    <t>clindamycin HCl   150mg</t>
  </si>
  <si>
    <t>647802750</t>
  </si>
  <si>
    <t>훌그램캡슐(클린다마이신염산염)_(0.15g/1캡슐)</t>
  </si>
  <si>
    <t>135401ACH</t>
    <phoneticPr fontId="14" type="noConversion"/>
  </si>
  <si>
    <t>cefca</t>
  </si>
  <si>
    <t>cefcapene pivoxil HCl 100mg</t>
  </si>
  <si>
    <t>474402ATB</t>
    <phoneticPr fontId="14" type="noConversion"/>
  </si>
  <si>
    <t>cefdi</t>
    <phoneticPr fontId="4" type="noConversion"/>
  </si>
  <si>
    <t>Cefditoren Pivoxil 100mg</t>
    <phoneticPr fontId="4" type="noConversion"/>
  </si>
  <si>
    <t>641901220</t>
  </si>
  <si>
    <t>보령메이액트정100밀리그램(세프디토렌피복실)_(0.1g/1정)</t>
  </si>
  <si>
    <t>128101ACH</t>
    <phoneticPr fontId="14" type="noConversion"/>
  </si>
  <si>
    <t>cefxa</t>
  </si>
  <si>
    <t>Cefroxadine 250mg</t>
  </si>
  <si>
    <t>647802290</t>
  </si>
  <si>
    <t>타이록신캡슐(세프록사딘)_(0.25g/1캡슐)</t>
  </si>
  <si>
    <t>cfcsr</t>
  </si>
  <si>
    <t>cefaclor   375mg</t>
  </si>
  <si>
    <t>642101610</t>
  </si>
  <si>
    <t>유한세파클러서방정375밀리그램[수출명:유한유클러서방정375밀리그램]_(0.375g/1정)</t>
  </si>
  <si>
    <t>125204ATR</t>
    <phoneticPr fontId="14" type="noConversion"/>
  </si>
  <si>
    <t>653402490</t>
  </si>
  <si>
    <t>바이클러서방정375밀리그램(세파클러수화물)_(0.375g/1정)</t>
  </si>
  <si>
    <t>cfcsy</t>
  </si>
  <si>
    <t>cefaclor   25mg</t>
  </si>
  <si>
    <t>643302801</t>
  </si>
  <si>
    <t>종근당세파클러건조시럽25밀리그램/밀리리터_(2.5g/100mL)</t>
  </si>
  <si>
    <t>125235ASY</t>
    <phoneticPr fontId="14" type="noConversion"/>
  </si>
  <si>
    <t>cilosr</t>
  </si>
  <si>
    <t>Cilostazol 100mg</t>
  </si>
  <si>
    <t>649900280</t>
  </si>
  <si>
    <t>프레탈서방캡슐(실로스타졸)_(0.1g/1캡슐)</t>
  </si>
  <si>
    <t>133201ACR</t>
    <phoneticPr fontId="14" type="noConversion"/>
  </si>
  <si>
    <t>cinaca25</t>
  </si>
  <si>
    <t>cinacalcet hydrochloride 27.55mg(25mg as cinacalcet)</t>
  </si>
  <si>
    <t>512301ATB</t>
    <phoneticPr fontId="14" type="noConversion"/>
  </si>
  <si>
    <t>670607540</t>
  </si>
  <si>
    <t>칼세파라정25mg(시나칼세트염산염)_(27.55mg/1정)</t>
  </si>
  <si>
    <t>671806430</t>
  </si>
  <si>
    <t>레파트진정25mg(시나칼세트염산염)_(27.55mg/1정)</t>
  </si>
  <si>
    <t>ciprofloxacin HCl(as ciprofloxacin)   250mg</t>
  </si>
  <si>
    <t>134103ATB</t>
    <phoneticPr fontId="14" type="noConversion"/>
  </si>
  <si>
    <t>647803930</t>
  </si>
  <si>
    <t>키노스정250밀리그램(시프로플록사신염산염수화물)_(0.291g/1정)</t>
  </si>
  <si>
    <t>641104830</t>
  </si>
  <si>
    <t>씨프로바이정250밀리그램(시프로플록사신염산염수화물)_(0.291g/1정)</t>
  </si>
  <si>
    <t>693900960</t>
  </si>
  <si>
    <t>시프로셀정250밀리그램(시프로플록사신염산염수화물)_(0.291g/1정)</t>
  </si>
  <si>
    <t>644700940</t>
  </si>
  <si>
    <t>시로판정(시프로플록사신염산염수화물)_(0.2915g/1정)</t>
  </si>
  <si>
    <t>644301980</t>
  </si>
  <si>
    <t>씨록정(시프로플록사신염산염수화물)_(0.291g/1정)</t>
  </si>
  <si>
    <t>657805000</t>
  </si>
  <si>
    <t>씨프론정250mg(시프로플록사신염산염수화물)_(0.291g/1정)</t>
  </si>
  <si>
    <t>670606950</t>
  </si>
  <si>
    <t>프록사신바이정(시프로플록사신염산염수화물)_(0.291g/1정)</t>
  </si>
  <si>
    <t>cipro5</t>
  </si>
  <si>
    <t>ciprofloxacin HCl(as ciprofloxacin)   500mg</t>
  </si>
  <si>
    <t>642900910</t>
  </si>
  <si>
    <t>싸이신정500밀리그람(염산시프로플록사신)(수출명:이프로맥스정500밀리그람)_(0.582g/1정)</t>
  </si>
  <si>
    <t>134105ATB</t>
    <phoneticPr fontId="14" type="noConversion"/>
  </si>
  <si>
    <t>644301990</t>
  </si>
  <si>
    <t>씨록정500밀리그램(시프로플록사신염산염수화물)(수출명:씨프로메디코,Ciraxintab.500mg,KUPCiprofloxacintab.500mg,CipicinTabs.500mg)_(0.582g/1정)</t>
  </si>
  <si>
    <t>citrulso</t>
  </si>
  <si>
    <t>Citrulline Malate 1g</t>
  </si>
  <si>
    <t>mL/포</t>
  </si>
  <si>
    <t>659900090</t>
  </si>
  <si>
    <t>스티몰액(말산시트룰린)</t>
  </si>
  <si>
    <t>A65401ALQ</t>
    <phoneticPr fontId="14" type="noConversion"/>
  </si>
  <si>
    <t>rstin20</t>
    <phoneticPr fontId="4" type="noConversion"/>
  </si>
  <si>
    <t>rosuvastatin calcium (as rosuvastatin   20mg)</t>
  </si>
  <si>
    <t>650700530</t>
  </si>
  <si>
    <t>크레스토정20밀리그램(로수바스타틴칼슘)_(20.8mg/1정)</t>
  </si>
  <si>
    <t>454002ATB</t>
    <phoneticPr fontId="14" type="noConversion"/>
  </si>
  <si>
    <t>644703340</t>
  </si>
  <si>
    <t>에스로틴정20밀리그램(로수바스타틴칼슘)_(20.8mg/1정)</t>
  </si>
  <si>
    <t>642104420</t>
  </si>
  <si>
    <t>모노로바정20밀리그램(로수바스타틴칼슘)_(20.8mg/1정)</t>
  </si>
  <si>
    <t>647803960</t>
  </si>
  <si>
    <t>뉴스타틴알정20밀리그램(로수바스타틴칼슘)_(20.8mg/1정)</t>
  </si>
  <si>
    <t>642506250</t>
  </si>
  <si>
    <t>크레스논정20밀리그램(로수바스타틴칼슘)_(20.8mg/1정)</t>
  </si>
  <si>
    <t>643505440</t>
  </si>
  <si>
    <t>수바스트정20밀리그램(로수바스타틴칼슘)_(20.8mg/1정)</t>
  </si>
  <si>
    <t>641604590</t>
  </si>
  <si>
    <t>대웅로수바스타틴정20밀리그램(로수바스타틴칼슘)_(20.8mg/1정)</t>
  </si>
  <si>
    <t>657202680</t>
  </si>
  <si>
    <t>로바스로정20밀리그램(로수바스타틴칼슘)_(20.8mg/1정)</t>
  </si>
  <si>
    <t>642904980</t>
  </si>
  <si>
    <t>로베틴정20밀리그램(로수바스타틴칼슘)_(20.8mg/1정)</t>
  </si>
  <si>
    <t>651904130</t>
  </si>
  <si>
    <t>올스타틴정20mg(로수바스타틴칼슘)_(20.8mg/1정)</t>
  </si>
  <si>
    <t>644308790</t>
  </si>
  <si>
    <t>로바스타정20밀리그램(로수바스타틴칼슘)_(20.8mg/1정)</t>
  </si>
  <si>
    <t>643305700</t>
  </si>
  <si>
    <t>로수로드정20밀리그램(로수바스타틴칼슘)_(20.8mg/1정)</t>
  </si>
  <si>
    <t>652104650</t>
  </si>
  <si>
    <t>로수바스타퀄정20밀리그램(로수바스타틴칼슘)_(20.8mg/1정)</t>
  </si>
  <si>
    <t>653602500</t>
  </si>
  <si>
    <t>로수코정20밀리그램(로수바스타틴칼슘)_(20.791mg/1정)</t>
  </si>
  <si>
    <t>657805480</t>
  </si>
  <si>
    <t>로스토정20밀리그램(로수바스타틴칼슘)_(20.8mg/1정)</t>
  </si>
  <si>
    <t>670606770</t>
  </si>
  <si>
    <t>로스톤정20밀리그램(로수바스타틴칼슘)_(20.8mg/1정)</t>
  </si>
  <si>
    <t>640006750</t>
  </si>
  <si>
    <t>비바코정20밀리그램(로수바스타틴칼슘)_(20.8mg/1정)</t>
  </si>
  <si>
    <t>668902760</t>
  </si>
  <si>
    <t>엘로수바정20밀리그램(로수바스타틴칼슘)_(20.8mg/1정)</t>
  </si>
  <si>
    <t>641905360</t>
  </si>
  <si>
    <t>크레산트정20밀리그램(로수바스타틴칼슘)_(20.8mg/1정)</t>
  </si>
  <si>
    <t>645304770</t>
  </si>
  <si>
    <t>크레첵정20밀리그램(로수바스타틴칼슘)_(20.8mg/1정)</t>
  </si>
  <si>
    <t>671804840</t>
  </si>
  <si>
    <t>크로우정20mg(로수바스타틴칼슘)_(20.8mg/1정)</t>
  </si>
  <si>
    <t>693902690</t>
  </si>
  <si>
    <t>크로스틴정20밀리그램(로수바스타틴칼슘)_(20.8mg/1정)</t>
  </si>
  <si>
    <t>645405220</t>
  </si>
  <si>
    <t>제이로수정20밀리그램(로수바스타틴칼슘)_(20.8mg/1정)</t>
  </si>
  <si>
    <t>feroso</t>
    <phoneticPr fontId="4" type="noConversion"/>
  </si>
  <si>
    <t>ferric hydroxide polymaltose complex (as Fe III   0.1g(20mg/mL))</t>
  </si>
  <si>
    <t>643503993</t>
  </si>
  <si>
    <t>훼로맥스액(폴리말토오스수산화제이철착염)_(0.357g/5mL/포)</t>
  </si>
  <si>
    <t>158631ALQ</t>
    <phoneticPr fontId="14" type="noConversion"/>
  </si>
  <si>
    <t>linag</t>
    <phoneticPr fontId="4" type="noConversion"/>
  </si>
  <si>
    <t>linagliptin 5mg</t>
    <phoneticPr fontId="4" type="noConversion"/>
  </si>
  <si>
    <t>653501380</t>
  </si>
  <si>
    <t>트라젠타정(리나글립틴)_(5mg/1정)</t>
  </si>
  <si>
    <t>616401ATB</t>
    <phoneticPr fontId="14" type="noConversion"/>
  </si>
  <si>
    <t>clari5</t>
  </si>
  <si>
    <t>clarithromycin   500mg</t>
  </si>
  <si>
    <t>643306680</t>
  </si>
  <si>
    <t>헤리클로정500밀리그램(클래리트로마이신)_(0.5g/1정)</t>
  </si>
  <si>
    <t>134904ATB</t>
    <phoneticPr fontId="14" type="noConversion"/>
  </si>
  <si>
    <t>641903640</t>
  </si>
  <si>
    <t>클라릭정500밀리그램(클래리트로마이신)_(0.5g/1정)</t>
  </si>
  <si>
    <t>657202650</t>
  </si>
  <si>
    <t>클래트론정500밀리그램(클래리트로마이신)_(0.5g/1정)</t>
  </si>
  <si>
    <t>645304930</t>
  </si>
  <si>
    <t>마비드정500밀리그램(클래리트로마이신)_(0.5g/1정)</t>
  </si>
  <si>
    <t>644304140</t>
  </si>
  <si>
    <t>클락신정500밀리그램(클래리트로마이신)_(0.5g/1정)</t>
  </si>
  <si>
    <t>671805600</t>
  </si>
  <si>
    <t>클래신정500mg(클래리트로마이신)_(0.5g/1정)</t>
  </si>
  <si>
    <t>670606410</t>
  </si>
  <si>
    <t>클리스로정500mg(클래리트로마이신)_(0.5g/1정)</t>
  </si>
  <si>
    <t>693902530</t>
  </si>
  <si>
    <t>셀트리온클래리트로마이신정500밀리그램_(0.5g/1정)</t>
  </si>
  <si>
    <t>645405160</t>
  </si>
  <si>
    <t>제클리정500밀리그램(클래리트로마이신)_(0.5g/1정)</t>
  </si>
  <si>
    <t>clasy</t>
  </si>
  <si>
    <t>clarithromycin   25mgml</t>
  </si>
  <si>
    <t>134935ASY</t>
    <phoneticPr fontId="14" type="noConversion"/>
  </si>
  <si>
    <t>671803031</t>
  </si>
  <si>
    <t>클래신건조시럽125mg/5mL(클래리트로마이신)_(2.5g/100mL)</t>
  </si>
  <si>
    <t>653403081</t>
  </si>
  <si>
    <t>클리로신건조시럽125밀리그램/5밀리리터(클래리트로마이신)_(2.5g/100mL)</t>
  </si>
  <si>
    <t>643304251</t>
  </si>
  <si>
    <t>헤리클로건조시럽125mg/5ml(클래리트로마이신)_(2.5g/100mL)</t>
  </si>
  <si>
    <t>645405181</t>
  </si>
  <si>
    <t>제클리건조시럽125mg/5mL(클래리트로마이신)_(2.5g/100mL)</t>
  </si>
  <si>
    <t>clop</t>
  </si>
  <si>
    <t>clopidogrel   75mg</t>
  </si>
  <si>
    <t>642902310</t>
  </si>
  <si>
    <t>트롬빅스정(클로피도그렐황산수소염)_(97.875mg/1정)</t>
  </si>
  <si>
    <t>136901ATB</t>
    <phoneticPr fontId="14" type="noConversion"/>
  </si>
  <si>
    <t>694000090</t>
  </si>
  <si>
    <t>클로본스정(클로피도그렐황산염)_(97.875mg/1정)</t>
  </si>
  <si>
    <t>645302760</t>
  </si>
  <si>
    <t>피도빅스정(클로피도그렐황산수소염)_(97.875mg/1정)</t>
  </si>
  <si>
    <t>668901840</t>
  </si>
  <si>
    <t>클로브이정(클로피도그렐황산염)_(97.875mg/1정)</t>
  </si>
  <si>
    <t>640007140</t>
  </si>
  <si>
    <t>씨제이클로피도그렐정(클로피도그렐황산염)_(97.875mg/1정)</t>
  </si>
  <si>
    <t>645403420</t>
  </si>
  <si>
    <t>필그렐정(클로피도그렐황산수소염)_(97.875mg/1정)</t>
  </si>
  <si>
    <t>693902400</t>
  </si>
  <si>
    <t>셀라빅스정75밀리그램(클로피도그렐황산염)_(97.875mg/1정)</t>
  </si>
  <si>
    <t>652101570</t>
  </si>
  <si>
    <t>플라빅스정75밀리그람(클로피도그렐황산염)_(97.875mg/1정)</t>
  </si>
  <si>
    <t>641602350</t>
  </si>
  <si>
    <t>클로아트정(클로피도그렐황산염)_(97.875mg/1정)</t>
  </si>
  <si>
    <t>657202790</t>
  </si>
  <si>
    <t>클로피오정(클로피도그렐황산염)_(97.875mg/1정)</t>
  </si>
  <si>
    <t>657803150</t>
  </si>
  <si>
    <t>클로베인정(클로피도그렐황산수소염)_(97.875mg/1정)</t>
  </si>
  <si>
    <t>671800940</t>
  </si>
  <si>
    <t>대원클로피도그렐정(클로피도그렐황산염)_(97.875mg/1정)</t>
  </si>
  <si>
    <t>644307080</t>
  </si>
  <si>
    <t>클라빅신정(클로피도그렐황산수소염)_(97.875mg/1정)</t>
  </si>
  <si>
    <t>670606340</t>
  </si>
  <si>
    <t>클로린정75밀리그램(클로피도그렐황산염)_(97.875mg/1정)</t>
  </si>
  <si>
    <t>cmt</t>
  </si>
  <si>
    <t>cimetidine   300mg</t>
  </si>
  <si>
    <t>642201310</t>
  </si>
  <si>
    <t>싸이메트정300밀리그람(시메티딘)_(0.3g/1정)</t>
  </si>
  <si>
    <t>133302ATB</t>
    <phoneticPr fontId="14" type="noConversion"/>
  </si>
  <si>
    <t>cobis2</t>
  </si>
  <si>
    <t>bisoprolol 2.5mg, hydrochlorthiazide 6.25mg</t>
  </si>
  <si>
    <t>654001530</t>
  </si>
  <si>
    <t>코비스정2.5/6.25밀리그람_(1정)</t>
  </si>
  <si>
    <t>469800ATB</t>
    <phoneticPr fontId="14" type="noConversion"/>
  </si>
  <si>
    <t>cobis5</t>
  </si>
  <si>
    <t>bisoprolol 5mg, hydrochlorthiazide 6.25mg</t>
  </si>
  <si>
    <t>654001540</t>
  </si>
  <si>
    <t>코비스정5/6.25밀리그람_(1정)</t>
  </si>
  <si>
    <t>469900ATB</t>
    <phoneticPr fontId="14" type="noConversion"/>
  </si>
  <si>
    <t>coda</t>
  </si>
  <si>
    <t>amiodarone HCl   200mg</t>
  </si>
  <si>
    <t>107401ATB</t>
    <phoneticPr fontId="14" type="noConversion"/>
  </si>
  <si>
    <t>co-sy1</t>
  </si>
  <si>
    <t>(500ml병포장)100ml 중 Ammonium Chloride 1000mg 외</t>
  </si>
  <si>
    <t>671805621</t>
  </si>
  <si>
    <t>코대원포르테시럽_(500mL)</t>
  </si>
  <si>
    <t>532600ASY</t>
    <phoneticPr fontId="14" type="noConversion"/>
  </si>
  <si>
    <t>670602041</t>
  </si>
  <si>
    <t>코디캄에스시럽_(500mL)</t>
  </si>
  <si>
    <t>(20ml팩포장)100ml 중Ammonium Chloride 1000mg 외</t>
  </si>
  <si>
    <t>671805622</t>
  </si>
  <si>
    <t>코대원포르테시럽_(20mL)</t>
  </si>
  <si>
    <t>532500ASY</t>
    <phoneticPr fontId="14" type="noConversion"/>
  </si>
  <si>
    <t>crx</t>
  </si>
  <si>
    <t>cefuroxime axetil(as cefuroxime)   250mg</t>
  </si>
  <si>
    <t>644301610</t>
  </si>
  <si>
    <t>세푸틴정(세푸록심악세틸)(수출명:Cefutina)_(0.30072g/1정)</t>
  </si>
  <si>
    <t>128903ATB</t>
    <phoneticPr fontId="14" type="noConversion"/>
  </si>
  <si>
    <t>643501240</t>
  </si>
  <si>
    <t>세프틸정250밀리그램(세푸록심악세틸)_(0.30072g/1정)</t>
  </si>
  <si>
    <t>650001190</t>
  </si>
  <si>
    <t>진네트정250밀리그램(세푸록심악세틸)_(0.30072g/1정)</t>
  </si>
  <si>
    <t>641601440</t>
  </si>
  <si>
    <t>베아세프정250밀리그람(세푸록심악세틸)(수출명:ZenaTab.)_(0.30072g/1정)</t>
  </si>
  <si>
    <t>670607430</t>
  </si>
  <si>
    <t>휴피록심정(세푸록심악세틸)_(0.30072g/1정)</t>
  </si>
  <si>
    <t>cys</t>
  </si>
  <si>
    <t>cycloserine   250mg</t>
  </si>
  <si>
    <t>642503410</t>
  </si>
  <si>
    <t>크로세린캡슐250밀리그램(시클로세린)(수출명 : Dong-A Cycloserine 250mg)_(0.25g/1캡슐)</t>
  </si>
  <si>
    <t>139101ACH</t>
    <phoneticPr fontId="14" type="noConversion"/>
  </si>
  <si>
    <t>dabi110</t>
  </si>
  <si>
    <t>dabigatran etexilate 110mg</t>
  </si>
  <si>
    <t>613701ACH</t>
    <phoneticPr fontId="14" type="noConversion"/>
  </si>
  <si>
    <t>dapg10</t>
  </si>
  <si>
    <t>Dapagliflozin propanediol monohydrate 10mg</t>
  </si>
  <si>
    <t>527302ATB</t>
    <phoneticPr fontId="14" type="noConversion"/>
  </si>
  <si>
    <t>dca</t>
  </si>
  <si>
    <t>calcium carbonate   1250mg, cholecalciferol   1000I.U</t>
  </si>
  <si>
    <t>473800ATB</t>
    <phoneticPr fontId="14" type="noConversion"/>
  </si>
  <si>
    <t>653404090</t>
  </si>
  <si>
    <t>비카맥스플러스정_(1정)</t>
  </si>
  <si>
    <t>deca</t>
  </si>
  <si>
    <t>ubidecarenone   5mg</t>
  </si>
  <si>
    <t>640000070</t>
  </si>
  <si>
    <t>데카키논캡슐(유비데카레논캡슐)_(5mg/1캡슐)</t>
  </si>
  <si>
    <t>245802ACH</t>
    <phoneticPr fontId="14" type="noConversion"/>
  </si>
  <si>
    <t>desmo1</t>
  </si>
  <si>
    <t>desmoprssin 0.1mg</t>
  </si>
  <si>
    <t>642000930</t>
  </si>
  <si>
    <t>유레민정0.1밀리그램(데스모프레신아세트산염)_(0.1mg/1정)</t>
  </si>
  <si>
    <t>141401ATB</t>
    <phoneticPr fontId="14" type="noConversion"/>
  </si>
  <si>
    <t>653400060</t>
  </si>
  <si>
    <t>데스민정0.1밀리그램(데스모프레신아세트산염)_(0.1mg/1정)</t>
  </si>
  <si>
    <t>643306730</t>
  </si>
  <si>
    <t>디튜린정0.1밀리그램(데스모프레신아세트산염)_(0.1mg/1정)</t>
  </si>
  <si>
    <t>한국페링</t>
  </si>
  <si>
    <t>652500120</t>
  </si>
  <si>
    <t>미니린정0.1밀리그램(데스모프레신아세트산염)_(0.1mg/1정)</t>
  </si>
  <si>
    <t>657805850</t>
  </si>
  <si>
    <t>미뉴린정0.1밀리그램(데스모프레신아세트산염)_(0.1mg/1정)</t>
  </si>
  <si>
    <t>desmo2</t>
  </si>
  <si>
    <t>desmoprssin  0.2mg</t>
  </si>
  <si>
    <t>141404ATB</t>
    <phoneticPr fontId="14" type="noConversion"/>
  </si>
  <si>
    <t>657805860</t>
  </si>
  <si>
    <t>미뉴린정0.2밀리그램(데스모프레신아세트산염)_(0.2mg/1정)</t>
  </si>
  <si>
    <t>653400070</t>
  </si>
  <si>
    <t>데스민정0.2밀리그램(데스모프레신아세트산염)_(0.2mg/1정)</t>
  </si>
  <si>
    <t>643306740</t>
  </si>
  <si>
    <t>디튜린정0.2밀리그램(데스모프레신아세트산염)_(0.2mg/1정)</t>
  </si>
  <si>
    <t>dgt</t>
  </si>
  <si>
    <t>Dydrogesterone 10mg</t>
  </si>
  <si>
    <t>644206250</t>
  </si>
  <si>
    <t>듀파스톤정(디드로게스테론)_(10mg/1정)</t>
  </si>
  <si>
    <t>150501ATB</t>
    <phoneticPr fontId="14" type="noConversion"/>
  </si>
  <si>
    <t>diltia</t>
  </si>
  <si>
    <t>diltiazem HCl   30mg</t>
  </si>
  <si>
    <t>145706ATB</t>
    <phoneticPr fontId="14" type="noConversion"/>
  </si>
  <si>
    <t>diltiasr</t>
  </si>
  <si>
    <t>diltiazem HCl   90mg</t>
  </si>
  <si>
    <t>145707ATR</t>
    <phoneticPr fontId="14" type="noConversion"/>
  </si>
  <si>
    <t>dlspc30</t>
  </si>
  <si>
    <t>dexlansoprazole 30mg DRCap</t>
  </si>
  <si>
    <t>696300170</t>
  </si>
  <si>
    <t>덱실란트디알캡슐30밀리그램(덱스란소프라졸)_(30mg/1캡슐)</t>
  </si>
  <si>
    <t>621901ACR</t>
    <phoneticPr fontId="14" type="noConversion"/>
  </si>
  <si>
    <t>642105130</t>
  </si>
  <si>
    <t>덱시라졸캡슐30밀리그램(덱스란소프라졸)_(30mg/1캡슐)</t>
  </si>
  <si>
    <t>dlspc60</t>
  </si>
  <si>
    <t>Dexlansoprazole 60mg DRCap</t>
  </si>
  <si>
    <t>696300180</t>
  </si>
  <si>
    <t>덱실란트디알캡슐60밀리그램(덱스란소프라졸)_(60mg/1캡슐)</t>
  </si>
  <si>
    <t>621902ACR</t>
    <phoneticPr fontId="14" type="noConversion"/>
  </si>
  <si>
    <t>642105120</t>
  </si>
  <si>
    <t>덱시라졸캡슐60밀리그램(덱스란소프라졸)_(60mg/1캡슐)</t>
  </si>
  <si>
    <t>dmisr</t>
  </si>
  <si>
    <t>gliclazide   30mg</t>
  </si>
  <si>
    <t>한국세르비에(주)</t>
  </si>
  <si>
    <t>676300040</t>
  </si>
  <si>
    <t>디아미크롱서방정(글리클라지드)_(30mg/1정)</t>
  </si>
  <si>
    <t>165603ATR</t>
    <phoneticPr fontId="14" type="noConversion"/>
  </si>
  <si>
    <t>dof</t>
  </si>
  <si>
    <t>doxofylline   400mg</t>
  </si>
  <si>
    <t>439101ATB</t>
    <phoneticPr fontId="14" type="noConversion"/>
  </si>
  <si>
    <t>dom</t>
  </si>
  <si>
    <t>domperidone maleate   12.72mg</t>
  </si>
  <si>
    <t>148501ATB</t>
    <phoneticPr fontId="14" type="noConversion"/>
  </si>
  <si>
    <t>671803140</t>
  </si>
  <si>
    <t>토리엠정(돔페리돈말레산염)_(12.72mg/1정)</t>
  </si>
  <si>
    <t>doxy</t>
  </si>
  <si>
    <t>Doxycycline hyclate 100mg</t>
  </si>
  <si>
    <t>643700090</t>
  </si>
  <si>
    <t>국제독시사이클린하이클레이트수화물캡슐100밀리그램_(0.1g/1캡슐)</t>
  </si>
  <si>
    <t>149701ACH</t>
    <phoneticPr fontId="14" type="noConversion"/>
  </si>
  <si>
    <t>droda400</t>
  </si>
  <si>
    <t>dronedarone hydrochloride 426.00mg(Dronedarone 400mg )</t>
  </si>
  <si>
    <t>652000850</t>
  </si>
  <si>
    <t>멀택정(드로네다론염산염)_(0.426g/1정)</t>
  </si>
  <si>
    <t>597401ATB</t>
    <phoneticPr fontId="14" type="noConversion"/>
  </si>
  <si>
    <t>dusy</t>
  </si>
  <si>
    <t>lactulose cone.   1.34g</t>
  </si>
  <si>
    <t>644900634</t>
  </si>
  <si>
    <t>듀파락시럽(락툴로오즈농축액)_(670g/500mL)</t>
  </si>
  <si>
    <t>180833ASY</t>
    <phoneticPr fontId="14" type="noConversion"/>
  </si>
  <si>
    <t>642900551</t>
  </si>
  <si>
    <t>모니락시럽(락툴로오스농축물)_(670g/500mL)</t>
  </si>
  <si>
    <t>dusy15</t>
  </si>
  <si>
    <t>180830ASY</t>
    <phoneticPr fontId="14" type="noConversion"/>
  </si>
  <si>
    <t>dusy-p15</t>
  </si>
  <si>
    <t>644900631</t>
  </si>
  <si>
    <t>듀파락시럽(락툴로오즈농축액)_(20.1g/15mL/포)</t>
  </si>
  <si>
    <t>efa</t>
  </si>
  <si>
    <t>655500750</t>
  </si>
  <si>
    <t>스토크린정600밀리그램(에파비렌즈)_(0.6g/1정)</t>
  </si>
  <si>
    <t>151002ATB</t>
    <phoneticPr fontId="14" type="noConversion"/>
  </si>
  <si>
    <t>ella</t>
  </si>
  <si>
    <t>ulipristal acetate 30mg</t>
  </si>
  <si>
    <t>642002920</t>
  </si>
  <si>
    <t>엘라원정(울리프리스탈 아세테이트)</t>
  </si>
  <si>
    <t>615801ATB</t>
    <phoneticPr fontId="14" type="noConversion"/>
  </si>
  <si>
    <t>empg5m</t>
    <phoneticPr fontId="4" type="noConversion"/>
  </si>
  <si>
    <t>empagliflozin 5mgMetformin hydrochloride 500mg</t>
  </si>
  <si>
    <t>653501540</t>
  </si>
  <si>
    <t>자디앙듀오정5/500밀리그램_(1정)</t>
  </si>
  <si>
    <t>649400ATB</t>
    <phoneticPr fontId="14" type="noConversion"/>
  </si>
  <si>
    <t>529400ALQ</t>
    <phoneticPr fontId="14" type="noConversion"/>
  </si>
  <si>
    <t>ente0.5</t>
  </si>
  <si>
    <t>entecavir 0.5mg</t>
  </si>
  <si>
    <t>640006450</t>
  </si>
  <si>
    <t>엔테원정0.5밀리그램(엔테카비르)_(0.53mg/1정)</t>
  </si>
  <si>
    <t>487202ATB</t>
    <phoneticPr fontId="14" type="noConversion"/>
  </si>
  <si>
    <t>647804040</t>
  </si>
  <si>
    <t>바카비정0.5밀리그램(엔테카비르)_(0.53mg/1정)</t>
  </si>
  <si>
    <t>645404020</t>
  </si>
  <si>
    <t>엔카비어정0.5밀리그램(엔테카비르)_(0.532mg/1정)</t>
  </si>
  <si>
    <t>641605460</t>
  </si>
  <si>
    <t>바라크로스정0.5밀리그램(엔테카비르)_(0.53mg/1정)</t>
  </si>
  <si>
    <t>652105340</t>
  </si>
  <si>
    <t>엔테퀄정0.5밀리그램(엔테카비르)_(0.532mg/1정)</t>
  </si>
  <si>
    <t>644913650</t>
  </si>
  <si>
    <t>엔테칸정0.5밀리그램(엔테카비르)_(0.53mg/1정)</t>
  </si>
  <si>
    <t>643506370</t>
  </si>
  <si>
    <t>카비어정0.5밀리그램(엔테카비르)_(0.53mg/1정)</t>
  </si>
  <si>
    <t>642506900</t>
  </si>
  <si>
    <t>바라클정0.5밀리그램(엔테카비르)_(0.53mg/1정)</t>
  </si>
  <si>
    <t>643306490</t>
  </si>
  <si>
    <t>엔테카벨정0.5밀리그램(엔테카비르)_(0.53mg/1정)</t>
  </si>
  <si>
    <t>641906170</t>
  </si>
  <si>
    <t>헤크루정0.5밀리그램(엔테카비르)_(0.53mg/1정)</t>
  </si>
  <si>
    <t>693901410</t>
  </si>
  <si>
    <t>엔테르정0.5밀리그램(엔테카비르)_(0.53mg/1정)</t>
  </si>
  <si>
    <t>642905250</t>
  </si>
  <si>
    <t>바이큐어정0.5밀리그램(엔테카비르)_(0.53mg/1정)</t>
  </si>
  <si>
    <t>657805260</t>
  </si>
  <si>
    <t>엔테카정0.5밀리그램(엔테카비르)_(0.53mg/1정)</t>
  </si>
  <si>
    <t>668902930</t>
  </si>
  <si>
    <t>엔크루드정0.5밀리그램(엔테카비르)_(0.53mg/1정)</t>
  </si>
  <si>
    <t>671805740</t>
  </si>
  <si>
    <t>엔카루드정0.5mg(엔테카비르)_(0.53mg/1정)</t>
  </si>
  <si>
    <t>644308730</t>
  </si>
  <si>
    <t>케비란정0.5밀리그램(엔테카비르)_(0.53mg/1정)</t>
  </si>
  <si>
    <t>658700100</t>
  </si>
  <si>
    <t>바라크루드정0.5밀리그램(엔테카비르)_(0.53mg/1정)</t>
  </si>
  <si>
    <t>ente1</t>
  </si>
  <si>
    <t>entecavir 1mg</t>
  </si>
  <si>
    <t>640006460</t>
  </si>
  <si>
    <t>엔테원정1.0밀리그램(엔테카비르)_(1.06mg/1정)</t>
  </si>
  <si>
    <t>487203ATB</t>
    <phoneticPr fontId="14" type="noConversion"/>
  </si>
  <si>
    <t>647804030</t>
  </si>
  <si>
    <t>바카비정1.0밀리그램(엔테카비르)_(1.06mg/1정)</t>
  </si>
  <si>
    <t>645404040</t>
  </si>
  <si>
    <t>엔카비어정1밀리그램(엔테카비르)_(1.065mg/1정)</t>
  </si>
  <si>
    <t>641605450</t>
  </si>
  <si>
    <t>바라크로스정1밀리그램(엔테카비르)_(1.06mg/1정)</t>
  </si>
  <si>
    <t>652105350</t>
  </si>
  <si>
    <t>엔테퀄정1밀리그램(엔테카비르)_(1.065mg/1정)</t>
  </si>
  <si>
    <t>644913660</t>
  </si>
  <si>
    <t>엔테칸정1.0밀리그램(엔테카비르)_(1.06mg/1정)</t>
  </si>
  <si>
    <t>642506910</t>
  </si>
  <si>
    <t>바라클정1밀리그램(엔테카비르)_(1.06mg/1정)</t>
  </si>
  <si>
    <t>643506360</t>
  </si>
  <si>
    <t>카비어정1밀리그램(엔테카비르)_(1.06mg/1정)</t>
  </si>
  <si>
    <t>641906160</t>
  </si>
  <si>
    <t>헤크루정1밀리그램(엔테카비르)_(1.06mg/1정)</t>
  </si>
  <si>
    <t>643306480</t>
  </si>
  <si>
    <t>엔테카벨정1밀리그램(엔테카비르)_(1.06mg/1정)</t>
  </si>
  <si>
    <t>642905260</t>
  </si>
  <si>
    <t>바이큐어정1밀리그램(엔테카비르)_(1.06mg/1정)</t>
  </si>
  <si>
    <t>668902920</t>
  </si>
  <si>
    <t>엔크루드정1밀리그램(엔테카비르)_(1.06mg/1정)</t>
  </si>
  <si>
    <t>657805250</t>
  </si>
  <si>
    <t>엔테카정1.0밀리그램(엔테카비르)_(1.06mg/1정)</t>
  </si>
  <si>
    <t>644308720</t>
  </si>
  <si>
    <t>케비란정1밀리그램(엔테카비르)_(1.06mg/1정)</t>
  </si>
  <si>
    <t>658700110</t>
  </si>
  <si>
    <t>바라크루드정1.0밀리그램(엔테카비르)_(1.06mg/1정)</t>
  </si>
  <si>
    <t>erdo</t>
  </si>
  <si>
    <t>erdosteine   300mg</t>
  </si>
  <si>
    <t>657202220</t>
  </si>
  <si>
    <t>엘도펙트캡슐300밀리그램(에르도스테인)_(0.3g/1캡슐)</t>
  </si>
  <si>
    <t>153101ACH</t>
    <phoneticPr fontId="14" type="noConversion"/>
  </si>
  <si>
    <t>671802250</t>
  </si>
  <si>
    <t>엘스테인캡슐(에르도스테인)_(0.3g/1캡슐)</t>
  </si>
  <si>
    <t>647804400</t>
  </si>
  <si>
    <t>브론펙트캡슐(에르도스테인)_(0.3g/1캡슐)</t>
  </si>
  <si>
    <t>642901220</t>
  </si>
  <si>
    <t>알도스텐캡슐300밀리그램(에르도스테인)_(0.3g/1캡슐)</t>
  </si>
  <si>
    <t>644302470</t>
  </si>
  <si>
    <t>엘도테인캡슐(에르도스테인)(수출명:AldoteinCaps.)_(0.3g/1캡슐)</t>
  </si>
  <si>
    <t>657801440</t>
  </si>
  <si>
    <t>엘테인캡슐(에르도스테인)_(0.3g/1캡슐)</t>
  </si>
  <si>
    <t>641906390</t>
  </si>
  <si>
    <t>뮤코원캡슐(에르도스테인)_(0.3g/1캡슐)</t>
  </si>
  <si>
    <t>est6</t>
  </si>
  <si>
    <t>Estrogens(conjugated) 625μg</t>
  </si>
  <si>
    <t>664601070</t>
  </si>
  <si>
    <t>프레미나정0.625밀리그램(결합형에스트로겐)_(0.625mg/1정)</t>
  </si>
  <si>
    <t>155402ATB</t>
    <phoneticPr fontId="14" type="noConversion"/>
  </si>
  <si>
    <t>exfo16</t>
  </si>
  <si>
    <t>Amlodipine besylate 6.94mg (amlodipine 5mg)     Valsartan 160.0mg</t>
  </si>
  <si>
    <t>492800ATB</t>
    <phoneticPr fontId="14" type="noConversion"/>
  </si>
  <si>
    <t>645404250</t>
  </si>
  <si>
    <t>제이포지정5/160밀리그램_(1정)</t>
  </si>
  <si>
    <t>642904860</t>
  </si>
  <si>
    <t>바이포지정5/160밀리그램_(1정)</t>
  </si>
  <si>
    <t>657202550</t>
  </si>
  <si>
    <t>스타포지정5/160밀리그램_(1정)</t>
  </si>
  <si>
    <t>657805700</t>
  </si>
  <si>
    <t>발라디핀정5/160밀리그램_(1정)</t>
  </si>
  <si>
    <t>647803830</t>
  </si>
  <si>
    <t>에이알비-엑스지정5/160밀리그램_(1정)</t>
  </si>
  <si>
    <t>644308630</t>
  </si>
  <si>
    <t>유나잘탄정5/160밀리그램_(1정)</t>
  </si>
  <si>
    <t>exfo8</t>
  </si>
  <si>
    <t>Amlodipine besylate 6.94mg (amlodipine 5mg)     Valsartan 80mg</t>
  </si>
  <si>
    <t>653600860</t>
  </si>
  <si>
    <t>엑스포지정 5/80밀리그램_(1정)</t>
  </si>
  <si>
    <t>492900ATB</t>
    <phoneticPr fontId="14" type="noConversion"/>
  </si>
  <si>
    <t>642904850</t>
  </si>
  <si>
    <t>바이포지정5/80밀리그램_(1정)</t>
  </si>
  <si>
    <t>645404240</t>
  </si>
  <si>
    <t>제이포지정5/80밀리그램_(1정)</t>
  </si>
  <si>
    <t>657805680</t>
  </si>
  <si>
    <t>발라디핀정5/80밀리그램_(1정)</t>
  </si>
  <si>
    <t>670606590</t>
  </si>
  <si>
    <t>발사렉스정5/80밀리그램_(1정)</t>
  </si>
  <si>
    <t>647803820</t>
  </si>
  <si>
    <t>에이알비-엑스지정5/80밀리그램_(1정)</t>
  </si>
  <si>
    <t>644308640</t>
  </si>
  <si>
    <t>유나잘탄정5/80밀리그램_(1정)</t>
  </si>
  <si>
    <t>fcz150</t>
  </si>
  <si>
    <t>Fluconazole 150mg</t>
  </si>
  <si>
    <t>(주)일화</t>
  </si>
  <si>
    <t>640901260</t>
  </si>
  <si>
    <t>플루카졸캡슐150밀리그램(플루코나졸)_(0.15g/1캡슐)</t>
  </si>
  <si>
    <t>159905ACH</t>
    <phoneticPr fontId="14" type="noConversion"/>
  </si>
  <si>
    <t>fcz50</t>
  </si>
  <si>
    <t>gemifloxacin mesylate   50mg</t>
  </si>
  <si>
    <t>642902460</t>
  </si>
  <si>
    <t>플루코팜캡슐(플루코나졸)_(50mg/1캡슐)</t>
  </si>
  <si>
    <t>159903ACH</t>
    <phoneticPr fontId="14" type="noConversion"/>
  </si>
  <si>
    <t>645403850</t>
  </si>
  <si>
    <t>프루코나캡슐50밀리그램(플루코나졸)_(50mg/1캡슐)</t>
  </si>
  <si>
    <t>641602570</t>
  </si>
  <si>
    <t>푸루나졸캡슐50밀리그램(플루코나졸)_(50mg/1캡슐)</t>
  </si>
  <si>
    <t>641904200</t>
  </si>
  <si>
    <t>후코날캡슐50밀리그램(플루코나졸)(수출명:플루코나존캡슐50mg,Neoplucancapsule50mg))_(50mg/1캡슐)</t>
  </si>
  <si>
    <t>643503980</t>
  </si>
  <si>
    <t>후나졸캡슐(플루코나졸)_(50mg/1캡슐)</t>
  </si>
  <si>
    <t>653402720</t>
  </si>
  <si>
    <t>플루코졸캡슐50밀리그램(플루코나졸)_(50mg/1캡슐)</t>
  </si>
  <si>
    <t>643300530</t>
  </si>
  <si>
    <t>루코나졸캡슐(플루코나졸)_(50mg/1캡슐)</t>
  </si>
  <si>
    <t>647804150</t>
  </si>
  <si>
    <t>카나졸캡슐50밀리그램(플루코나졸)_(50mg/1캡슐)</t>
  </si>
  <si>
    <t>671802870</t>
  </si>
  <si>
    <t>칸디나캡슐(플루코나졸)_(50mg/1캡슐)</t>
  </si>
  <si>
    <t>644304710</t>
  </si>
  <si>
    <t>프루칸캡슐(플루코나졸)(수출명:FlucorCaps.,FlozolCaps.,FlukorCaps.,DifruzolCaps.)_(50mg/1캡슐)</t>
  </si>
  <si>
    <t>645305620</t>
  </si>
  <si>
    <t>푸록스캡슐50밀리그램(플루코나졸)_(50mg/1캡슐)</t>
  </si>
  <si>
    <t>febux40</t>
    <phoneticPr fontId="4" type="noConversion"/>
  </si>
  <si>
    <t>Febuxostat 40mg</t>
    <phoneticPr fontId="4" type="noConversion"/>
  </si>
  <si>
    <t>에스케이케미칼(주)</t>
    <phoneticPr fontId="4" type="noConversion"/>
  </si>
  <si>
    <t>644704010</t>
  </si>
  <si>
    <t>페브릭정40밀리그램(페북소스타트)_(40mg/1정)</t>
  </si>
  <si>
    <t>567403ATB</t>
    <phoneticPr fontId="14" type="noConversion"/>
  </si>
  <si>
    <t>644914220</t>
  </si>
  <si>
    <t>페북사트정40밀리그램(페북소스타트)_(40mg/1정)</t>
  </si>
  <si>
    <t>643507410</t>
  </si>
  <si>
    <t>펙소스타정40밀리그램(페북소스타트)_(40mg/1정)</t>
  </si>
  <si>
    <t>fero-u</t>
  </si>
  <si>
    <t>Ferrous Sulfate dried 257mg</t>
  </si>
  <si>
    <t>303403ATR</t>
    <phoneticPr fontId="14" type="noConversion"/>
  </si>
  <si>
    <t>fesosr4</t>
  </si>
  <si>
    <t>Fesoterodine fumarate 4mg</t>
  </si>
  <si>
    <t>648901320</t>
  </si>
  <si>
    <t>토비애즈서방정4밀리그람(페소테로딘푸마르산염)_(4mg/1정)</t>
  </si>
  <si>
    <t>503801ATR</t>
    <phoneticPr fontId="14" type="noConversion"/>
  </si>
  <si>
    <t>fesosr8</t>
  </si>
  <si>
    <t>Fesoterodine fumarate 8mg</t>
  </si>
  <si>
    <t>648901330</t>
  </si>
  <si>
    <t>토비애즈서방정8밀리그람(페소테로딘푸마르산염)_(8mg/1정)</t>
  </si>
  <si>
    <t>503802ATR</t>
    <phoneticPr fontId="14" type="noConversion"/>
  </si>
  <si>
    <t>fisa120</t>
  </si>
  <si>
    <t>fimasartan potassium trihydrate 132.02mg</t>
  </si>
  <si>
    <t>641905460</t>
  </si>
  <si>
    <t>카나브정120밀리그램(피마사르탄칼륨삼수화물)_(0.13202g/1정)</t>
  </si>
  <si>
    <t>515202ATB</t>
    <phoneticPr fontId="14" type="noConversion"/>
  </si>
  <si>
    <t>fisa60</t>
  </si>
  <si>
    <t>fimasartan potassium trihydrate 66.01mg</t>
  </si>
  <si>
    <t>641905450</t>
  </si>
  <si>
    <t>카나브정60밀리그램(피마사르탄칼륨삼수화물)_(66.01mg/1정)</t>
  </si>
  <si>
    <t>515201ATB</t>
    <phoneticPr fontId="14" type="noConversion"/>
  </si>
  <si>
    <t>fluna</t>
  </si>
  <si>
    <t>flunarizine 5.9mg</t>
  </si>
  <si>
    <t>160501ACH</t>
    <phoneticPr fontId="14" type="noConversion"/>
  </si>
  <si>
    <t>fns</t>
  </si>
  <si>
    <t>159001ATB</t>
    <phoneticPr fontId="14" type="noConversion"/>
  </si>
  <si>
    <t>641902100</t>
  </si>
  <si>
    <t>보령피나스테리드정5밀리그램(피나스테리드)_(5mg/1정)</t>
  </si>
  <si>
    <t>643506470</t>
  </si>
  <si>
    <t>피나트라정(피나스테리드)_(5mg/1정)</t>
  </si>
  <si>
    <t>642102540</t>
  </si>
  <si>
    <t>파나스카정(피나스테리드)_(5mg/1정)</t>
  </si>
  <si>
    <t>645302840</t>
  </si>
  <si>
    <t>한림피나스테리드정(피나스테리드)_(5mg/1정)</t>
  </si>
  <si>
    <t>644704050</t>
  </si>
  <si>
    <t>나우스카정(피나스테리드)_(5mg/1정)</t>
  </si>
  <si>
    <t>643304100</t>
  </si>
  <si>
    <t>프로스몰정(피나스테리드)_(5mg/1정)</t>
  </si>
  <si>
    <t>671803580</t>
  </si>
  <si>
    <t>핀카정(피나스테리드)_(5mg/1정)</t>
  </si>
  <si>
    <t>644308580</t>
  </si>
  <si>
    <t>필라스트정(피나스테리드)_(5mg/1정)</t>
  </si>
  <si>
    <t>formo2</t>
  </si>
  <si>
    <t>formoterol fumarate   21㎍</t>
  </si>
  <si>
    <t>645700700</t>
  </si>
  <si>
    <t>삼아아토크정20마이크로그램(포르모테롤푸마르산염수화물)(수출명 : 삼아포르모테롤푸마르산염수화물정20마이크로그램)_(20㎍/1정)</t>
  </si>
  <si>
    <t>163101ATB</t>
    <phoneticPr fontId="14" type="noConversion"/>
  </si>
  <si>
    <t>formo4</t>
  </si>
  <si>
    <t>Formoterol fumarate 40μg</t>
  </si>
  <si>
    <t>645700690</t>
  </si>
  <si>
    <t>삼아아토크정(포르모테롤푸마르산염수화물)(수출명 : 삼아포르모테롤푸마르산염수화물정)_(40㎍/1정)</t>
  </si>
  <si>
    <t>163104ATB</t>
    <phoneticPr fontId="14" type="noConversion"/>
  </si>
  <si>
    <t>gemi50</t>
  </si>
  <si>
    <t>gemigliptin tartrate sesquihydrate</t>
  </si>
  <si>
    <t>668902170</t>
  </si>
  <si>
    <t>제미글로정50밀리그램(제미글립틴타르타르산염1.5수화물)_(68.9mg/1정)</t>
  </si>
  <si>
    <t>619101ATB</t>
    <phoneticPr fontId="14" type="noConversion"/>
  </si>
  <si>
    <t>geru</t>
  </si>
  <si>
    <t>Aluminum hydroxide gel 200mg,sod.bicarbonate 50mg외 2종</t>
  </si>
  <si>
    <t>653700060</t>
  </si>
  <si>
    <t>게루삼정</t>
  </si>
  <si>
    <t>285900ATB</t>
    <phoneticPr fontId="14" type="noConversion"/>
  </si>
  <si>
    <t>gink80</t>
  </si>
  <si>
    <t>Ginkgo biloba Leaf Extract 80mg</t>
  </si>
  <si>
    <t>644700140</t>
  </si>
  <si>
    <t>기넥신에프정80밀리그램(은행엽엑스)_(80mg/1정)</t>
  </si>
  <si>
    <t>165305ATB</t>
    <phoneticPr fontId="14" type="noConversion"/>
  </si>
  <si>
    <t>647802410</t>
  </si>
  <si>
    <t>파누스에프정(은행엽엑스)_(80mg/1정)</t>
  </si>
  <si>
    <t>642900950</t>
  </si>
  <si>
    <t>써큐록신정(은행엽엑스)_(80mg/1정)</t>
  </si>
  <si>
    <t>645405030</t>
  </si>
  <si>
    <t>진코신정80밀리그램(은행엽엑스)_(80mg/1정)</t>
  </si>
  <si>
    <t>670607740</t>
  </si>
  <si>
    <t>진코발정80밀리그램(은행엽엑스)_(80mg/1정)</t>
  </si>
  <si>
    <t>657806160</t>
  </si>
  <si>
    <t>징코엠정80밀리그램(은행엽엑스)_(80mg/1정)</t>
  </si>
  <si>
    <t>glime1</t>
  </si>
  <si>
    <t>glimepiride  1mg</t>
  </si>
  <si>
    <t>165701ATB</t>
    <phoneticPr fontId="14" type="noConversion"/>
  </si>
  <si>
    <t>643300140</t>
  </si>
  <si>
    <t>네오마릴정1밀리그램(글리메피리드)_(1mg/1정)</t>
  </si>
  <si>
    <t>642500160</t>
  </si>
  <si>
    <t>글리멜정1mg(글리메피리드)_(1mg/1정)</t>
  </si>
  <si>
    <t>glime2</t>
  </si>
  <si>
    <t>glimepiride  2mg</t>
  </si>
  <si>
    <t>645403490</t>
  </si>
  <si>
    <t>제이마릴정2밀리그램(글리메피리드)_(2mg/1정)</t>
  </si>
  <si>
    <t>165702ATB</t>
    <phoneticPr fontId="14" type="noConversion"/>
  </si>
  <si>
    <t>657200110</t>
  </si>
  <si>
    <t>다이피릴정2밀리그램(글리메피리드)_(2mg/1정)</t>
  </si>
  <si>
    <t>641602100</t>
  </si>
  <si>
    <t>유글렉스정2밀리그램(글리메피리드)_(2mg/1정)</t>
  </si>
  <si>
    <t>642900020</t>
  </si>
  <si>
    <t>글리팜정(글리메피리드)_(2mg/1정)</t>
  </si>
  <si>
    <t>640000020</t>
  </si>
  <si>
    <t>글리원정2밀리그램(글리메피리드)_(2mg/1정)</t>
  </si>
  <si>
    <t>642500170</t>
  </si>
  <si>
    <t>글리멜정2mg(글리메피리드)_(2mg/1정)</t>
  </si>
  <si>
    <t>647800110</t>
  </si>
  <si>
    <t>글레딘정(글리메피리드)_(2mg/1정)</t>
  </si>
  <si>
    <t>644300040</t>
  </si>
  <si>
    <t>글리마릴정(글리메피리드)(수출명:GlipirenTabs.)_(2mg/1정)</t>
  </si>
  <si>
    <t>643300150</t>
  </si>
  <si>
    <t>네오마릴정2밀리그램(글리메피리드)_(2mg/1정)</t>
  </si>
  <si>
    <t>657800190</t>
  </si>
  <si>
    <t>다이리드정(글리메피리드)_(2mg/1정)</t>
  </si>
  <si>
    <t>645300360</t>
  </si>
  <si>
    <t>로나임정2밀리그람(글리메피리드)_(2mg/1정)</t>
  </si>
  <si>
    <t>644700410</t>
  </si>
  <si>
    <t>로트라정(글리메피리드)_(2mg/1정)</t>
  </si>
  <si>
    <t>671801610</t>
  </si>
  <si>
    <t>메리클정(글리메피리드)_(2mg/1정)</t>
  </si>
  <si>
    <t>668901340</t>
  </si>
  <si>
    <t>메아릴정(글리메피리드)_(2mg/1정)</t>
  </si>
  <si>
    <t>644900950</t>
  </si>
  <si>
    <t>메피그릴정(글리메피리드)_(2mg/1정)</t>
  </si>
  <si>
    <t>641900930</t>
  </si>
  <si>
    <t>보령글리메피리드정2밀리그램_(2mg/1정)</t>
  </si>
  <si>
    <t>643601260</t>
  </si>
  <si>
    <t>아마그린정2밀리그람(글리메피리드)_(2mg/1정)</t>
  </si>
  <si>
    <t>glime4</t>
  </si>
  <si>
    <t>165704ATB</t>
    <phoneticPr fontId="14" type="noConversion"/>
  </si>
  <si>
    <t>657202180</t>
  </si>
  <si>
    <t>다이피릴정4밀리그램(글리메피리드)_(4mg/1정)</t>
  </si>
  <si>
    <t>670601450</t>
  </si>
  <si>
    <t>아베린정4밀리그램(글리메피리드)_(4mg/1정)</t>
  </si>
  <si>
    <t>642900030</t>
  </si>
  <si>
    <t>글리팜정4밀리그램(글리메피리드)_(4mg/1정)</t>
  </si>
  <si>
    <t>640004310</t>
  </si>
  <si>
    <t>글리원정 4밀리그램(글리메피리드)_(4mg/1정)</t>
  </si>
  <si>
    <t>642505060</t>
  </si>
  <si>
    <t>글리멜정4mg(글리메피리드)_(4mg/1정)</t>
  </si>
  <si>
    <t>gln4</t>
  </si>
  <si>
    <t>irsogladine maleate 4.0mg</t>
  </si>
  <si>
    <t>650100040</t>
  </si>
  <si>
    <t>가스론엔정4mg(이르소글라딘말레산염)_(4mg/1정)</t>
  </si>
  <si>
    <t>494201ATB</t>
    <phoneticPr fontId="14" type="noConversion"/>
  </si>
  <si>
    <t>650204930</t>
  </si>
  <si>
    <t>레토르정4밀리그램(이르소글라딘말레산염)_(4mg/1정)</t>
  </si>
  <si>
    <t>glnod2</t>
  </si>
  <si>
    <t>irsoglandine maleate 2mg ODT</t>
  </si>
  <si>
    <t>650102570</t>
  </si>
  <si>
    <t>가스론엔구강붕해정2밀리그램(이르소글라딘말레산염)_(2mg/1정)</t>
  </si>
  <si>
    <t>494202ATD</t>
    <phoneticPr fontId="14" type="noConversion"/>
  </si>
  <si>
    <t>BiphenylDimethylDicarboxylate 25mg 외 6종 /cap</t>
  </si>
  <si>
    <t>427800ACH</t>
    <phoneticPr fontId="14" type="noConversion"/>
  </si>
  <si>
    <t>hamoso5</t>
  </si>
  <si>
    <t>1ml중 WHITE SUGAR 40.5mg 외 23개</t>
  </si>
  <si>
    <t>하모닐란액_(500mL)</t>
  </si>
  <si>
    <t>529600ASS</t>
    <phoneticPr fontId="14" type="noConversion"/>
  </si>
  <si>
    <t>hcq</t>
  </si>
  <si>
    <t>hydroxychloroquine sulfate   100mg</t>
  </si>
  <si>
    <t>645303040</t>
  </si>
  <si>
    <t>할록신정(히드록시클로로퀸황산염)_(0.1g/1정)</t>
  </si>
  <si>
    <t>171701ATB</t>
    <phoneticPr fontId="14" type="noConversion"/>
  </si>
  <si>
    <t>651902030</t>
  </si>
  <si>
    <t>클로퀸정100밀리그램(히드록시클로로퀸황산염)(수출명:루마퀸정100밀리그람)_(0.1g/1정)</t>
  </si>
  <si>
    <t>hepa</t>
  </si>
  <si>
    <t>ornithine aspartate   600mg/g</t>
  </si>
  <si>
    <t>651600895</t>
  </si>
  <si>
    <t>헤파멜즈산(L-아스파르트산-L-오르니틴)_(3g/3.6g)</t>
  </si>
  <si>
    <t>205002APD</t>
    <phoneticPr fontId="14" type="noConversion"/>
  </si>
  <si>
    <t>hnal</t>
  </si>
  <si>
    <t>tamsulosin HCl   0.2mg</t>
  </si>
  <si>
    <t>643303650</t>
  </si>
  <si>
    <t>타무날캡슐(염산탐스로신)_(0.2mg/1캡슐)</t>
  </si>
  <si>
    <t>234601ACR</t>
    <phoneticPr fontId="14" type="noConversion"/>
  </si>
  <si>
    <t>641901700</t>
  </si>
  <si>
    <t>보령탐스로신염산염캡슐0.2밀리그람_(0.2mg/1캡슐)</t>
  </si>
  <si>
    <t>657200760</t>
  </si>
  <si>
    <t>탐스핀캡슐(탐스로신염산염)_(0.2mg/1캡슐)</t>
  </si>
  <si>
    <t>670604500</t>
  </si>
  <si>
    <t>탐루신캡슐(탐스로신염산염)_(0.2mg/1캡슐)</t>
  </si>
  <si>
    <t>647802310</t>
  </si>
  <si>
    <t>탐스피드캡슐(탐스로신염산염)_(0.2mg/1캡슐)</t>
  </si>
  <si>
    <t>653400280</t>
  </si>
  <si>
    <t>타루날캡슐(탐스로신염산염)_(0.2mg/1캡슐)</t>
  </si>
  <si>
    <t>671803100</t>
  </si>
  <si>
    <t>탐스웰캡슐(탐스로신염산염)_(0.2mg/1캡슐)</t>
  </si>
  <si>
    <t>644308520</t>
  </si>
  <si>
    <t>탐스트로캡슐(탐스로신염산염)_(0.2mg/1캡슐)</t>
  </si>
  <si>
    <t>644704000</t>
  </si>
  <si>
    <t>탐스플라캡슐(탐스로신염산염)_(0.2mg/1캡슐)</t>
  </si>
  <si>
    <t>657805090</t>
  </si>
  <si>
    <t>하루탐캡슐(탐스로신염산염)_(0.2mg/1캡슐)</t>
  </si>
  <si>
    <t>ibud</t>
  </si>
  <si>
    <t>ibudilast 10mg</t>
  </si>
  <si>
    <t>652101230</t>
  </si>
  <si>
    <t>케타스캅셀10밀리그람(이부딜라스트)_(10mg/1캡슐)</t>
  </si>
  <si>
    <t>172701ACH</t>
    <phoneticPr fontId="14" type="noConversion"/>
  </si>
  <si>
    <t>643300360</t>
  </si>
  <si>
    <t>딜라스트캡슐(이부딜라스트)_(10mg/1캡슐)</t>
  </si>
  <si>
    <t>isdn120</t>
    <phoneticPr fontId="4" type="noConversion"/>
  </si>
  <si>
    <t>isosorbide dinitrate 120mg</t>
  </si>
  <si>
    <t>620500210</t>
  </si>
  <si>
    <t>이소켓서방캡슐120밀리그램(이소소르비드이질산염)_(0.12g/1캡슐)</t>
  </si>
  <si>
    <t>178403ACR</t>
    <phoneticPr fontId="14" type="noConversion"/>
  </si>
  <si>
    <t>isdn40</t>
    <phoneticPr fontId="4" type="noConversion"/>
  </si>
  <si>
    <t>isosorbide dinitrate 40mg</t>
  </si>
  <si>
    <t>620500240</t>
  </si>
  <si>
    <t>이소켓서방정40밀리그램(이소소르비드이질산염)_(40mg/1정)</t>
  </si>
  <si>
    <t>178407ATR</t>
    <phoneticPr fontId="14" type="noConversion"/>
  </si>
  <si>
    <t>isobid2</t>
  </si>
  <si>
    <t>isosorbid 5-mononitrate 20mg/t</t>
  </si>
  <si>
    <t>642000870</t>
  </si>
  <si>
    <t>엘로톤정(이소소르비드-5-모노니트레이트)_(20mg/1정)</t>
  </si>
  <si>
    <t>178501ATB</t>
    <phoneticPr fontId="14" type="noConversion"/>
  </si>
  <si>
    <t>642901570</t>
  </si>
  <si>
    <t>이소비드정(이소소르비드일질산염)_(20mg/1정)</t>
  </si>
  <si>
    <t>643302290</t>
  </si>
  <si>
    <t>이스모정(5-일질산이소소르비드)_(20mg/1정)</t>
  </si>
  <si>
    <t>isobidsr</t>
  </si>
  <si>
    <t>isosorbid 5-mononitrate  50mg/SRC</t>
  </si>
  <si>
    <t>178503ACR</t>
    <phoneticPr fontId="14" type="noConversion"/>
  </si>
  <si>
    <t>itop</t>
  </si>
  <si>
    <t>itopride   50mg</t>
  </si>
  <si>
    <t>179001ATB</t>
    <phoneticPr fontId="14" type="noConversion"/>
  </si>
  <si>
    <t>643304510</t>
  </si>
  <si>
    <t>이토벨정(염산이토프리드)_(50mg/1정)</t>
  </si>
  <si>
    <t>645401350</t>
  </si>
  <si>
    <t>이토메드정(이토프리드염산염)_(50mg/1정)</t>
  </si>
  <si>
    <t>657202130</t>
  </si>
  <si>
    <t>이토라제정(이토프리드염산염)_(50mg/1정)</t>
  </si>
  <si>
    <t>642902910</t>
  </si>
  <si>
    <t>가나메드정(이토프리드염산염)_(50mg/1정)</t>
  </si>
  <si>
    <t>668901590</t>
  </si>
  <si>
    <t>가프라톤정(이토프리드염산염)_(50mg/1정)</t>
  </si>
  <si>
    <t>671802840</t>
  </si>
  <si>
    <t>이토드정(이토프리드염산염)_(50mg/1정)</t>
  </si>
  <si>
    <t>657804420</t>
  </si>
  <si>
    <t>프리스톤정50밀리그램(이토프리드염산염)_(50mg/1정)</t>
  </si>
  <si>
    <t>한국애보트</t>
  </si>
  <si>
    <t>644206400</t>
  </si>
  <si>
    <t>애보트가나톤정50밀리그램(이토프리드염산염)_(50mg/1정)</t>
  </si>
  <si>
    <t>itra100</t>
  </si>
  <si>
    <t>itraconazole   100mg</t>
  </si>
  <si>
    <t>645403900</t>
  </si>
  <si>
    <t>제이코나정100밀리그램(이트라코나졸고체분산체)_(0.253g/1정)</t>
  </si>
  <si>
    <t>179101ATB</t>
    <phoneticPr fontId="14" type="noConversion"/>
  </si>
  <si>
    <t>641901820</t>
  </si>
  <si>
    <t>보령이트라코나졸정(이트라코나졸고체분산체)_(0.253g/1정)</t>
  </si>
  <si>
    <t>671800840</t>
  </si>
  <si>
    <t>대원이트라코나졸정(이트라코나졸고체분산체)_(0.253g/1정)</t>
  </si>
  <si>
    <t>643502200</t>
  </si>
  <si>
    <t>이트라정(이트라코나졸)(수출명:이트라녹스정)_(0.1g/1정)</t>
  </si>
  <si>
    <t>657805010</t>
  </si>
  <si>
    <t>스포코라정(이트라코나졸고체분산체)_(0.253g/1정)</t>
  </si>
  <si>
    <t>653403260</t>
  </si>
  <si>
    <t>이트코졸정(이트라코나졸고체분산체)_(0.253g/1정)</t>
  </si>
  <si>
    <t>670606420</t>
  </si>
  <si>
    <t>휴온스이트라코나졸정(이트라코나졸고체분산체)_(0.253g/1정)</t>
  </si>
  <si>
    <t>644904740</t>
  </si>
  <si>
    <t>히트라졸정(이트라코나졸고체분산체)(수출명:CHOONGWAEHITRAZOLEtab.)_(0.253g/1정)</t>
  </si>
  <si>
    <t>itra200</t>
  </si>
  <si>
    <t>itraconazole200mg</t>
  </si>
  <si>
    <t>644701550</t>
  </si>
  <si>
    <t>뉴트라졸정200밀리그램 (이트라코나졸)_(0.2g/1정)</t>
  </si>
  <si>
    <t>179104ATB</t>
    <phoneticPr fontId="14" type="noConversion"/>
  </si>
  <si>
    <t>신풍제약</t>
  </si>
  <si>
    <t>648502920</t>
  </si>
  <si>
    <t>이코나졸정200밀리그램(이트라코나졸)_(0.2g/1정)</t>
  </si>
  <si>
    <t>ivabra5</t>
    <phoneticPr fontId="4" type="noConversion"/>
  </si>
  <si>
    <t>Ivabradine Hydrochloride　5.39mg</t>
    <phoneticPr fontId="4" type="noConversion"/>
  </si>
  <si>
    <t>한국세르비에(주)</t>
    <phoneticPr fontId="4" type="noConversion"/>
  </si>
  <si>
    <t>676300100</t>
  </si>
  <si>
    <t xml:space="preserve">프로코라란정5mg </t>
    <phoneticPr fontId="4" type="noConversion"/>
  </si>
  <si>
    <t>550401ATB</t>
    <phoneticPr fontId="14" type="noConversion"/>
  </si>
  <si>
    <t>kari</t>
  </si>
  <si>
    <t>Polystyrene sulfonate calcium 5g/포</t>
  </si>
  <si>
    <t>641903451</t>
  </si>
  <si>
    <t>카리테이커산(폴리스티렌설폰산칼슘)_(5g/5g)</t>
  </si>
  <si>
    <t>215402APD</t>
    <phoneticPr fontId="14" type="noConversion"/>
  </si>
  <si>
    <t>알보젠코리아</t>
  </si>
  <si>
    <t>카리메트산(폴리스티렌설폰산칼슘)_(5g/5g)</t>
  </si>
  <si>
    <t>pscasu</t>
    <phoneticPr fontId="4" type="noConversion"/>
  </si>
  <si>
    <t>polystyrene sulfonate calcium 25g/100ml</t>
  </si>
  <si>
    <t>664101341</t>
  </si>
  <si>
    <t>카슈트현탁액(폴리스티렌설폰산칼슘)_(5g/20mL)</t>
  </si>
  <si>
    <t>215430ASS</t>
    <phoneticPr fontId="14" type="noConversion"/>
  </si>
  <si>
    <t>krem</t>
  </si>
  <si>
    <t>kremezin 2g/포</t>
  </si>
  <si>
    <t>459701AGN</t>
    <phoneticPr fontId="14" type="noConversion"/>
  </si>
  <si>
    <t>lac</t>
  </si>
  <si>
    <t>Lactobacillus rhamnosus R0011 and Lactobacillus acidophilus R0052 20mg</t>
  </si>
  <si>
    <t>659900030</t>
  </si>
  <si>
    <t>라시도필캡슐_(락토바실루스람노수스R0011균락토바실루스아시도필루스Roo52균 혼합배양물, 20mg/1캡슐)</t>
  </si>
  <si>
    <t>487401ACH</t>
    <phoneticPr fontId="14" type="noConversion"/>
  </si>
  <si>
    <t>leflo</t>
  </si>
  <si>
    <t>Levofloxacin 100mg</t>
  </si>
  <si>
    <t>642900250</t>
  </si>
  <si>
    <t>레보펙신정(레보플록사신수화물)_(0.1g/1정)</t>
  </si>
  <si>
    <t>183201ATB</t>
    <phoneticPr fontId="14" type="noConversion"/>
  </si>
  <si>
    <t>645401470</t>
  </si>
  <si>
    <t>제일크라비트정(레보플록사신)_(0.1g/1정)</t>
  </si>
  <si>
    <t>657202460</t>
  </si>
  <si>
    <t>환인레보플록사신정100밀리그램(레보플록사신수화물)_(0.1g/1정)</t>
  </si>
  <si>
    <t>642100260</t>
  </si>
  <si>
    <t>레보미신정(레보플록사신)_(0.1g/1정)</t>
  </si>
  <si>
    <t>643500540</t>
  </si>
  <si>
    <t>레복사신정(레보플록사신수화물)_(0.1g/1정)</t>
  </si>
  <si>
    <t>641605650</t>
  </si>
  <si>
    <t>대웅레보플록사신정100밀리그램(레보플록사신수화물)_(0.1g/1정)</t>
  </si>
  <si>
    <t>657805030</t>
  </si>
  <si>
    <t>레나신정(레보플록사신수화물)_(0.1g/1정)</t>
  </si>
  <si>
    <t>653402580</t>
  </si>
  <si>
    <t>레보라신정(레보플록사신수화물)_(0.1g/1정)</t>
  </si>
  <si>
    <t>644300840</t>
  </si>
  <si>
    <t>레보록신정(레보플록사신)(수출명:UniloxinTabs.)_(0.1g/1정)</t>
  </si>
  <si>
    <t>670606450</t>
  </si>
  <si>
    <t>레보바이정(레보플록사신수화물)_(0.1g/1정)</t>
  </si>
  <si>
    <t>671802730</t>
  </si>
  <si>
    <t>원플록신정(레보플록사신수화물)_(0.1g/1정)</t>
  </si>
  <si>
    <t>leflo5</t>
  </si>
  <si>
    <t>Levofloxacin 500mg</t>
  </si>
  <si>
    <t>642900270</t>
  </si>
  <si>
    <t>레보펙신정500밀리그램(레보플록사신수화물)_(0.5123g/1정)</t>
  </si>
  <si>
    <t>183203ATB</t>
    <phoneticPr fontId="14" type="noConversion"/>
  </si>
  <si>
    <t>645401870</t>
  </si>
  <si>
    <t>크라비트정500밀리그람(레보플록사신)_(0.5g/1정)</t>
  </si>
  <si>
    <t>643504270</t>
  </si>
  <si>
    <t>레복사신정500밀리그램(레보플록사신수화물)_(0.5125g/1정)</t>
  </si>
  <si>
    <t>650204860</t>
  </si>
  <si>
    <t>레보시드정500밀리그램(레보플록사신수화물)_(0.5123g/1정)</t>
  </si>
  <si>
    <t>lerca</t>
  </si>
  <si>
    <t>lercanidipine HCl   10mg</t>
  </si>
  <si>
    <t>657200710</t>
  </si>
  <si>
    <t>카디아핀정10밀리그램(레르카니디핀염산염)_(10mg/1정)</t>
  </si>
  <si>
    <t>182001ATB</t>
    <phoneticPr fontId="14" type="noConversion"/>
  </si>
  <si>
    <t>642900300</t>
  </si>
  <si>
    <t>레칼핀정10밀리그램(레르카니디핀염산염)_(10mg/1정)</t>
  </si>
  <si>
    <t>670600540</t>
  </si>
  <si>
    <t>레카핀정(레르카니디핀염산염)_(10mg/1정)</t>
  </si>
  <si>
    <t>lftd</t>
  </si>
  <si>
    <t>lafutidine 10.00mg</t>
  </si>
  <si>
    <t>641902670</t>
  </si>
  <si>
    <t>스토가정10밀리그램(라푸티딘)_(10mg/1정)</t>
  </si>
  <si>
    <t>489302ATB</t>
    <phoneticPr fontId="14" type="noConversion"/>
  </si>
  <si>
    <t>671805490</t>
  </si>
  <si>
    <t>라푸원정(라푸티딘)_(10mg/1정)</t>
  </si>
  <si>
    <t>647803750</t>
  </si>
  <si>
    <t>위드에이정10밀리그램(라푸티딘)_(10mg/1정)</t>
  </si>
  <si>
    <t>lima</t>
  </si>
  <si>
    <t>limaprost alpha-cyclodextrin(as limaprost)   5㎍</t>
  </si>
  <si>
    <t>642500950</t>
  </si>
  <si>
    <t>동아오팔몬정(리마프로스트알파-시클로덱스트린포접화합물)_(0.16667mg/1정)</t>
  </si>
  <si>
    <t>184101ATB</t>
    <phoneticPr fontId="14" type="noConversion"/>
  </si>
  <si>
    <t>643500700</t>
  </si>
  <si>
    <t>리마몬정(리마프로스트알파-시클로덱스트린포접화합물)_(0.16667mg/1정)</t>
  </si>
  <si>
    <t>645403560</t>
  </si>
  <si>
    <t>리마프란정(리마프로스트알파덱스)_(0.16667mg/1정)</t>
  </si>
  <si>
    <t>657805830</t>
  </si>
  <si>
    <t>리마론정(리마프로스트알파덱스)_(0.16667mg/1정)</t>
  </si>
  <si>
    <t>671801480</t>
  </si>
  <si>
    <t>리마프로정(리마프로스트알파덱스)_(0.16667mg/1정)</t>
  </si>
  <si>
    <t>642904700</t>
  </si>
  <si>
    <t>리페노딜정(리마프로스트알파덱스)_(0.16667mg/1정)</t>
  </si>
  <si>
    <t>643306070</t>
  </si>
  <si>
    <t>오마리스정(리마프로스트알파덱스)_(0.16667mg/1정)</t>
  </si>
  <si>
    <t>670607480</t>
  </si>
  <si>
    <t>오프몬정(리마프로스트알파덱스)_(0.16667mg/1정)</t>
  </si>
  <si>
    <t>647802620</t>
  </si>
  <si>
    <t>프리몬정(리마프로스트알파덱스)_(0.16667mg/1정)</t>
  </si>
  <si>
    <t>linezol6</t>
  </si>
  <si>
    <t>linezolid 600mg/t</t>
  </si>
  <si>
    <t>640006800</t>
  </si>
  <si>
    <t>씨네졸리드정600밀리그램(리네졸리드)_(0.6g/1정)</t>
  </si>
  <si>
    <t>412901ATB</t>
    <phoneticPr fontId="14" type="noConversion"/>
  </si>
  <si>
    <t>648900710</t>
  </si>
  <si>
    <t>자이복스정600밀리그람(리네졸리드)_(0.6g/1정)</t>
  </si>
  <si>
    <t>lipis</t>
  </si>
  <si>
    <t>fenofibrate   160mg(SUPRA TAB)</t>
  </si>
  <si>
    <t>643605090</t>
  </si>
  <si>
    <t>리피딜슈프라정(페노피브레이트)_(0.16g/1정)</t>
  </si>
  <si>
    <t>194930ATB</t>
    <phoneticPr fontId="14" type="noConversion"/>
  </si>
  <si>
    <t>653403870</t>
  </si>
  <si>
    <t>페노핍정(페노피브레이트)_(0.16g/1정)</t>
  </si>
  <si>
    <t>losa100</t>
  </si>
  <si>
    <t>losartan potassium 100mg</t>
  </si>
  <si>
    <t>640004910</t>
  </si>
  <si>
    <t>씨제이로자탄정100밀리그램(로사르탄칼륨)_(0.1g/1정)</t>
  </si>
  <si>
    <t>185702ATB</t>
    <phoneticPr fontId="14" type="noConversion"/>
  </si>
  <si>
    <t>644703420</t>
  </si>
  <si>
    <t>코스카정100mg(로사르탄칼륨)_(0.1g/1정)</t>
  </si>
  <si>
    <t>645304020</t>
  </si>
  <si>
    <t>한림로자탄정100mg(로사르탄칼륨)_(0.1g/1정)</t>
  </si>
  <si>
    <t>642503350</t>
  </si>
  <si>
    <t>코자르탄정100mg(로사르탄칼륨)_(0.1g/1정)</t>
  </si>
  <si>
    <t>642900320</t>
  </si>
  <si>
    <t>로자탐정100밀리그램(로자탄칼륨)_(0.1g/1정)</t>
  </si>
  <si>
    <t>655500720</t>
  </si>
  <si>
    <t>코자정100밀리그램(로사르탄칼륨)_(0.1g/1정)</t>
  </si>
  <si>
    <t>643501980</t>
  </si>
  <si>
    <t>오잘탄정100밀리그람(로자탄칼륨)_(0.1g/1정)</t>
  </si>
  <si>
    <t>641901160</t>
  </si>
  <si>
    <t>비알살탄정100밀리그램(로사르탄칼륨)_(0.1g/1정)</t>
  </si>
  <si>
    <t>642100310</t>
  </si>
  <si>
    <t>로자살탄정100밀리그람(로사르탄칼륨)_(0.1g/1정)</t>
  </si>
  <si>
    <t>643304570</t>
  </si>
  <si>
    <t>살로탄정100밀리그램(로자탄칼륨)_(0.1g/1정)</t>
  </si>
  <si>
    <t>670606660</t>
  </si>
  <si>
    <t>로카탄정100mg(로사르탄칼륨)_(0.1g/1정)</t>
  </si>
  <si>
    <t>losa50</t>
  </si>
  <si>
    <t>losartan potassium 50mg</t>
  </si>
  <si>
    <t>642902780</t>
  </si>
  <si>
    <t>로자탐정50밀리그램(로자탄칼륨)_(50mg/1정)</t>
  </si>
  <si>
    <t>185701ATB</t>
    <phoneticPr fontId="14" type="noConversion"/>
  </si>
  <si>
    <t>644300930</t>
  </si>
  <si>
    <t>로잘정50mg(로사르탄칼륨)_(50mg/1정)</t>
  </si>
  <si>
    <t>647801640</t>
  </si>
  <si>
    <t>에이알비정(로사르탄칼륨)_(50mg/1정)</t>
  </si>
  <si>
    <t>641904580</t>
  </si>
  <si>
    <t>비알살탄정50밀리그램(로사르탄칼륨)_(50mg/1정)</t>
  </si>
  <si>
    <t>645303260</t>
  </si>
  <si>
    <t>한림로자탄정(로사르탄칼륨)_(50mg/1정)</t>
  </si>
  <si>
    <t>642505260</t>
  </si>
  <si>
    <t>코자르탄정50mg(로사르탄칼륨)_(50mg/1정)</t>
  </si>
  <si>
    <t>655500740</t>
  </si>
  <si>
    <t>코자정(로사르탄칼륨)_(50mg/1정)</t>
  </si>
  <si>
    <t>640003790</t>
  </si>
  <si>
    <t>씨제이로자탄정50밀리그램(로사르탄칼륨)_(50mg/1정)</t>
  </si>
  <si>
    <t>670600620</t>
  </si>
  <si>
    <t>로카탄정(로사르탄칼륨)_(50mg/1정)</t>
  </si>
  <si>
    <t>657801890</t>
  </si>
  <si>
    <t>코사탄정(로사르탄칼륨)_(50mg/1정)</t>
  </si>
  <si>
    <t>644702820</t>
  </si>
  <si>
    <t>코스카정(로사르탄칼륨)_(50mg/1정)</t>
  </si>
  <si>
    <t>643501990</t>
  </si>
  <si>
    <t>오잘탄정50밀리그람(로자탄칼륨)_(50mg/1정)</t>
  </si>
  <si>
    <t>642100300</t>
  </si>
  <si>
    <t>로자살탄정50밀리그람(로사르탄칼륨)_(50mg/1정)</t>
  </si>
  <si>
    <t>643301180</t>
  </si>
  <si>
    <t>살로탄정50밀리그램(로자탄칼륨)_(50mg/1정)</t>
  </si>
  <si>
    <t>671801400</t>
  </si>
  <si>
    <t>원살탄정(로사르탄칼륨)_(50mg/1정)</t>
  </si>
  <si>
    <t>645405250</t>
  </si>
  <si>
    <t>제로살탄정50밀리그램(로사르탄칼륨)_(50mg/1정)</t>
  </si>
  <si>
    <t>lpr</t>
  </si>
  <si>
    <t>loperamide hydrochloride 2mg</t>
  </si>
  <si>
    <t>185102ACH</t>
    <phoneticPr fontId="14" type="noConversion"/>
  </si>
  <si>
    <t>lsp15</t>
  </si>
  <si>
    <t>Lansoprazole 15mg(Fast Disintegrating Tablet)</t>
  </si>
  <si>
    <t>650102740</t>
  </si>
  <si>
    <t>모노리툼플라스정15밀리그램(란소프라졸)_(15mg/1정)</t>
  </si>
  <si>
    <t>181302ATD</t>
    <phoneticPr fontId="14" type="noConversion"/>
  </si>
  <si>
    <t>696300120</t>
  </si>
  <si>
    <t>란스톤엘에프디티정15밀리그램(란소프라졸)_(15mg/1정)</t>
  </si>
  <si>
    <t>mag</t>
  </si>
  <si>
    <t>magnesium hydroxide   500mg</t>
  </si>
  <si>
    <t>187402ATB</t>
    <phoneticPr fontId="14" type="noConversion"/>
  </si>
  <si>
    <t>mecobac</t>
  </si>
  <si>
    <t>mecobalamin 500ug</t>
  </si>
  <si>
    <t>188602ACH</t>
    <phoneticPr fontId="14" type="noConversion"/>
  </si>
  <si>
    <t>mesa4</t>
  </si>
  <si>
    <t>Mesalazine 400mg</t>
  </si>
  <si>
    <t>641601830</t>
  </si>
  <si>
    <t>아사콜디알정400밀리그람(메살라민)_(0.4g/1정)</t>
  </si>
  <si>
    <t>190808ATR</t>
    <phoneticPr fontId="14" type="noConversion"/>
  </si>
  <si>
    <t>meso</t>
  </si>
  <si>
    <t>Mesoglycan sodium 50mg</t>
  </si>
  <si>
    <t>670700280</t>
  </si>
  <si>
    <t>메소칸캅셀50밀리그람(메소글리칸나트륨)_(50mg/1캡슐)</t>
  </si>
  <si>
    <t>430301ACH</t>
    <phoneticPr fontId="14" type="noConversion"/>
  </si>
  <si>
    <t>metf1000</t>
  </si>
  <si>
    <t>metformin HCl   1000mg</t>
  </si>
  <si>
    <t>655604890</t>
  </si>
  <si>
    <t>글루코다운정1000밀리그램(메트포르민염산염)_(1g/1정)</t>
  </si>
  <si>
    <t>191504ATB</t>
    <phoneticPr fontId="14" type="noConversion"/>
  </si>
  <si>
    <t>661700530</t>
  </si>
  <si>
    <t>글루코파지정1000밀리그램(메트포르민염산염)_(1g/1정)</t>
  </si>
  <si>
    <t>641600370</t>
  </si>
  <si>
    <t>다이아벡스정1000밀리그램(메트포르민염산염)_(1g/1정)</t>
  </si>
  <si>
    <t>metf250</t>
  </si>
  <si>
    <t>metformin HCl   250mg</t>
  </si>
  <si>
    <t>664600040</t>
  </si>
  <si>
    <t>글루파정250mg(메트포르민염산염)_(0.25g/1정)</t>
  </si>
  <si>
    <t>191501ATB</t>
    <phoneticPr fontId="14" type="noConversion"/>
  </si>
  <si>
    <t>641600380</t>
  </si>
  <si>
    <t>다이아벡스정250밀리그램(메트포르민염산염)_(0.25g/1정)</t>
  </si>
  <si>
    <t>metf500</t>
  </si>
  <si>
    <t>metformin hcl 500mg</t>
  </si>
  <si>
    <t>642900510</t>
  </si>
  <si>
    <t>메토폴정(메트포르민염산염)_(0.5g/1정)</t>
  </si>
  <si>
    <t>191502ATB</t>
    <phoneticPr fontId="14" type="noConversion"/>
  </si>
  <si>
    <t>644305450</t>
  </si>
  <si>
    <t>한국유나이티드염산메트포르민정(수출명: Glumyomin Tabs., Glyzen Tabs., Metmentab., Diazen Tabs.)_(0.5g/1정)</t>
  </si>
  <si>
    <t>647804080</t>
  </si>
  <si>
    <t>삼진메트포르민정(메트포르민염산염)_(0.5g/1정)</t>
  </si>
  <si>
    <t>671802680</t>
  </si>
  <si>
    <t>원폴민정(메트포르민염산염)_(0.5g/1정)</t>
  </si>
  <si>
    <t>645404200</t>
  </si>
  <si>
    <t>제이폴민정500밀리그램(메트포르민염산염)_(0.5g/1정)</t>
  </si>
  <si>
    <t>mido</t>
  </si>
  <si>
    <t>midodrine HCl   2.5mg</t>
  </si>
  <si>
    <t>195601ATB</t>
    <phoneticPr fontId="14" type="noConversion"/>
  </si>
  <si>
    <t>migsr50</t>
  </si>
  <si>
    <t>mirabegron 50mg</t>
  </si>
  <si>
    <t>625701ATR</t>
    <phoneticPr fontId="14" type="noConversion"/>
  </si>
  <si>
    <t>minocin</t>
  </si>
  <si>
    <t>Minocycline HCl 50mg</t>
  </si>
  <si>
    <t>644700590</t>
  </si>
  <si>
    <t>미노씬캡슐50mg(미노사이클린염산염)_(50mg/1캡슐)</t>
  </si>
  <si>
    <t>195903ACH</t>
    <phoneticPr fontId="14" type="noConversion"/>
  </si>
  <si>
    <t>minox</t>
    <phoneticPr fontId="4" type="noConversion"/>
  </si>
  <si>
    <t>Minoxidil　5mg</t>
    <phoneticPr fontId="4" type="noConversion"/>
  </si>
  <si>
    <t>현대약품(주)</t>
    <phoneticPr fontId="4" type="noConversion"/>
  </si>
  <si>
    <t>642001290</t>
  </si>
  <si>
    <t xml:space="preserve">현대미녹시딜정 </t>
    <phoneticPr fontId="4" type="noConversion"/>
  </si>
  <si>
    <t>196102ATB</t>
    <phoneticPr fontId="14" type="noConversion"/>
  </si>
  <si>
    <t>mobpw</t>
  </si>
  <si>
    <t>Polyethylene glycol 3350 13.125g 외</t>
  </si>
  <si>
    <t>659900650</t>
  </si>
  <si>
    <t>모비락스산</t>
  </si>
  <si>
    <t>D36100ATD</t>
    <phoneticPr fontId="14" type="noConversion"/>
  </si>
  <si>
    <t>mosapride citrate   5mg</t>
  </si>
  <si>
    <t>642903900</t>
  </si>
  <si>
    <t>가스베트정5밀리그램(모사프리드시트르산염수화물)_(5.29mg/1정)</t>
  </si>
  <si>
    <t>421001ATB</t>
    <phoneticPr fontId="14" type="noConversion"/>
  </si>
  <si>
    <t>657201410</t>
  </si>
  <si>
    <t>가스몬정(모사프리드시트르산염수화물)_(5.29mg/1정)</t>
  </si>
  <si>
    <t>641904760</t>
  </si>
  <si>
    <t>모사칸정(모사프리드시트르산염수화물)_(5.290/1정)</t>
  </si>
  <si>
    <t>645100030</t>
  </si>
  <si>
    <t>가모프리정(모사프리드시트르산염이수화물)_(5.29mg/1정)</t>
  </si>
  <si>
    <t>644308460</t>
  </si>
  <si>
    <t>가스티인정(모사프리드시트르산염이수화물)_(5.29mg/1정)</t>
  </si>
  <si>
    <t>647804090</t>
  </si>
  <si>
    <t>모메릭정5밀리그램(모사프리드시트르산염수화물)_(5.29mg/1정)</t>
  </si>
  <si>
    <t>668902500</t>
  </si>
  <si>
    <t>모사브이정5밀리그램(모사프리드시트르산염이수화물)_(5.29mg/1정)</t>
  </si>
  <si>
    <t>653401990</t>
  </si>
  <si>
    <t>모사프론정(모사프리드시트르산염수화물)_(5.29mg/1정)</t>
  </si>
  <si>
    <t>693900810</t>
  </si>
  <si>
    <t>모사핀정(모사프리드시트르산염수화물)_(5.29mg/1정)</t>
  </si>
  <si>
    <t>643300860</t>
  </si>
  <si>
    <t>모프리드정5밀리그램(모사프리드시트르산염수화물)_(5.29mg/1정)</t>
  </si>
  <si>
    <t>671802810</t>
  </si>
  <si>
    <t>위모틴정(모사프리드시트르산염수화물)_(5.29mg/1정)</t>
  </si>
  <si>
    <t>645304810</t>
  </si>
  <si>
    <t>한림모사프리드정5밀리그램(모사프리드시트르산염이수화물)_(5.29mg/1정)</t>
  </si>
  <si>
    <t>670600010</t>
  </si>
  <si>
    <t>휴모리드정5mg(모사프리드시트르산염수화물)_(5.29mg/1정)</t>
  </si>
  <si>
    <t>mosacr</t>
  </si>
  <si>
    <t>속방층:Mosapride citrate hydrate 5.29mg(무수물로서 5mg) 외</t>
  </si>
  <si>
    <t>644309090</t>
  </si>
  <si>
    <t xml:space="preserve">가스티인씨알정(모사프리드시트르산염수화물)_(15.87mg/1정) </t>
  </si>
  <si>
    <t>421004ATR</t>
    <phoneticPr fontId="14" type="noConversion"/>
  </si>
  <si>
    <t>641606540</t>
  </si>
  <si>
    <t>가스모틴에스알정(모사프리드시트르산염수화물)_(15.88mg/1정)</t>
  </si>
  <si>
    <t>mox</t>
  </si>
  <si>
    <t>moxifloxacin HCl    436.8mg</t>
  </si>
  <si>
    <t>380301ATB</t>
    <phoneticPr fontId="14" type="noConversion"/>
  </si>
  <si>
    <t>640006650</t>
  </si>
  <si>
    <t>모벨록신정400밀리그램(목시플록사신염산염)_(0.4368g/1정)</t>
  </si>
  <si>
    <t>644308860</t>
  </si>
  <si>
    <t>조이록신정400밀리그램(목시플록사신염산염)_(0.4368g/1정)</t>
  </si>
  <si>
    <t>mpred</t>
  </si>
  <si>
    <t>methylprednisolone 4mg</t>
  </si>
  <si>
    <t>655604460</t>
  </si>
  <si>
    <t>메디소루정(메틸프레드니솔론)_(4mg/1정)</t>
  </si>
  <si>
    <t>193302ATB</t>
    <phoneticPr fontId="14" type="noConversion"/>
  </si>
  <si>
    <t>652600730</t>
  </si>
  <si>
    <t>메치론정(메틸프레드니솔론)_(4mg/1정)</t>
  </si>
  <si>
    <t>644100980</t>
  </si>
  <si>
    <t>피디정(메틸프레드니솔론)_(4mg/1정)</t>
  </si>
  <si>
    <t>mtpl</t>
  </si>
  <si>
    <t>Metoprolo tartrate 100mg</t>
  </si>
  <si>
    <t>642100610</t>
  </si>
  <si>
    <t>베타록정(메토프롤롤타르타르산염)_(0.1g/1정)</t>
  </si>
  <si>
    <t>193802ATB</t>
    <phoneticPr fontId="14" type="noConversion"/>
  </si>
  <si>
    <t>naf</t>
  </si>
  <si>
    <t>Naftazone 10mg</t>
  </si>
  <si>
    <t>659901070</t>
  </si>
  <si>
    <t>메디아벤엘정(나프타존)_(10mg/1정)</t>
  </si>
  <si>
    <t>478801ATB</t>
    <phoneticPr fontId="14" type="noConversion"/>
  </si>
  <si>
    <t>nafro</t>
  </si>
  <si>
    <t>Nafronyl oxalate 100mg</t>
  </si>
  <si>
    <t>655600110</t>
  </si>
  <si>
    <t>나푸릴캅셀(나프로닐옥살산염)_(0.1g/1캡슐)</t>
  </si>
  <si>
    <t>198601ACH</t>
    <phoneticPr fontId="14" type="noConversion"/>
  </si>
  <si>
    <t>nafto75</t>
  </si>
  <si>
    <t>naftopidil 75mg</t>
  </si>
  <si>
    <t>642506520</t>
  </si>
  <si>
    <t>플리바스정75mg(나프토피딜)_(75mg/1정)</t>
  </si>
  <si>
    <t>614203ATB</t>
    <phoneticPr fontId="14" type="noConversion"/>
  </si>
  <si>
    <t>693902590</t>
  </si>
  <si>
    <t>셀프토정75밀리그램(나프토피딜)_(75mg/1정)</t>
  </si>
  <si>
    <t>653403850</t>
  </si>
  <si>
    <t>나토딜정75밀리그램(나프토피딜)_(75mg/1정)</t>
  </si>
  <si>
    <t>nalt1</t>
  </si>
  <si>
    <t>naltrexone HCl 50mg</t>
  </si>
  <si>
    <t>651902170</t>
  </si>
  <si>
    <t>트락손정50밀리그램(날트렉손염산염)(수출명:노텍손정(날트렉손염산염))_(50mg/1정)</t>
  </si>
  <si>
    <t>199201ATB</t>
    <phoneticPr fontId="14" type="noConversion"/>
  </si>
  <si>
    <t>657202360</t>
  </si>
  <si>
    <t>환인날트렉손정50밀리그램(날트렉손염산염)_(50mg/1정)</t>
  </si>
  <si>
    <t>645400200</t>
  </si>
  <si>
    <t>레비아정(날트렉손염산염)_(50mg/1정)</t>
  </si>
  <si>
    <t>nate120</t>
  </si>
  <si>
    <t>nateglinide   120mg</t>
  </si>
  <si>
    <t>642902340</t>
  </si>
  <si>
    <t>파스틱정120밀리그램(나테글리니드)_(0.12g/1정)</t>
  </si>
  <si>
    <t>430203ATB</t>
    <phoneticPr fontId="14" type="noConversion"/>
  </si>
  <si>
    <t>nate30</t>
  </si>
  <si>
    <t>nateglinide 30mg</t>
  </si>
  <si>
    <t>642902350</t>
  </si>
  <si>
    <t>파스틱정30밀리그램(나테글리니드)_(30mg/1정)</t>
  </si>
  <si>
    <t>430201ATB</t>
    <phoneticPr fontId="14" type="noConversion"/>
  </si>
  <si>
    <t>nate90</t>
  </si>
  <si>
    <t>nateglinide 90mg</t>
  </si>
  <si>
    <t>642902360</t>
  </si>
  <si>
    <t>파스틱정90밀리그램(나테글리니드)_(90mg/1정)</t>
  </si>
  <si>
    <t>430202ATB</t>
    <phoneticPr fontId="14" type="noConversion"/>
  </si>
  <si>
    <t>nb</t>
  </si>
  <si>
    <t>sodium bicarbonate500mg</t>
  </si>
  <si>
    <t>228501ATB</t>
    <phoneticPr fontId="14" type="noConversion"/>
  </si>
  <si>
    <t>nebivo</t>
  </si>
  <si>
    <t>nebivolol hydrochloride 5.45mg</t>
  </si>
  <si>
    <t>한국메나리니(주)</t>
  </si>
  <si>
    <t>674900520</t>
  </si>
  <si>
    <t>네비레트정(네비보롤염산염)_(5.45mg/1정)</t>
  </si>
  <si>
    <t>489501ATB</t>
    <phoneticPr fontId="14" type="noConversion"/>
  </si>
  <si>
    <t>671805110</t>
  </si>
  <si>
    <t>네비트롤정(네비보롤염산염)_(5.45mg/1정)</t>
  </si>
  <si>
    <t>653402480</t>
  </si>
  <si>
    <t>네보트론정(네비보롤염산염)_(5.45mg/1정)</t>
  </si>
  <si>
    <t>nelen</t>
  </si>
  <si>
    <t>Artemisia Herb isopropanol soft extract(20→1) 60mg</t>
  </si>
  <si>
    <t>645403740</t>
  </si>
  <si>
    <t>넥실렌정[애엽이소프로판올연조엑스(20→1)]_(60mg/1정)</t>
  </si>
  <si>
    <t>621701ATB</t>
    <phoneticPr fontId="14" type="noConversion"/>
  </si>
  <si>
    <t>671805280</t>
  </si>
  <si>
    <t>오티렌정[애엽이소프로판올연조엑스(20→1)]_(60mg/1정)</t>
  </si>
  <si>
    <t>643306390</t>
  </si>
  <si>
    <t>유파시딘에스정[애엽이소프로판올연조엑스(20→1)]_(60mg/1정)</t>
  </si>
  <si>
    <t>nfdsr30</t>
  </si>
  <si>
    <t>nifedipine   33mg</t>
  </si>
  <si>
    <t>528201ATR</t>
    <phoneticPr fontId="14" type="noConversion"/>
  </si>
  <si>
    <t>nfdsr40</t>
  </si>
  <si>
    <t>nifedipine 40mg</t>
  </si>
  <si>
    <t>620500010</t>
  </si>
  <si>
    <t>니페론씨알40서방정(니페디핀)_(40mg/1정)</t>
  </si>
  <si>
    <t>201409ATR</t>
    <phoneticPr fontId="14" type="noConversion"/>
  </si>
  <si>
    <t>nfdsr60</t>
  </si>
  <si>
    <t>nifedipine   66mg</t>
  </si>
  <si>
    <t>528202ATR</t>
    <phoneticPr fontId="14" type="noConversion"/>
  </si>
  <si>
    <t>nico</t>
  </si>
  <si>
    <t>Nicorandil 5mg</t>
  </si>
  <si>
    <t>201301ATB</t>
    <phoneticPr fontId="14" type="noConversion"/>
  </si>
  <si>
    <t>nmdp</t>
  </si>
  <si>
    <t>nimodipine 30mg</t>
  </si>
  <si>
    <t>201901ATB</t>
    <phoneticPr fontId="14" type="noConversion"/>
  </si>
  <si>
    <t>nysy100</t>
  </si>
  <si>
    <t>nystatin   100KI.U</t>
  </si>
  <si>
    <t>mL</t>
  </si>
  <si>
    <t>203501ASY</t>
    <phoneticPr fontId="14" type="noConversion"/>
  </si>
  <si>
    <t>ofl</t>
  </si>
  <si>
    <t>Ofloxacin 100mg</t>
  </si>
  <si>
    <t>642901320</t>
  </si>
  <si>
    <t>에펙신정100밀리그램(오플록사신)_(0.1g/1정)</t>
  </si>
  <si>
    <t>203901ATB</t>
    <phoneticPr fontId="14" type="noConversion"/>
  </si>
  <si>
    <t>671800800</t>
  </si>
  <si>
    <t>대원오플록사신정_(0.1g/1정)</t>
  </si>
  <si>
    <t>643501960</t>
  </si>
  <si>
    <t>오로신정100밀리그램(오플록사신)_(0.1g/1정)</t>
  </si>
  <si>
    <t>645401480</t>
  </si>
  <si>
    <t>제일타리비드정(오플록사신)(군납명:오플록사신정100밀리그람)_(0.1g/1정)</t>
  </si>
  <si>
    <t>693900900</t>
  </si>
  <si>
    <t>셀트리온오플록신정100밀리그램(오플록사신)_(0.1g/1정)</t>
  </si>
  <si>
    <t>ofl2</t>
  </si>
  <si>
    <t>ofloxacin   200mg</t>
  </si>
  <si>
    <t>645401490</t>
  </si>
  <si>
    <t>제일타리비드정200밀리그람(오플록사신)_(0.2g/1정)</t>
  </si>
  <si>
    <t>203904ATB</t>
    <phoneticPr fontId="14" type="noConversion"/>
  </si>
  <si>
    <t>olme10</t>
  </si>
  <si>
    <t>olmesartan medoxomil 10mg</t>
  </si>
  <si>
    <t>641601990</t>
  </si>
  <si>
    <t>올메텍정10밀리그램(올메사르탄메독소밀)_(10mg/1정)</t>
  </si>
  <si>
    <t>468502ATB</t>
    <phoneticPr fontId="14" type="noConversion"/>
  </si>
  <si>
    <t>651903520</t>
  </si>
  <si>
    <t>프리살탄정10밀리그램(올메사탄메독소밀)_(10mg/1정)</t>
  </si>
  <si>
    <t>645404070</t>
  </si>
  <si>
    <t>올메세틸엠정10밀리그램(올메사탄메독소밀)_(10mg/1정)</t>
  </si>
  <si>
    <t>643305990</t>
  </si>
  <si>
    <t>벨메텍정10밀리그램(올메사르탄메독소밀)_(10mg/1정)</t>
  </si>
  <si>
    <t>693901550</t>
  </si>
  <si>
    <t>셀메텍정10밀리그램(올메사탄메독소밀)_(10mg/1정)</t>
  </si>
  <si>
    <t>647803480</t>
  </si>
  <si>
    <t>에이알비-에스정10밀리그램(올메사탄메독소밀)_(10mg/1정)</t>
  </si>
  <si>
    <t>644308130</t>
  </si>
  <si>
    <t>올레텐정10밀리그램(올메사탄메독소밀)_(10mg/1정)</t>
  </si>
  <si>
    <t>653402230</t>
  </si>
  <si>
    <t>올메론정10밀리그램(올메사탄메독소밀)_(10mg/1정)</t>
  </si>
  <si>
    <t>한국다이이찌산쿄(주)</t>
  </si>
  <si>
    <t>680900150</t>
  </si>
  <si>
    <t>올메액트정10밀리그램(올메사르탄메독소밀)_(10mg/1정)</t>
  </si>
  <si>
    <t>642904770</t>
  </si>
  <si>
    <t>올메팜정10밀리그램(올메사탄메독소밀)_(10mg/1정)</t>
  </si>
  <si>
    <t>644913280</t>
  </si>
  <si>
    <t>올멕정10밀리그램(올메사탄메독소밀)_(10mg/1정)</t>
  </si>
  <si>
    <t>642506950</t>
  </si>
  <si>
    <t>올사르탄정10밀리그램(올메사르탄메독소밀)_(10mg/1정)</t>
  </si>
  <si>
    <t>645304670</t>
  </si>
  <si>
    <t>올타맥스정10밀리그램(올메사탄메독소밀)_(10mg/1정)</t>
  </si>
  <si>
    <t>657804630</t>
  </si>
  <si>
    <t>올프레정10밀리그램(올메사탄메독소밀)_(10mg/1정)</t>
  </si>
  <si>
    <t>olme20</t>
  </si>
  <si>
    <t>olmesartan medoxomil 20mg</t>
  </si>
  <si>
    <t>641602000</t>
  </si>
  <si>
    <t>올메텍정20밀리그램(올메사르탄메독소밀)_(20mg/1정)</t>
  </si>
  <si>
    <t>468501ATB</t>
    <phoneticPr fontId="14" type="noConversion"/>
  </si>
  <si>
    <t>651903500</t>
  </si>
  <si>
    <t>프리살탄정20밀리그램(올메사탄메독소밀)_(20mg/1정)</t>
  </si>
  <si>
    <t>645103810</t>
  </si>
  <si>
    <t>대한올메사탄정20밀리그램(올메사탄메독소밀)_(20mg/1정)</t>
  </si>
  <si>
    <t>643306000</t>
  </si>
  <si>
    <t>벨메텍정20밀리그램(올메사르탄메독소밀)_(20mg/1정)</t>
  </si>
  <si>
    <t>693901510</t>
  </si>
  <si>
    <t>셀메텍정20밀리그램(올메사탄메독소밀)_(20mg/1정)</t>
  </si>
  <si>
    <t>647803490</t>
  </si>
  <si>
    <t>에이알비-에스정20밀리그램(올메사탄메독소밀)_(20mg/1정)</t>
  </si>
  <si>
    <t>644308140</t>
  </si>
  <si>
    <t>올레텐정20밀리그램(올메사탄메독소밀)_(20mg/1정)</t>
  </si>
  <si>
    <t>653402240</t>
  </si>
  <si>
    <t>올메론정20밀리그램(올메사탄메독소밀)_(20mg/1정)</t>
  </si>
  <si>
    <t>670606540</t>
  </si>
  <si>
    <t>올메사르정20밀리그램(올메사르탄메독소밀)_(20mg/1정)</t>
  </si>
  <si>
    <t>645404080</t>
  </si>
  <si>
    <t>올메세틸엠정20밀리그램(올메사탄메독소밀)_(20mg/1정)</t>
  </si>
  <si>
    <t>680900170</t>
  </si>
  <si>
    <t>올메액트정20밀리그램(올메사르탄메독소밀)_(20mg/1정)</t>
  </si>
  <si>
    <t>642904790</t>
  </si>
  <si>
    <t>올메팜정20밀리그램(올메사탄메독소밀)_(20mg/1정)</t>
  </si>
  <si>
    <t>644913290</t>
  </si>
  <si>
    <t>올멕정20밀리그램(올메사탄메독소밀)_(20mg/1정)</t>
  </si>
  <si>
    <t>642506780</t>
  </si>
  <si>
    <t>올사르탄정20밀리그램(올메사르탄메독소밀)_(20mg/1정)</t>
  </si>
  <si>
    <t>657804640</t>
  </si>
  <si>
    <t>올프레정20밀리그램(올메사탄메독소밀)_(20mg/1정)</t>
  </si>
  <si>
    <t>olme40</t>
  </si>
  <si>
    <t>olmesartan medoxomil 40mg</t>
  </si>
  <si>
    <t>641602010</t>
  </si>
  <si>
    <t>올메텍정40밀리그램(올메사르탄메독소밀)_(40mg/1정)</t>
  </si>
  <si>
    <t>468503ATB</t>
    <phoneticPr fontId="14" type="noConversion"/>
  </si>
  <si>
    <t>693901570</t>
  </si>
  <si>
    <t>셀메텍정40밀리그램(올메사탄메독소밀)_(40mg/1정)</t>
  </si>
  <si>
    <t>645404090</t>
  </si>
  <si>
    <t>올메세틸엠정40밀리그램(올메사탄메독소밀)_(40mg/1정)</t>
  </si>
  <si>
    <t>680900160</t>
  </si>
  <si>
    <t>올메액트정40밀리그램(올메사르탄메독소밀)_(40mg/1정)</t>
  </si>
  <si>
    <t>644913300</t>
  </si>
  <si>
    <t>올멕정40밀리그램(올메사탄메독소밀)_(40mg/1정)</t>
  </si>
  <si>
    <t>642506960</t>
  </si>
  <si>
    <t>올사르탄정40밀리그램(올메사르탄메독소밀)_(40mg/1정)</t>
  </si>
  <si>
    <t>omega-3-acid ethyl esters90 1000mg</t>
  </si>
  <si>
    <t>478601ACS</t>
    <phoneticPr fontId="14" type="noConversion"/>
  </si>
  <si>
    <t>650204300</t>
  </si>
  <si>
    <t>휴메가연질캡슐(오메가-3-산에틸에스테르90)_(1g/1캡슐)</t>
  </si>
  <si>
    <t>ondansetron hydrochloride dihydrate(as ondansetron)   8mg</t>
  </si>
  <si>
    <t>204603ATD</t>
    <phoneticPr fontId="14" type="noConversion"/>
  </si>
  <si>
    <t>653602780</t>
  </si>
  <si>
    <t>조프란자이디스정8밀리그램(온단세트론)_(8mg/1정)</t>
  </si>
  <si>
    <t>palend7</t>
  </si>
  <si>
    <t>cholecalciferol(as vitamin D3  2800I.U)   26.67mg 외</t>
  </si>
  <si>
    <t>655500600</t>
  </si>
  <si>
    <t>포사맥스플러스정_(1정)</t>
  </si>
  <si>
    <t>481100ATB</t>
    <phoneticPr fontId="14" type="noConversion"/>
  </si>
  <si>
    <t>642104210</t>
  </si>
  <si>
    <t>덴시본플러스정</t>
  </si>
  <si>
    <t>pan20</t>
  </si>
  <si>
    <t>Pantoprazole sodium sesquihydrate 22.57mg</t>
  </si>
  <si>
    <t>657202190</t>
  </si>
  <si>
    <t>판토스탁정20밀리그램(판토프라졸나트륨세스키히드레이트)_(22.55mg/1정)</t>
  </si>
  <si>
    <t>208802ATE</t>
    <phoneticPr fontId="14" type="noConversion"/>
  </si>
  <si>
    <t>642505330</t>
  </si>
  <si>
    <t>판토라인정20mg(판토프라졸나트륨세스키히드레이트)_(22.55mg/1정)</t>
  </si>
  <si>
    <t>696300050</t>
  </si>
  <si>
    <t>판토록정20밀리그램(판토프라졸나트륨세스키히드레이트)_(22.57mg/1정)</t>
  </si>
  <si>
    <t>693902610</t>
  </si>
  <si>
    <t>판토라정20밀리그램(판토프라졸나트륨세스키히드레이트)_(22.55mg/1정)</t>
  </si>
  <si>
    <t>645302080</t>
  </si>
  <si>
    <t>펩타졸정20밀리그람(판토프라졸나트륨세스키히드레이트)_(22.55mg/1정)</t>
  </si>
  <si>
    <t>panm40</t>
  </si>
  <si>
    <t>pantoprazole hemimagnesium monohydrate 43.04mg(40mg as pantoprazole)</t>
  </si>
  <si>
    <t>696300370</t>
  </si>
  <si>
    <t>텍타정40밀리그램(판토프라졸헤미마그네슘수화물)_(43.04mg/1정)</t>
  </si>
  <si>
    <t>656701ATE</t>
    <phoneticPr fontId="14" type="noConversion"/>
  </si>
  <si>
    <t>pedira</t>
  </si>
  <si>
    <t>1g 중 Glucose 798.2mg, K-Citrate 68.97mg, NaCl 65.45mg외1종</t>
  </si>
  <si>
    <t>포</t>
    <phoneticPr fontId="5" type="noConversion"/>
  </si>
  <si>
    <t>644100851</t>
  </si>
  <si>
    <t>페디라산_(1포)</t>
  </si>
  <si>
    <t>533900APD</t>
    <phoneticPr fontId="14" type="noConversion"/>
  </si>
  <si>
    <t>pento</t>
  </si>
  <si>
    <t>pentoxifylline   400mg</t>
  </si>
  <si>
    <t>652101370</t>
  </si>
  <si>
    <t>트렌탈서방정400(펜톡시필린)_(0.4g/1정)</t>
  </si>
  <si>
    <t>210802ATR</t>
    <phoneticPr fontId="14" type="noConversion"/>
  </si>
  <si>
    <t>644304420</t>
  </si>
  <si>
    <t>페렌탈정(펜톡시필린)(수출명:Vazofen Tabs., PERENTAL L.P. Tabs.)_(0.4g/1정)</t>
  </si>
  <si>
    <t>642905210</t>
  </si>
  <si>
    <t>펜토웰서방정400밀리그램(펜톡시필린)_(0.4g/1정)</t>
  </si>
  <si>
    <t>pepd</t>
  </si>
  <si>
    <t>pseudoephedrine HCl   60mg</t>
  </si>
  <si>
    <t>220902ATB</t>
    <phoneticPr fontId="14" type="noConversion"/>
  </si>
  <si>
    <t>pepril4</t>
  </si>
  <si>
    <t>Perindopril tertrabutylamine 4mg</t>
  </si>
  <si>
    <t>676300060</t>
  </si>
  <si>
    <t>아서틸정4밀리그람(페린도프릴-t-부틸아민)_(4mg/1정)</t>
  </si>
  <si>
    <t>211301ATB</t>
    <phoneticPr fontId="14" type="noConversion"/>
  </si>
  <si>
    <t>642901130</t>
  </si>
  <si>
    <t>아서프릴정4밀리그람(페린도프릴제3부틸아민)_(4mg/1정)</t>
  </si>
  <si>
    <t>pepril8</t>
  </si>
  <si>
    <t>Perindopril tertrabutylamine 8mg</t>
  </si>
  <si>
    <t>676300070</t>
  </si>
  <si>
    <t>아서틸정8밀리그람(페린도프릴-t-부틸아민)_(8mg/1정)</t>
  </si>
  <si>
    <t>211302ATB</t>
    <phoneticPr fontId="14" type="noConversion"/>
  </si>
  <si>
    <t>pio</t>
  </si>
  <si>
    <t>pioglitazoneHCl 15mg</t>
  </si>
  <si>
    <t>431901ATB</t>
    <phoneticPr fontId="14" type="noConversion"/>
  </si>
  <si>
    <t>651901690</t>
  </si>
  <si>
    <t>유란정15밀리그램(염산피오글리타존)_(16.53mg/1정)</t>
  </si>
  <si>
    <t>645101980</t>
  </si>
  <si>
    <t>액타존정15밀리그램(피오글리타존염산염)_(16.53mg/1정)</t>
  </si>
  <si>
    <t>642500930</t>
  </si>
  <si>
    <t>글루코논정15밀리그램(피오글리타존염산염)_(16.53mg/1정)</t>
  </si>
  <si>
    <t>650201440</t>
  </si>
  <si>
    <t>피오렉스정(피오글리타존염산염)_(16.53mg/1정)</t>
  </si>
  <si>
    <t>647800120</t>
  </si>
  <si>
    <t>글레존정(피오글리타존염산염)_(16.53mg/1정)</t>
  </si>
  <si>
    <t>694000320</t>
  </si>
  <si>
    <t>대웅피오글리타존정15밀리그램(피오글리타존염산염)_(16.53mg/1정)</t>
  </si>
  <si>
    <t>643303230</t>
  </si>
  <si>
    <t>피글리토정15밀리그램(피오글리타존염산염)_(16.53mg/1정)</t>
  </si>
  <si>
    <t>643503900</t>
  </si>
  <si>
    <t>피어리존정(피오글리타존염산염)_(16.53mg/1정)</t>
  </si>
  <si>
    <t>670602560</t>
  </si>
  <si>
    <t>피오나정(피오글리타존염산염)_(16.53mg/1정)</t>
  </si>
  <si>
    <t>649101170</t>
  </si>
  <si>
    <t>피오리돈정(피오글리타존염산염)_(16.53mg/1정)</t>
  </si>
  <si>
    <t>657202120</t>
  </si>
  <si>
    <t>피오리타정(피오글리타존염산염)_(16.53mg/1정)</t>
  </si>
  <si>
    <t>653400290</t>
  </si>
  <si>
    <t>피오스타정(피오글리타존염산염)_(16.53mg/1정)</t>
  </si>
  <si>
    <t>648102380</t>
  </si>
  <si>
    <t>픽토스정(피오글리타존염산염)_(16.53mg/1정)</t>
  </si>
  <si>
    <t>640007210</t>
  </si>
  <si>
    <t>씨제이피오글리타존정15밀리그램(피오글리타존염산염)_(16.53mg/1정)</t>
  </si>
  <si>
    <t>pistatin</t>
  </si>
  <si>
    <t>pitavastatin Ca 2mg</t>
  </si>
  <si>
    <t>470901ATB</t>
    <phoneticPr fontId="14" type="noConversion"/>
  </si>
  <si>
    <t>651903840</t>
  </si>
  <si>
    <t>메가스타틴정2mg(피타바스타틴칼슘)_(2mg/1정)</t>
  </si>
  <si>
    <t>645304570</t>
  </si>
  <si>
    <t>피타듀스정2밀리그램(피타바스타틴칼슘)_(2mg/1정)</t>
  </si>
  <si>
    <t>641605320</t>
  </si>
  <si>
    <t>대웅피타바스타틴칼슘정2밀리그램_(2mg/1정)</t>
  </si>
  <si>
    <t>657804710</t>
  </si>
  <si>
    <t>리파틴정2밀리그램(피타바스타틴칼슘)_(2mg/1정)</t>
  </si>
  <si>
    <t>657202320</t>
  </si>
  <si>
    <t>피타바로틴정2밀리그램(피타바스타틴칼슘)_(2mg/1정)</t>
  </si>
  <si>
    <t>693902290</t>
  </si>
  <si>
    <t>피타로틴정2밀리그램(피타바스타틴칼슘)_(2mg/1정)</t>
  </si>
  <si>
    <t>653404040</t>
  </si>
  <si>
    <t>피타론정(피타바스타틴칼슘)_(2mg/1정)</t>
  </si>
  <si>
    <t>pld</t>
  </si>
  <si>
    <t>bromocryptine mesylate(as bromocryptine)   2.5mg</t>
  </si>
  <si>
    <t>653601200</t>
  </si>
  <si>
    <t>팔로델정(브로모크립틴메실산염)_(2.87mg/1정)</t>
  </si>
  <si>
    <t>118701ATB</t>
    <phoneticPr fontId="14" type="noConversion"/>
  </si>
  <si>
    <t>plosa</t>
  </si>
  <si>
    <t>losartan potassium 50mg,hydrochlorothiazide 12.5mg</t>
  </si>
  <si>
    <t>644703770</t>
  </si>
  <si>
    <t>에스케이코스카플러스정_(1정)</t>
  </si>
  <si>
    <t>262500ATB</t>
    <phoneticPr fontId="14" type="noConversion"/>
  </si>
  <si>
    <t>652105200</t>
  </si>
  <si>
    <t>하이잘탄플러스정_(1정)</t>
  </si>
  <si>
    <t>640001630</t>
  </si>
  <si>
    <t>씨제이로자탄플러스정_(1정)</t>
  </si>
  <si>
    <t>645303450</t>
  </si>
  <si>
    <t>로자콤정_(1정)</t>
  </si>
  <si>
    <t>643502010</t>
  </si>
  <si>
    <t>오잘탄플러스정50/12.5_(1정)</t>
  </si>
  <si>
    <t>655500730</t>
  </si>
  <si>
    <t>코자플러스정_(1정)</t>
  </si>
  <si>
    <t>642505190</t>
  </si>
  <si>
    <t>코자르탄플러스정_(1정)</t>
  </si>
  <si>
    <t>642100330</t>
  </si>
  <si>
    <t>로자살탄플러스정_(1정)</t>
  </si>
  <si>
    <t>642903050</t>
  </si>
  <si>
    <t>로자탐플러스정_(1정)</t>
  </si>
  <si>
    <t>644300950</t>
  </si>
  <si>
    <t>로잘플러스정_(1정)</t>
  </si>
  <si>
    <t>670606730</t>
  </si>
  <si>
    <t>로카탄플러스정_(1정)</t>
  </si>
  <si>
    <t>641904720</t>
  </si>
  <si>
    <t>비알살탄플러스정_(1정)</t>
  </si>
  <si>
    <t>643301200</t>
  </si>
  <si>
    <t>살로탄플러스정_(1정)</t>
  </si>
  <si>
    <t>671801420</t>
  </si>
  <si>
    <t>원살탄플러스정_(1정)</t>
  </si>
  <si>
    <t>657803190</t>
  </si>
  <si>
    <t>코사탄플러스정_(1정)</t>
  </si>
  <si>
    <t>693902640</t>
  </si>
  <si>
    <t>코살플러스정_(1정)</t>
  </si>
  <si>
    <t>645405260</t>
  </si>
  <si>
    <t>제로살탄플러스정_(1정)</t>
  </si>
  <si>
    <t>polme20</t>
  </si>
  <si>
    <t>Olmesartan medoxomil 20mg 외 1개</t>
  </si>
  <si>
    <t>680900030</t>
  </si>
  <si>
    <t>세비카정 5/20밀리그램_(1정)</t>
  </si>
  <si>
    <t>500500ATB</t>
    <phoneticPr fontId="14" type="noConversion"/>
  </si>
  <si>
    <t>652105400</t>
  </si>
  <si>
    <t>올메디퀄정5/20밀리그램_(1정)</t>
  </si>
  <si>
    <t>645404280</t>
  </si>
  <si>
    <t>세비듀오정5/20밀리그램_(1정)</t>
  </si>
  <si>
    <t>668902860</t>
  </si>
  <si>
    <t>노바스크오정5/20밀리그램_(1정)</t>
  </si>
  <si>
    <t>657805420</t>
  </si>
  <si>
    <t>세비원정5/20밀리그램_(1정)</t>
  </si>
  <si>
    <t>693901790</t>
  </si>
  <si>
    <t>셀레비카정5/20밀리그램_(1정)</t>
  </si>
  <si>
    <t>644308840</t>
  </si>
  <si>
    <t>올레스크정5/20밀리그램_(1정)</t>
  </si>
  <si>
    <t>670607110</t>
  </si>
  <si>
    <t>올메듀오정5/20밀리그램_(1정)</t>
  </si>
  <si>
    <t>651904170</t>
  </si>
  <si>
    <t>올메디핀정5/20mg_(1정)</t>
  </si>
  <si>
    <t>644913840</t>
  </si>
  <si>
    <t>올멕포스정5/20밀리그램_(1정)</t>
  </si>
  <si>
    <t>pql</t>
  </si>
  <si>
    <t>Praziquantel 600mg</t>
  </si>
  <si>
    <t>216702ATB</t>
    <phoneticPr fontId="14" type="noConversion"/>
  </si>
  <si>
    <t>prasu10</t>
  </si>
  <si>
    <t>prasugrel hydrochloride 10.98mg</t>
  </si>
  <si>
    <t>680900220</t>
  </si>
  <si>
    <t>에피언트정10밀리그램(프라수그렐염산염)_(10.98mg/1정)</t>
  </si>
  <si>
    <t>597302ATB</t>
    <phoneticPr fontId="14" type="noConversion"/>
  </si>
  <si>
    <t>prasu5</t>
  </si>
  <si>
    <t>prasugrel hydrochloride 5.49mg</t>
  </si>
  <si>
    <t>680900210</t>
  </si>
  <si>
    <t>에피언트정5밀리그램(프라수그렐염산염)_(5.49mg/1정)</t>
  </si>
  <si>
    <t>597301ATB</t>
    <phoneticPr fontId="14" type="noConversion"/>
  </si>
  <si>
    <t>pred</t>
  </si>
  <si>
    <t>Prednisolone 5mg</t>
  </si>
  <si>
    <t>(주)유한양행</t>
    <phoneticPr fontId="4" type="noConversion"/>
  </si>
  <si>
    <t>소론도정(프레드니솔론)_(5mg/1정)</t>
  </si>
  <si>
    <t>217001ATB</t>
    <phoneticPr fontId="14" type="noConversion"/>
  </si>
  <si>
    <t>prise35</t>
  </si>
  <si>
    <t>Cholecalciferol 56mg, Risedronate sodium 35mg</t>
  </si>
  <si>
    <t>657202890</t>
  </si>
  <si>
    <t>드로넬플러스정_(1정)</t>
  </si>
  <si>
    <t>511200ATB</t>
    <phoneticPr fontId="14" type="noConversion"/>
  </si>
  <si>
    <t>641604720</t>
  </si>
  <si>
    <t>리센플러스정_(1정)</t>
  </si>
  <si>
    <t>647804440</t>
  </si>
  <si>
    <t>애드본알정_(1정)</t>
  </si>
  <si>
    <t>652104750</t>
  </si>
  <si>
    <t>리드론플러스정_(1정)</t>
  </si>
  <si>
    <t>653403650</t>
  </si>
  <si>
    <t>포스넬플러스정_(1정)</t>
  </si>
  <si>
    <t>657805880</t>
  </si>
  <si>
    <t>오스톨플러스정_(1정)</t>
  </si>
  <si>
    <t>670607530</t>
  </si>
  <si>
    <t>휴드론플러스정_(1정)</t>
  </si>
  <si>
    <t>645404660</t>
  </si>
  <si>
    <t>악토제닉플러스정_(1정)</t>
  </si>
  <si>
    <t>671806270</t>
  </si>
  <si>
    <t>리세원플러스정_(1정)</t>
  </si>
  <si>
    <t>645304150</t>
  </si>
  <si>
    <t>리세넥스플러스정_(1정)</t>
  </si>
  <si>
    <t>propa150</t>
  </si>
  <si>
    <t>propafenone HCl 150mg</t>
  </si>
  <si>
    <t>655400310</t>
  </si>
  <si>
    <t>리트모놈정150mg(염산프로파페논)_(0.15g/1정)</t>
  </si>
  <si>
    <t>219501ATB</t>
    <phoneticPr fontId="14" type="noConversion"/>
  </si>
  <si>
    <t>propa300</t>
  </si>
  <si>
    <t>propafenone HCl 300mg</t>
  </si>
  <si>
    <t>655400320</t>
  </si>
  <si>
    <t>리트모놈정300mg(염산프로파페논)_(0.3g/1정)</t>
  </si>
  <si>
    <t>219502ATB</t>
    <phoneticPr fontId="14" type="noConversion"/>
  </si>
  <si>
    <t>prpsr225</t>
  </si>
  <si>
    <t>Propafenone hydrochloride 225mg</t>
  </si>
  <si>
    <t>644206320</t>
  </si>
  <si>
    <t>리트모놈SR서방캡슐225밀리그램(프로파페논염산염)_(0.225g/1캡슐)</t>
  </si>
  <si>
    <t>219503ACR</t>
    <phoneticPr fontId="14" type="noConversion"/>
  </si>
  <si>
    <t>pruca2</t>
  </si>
  <si>
    <t>prucalopride (succinate) 2mg</t>
  </si>
  <si>
    <t>646901820</t>
  </si>
  <si>
    <t>레졸로정2밀리그램(프루칼로프라이드숙신산염)</t>
  </si>
  <si>
    <t>622002ATB</t>
    <phoneticPr fontId="14" type="noConversion"/>
  </si>
  <si>
    <t>ptel4005</t>
  </si>
  <si>
    <t>Telmisartan 40.000mg, amlodipine besylate 5mg</t>
  </si>
  <si>
    <t>511600ATB</t>
    <phoneticPr fontId="14" type="noConversion"/>
  </si>
  <si>
    <t>652105640</t>
  </si>
  <si>
    <t>텔미디퀄정40/5밀리그램_(1정)</t>
  </si>
  <si>
    <t>511600ATB</t>
  </si>
  <si>
    <t>657202950</t>
  </si>
  <si>
    <t>트윈포지정40/5밀리그램_(1정)</t>
  </si>
  <si>
    <t>647804470</t>
  </si>
  <si>
    <t>에이알비티에스정40/5밀리그램_(1정)</t>
  </si>
  <si>
    <t>642905750</t>
  </si>
  <si>
    <t>투탑스정40/5밀리그램_(1정)</t>
  </si>
  <si>
    <t>653403700</t>
  </si>
  <si>
    <t>프리트윈정40/5밀리그램_(1정)</t>
  </si>
  <si>
    <t>693902390</t>
  </si>
  <si>
    <t>셀미스타정40/5밀리그램_(1정)</t>
  </si>
  <si>
    <t>671806370</t>
  </si>
  <si>
    <t>트윈콤비정40/5mg_(1정)</t>
  </si>
  <si>
    <t>668903160</t>
  </si>
  <si>
    <t>노바스크티정40/5밀리그램_(1정)</t>
  </si>
  <si>
    <t>670607580</t>
  </si>
  <si>
    <t>테잘바이정40/5밀리그램_(1정)</t>
  </si>
  <si>
    <t>644309120</t>
  </si>
  <si>
    <t>테라모핀정40/5밀리그램_(1정)</t>
  </si>
  <si>
    <t>ptel4010</t>
  </si>
  <si>
    <t>Telmisartan 40.000mg, amlodipine besylate 10mg</t>
  </si>
  <si>
    <t>653501290</t>
  </si>
  <si>
    <t>트윈스타정40/10밀리그램_(1정)</t>
  </si>
  <si>
    <t>511700ATB</t>
    <phoneticPr fontId="14" type="noConversion"/>
  </si>
  <si>
    <t>652105630</t>
  </si>
  <si>
    <t>텔미디퀄정40/10밀리그램 _(1정)</t>
  </si>
  <si>
    <t>511700ATB</t>
  </si>
  <si>
    <t>647804460</t>
  </si>
  <si>
    <t>에이알비티에스정40/10밀리그램_(1정)</t>
  </si>
  <si>
    <t>657202940</t>
  </si>
  <si>
    <t>트윈포지정40/10밀리그램_(1정)</t>
  </si>
  <si>
    <t>642905740</t>
  </si>
  <si>
    <t>투탑스정40/10밀리그램_(1정)</t>
  </si>
  <si>
    <t>657805940</t>
  </si>
  <si>
    <t>텔미디핀정40/10밀리그램_(1정)</t>
  </si>
  <si>
    <t>693902370</t>
  </si>
  <si>
    <t>셀미스타정40/10밀리그램_(1정)</t>
  </si>
  <si>
    <t>653403710</t>
  </si>
  <si>
    <t>프리트윈정40/10밀리그램_(1정)</t>
  </si>
  <si>
    <t>671806380</t>
  </si>
  <si>
    <t>트윈콤비정40/10mg_(1정)</t>
  </si>
  <si>
    <t>645404860</t>
  </si>
  <si>
    <t>텔미듀오정40/10밀리그램_(1정)</t>
  </si>
  <si>
    <t>668903150</t>
  </si>
  <si>
    <t>노바스크티정40/10밀리그램_(1정)</t>
  </si>
  <si>
    <t>670607590</t>
  </si>
  <si>
    <t>테잘바이정40/10밀리그램_(1정)</t>
  </si>
  <si>
    <t>ptel8005</t>
  </si>
  <si>
    <t>Telmisartan 80.000mg, amlodipine besylate 5mg</t>
  </si>
  <si>
    <t>653501280</t>
  </si>
  <si>
    <t>트윈스타정80/5밀리그램_(1정)</t>
  </si>
  <si>
    <t>511500ATB</t>
    <phoneticPr fontId="14" type="noConversion"/>
  </si>
  <si>
    <t>652105620</t>
  </si>
  <si>
    <t>텔미디퀄정80/5밀리그램_(1정)</t>
  </si>
  <si>
    <t>647804450</t>
  </si>
  <si>
    <t>에이알비티에스정80/5밀리그램_(1정)</t>
  </si>
  <si>
    <t>642905760</t>
  </si>
  <si>
    <t>투탑스정80/5밀리그램_(1정)</t>
  </si>
  <si>
    <t>657202930</t>
  </si>
  <si>
    <t>트윈포지정80/5밀리그램_(1정)</t>
  </si>
  <si>
    <t>657805950</t>
  </si>
  <si>
    <t>텔미디핀정80/5밀리그램_(1정)</t>
  </si>
  <si>
    <t>653403720</t>
  </si>
  <si>
    <t>프리트윈정80/5밀리그램_(1정)</t>
  </si>
  <si>
    <t>649103180</t>
  </si>
  <si>
    <t>하이퍼스타정80/5mg_(1정)</t>
  </si>
  <si>
    <t>693902380</t>
  </si>
  <si>
    <t>셀미스타정80/5밀리그램_(1정)</t>
  </si>
  <si>
    <t>511500ATB</t>
  </si>
  <si>
    <t>670607550</t>
  </si>
  <si>
    <t>테잘바이정80/5밀리그램_(1정)</t>
  </si>
  <si>
    <t>645404850</t>
  </si>
  <si>
    <t>텔미듀오정80/5밀리그램_(1정)</t>
  </si>
  <si>
    <t>668903120</t>
  </si>
  <si>
    <t>노바스크티정80/5밀리그램_(1정)</t>
  </si>
  <si>
    <t>644309130</t>
  </si>
  <si>
    <t>테라모핀정80/5밀리그램_(1정)</t>
  </si>
  <si>
    <t>pvals8</t>
  </si>
  <si>
    <t>Hydrochlorothiazide 12.5mg     Valsartan 80mg</t>
  </si>
  <si>
    <t>642903970</t>
  </si>
  <si>
    <t>코디오패스정 80/12.5밀리그램_(1정)</t>
  </si>
  <si>
    <t>356400ATB</t>
    <phoneticPr fontId="14" type="noConversion"/>
  </si>
  <si>
    <t>647802950</t>
  </si>
  <si>
    <t>엑스반플러스정80/12.5밀리그램_(1정)</t>
  </si>
  <si>
    <t>653401540</t>
  </si>
  <si>
    <t>코바소탄정80/12.5밀리그램_(1정)</t>
  </si>
  <si>
    <t>644912390</t>
  </si>
  <si>
    <t>코발사렉트정80/12.5mg_(1정)</t>
  </si>
  <si>
    <t>640005890</t>
  </si>
  <si>
    <t>발사원플러스정80/12.5밀리그램_(1정)</t>
  </si>
  <si>
    <t>642506550</t>
  </si>
  <si>
    <t>코바로살탄정80/12.5밀리그램_(1정)</t>
  </si>
  <si>
    <t>657804540</t>
  </si>
  <si>
    <t>코바라탄정80/12.5mg_(1정)</t>
  </si>
  <si>
    <t>671804220</t>
  </si>
  <si>
    <t>코디오르탄정80/12.5밀리그램_(1정)</t>
  </si>
  <si>
    <t>653601060</t>
  </si>
  <si>
    <t>코디오반정80/12.5밀리그램_(1정)</t>
  </si>
  <si>
    <t>645403770</t>
  </si>
  <si>
    <t>코디오발탄정80/12.5밀리그램_(1정)</t>
  </si>
  <si>
    <t>642103970</t>
  </si>
  <si>
    <t>코디오살탄정80/12.5밀리그램_(1정)</t>
  </si>
  <si>
    <t>644308200</t>
  </si>
  <si>
    <t>코디잔틴정80/12.5밀리그램_(1정)</t>
  </si>
  <si>
    <t>643304910</t>
  </si>
  <si>
    <t>코발사벨정80/12.5밀리그램_(1정)</t>
  </si>
  <si>
    <t>rabe1</t>
  </si>
  <si>
    <t>rabeprazole 10mg</t>
  </si>
  <si>
    <t>642902880</t>
  </si>
  <si>
    <t>라비에트정10밀리그램(라베프라졸나트륨)_(10mg/1정)</t>
  </si>
  <si>
    <t>222201ATE</t>
    <phoneticPr fontId="14" type="noConversion"/>
  </si>
  <si>
    <t>653400400</t>
  </si>
  <si>
    <t>라베드정(라베프라졸나트륨)_(10mg/1정)</t>
  </si>
  <si>
    <t>640001580</t>
  </si>
  <si>
    <t>라베원정10밀리그램(라베프라졸나트륨)_(10mg/1정)</t>
  </si>
  <si>
    <t>644900660</t>
  </si>
  <si>
    <t>라베칸정10밀리그램(라베프라졸나트륨)_(10mg/1정)</t>
  </si>
  <si>
    <t>641906200</t>
  </si>
  <si>
    <t>라베맥스정10밀리그램(라베프라졸나트륨)_(10mg/1정)</t>
  </si>
  <si>
    <t>646900870</t>
  </si>
  <si>
    <t>파리에트정10밀리그람(라베프라졸나트륨)_(10mg/1정)</t>
  </si>
  <si>
    <t>643304530</t>
  </si>
  <si>
    <t>뉴라벨정10mg(라베프라졸나트륨)_(10mg/1정)</t>
  </si>
  <si>
    <t>670600480</t>
  </si>
  <si>
    <t>라베스토정10밀리그램(라베프라졸나트륨)_(10mg/1정)</t>
  </si>
  <si>
    <t>647803880</t>
  </si>
  <si>
    <t>라베올정10밀리그램(라베프라졸나트륨)_(10mg/1정)</t>
  </si>
  <si>
    <t>644308500</t>
  </si>
  <si>
    <t>로베돌정10밀리그램(라베프라졸나트륨)_(10mg/1정)</t>
  </si>
  <si>
    <t>693900680</t>
  </si>
  <si>
    <t>얼사라정10밀리그램(라베프라졸나트륨)_(10mg/1정)</t>
  </si>
  <si>
    <t>657805310</t>
  </si>
  <si>
    <t>파라메트정10밀리그램(라베프라졸나트륨)_(10mg/1정)</t>
  </si>
  <si>
    <t>671800320</t>
  </si>
  <si>
    <t>파리벤정10mg(라베프라졸나트륨)_(10mg/1정)</t>
  </si>
  <si>
    <t>657202770</t>
  </si>
  <si>
    <t>환인라베프라졸정10밀리그램_(10mg/1정)</t>
  </si>
  <si>
    <t>rabe2</t>
  </si>
  <si>
    <t>rabeprazole 20mg</t>
  </si>
  <si>
    <t>642901590</t>
  </si>
  <si>
    <t>라비에트정20밀리그램(라베프라졸나트륨)_(20mg/1정)</t>
  </si>
  <si>
    <t>222202ATE</t>
    <phoneticPr fontId="14" type="noConversion"/>
  </si>
  <si>
    <t>693900980</t>
  </si>
  <si>
    <t>얼사라정20밀리그람(라베프라졸나트륨)_(20mg/1정)</t>
  </si>
  <si>
    <t>653402710</t>
  </si>
  <si>
    <t>라베드정20밀리그램(라베프라졸나트륨)_(20mg/1정)</t>
  </si>
  <si>
    <t>640001590</t>
  </si>
  <si>
    <t>라베원정20밀리그램(라베프라졸나트륨)_(20mg/1정)</t>
  </si>
  <si>
    <t>644900670</t>
  </si>
  <si>
    <t>라베칸정20밀리그램(라베프라졸나트륨)_(20mg/1정)</t>
  </si>
  <si>
    <t>646900880</t>
  </si>
  <si>
    <t>파리에트정20밀리그람(라베프라졸나트륨)_(20mg/1정)</t>
  </si>
  <si>
    <t>641906210</t>
  </si>
  <si>
    <t>라베맥스정20밀리그램(라베프라졸나트륨)_(20mg/1정)</t>
  </si>
  <si>
    <t>643302620</t>
  </si>
  <si>
    <t>뉴라벨정20밀리그램(라베프라졸나트륨)_(20mg/1정)</t>
  </si>
  <si>
    <t>670600490</t>
  </si>
  <si>
    <t>라베스토정20밀리그램(라베프라졸나트륨)_(20mg/1정)</t>
  </si>
  <si>
    <t>647803890</t>
  </si>
  <si>
    <t>라베올정20밀리그램(라베프라졸나트륨)_(20mg/1정)</t>
  </si>
  <si>
    <t>644308490</t>
  </si>
  <si>
    <t>로베돌정20밀리그램(라베프라졸나트륨)_(20mg/1정)</t>
  </si>
  <si>
    <t>648103440</t>
  </si>
  <si>
    <t>베프졸정20밀리그램(라베프라졸나트륨)_(20mg/1정)</t>
  </si>
  <si>
    <t>657804730</t>
  </si>
  <si>
    <t>파라메트정(라베프라졸나트륨)_(20mg/1정)</t>
  </si>
  <si>
    <t>671800330</t>
  </si>
  <si>
    <t>파리벤정20mg(라베프라졸나트륨)_(20mg/1정)</t>
  </si>
  <si>
    <t>657202760</t>
  </si>
  <si>
    <t>환인라베프라졸정20밀리그램_(20mg/1정)</t>
  </si>
  <si>
    <t>ralo1</t>
  </si>
  <si>
    <t>raloxifene HCl 60mg</t>
  </si>
  <si>
    <t>696300110</t>
  </si>
  <si>
    <t>에비스타정60밀리그람(라록시펜염산염)_(60mg/1정)</t>
  </si>
  <si>
    <t>358001ATB</t>
    <phoneticPr fontId="14" type="noConversion"/>
  </si>
  <si>
    <t>670607200</t>
  </si>
  <si>
    <t>에비시펜정(라록시펜염산염)_(60mg/1정)</t>
  </si>
  <si>
    <t>643504350</t>
  </si>
  <si>
    <t>라록스펜정(라록시펜염산염)_(60mg/1정)</t>
  </si>
  <si>
    <t>643303190</t>
  </si>
  <si>
    <t>라록시퀸정(라록시펜염산염일수화물)_(62.12mg/1정)</t>
  </si>
  <si>
    <t>653403560</t>
  </si>
  <si>
    <t>라비스타정(라록시펜염산염)_(60mg/1정)</t>
  </si>
  <si>
    <t>ralv400</t>
  </si>
  <si>
    <t>Raltegravir potassium 434.4mg</t>
  </si>
  <si>
    <t>655500660</t>
  </si>
  <si>
    <t>이센트레스정(랄테그라빌칼륨)_(0.4344g/1정)</t>
  </si>
  <si>
    <t>506301ATB</t>
    <phoneticPr fontId="14" type="noConversion"/>
  </si>
  <si>
    <t>ramipril</t>
  </si>
  <si>
    <t>ramipril 5mg</t>
  </si>
  <si>
    <t>222402ATB</t>
    <phoneticPr fontId="14" type="noConversion"/>
  </si>
  <si>
    <t>reba</t>
  </si>
  <si>
    <t>rebamipide 100mg</t>
  </si>
  <si>
    <t>222901ATB</t>
    <phoneticPr fontId="14" type="noConversion"/>
  </si>
  <si>
    <t>657202980</t>
  </si>
  <si>
    <t>뉴바민정(레바미피드)_(0.1g/1정)</t>
  </si>
  <si>
    <t>641901150</t>
  </si>
  <si>
    <t>보령레바미피드정100밀리그램_(0.1g/1정)</t>
  </si>
  <si>
    <t>643300460</t>
  </si>
  <si>
    <t>레바라틴정(레바미피드)_(0.1g/1정)</t>
  </si>
  <si>
    <t>644700310</t>
  </si>
  <si>
    <t>레바신정(레바미피드)_(0.1g/1정)</t>
  </si>
  <si>
    <t>693900170</t>
  </si>
  <si>
    <t>레바트정(레바미피드)_(0.1g/1정)</t>
  </si>
  <si>
    <t>653402640</t>
  </si>
  <si>
    <t>레바피드정(레바미피드)_(0.1g/1정)</t>
  </si>
  <si>
    <t>670600880</t>
  </si>
  <si>
    <t>뮤코라민정(레바미피드)_(0.1g/1정)</t>
  </si>
  <si>
    <t>647800630</t>
  </si>
  <si>
    <t>바메딘정(레바미피드)_(0.1g/1정)</t>
  </si>
  <si>
    <t>650201130</t>
  </si>
  <si>
    <t>안국레바미피드정(레바미피드)_(0.1g/1정)</t>
  </si>
  <si>
    <t>644307960</t>
  </si>
  <si>
    <t>에이스타정(레바미피드)_(0.1g/1정)</t>
  </si>
  <si>
    <t>641606520</t>
  </si>
  <si>
    <t>베아스타정(레바미피드)_(0.1g/1정)</t>
  </si>
  <si>
    <t>renalt</t>
    <phoneticPr fontId="4" type="noConversion"/>
  </si>
  <si>
    <t>Ascorbic Acid 60mg 외 8종</t>
  </si>
  <si>
    <t>301600ATB</t>
    <phoneticPr fontId="14" type="noConversion"/>
  </si>
  <si>
    <t>670607670</t>
  </si>
  <si>
    <t>네로민정_(1정)</t>
  </si>
  <si>
    <t>renex</t>
  </si>
  <si>
    <t>Cilostazol 100mg     Ginkgo Biloba Leaf Extract 80mg</t>
  </si>
  <si>
    <t>644702910</t>
  </si>
  <si>
    <t>리넥신정_(1정)</t>
  </si>
  <si>
    <t>506100ATB</t>
    <phoneticPr fontId="14" type="noConversion"/>
  </si>
  <si>
    <t>657202300</t>
  </si>
  <si>
    <t>써큐스타정_(1정)</t>
  </si>
  <si>
    <t>653402280</t>
  </si>
  <si>
    <t>니네틸정_(1정)</t>
  </si>
  <si>
    <t>641606350</t>
  </si>
  <si>
    <t>타넥신정_(1정)</t>
  </si>
  <si>
    <t>645404880</t>
  </si>
  <si>
    <t>진코타신정_(1정)</t>
  </si>
  <si>
    <t>693902520</t>
  </si>
  <si>
    <t>셀시고정_(1정)</t>
  </si>
  <si>
    <t>657806170</t>
  </si>
  <si>
    <t>징코엠플러스정_(1정)</t>
  </si>
  <si>
    <t>rifax</t>
  </si>
  <si>
    <t>rifaximin 200mg</t>
  </si>
  <si>
    <t>452001ATB</t>
    <phoneticPr fontId="14" type="noConversion"/>
  </si>
  <si>
    <t>rise150</t>
  </si>
  <si>
    <t>risedronate 150mg</t>
  </si>
  <si>
    <t>644307910</t>
  </si>
  <si>
    <t>리세맥정150밀리그램(리세드론산나트륨2.5수화물)_(0.1721386g/1정)</t>
  </si>
  <si>
    <t>442330ATB</t>
    <phoneticPr fontId="14" type="noConversion"/>
  </si>
  <si>
    <t>653401980</t>
  </si>
  <si>
    <t>포스넬정150밀리그램(리세드론산나트륨2.5수화물)_(0.1721g/1정)</t>
  </si>
  <si>
    <t>645403390</t>
  </si>
  <si>
    <t>악토제닉정150밀리그램(리세드론산나트륨2.5수화물)_(0.1721g/1정)</t>
  </si>
  <si>
    <t>640005770</t>
  </si>
  <si>
    <t>리치본먼쓰정150밀리그램(리세드론산나트륨일수화물)_(0.1589g/1정)</t>
  </si>
  <si>
    <t>642506210</t>
  </si>
  <si>
    <t>오스트론정150밀리그램(리세드론산나트륨일수화물)_(0.1589g/1정)</t>
  </si>
  <si>
    <t>652103880</t>
  </si>
  <si>
    <t>악토넬정150밀리그램(리세드론산나트륨)_(0.15g/1정)</t>
  </si>
  <si>
    <t>643505490</t>
  </si>
  <si>
    <t>리도넬정150밀리그램(리세드론산나트륨일수화물)_(0.15887g/1정)</t>
  </si>
  <si>
    <t>642103870</t>
  </si>
  <si>
    <t>리스넬정150밀리그램(리세드론산나트륨일수화물)_(0.15885g/1정)</t>
  </si>
  <si>
    <t>670605380</t>
  </si>
  <si>
    <t>휴드론정150밀리그램(리세드론산나트륨일수화물)_(0.1589g/1정)</t>
  </si>
  <si>
    <t>rise75</t>
  </si>
  <si>
    <t>Risedronate sodium 75.0mg</t>
  </si>
  <si>
    <t>644703360</t>
  </si>
  <si>
    <t>옵티네이트정75밀리그램(리세드론산나트륨)_(75mg/1정)</t>
  </si>
  <si>
    <t>442303ATB</t>
    <phoneticPr fontId="14" type="noConversion"/>
  </si>
  <si>
    <t>riva</t>
  </si>
  <si>
    <t>rivaroxaban 10mg</t>
  </si>
  <si>
    <t>641104870</t>
  </si>
  <si>
    <t>자렐토정10밀리그램(리바록사반)_(10mg/1정)</t>
  </si>
  <si>
    <t>511401ATB</t>
    <phoneticPr fontId="14" type="noConversion"/>
  </si>
  <si>
    <t>riva20</t>
  </si>
  <si>
    <t>micronized rivaroxaban 20mg</t>
  </si>
  <si>
    <t>511403ATB</t>
    <phoneticPr fontId="14" type="noConversion"/>
  </si>
  <si>
    <t>rotav</t>
  </si>
  <si>
    <t>약독 G1 재배열 로타생바이러스 2.2×1000000이상 IU 외 4종</t>
  </si>
  <si>
    <t>599300ALQ</t>
    <phoneticPr fontId="14" type="noConversion"/>
  </si>
  <si>
    <t>roxi150</t>
  </si>
  <si>
    <t>Roxithromycin 150mg</t>
  </si>
  <si>
    <t>225301ATB</t>
    <phoneticPr fontId="14" type="noConversion"/>
  </si>
  <si>
    <t>670600600</t>
  </si>
  <si>
    <t>로시스정(록시트로마이신)(수출명:ROXIOTAXEtab.,INTRALID)_(0.15g/1정)</t>
  </si>
  <si>
    <t>647801400</t>
  </si>
  <si>
    <t>스키드마이신정150mg(록시트로마이신)[수출명:세록스정(ceroxtab.150mg),로센트정(rocenttab.150mg)]_(0.15g/1정)</t>
  </si>
  <si>
    <t>693902480</t>
  </si>
  <si>
    <t xml:space="preserve">록셀정150밀리그램(록시트로마이신)_(0.15g/1정) </t>
  </si>
  <si>
    <t>652100310</t>
  </si>
  <si>
    <t>루리드정(록시트로마이신)_(0.15g/1정)</t>
  </si>
  <si>
    <t>643500590</t>
  </si>
  <si>
    <t>록세미신정(록시트로마이신)_(0.15g/1정)</t>
  </si>
  <si>
    <t>657805630</t>
  </si>
  <si>
    <t>록씨클정(록시트로마이신)_(0.15g/1정)</t>
  </si>
  <si>
    <t>rstin10</t>
  </si>
  <si>
    <t>Rosuvastatin calcium 10.4mg</t>
  </si>
  <si>
    <t>640006740</t>
  </si>
  <si>
    <t>비바코정10밀리그램(로수바스타틴칼슘)_(10.4mg/1정)</t>
  </si>
  <si>
    <t>454001ATB</t>
    <phoneticPr fontId="14" type="noConversion"/>
  </si>
  <si>
    <t>644703330</t>
  </si>
  <si>
    <t>에스로틴정10밀리그램(로수바스타틴칼슘)_(10.4mg/1정)</t>
  </si>
  <si>
    <t>647803940</t>
  </si>
  <si>
    <t>뉴스타틴알정10밀리그램(로수바스타틴칼슘)_(10.4mg/1정)</t>
  </si>
  <si>
    <t>643505410</t>
  </si>
  <si>
    <t>수바스트정10밀리그램(로수바스타틴칼슘)_(10.4mg/1정)</t>
  </si>
  <si>
    <t>642104410</t>
  </si>
  <si>
    <t>모노로바정10밀리그램(로수바스타틴칼슘)_(10.4mg/1정)</t>
  </si>
  <si>
    <t>641604600</t>
  </si>
  <si>
    <t>대웅로수바스타틴정10밀리그램(로수바스타틴칼슘)_(10.4mg/1정)</t>
  </si>
  <si>
    <t>652104660</t>
  </si>
  <si>
    <t>로수바스타퀄정10밀리그램(로수바스타틴칼슘)_(10.4mg/1정)</t>
  </si>
  <si>
    <t>642904970</t>
  </si>
  <si>
    <t>로베틴정10밀리그램(로수바스타틴칼슘)_(10.4mg/1정)</t>
  </si>
  <si>
    <t>650700520</t>
  </si>
  <si>
    <t>크레스토정10밀리그램(로수바스타틴칼슘)_(10.4mg/1정)</t>
  </si>
  <si>
    <t>643305080</t>
  </si>
  <si>
    <t>로수로드정10밀리그램(로수바스타틴칼슘)_(10.4mg/1정)</t>
  </si>
  <si>
    <t>642506150</t>
  </si>
  <si>
    <t>크레스논정10밀리그램(로수바스타틴칼슘)_(10.4mg/1정)</t>
  </si>
  <si>
    <t>657202150</t>
  </si>
  <si>
    <t>로바스로정10밀리그램(로수바스타틴칼슘)_(10.4mg/1정)</t>
  </si>
  <si>
    <t>644307830</t>
  </si>
  <si>
    <t>로바스타정10밀리그램(로수바스타틴칼슘)_(10.4mg/1정)</t>
  </si>
  <si>
    <t>653602510</t>
  </si>
  <si>
    <t>로수코정10밀리그램(로수바스타틴칼슘)_(10.396mg/1정)</t>
  </si>
  <si>
    <t>653401910</t>
  </si>
  <si>
    <t>로수탄정10밀리그램(로수바스타틴칼슘)_(10.4mg/1정)</t>
  </si>
  <si>
    <t>657805470</t>
  </si>
  <si>
    <t>로스토정10밀리그램(로수바스타틴칼슘)_(10.4mg/1정)</t>
  </si>
  <si>
    <t>670606760</t>
  </si>
  <si>
    <t>로스톤정10밀리그램(로수바스타틴칼슘)_(10.4mg/1정)</t>
  </si>
  <si>
    <t>668902750</t>
  </si>
  <si>
    <t>엘로수바정10밀리그램(로수바스타틴칼슘)_(10.4mg/1정)</t>
  </si>
  <si>
    <t>651903240</t>
  </si>
  <si>
    <t>올스타틴정10밀리그램(로수바스타틴칼슘)_(10.4mg/1정)</t>
  </si>
  <si>
    <t>641904780</t>
  </si>
  <si>
    <t>크레산트정10mg(로수바스타틴칼슘)_(10.4mg/1정)</t>
  </si>
  <si>
    <t>645304780</t>
  </si>
  <si>
    <t>크레첵정10밀리그램(로수바스타틴칼슘)_(10.4mg/1정)</t>
  </si>
  <si>
    <t>693901310</t>
  </si>
  <si>
    <t>크로스틴정10밀리그램(로수바스타틴칼슘)_(10.4mg/1정)</t>
  </si>
  <si>
    <t>671804830</t>
  </si>
  <si>
    <t>크로우정10mg(로수바스타틴칼슘)_(10.4mg/1정)</t>
  </si>
  <si>
    <t>645103630</t>
  </si>
  <si>
    <t>클레스틴정10밀리그램(로수바스타틴칼슘)_(10.4mg/1정)</t>
  </si>
  <si>
    <t>645405210</t>
  </si>
  <si>
    <t>제이로수정10밀리그램(로수바스타틴칼슘)_(10.4mg/1정)</t>
  </si>
  <si>
    <t>rtcid480</t>
  </si>
  <si>
    <t>R-thiotic acid tromethamine 480mg</t>
  </si>
  <si>
    <t>524901ATB</t>
    <phoneticPr fontId="14" type="noConversion"/>
  </si>
  <si>
    <t>642507480</t>
  </si>
  <si>
    <t>알치옥티논정480밀리그램(알티옥트산트로메타민염)_(0.48g/1정)</t>
  </si>
  <si>
    <t>643507930</t>
  </si>
  <si>
    <t>알치옥트정(알티옥트산트로메타민염)_(0.48g/1정)</t>
  </si>
  <si>
    <t>671806550</t>
  </si>
  <si>
    <t>알티로정480mg(알티옥트산트로메타민염)_(0.48g/1정)</t>
  </si>
  <si>
    <t>644309190</t>
  </si>
  <si>
    <t>덱시마정(알티옥트산트로메타민염)_(0.48g/1정)</t>
  </si>
  <si>
    <t>645305670</t>
  </si>
  <si>
    <t>덱시뉴로정(알티옥트산트로메타민염)_(0.48g/1정)</t>
  </si>
  <si>
    <t>645405110</t>
  </si>
  <si>
    <t>티오메타정480밀리그램(알티옥트산트로메타민염)_(0.48g/1정)</t>
  </si>
  <si>
    <t>643307970</t>
  </si>
  <si>
    <t>알리포산정480밀리그램(알티옥트산트로메타민염)_(0.48g/1정)</t>
  </si>
  <si>
    <t>641906750</t>
  </si>
  <si>
    <t>덱시타민정(알티옥트산트로메타민염)_(0.48g/1정)</t>
  </si>
  <si>
    <t>653403980</t>
  </si>
  <si>
    <t>덱티드정480밀리그램(알티옥트산트로메타민염)_(0.48g/1정)</t>
  </si>
  <si>
    <t>657806140</t>
  </si>
  <si>
    <t>덱시티드정480밀리그램(알티옥트산트로메타민염)_(0.48g/1정)</t>
  </si>
  <si>
    <t>670607830</t>
  </si>
  <si>
    <t>덱스티오정480밀리그램(알티옥트산트로메타민염)_(0.48g/1정)</t>
  </si>
  <si>
    <t>rtd150</t>
  </si>
  <si>
    <t>ranitidine 150mg</t>
  </si>
  <si>
    <t>222801ATB</t>
    <phoneticPr fontId="14" type="noConversion"/>
  </si>
  <si>
    <t>693900110</t>
  </si>
  <si>
    <t>마루틴정150mg(라니티딘염산염)_(0.168g/1정)</t>
  </si>
  <si>
    <t>657800440</t>
  </si>
  <si>
    <t>라니탁정(라니티딘염산염)_(0.168g/1정)</t>
  </si>
  <si>
    <t>670601770</t>
  </si>
  <si>
    <t>원탁정(라니티딘염산염)(수출명:권탁정,　ACIDINOTab.150㎎,RantinTab.150㎎)_(0.168g/1정)</t>
  </si>
  <si>
    <t>644300710</t>
  </si>
  <si>
    <t>라딘정(라니티딘염산염)(수출명:PeptardTabs.150㎎,K.U.RanitidineHCITabs.150㎎)_(0.168g/1정)</t>
  </si>
  <si>
    <t>651900240</t>
  </si>
  <si>
    <t>란틴정150밀리그램(라니티딘염산염)_(0.168g/1정)</t>
  </si>
  <si>
    <t>657200590</t>
  </si>
  <si>
    <t>유란탁정(라니티딘염산염)_(0.168g/1정)</t>
  </si>
  <si>
    <t>643500420</t>
  </si>
  <si>
    <t>라니빅정150밀리그램(라니티딘염산염)_(0.168g/1정)</t>
  </si>
  <si>
    <t>643302460</t>
  </si>
  <si>
    <t>제이딘정150밀리그램(라니티딘염산염)_(0.168g/1정)</t>
  </si>
  <si>
    <t>rtd75</t>
  </si>
  <si>
    <t>ranitidine HCl 75mg</t>
  </si>
  <si>
    <t>222805ATB</t>
    <phoneticPr fontId="14" type="noConversion"/>
  </si>
  <si>
    <t>657200600</t>
  </si>
  <si>
    <t>유란탁정75밀리그램(라니티딘염산염)_(84mg/1정)</t>
  </si>
  <si>
    <t>693902070</t>
  </si>
  <si>
    <t>마루틴정75밀리그램(라니티딘염산염)_(84mg/1정)</t>
  </si>
  <si>
    <t>644306130</t>
  </si>
  <si>
    <t>라딘정75밀리그램(염산라니티딘)_(84mg/1정)</t>
  </si>
  <si>
    <t>sala</t>
  </si>
  <si>
    <t>sulfasalazine   500mg</t>
  </si>
  <si>
    <t>645301500</t>
  </si>
  <si>
    <t>조피린장용정(설파살라진)_(0.5g/1정)</t>
  </si>
  <si>
    <t>232801ATE</t>
    <phoneticPr fontId="14" type="noConversion"/>
  </si>
  <si>
    <t>s-amlot</t>
  </si>
  <si>
    <t>S-amlodipine besylate 2.5mg</t>
  </si>
  <si>
    <t>643304650</t>
  </si>
  <si>
    <t>애니디핀에스정2.5밀리그램(에스암로디핀베실산염이수화물)_(3.69mg/1정)</t>
  </si>
  <si>
    <t>483201ATB</t>
    <phoneticPr fontId="14" type="noConversion"/>
  </si>
  <si>
    <t>657805370</t>
  </si>
  <si>
    <t>노마에스정2.5밀리그램(에스암로디핀베실산염2.5수화물)_(3.74mg/1정)</t>
  </si>
  <si>
    <t>671805300</t>
  </si>
  <si>
    <t>에스암핀정(에스암로디핀베실산염2.5수화물)_(3.74mg/1정)</t>
  </si>
  <si>
    <t>653403670</t>
  </si>
  <si>
    <t>암로스핀에스정2.5밀리그램(에스암로디핀베실산염2.5수화물)_(3.74mg/1정)</t>
  </si>
  <si>
    <t>Sarpogrelate HCl 100mg</t>
  </si>
  <si>
    <t>226101ATB</t>
    <phoneticPr fontId="14" type="noConversion"/>
  </si>
  <si>
    <t>643501190</t>
  </si>
  <si>
    <t>사포레이트정(사포그릴레이트염산염)_(0.1g/1정)</t>
  </si>
  <si>
    <t>670601530</t>
  </si>
  <si>
    <t>안티코아정(사포그릴레이트염산염)_(0.1g/1정)</t>
  </si>
  <si>
    <t>645400680</t>
  </si>
  <si>
    <t>안프란정100밀리그램(사포그릴레이트염산염)_(0.1g/1정)</t>
  </si>
  <si>
    <t>693900140</t>
  </si>
  <si>
    <t>비나크린정(염산사포그릴레이트)_(0.1g/1정)</t>
  </si>
  <si>
    <t>653401630</t>
  </si>
  <si>
    <t>사포렐정100밀리그램(염산사포그릴레이트)_(0.1g/1정)</t>
  </si>
  <si>
    <t>641904410</t>
  </si>
  <si>
    <t>사포텍트정(사포그릴레이트염산염)_(0.1g/1정)</t>
  </si>
  <si>
    <t>644302750</t>
  </si>
  <si>
    <t>유니그릴정(사포그릴레이트염산염)_(0.1g/1정)</t>
  </si>
  <si>
    <t>671806560</t>
  </si>
  <si>
    <t>안플사포원정100밀리그램(사포그릴레이트염산염)_(0.1g/1정)</t>
  </si>
  <si>
    <t>sava100</t>
    <phoneticPr fontId="4" type="noConversion"/>
  </si>
  <si>
    <t>sacubitril/valsartan 113.103mg</t>
    <phoneticPr fontId="4" type="noConversion"/>
  </si>
  <si>
    <t>한국노바티스(주)</t>
    <phoneticPr fontId="4" type="noConversion"/>
  </si>
  <si>
    <t>엔트레스토필름코팅정100밀리그램(사쿠비트릴·발사르탄나트륨염수화물)_(0.113103g/1정)</t>
  </si>
  <si>
    <t>651401ATB</t>
    <phoneticPr fontId="4" type="noConversion"/>
  </si>
  <si>
    <t>sava50</t>
    <phoneticPr fontId="4" type="noConversion"/>
  </si>
  <si>
    <t>sacubitril/valsartan 56.551mg</t>
    <phoneticPr fontId="4" type="noConversion"/>
  </si>
  <si>
    <t>엔트레스토필름코팅정50밀리그램(사쿠비트릴·발사르탄나트륨염수화물)_(56.551mg/1정)</t>
  </si>
  <si>
    <t>651403ATB</t>
    <phoneticPr fontId="4" type="noConversion"/>
  </si>
  <si>
    <t>sawme</t>
  </si>
  <si>
    <t>Serenoa repens lipidosterolic extract 320mg</t>
  </si>
  <si>
    <t>659900100</t>
  </si>
  <si>
    <t>쏘메토320밀리그램연질캡슐(세레노아레펜스리피도스테롤추출물)_(0.32g/1캡슐)</t>
  </si>
  <si>
    <t>226702ACS</t>
    <phoneticPr fontId="14" type="noConversion"/>
  </si>
  <si>
    <t>saxa2.5</t>
  </si>
  <si>
    <t>saxagliptin hydrate 2.64mg</t>
  </si>
  <si>
    <t>650700890</t>
  </si>
  <si>
    <t>온글라이자정2.5밀리그램(삭사글립틴수화물)_(2.64mg/1정)</t>
  </si>
  <si>
    <t>613301ATB</t>
    <phoneticPr fontId="14" type="noConversion"/>
  </si>
  <si>
    <t>saxa5</t>
  </si>
  <si>
    <t>saxagliptin hydrate 5.29mg</t>
  </si>
  <si>
    <t>650700880</t>
  </si>
  <si>
    <t>온글라이자정5밀리그램(삭사글립틴수화물)_(5.29mg/1정)</t>
  </si>
  <si>
    <t>613302ATB</t>
    <phoneticPr fontId="14" type="noConversion"/>
  </si>
  <si>
    <t>sayme</t>
  </si>
  <si>
    <t>s-adenosyl-l-methionine-sulfate-p-toluenesulfonate</t>
  </si>
  <si>
    <t>670700490</t>
  </si>
  <si>
    <t>사데닌정(S-아데노실-L-메티오닌황산토실산염)_(0.384g/1정)</t>
  </si>
  <si>
    <t>379601ATE</t>
    <phoneticPr fontId="14" type="noConversion"/>
  </si>
  <si>
    <t>selbex</t>
  </si>
  <si>
    <t>teprenone 50mg</t>
  </si>
  <si>
    <t>642204150</t>
  </si>
  <si>
    <t>셀벡스캡슐(테프레논)_(50mg/1캡슐)</t>
  </si>
  <si>
    <t>235401ACH</t>
    <phoneticPr fontId="14" type="noConversion"/>
  </si>
  <si>
    <t>647801890</t>
  </si>
  <si>
    <t>위드캡슐(테프레논)_(50mg/1캡슐)</t>
  </si>
  <si>
    <t>sevel-p</t>
  </si>
  <si>
    <t>Sevelamer carbonate 800mg</t>
  </si>
  <si>
    <t>693400091</t>
  </si>
  <si>
    <t>렌벨라산0.8그램(세벨라머탄산염)_(0.8g/1포)</t>
  </si>
  <si>
    <t>517701APD</t>
    <phoneticPr fontId="14" type="noConversion"/>
  </si>
  <si>
    <t>sevelt</t>
  </si>
  <si>
    <t>644704330</t>
  </si>
  <si>
    <t>인벨라정(세벨라머탄산염)_(0.8g/1정)</t>
  </si>
  <si>
    <t>517701ATB</t>
    <phoneticPr fontId="14" type="noConversion"/>
  </si>
  <si>
    <t>silodod8</t>
  </si>
  <si>
    <t>silodosin 8mg ODT.</t>
  </si>
  <si>
    <t>644913990</t>
  </si>
  <si>
    <t>트루패스구강붕해정8밀리그램(실로도신)_(8mg/1정)</t>
  </si>
  <si>
    <t>504203ATD</t>
    <phoneticPr fontId="14" type="noConversion"/>
  </si>
  <si>
    <t>silodt4</t>
  </si>
  <si>
    <t>silodosin 4mg</t>
  </si>
  <si>
    <t>644913730</t>
  </si>
  <si>
    <t>트루패스정4밀리그램(실로도신)_(4mg/1정)</t>
  </si>
  <si>
    <t>504202ATB</t>
    <phoneticPr fontId="14" type="noConversion"/>
  </si>
  <si>
    <t>693902210</t>
  </si>
  <si>
    <t>지니패스정4밀리그램(실로도신)_(4mg/1정)</t>
  </si>
  <si>
    <t>657805720</t>
  </si>
  <si>
    <t>트루윈정4밀리그램(실로도신)_(4mg/1정)</t>
  </si>
  <si>
    <t>silysc</t>
  </si>
  <si>
    <t>milk thistle extract(=Carduus marianus extract) 350mg</t>
  </si>
  <si>
    <t>655604840</t>
  </si>
  <si>
    <t>하노마린350연질캡슐(밀크시슬엑스)_(0.35g/1캡슐)</t>
  </si>
  <si>
    <t>123907ACS</t>
    <phoneticPr fontId="14" type="noConversion"/>
  </si>
  <si>
    <t>sime</t>
  </si>
  <si>
    <t>simethicone   200mg/10ml/Pack</t>
  </si>
  <si>
    <t>227730ASS</t>
    <phoneticPr fontId="14" type="noConversion"/>
  </si>
  <si>
    <t>671805991</t>
  </si>
  <si>
    <t>메소콜액(시메티콘)_(0.2g/10mL)</t>
  </si>
  <si>
    <t>sita100</t>
  </si>
  <si>
    <t>Sitagliptin phosphate monohydrate 128.5mg</t>
  </si>
  <si>
    <t>655500320</t>
  </si>
  <si>
    <t>자누비아정100밀리그램(시타글립틴인산염수화물)_(0.1285g/1정)</t>
  </si>
  <si>
    <t>501103ATB</t>
    <phoneticPr fontId="14" type="noConversion"/>
  </si>
  <si>
    <t>671805880</t>
  </si>
  <si>
    <t>자누리틴정100mg(시타글립틴인산염수화물)_(0.1285g/1정)</t>
  </si>
  <si>
    <t>sita50</t>
  </si>
  <si>
    <t>Sitagliptin phosphate monohydrate 64.25mg</t>
  </si>
  <si>
    <t>655500310</t>
  </si>
  <si>
    <t>자누비아정50밀리그램(시타글립틴인산염수화물)_(64.25mg/1정)</t>
  </si>
  <si>
    <t>501102ATB</t>
    <phoneticPr fontId="14" type="noConversion"/>
  </si>
  <si>
    <t>smecsu</t>
  </si>
  <si>
    <t>Dioctahedral smectite 0.15g /ml</t>
  </si>
  <si>
    <t>스멕타현탁액(디옥타헤드랄스멕타이트)_(75g/500mL)</t>
  </si>
  <si>
    <t>146432ASS</t>
    <phoneticPr fontId="14" type="noConversion"/>
  </si>
  <si>
    <t>671803433</t>
  </si>
  <si>
    <t>포타겔현탁액(디옥타헤드랄스멕타이트)_(75g/500mL)</t>
  </si>
  <si>
    <t>smecsu20</t>
  </si>
  <si>
    <t>Dioctahedral smectite 3g /20ml/Pack</t>
  </si>
  <si>
    <t>스멕타현탁액(디옥타헤드랄스멕타이트)_(3g/20mL)</t>
  </si>
  <si>
    <t>146431ASS</t>
    <phoneticPr fontId="14" type="noConversion"/>
  </si>
  <si>
    <t>671803431</t>
  </si>
  <si>
    <t>포타겔현탁액(디옥타헤드랄스멕타이트)_(3g/20mL)</t>
  </si>
  <si>
    <t>sofovir</t>
  </si>
  <si>
    <t>Sofosbuvir 400mg</t>
  </si>
  <si>
    <t>625900050</t>
  </si>
  <si>
    <t>소발디정(소포스부비르)_(0.4g/1정)</t>
  </si>
  <si>
    <t>644401ATB</t>
    <phoneticPr fontId="14" type="noConversion"/>
  </si>
  <si>
    <t>soli10</t>
  </si>
  <si>
    <t>solifenacin succinate 10mg</t>
  </si>
  <si>
    <t>677200080</t>
  </si>
  <si>
    <t>베시케어정10밀리그램(솔리페나신숙신산염)_(10mg/1정)</t>
  </si>
  <si>
    <t>493802ATB</t>
    <phoneticPr fontId="14" type="noConversion"/>
  </si>
  <si>
    <t>640007080</t>
  </si>
  <si>
    <t>베시스타정10밀리그램(솔리페나신숙신산염)_(10mg/1정)</t>
  </si>
  <si>
    <t>693902580</t>
  </si>
  <si>
    <t>셀페리나정10밀리그램(솔리페나신숙신산염)_(10mg/1정)</t>
  </si>
  <si>
    <t>653403200</t>
  </si>
  <si>
    <t>솔베신정10밀리그램(솔리페나신숙신산염)_(10mg/1정)</t>
  </si>
  <si>
    <t>657805500</t>
  </si>
  <si>
    <t>베시큐정10밀리그램(솔리페나신숙신산염)_(10mg/1정)</t>
  </si>
  <si>
    <t>642905780</t>
  </si>
  <si>
    <t>유로케어정10밀리그램(솔리페나신숙신산염)_(10mg/1정)</t>
  </si>
  <si>
    <t>645404960</t>
  </si>
  <si>
    <t>솔리나신정10밀리그램(솔리페나신숙신산염)_(10mg/1정)</t>
  </si>
  <si>
    <t>644913950</t>
  </si>
  <si>
    <t>제이케어정10밀리그램(솔리페나신숙신산염)_(10mg/1정)</t>
  </si>
  <si>
    <t>671805980</t>
  </si>
  <si>
    <t>솔리프로정10mg(솔리페나신숙신산염)_(10mg/1정)</t>
  </si>
  <si>
    <t>670607690</t>
  </si>
  <si>
    <t>휴페나신정10밀리그램(솔리페나신숙신산염)_(10mg/1정)</t>
  </si>
  <si>
    <t>soli5</t>
  </si>
  <si>
    <t>solifenacin succinate 5mg</t>
  </si>
  <si>
    <t>677200070</t>
  </si>
  <si>
    <t>베시케어정5밀리그램(솔리페나신숙신산염)_(5mg/1정)</t>
  </si>
  <si>
    <t>493801ATB</t>
    <phoneticPr fontId="14" type="noConversion"/>
  </si>
  <si>
    <t>640007110</t>
  </si>
  <si>
    <t>베시스타정5밀리그램(솔리페나신숙신산염)_(5mg/1정)</t>
  </si>
  <si>
    <t>693902620</t>
  </si>
  <si>
    <t>셀페리나정5밀리그램(솔리페나신숙신산염)_(5mg/1정)</t>
  </si>
  <si>
    <t>653403210</t>
  </si>
  <si>
    <t>솔베신정5밀리그램(솔리페나신숙신산염)_(5mg/1정)</t>
  </si>
  <si>
    <t>657805510</t>
  </si>
  <si>
    <t>베시큐정5밀리그램(솔리페나신숙신산염)_(5mg/1정)</t>
  </si>
  <si>
    <t>642905790</t>
  </si>
  <si>
    <t>유로케어정5밀리그램(솔리페나신숙신산염)_(5mg/1정)</t>
  </si>
  <si>
    <t>645404950</t>
  </si>
  <si>
    <t>솔리나신정5밀리그램(솔리페나신숙신산염)_(5mg/1정)</t>
  </si>
  <si>
    <t>644913960</t>
  </si>
  <si>
    <t>제이케어정5밀리그램(솔리페나신숙신산염)_(5mg/1정)</t>
  </si>
  <si>
    <t>671805970</t>
  </si>
  <si>
    <t>솔리프로정5mg(솔리페나신숙신산염)_(5mg/1정)</t>
  </si>
  <si>
    <t>670607680</t>
  </si>
  <si>
    <t>휴페나신정5밀리그램(솔리페나신숙신산염)_(5mg/1정)</t>
  </si>
  <si>
    <t>somp20</t>
  </si>
  <si>
    <t>Esomeprazole magnesium 20mg(l-tube 이용가능하도록 붕해되야함)</t>
  </si>
  <si>
    <t>650700070</t>
  </si>
  <si>
    <t>넥시움정20밀리그람(에스오메프라졸마그네슘)_(22.3mg/1정)</t>
  </si>
  <si>
    <t>367201ATB</t>
    <phoneticPr fontId="14" type="noConversion"/>
  </si>
  <si>
    <t>657203030</t>
  </si>
  <si>
    <t>에스메프졸정20밀리그램(에스오메프라졸마그네슘이수화물)_(21.69mg/1정)</t>
  </si>
  <si>
    <t>640007100</t>
  </si>
  <si>
    <t>씨제이에스오메프라졸정20밀리그램(에스오메프라졸마그네슘이수화물)_(21.69mg/1정)</t>
  </si>
  <si>
    <t>647804010</t>
  </si>
  <si>
    <t>네메올정20밀리그램(에스오메프라졸마그네슘이수화물)_(21.69mg/1정)</t>
  </si>
  <si>
    <t>641906720</t>
  </si>
  <si>
    <t>에소가드정20밀리그램(에스오메프라졸마그네슘이수화물)_(21.69mg/1정)</t>
  </si>
  <si>
    <t>643306780</t>
  </si>
  <si>
    <t>오엠피에스정20밀리그램(에스오메프라졸마그네슘이수화물)_(21.69mg/1정)</t>
  </si>
  <si>
    <t>668903020</t>
  </si>
  <si>
    <t>넥사브이정20밀리그램(에스오메프라졸마그네슘이수화물)_(21.69mg/1정)</t>
  </si>
  <si>
    <t>657805450</t>
  </si>
  <si>
    <t>넥스파정20밀리그램(에스오메프라졸마그네슘이수화물)_(21.69mg/1정)</t>
  </si>
  <si>
    <t>644913780</t>
  </si>
  <si>
    <t>에소메칸정20밀리그램(에스오메프라졸마그네슘이수화물)_(21.69mg/1정)</t>
  </si>
  <si>
    <t>693902030</t>
  </si>
  <si>
    <t>에소졸정20밀리그램(에스오메프라졸마그네슘이수화물)_(21.69mg/1정)</t>
  </si>
  <si>
    <t>670607320</t>
  </si>
  <si>
    <t>에스엠프라정20밀리그램(에스오메프라졸마그네슘이수화물)_(21.69mg/1정)</t>
  </si>
  <si>
    <t>671805710</t>
  </si>
  <si>
    <t>에스원엠프정20mg(에스오메프라졸마그네슘이수화물)_(21.69mg/1정)</t>
  </si>
  <si>
    <t>653403000</t>
  </si>
  <si>
    <t>엑소라졸정20밀리그램(에스오메프라졸마그네슘이수화물)_(21.69mg/1정)</t>
  </si>
  <si>
    <t>somp40</t>
  </si>
  <si>
    <t>Esomeprazole magnesium 40mg(l-tube 이용가능하도록 붕해되야함)</t>
  </si>
  <si>
    <t>650700080</t>
  </si>
  <si>
    <t>넥시움정40밀리그람(에스오메프라졸마그네슘)_(44.5mg/1정)</t>
  </si>
  <si>
    <t>367202ATB</t>
    <phoneticPr fontId="14" type="noConversion"/>
  </si>
  <si>
    <t>657203020</t>
  </si>
  <si>
    <t>에스메프졸정40밀리그램(에스오메프라졸마그네슘이수화물)_(43.38mg/1정)</t>
  </si>
  <si>
    <t>640007090</t>
  </si>
  <si>
    <t>씨제이에스오메프라졸정40밀리그램(에스오메프라졸마그네슘이수화물)_(43.38mg/1정)</t>
  </si>
  <si>
    <t>647804020</t>
  </si>
  <si>
    <t>네메올정40밀리그램(에스오메프라졸마그네슘이수화물)_(43.38mg/1정)</t>
  </si>
  <si>
    <t>641906730</t>
  </si>
  <si>
    <t>에소가드정40밀리그램(에스오메프라졸마그네슘이수화물)_(43.38mg/1정)</t>
  </si>
  <si>
    <t>643306790</t>
  </si>
  <si>
    <t>오엠피에스정40밀리그램(에스오메프라졸마그네슘이수화물)_(43.38mg/1정)</t>
  </si>
  <si>
    <t>668903010</t>
  </si>
  <si>
    <t>넥사브이정40밀리그램(에스오메프라졸마그네슘이수화물)_(43.38mg/1정)</t>
  </si>
  <si>
    <t>657805440</t>
  </si>
  <si>
    <t>넥스파정40밀리그램(에스오메프라졸마그네슘이수화물)_(43.38mg/1정)</t>
  </si>
  <si>
    <t>644913770</t>
  </si>
  <si>
    <t>에소메칸정40밀리그램(에스오메프라졸마그네슘이수화물)_(43.38mg/1정)</t>
  </si>
  <si>
    <t>693901940</t>
  </si>
  <si>
    <t>에소졸정40밀리그램(에스오메프라졸마그네슘이수화물)_(43.38mg/1정)</t>
  </si>
  <si>
    <t>670607310</t>
  </si>
  <si>
    <t>에스엠프라정40밀리그램(에스오메프라졸마그네슘이수화물)_(43.38mg/1정)</t>
  </si>
  <si>
    <t>671805720</t>
  </si>
  <si>
    <t>에스원엠프정40mg(에스오메프라졸마그네슘이수화물)_(43.38mg/1정)</t>
  </si>
  <si>
    <t>653403010</t>
  </si>
  <si>
    <t>엑소라졸정40밀리그램(에스오메프라졸마그네슘이수화물)_(43.38mg/1정)</t>
  </si>
  <si>
    <t>soxi</t>
  </si>
  <si>
    <t>Scopolia Extract 5mg 외 7개</t>
  </si>
  <si>
    <t>296400ATB</t>
    <phoneticPr fontId="14" type="noConversion"/>
  </si>
  <si>
    <t>ston</t>
  </si>
  <si>
    <t>spironolactone 25mg</t>
  </si>
  <si>
    <t>231101ATB</t>
    <phoneticPr fontId="14" type="noConversion"/>
  </si>
  <si>
    <t>sulmox</t>
  </si>
  <si>
    <t>amoxicillin 250mg, pivoxysulbactam 250mg</t>
  </si>
  <si>
    <t>652601000</t>
  </si>
  <si>
    <t>썰타목스정500mg(아목시실린수화물·설박탐피복실)_(1정)</t>
  </si>
  <si>
    <t>380000ATB</t>
    <phoneticPr fontId="14" type="noConversion"/>
  </si>
  <si>
    <t>645102200</t>
  </si>
  <si>
    <t>이목스정(아목시실린·설박탐피복실)_(1정)</t>
  </si>
  <si>
    <t>641900580</t>
  </si>
  <si>
    <t>맥시썰탐정500밀리그람(아목시실린·설박탐피복실)_(1정)</t>
  </si>
  <si>
    <t>sxm1000</t>
  </si>
  <si>
    <t>saxagliptin hydrate 5.29mgMetformin hydrochloride 1000mg</t>
  </si>
  <si>
    <t>650700910</t>
  </si>
  <si>
    <t>콤비글라이즈서방정5/1000밀리그램_(1정)</t>
  </si>
  <si>
    <t>518600ATR</t>
    <phoneticPr fontId="14" type="noConversion"/>
  </si>
  <si>
    <t>sxm500</t>
  </si>
  <si>
    <t>saxagliptin hydrate 5.29mg Metformin hydrochloride 500mg</t>
  </si>
  <si>
    <t>650700900</t>
  </si>
  <si>
    <t>콤비글라이즈서방정5/500밀리그램_(1정)</t>
  </si>
  <si>
    <t>518500ATR</t>
    <phoneticPr fontId="14" type="noConversion"/>
  </si>
  <si>
    <t>synsy15</t>
  </si>
  <si>
    <t>1ml 당 ivy leaf 30% ethanol dried ext.(5~7.5→1) 2.625mg 외 1개</t>
  </si>
  <si>
    <t>650203656</t>
  </si>
  <si>
    <t>시네츄라시럽_(15mL)</t>
  </si>
  <si>
    <t>533500ASY</t>
    <phoneticPr fontId="14" type="noConversion"/>
  </si>
  <si>
    <t>tami30</t>
  </si>
  <si>
    <t>Oseltamivir phosphate 59.10mg</t>
  </si>
  <si>
    <t>645000730</t>
  </si>
  <si>
    <t>타미플루캡슐30밀리그램(인산오셀타미비르)_(39.4mg/1캡슐)</t>
  </si>
  <si>
    <t>358903ACH</t>
    <phoneticPr fontId="14" type="noConversion"/>
  </si>
  <si>
    <t>641906840</t>
  </si>
  <si>
    <t>보령타미캡슐30밀리그램(오셀타미비르인산염)_(39.4mg/1캡슐)</t>
  </si>
  <si>
    <t>647804510</t>
  </si>
  <si>
    <t>삼진플루캡슐30mg(오셀타미비르인산염)_(39.4mg/1캡슐)</t>
  </si>
  <si>
    <t>642104960</t>
  </si>
  <si>
    <t>유한엔플루캡슐30밀리그램(오셀타미비르인산염)_(39.4mg/1캡슐)</t>
  </si>
  <si>
    <t>644309250</t>
  </si>
  <si>
    <t>타미셀바캡슐30밀리그램(오셀타미비르인산염)_(39.4mg/1캡슐)</t>
  </si>
  <si>
    <t>641606400</t>
  </si>
  <si>
    <t>타미빅트캡슐30밀리그램(오셀타미비르인산염)_(39.4mg/1캡슐)</t>
  </si>
  <si>
    <t>645404970</t>
  </si>
  <si>
    <t>플루원캡슐30밀리그램(오셀타미비르인산염)_(39.4mg/1캡슐)</t>
  </si>
  <si>
    <t>643605370</t>
  </si>
  <si>
    <t>타미뉴라캡슐30밀리그램(오셀타미비르인산염)_(39.4mg/1캡슐)</t>
  </si>
  <si>
    <t>671806070</t>
  </si>
  <si>
    <t>오셀타원캡슐30mg(오셀타미비르인산염)_(39.4mg/1캡슐)</t>
  </si>
  <si>
    <t>643305380</t>
  </si>
  <si>
    <t>타미비어캡슐30밀리그램(오셀타미비르인산염)_(39.4mg/1캡슐)</t>
  </si>
  <si>
    <t>643507630</t>
  </si>
  <si>
    <t>한미플루에스캡슐30밀리그램(오셀타미비르인산염)_(39.4mg/1캡슐)</t>
  </si>
  <si>
    <t>tami45</t>
  </si>
  <si>
    <t>645000740</t>
  </si>
  <si>
    <t>타미플루캡슐45밀리그램(인산오셀타미비르)_(59.1mg/1캡슐)</t>
  </si>
  <si>
    <t>358902ACH</t>
    <phoneticPr fontId="14" type="noConversion"/>
  </si>
  <si>
    <t>641906850</t>
  </si>
  <si>
    <t>보령타미캡슐45밀리그램(오셀타미비르인산염)_(59.1mg/1캡슐)</t>
  </si>
  <si>
    <t>647804520</t>
  </si>
  <si>
    <t>삼진플루캡슐45mg(오셀타미비르인산염)_(59.1mg/1캡슐)</t>
  </si>
  <si>
    <t>641606390</t>
  </si>
  <si>
    <t>타미빅트캡슐45밀리그램(오셀타미비르인산염)_(59.1mg/1캡슐)</t>
  </si>
  <si>
    <t>642104970</t>
  </si>
  <si>
    <t>유한엔플루캡슐45밀리그램(오셀타미비르인산염)_(59.1mg/1캡슐)</t>
  </si>
  <si>
    <t>644309240</t>
  </si>
  <si>
    <t>타미셀바캡슐45밀리그램(오셀타미비르인산염)_(59.1mg/1캡슐)</t>
  </si>
  <si>
    <t>645404980</t>
  </si>
  <si>
    <t>플루원캡슐45밀리그램(오셀타미비르인산염)_(59.1mg/1캡슐)</t>
  </si>
  <si>
    <t>643605360</t>
  </si>
  <si>
    <t>타미뉴라캡슐45밀리그램(오셀타미비르인산염)_(59.1mg/1캡슐)</t>
  </si>
  <si>
    <t>671806080</t>
  </si>
  <si>
    <t>오셀타원캡슐45mg(오셀타미비르인산염)_(59.1mg/1캡슐)</t>
  </si>
  <si>
    <t>643305390</t>
  </si>
  <si>
    <t>타미비어캡슐45밀리그램(오셀타미비르인산염)_(59.1mg/1캡슐)</t>
  </si>
  <si>
    <t>643507650</t>
  </si>
  <si>
    <t>한미플루에스캡슐45밀리그램(오셀타미비르인산염)_(59.1mg/1캡슐)</t>
  </si>
  <si>
    <t>tami75</t>
  </si>
  <si>
    <t>Oseltamivir phosphate 98.5mg</t>
  </si>
  <si>
    <t>358901ACH</t>
    <phoneticPr fontId="14" type="noConversion"/>
  </si>
  <si>
    <t>641906860</t>
  </si>
  <si>
    <t>보령타미캡슐75밀리그램(오셀타미비르인산염)_(98.5mg/1캡슐)</t>
  </si>
  <si>
    <t>647804530</t>
  </si>
  <si>
    <t>삼진플루캡슐75mg(오셀타미비르인산염)_(98.5mg/1캡슐)</t>
  </si>
  <si>
    <t>644309040</t>
  </si>
  <si>
    <t>타미셀바캡슐75밀리그램(오셀타미비르인산염)_(98.5mg/1캡슐)</t>
  </si>
  <si>
    <t>641604750</t>
  </si>
  <si>
    <t>타미빅트캡슐75밀리그램(오셀타미비르인산염)_(98.5mg/1캡슐)</t>
  </si>
  <si>
    <t>645404890</t>
  </si>
  <si>
    <t>플루원캡슐75밀리그램(오셀타미비르인산염)_(98.5mg/1캡슐)</t>
  </si>
  <si>
    <t>645305580</t>
  </si>
  <si>
    <t>한림오셀타미비르인산염캡슐75밀리그램_(98.5mg/1캡슐)</t>
  </si>
  <si>
    <t>643605380</t>
  </si>
  <si>
    <t>타미뉴라캡슐75밀리그램(오셀타미비르인산염)_(98.5mg/1캡슐)</t>
  </si>
  <si>
    <t>671806060</t>
  </si>
  <si>
    <t>오셀타원캡슐75mg(오셀타미비르인산염)_(98.5mg/1캡슐)</t>
  </si>
  <si>
    <t>643507640</t>
  </si>
  <si>
    <t>한미플루에스캡슐75밀리그램(오셀타미비르인산염)_(98.5mg/1캡슐)</t>
  </si>
  <si>
    <t>telsa40</t>
  </si>
  <si>
    <t>Telmisartan 40mg</t>
  </si>
  <si>
    <t>643902880</t>
  </si>
  <si>
    <t>텔미스정40mg(텔미사르탄)_(40mg/1정)</t>
  </si>
  <si>
    <t>378801ATB</t>
    <phoneticPr fontId="14" type="noConversion"/>
  </si>
  <si>
    <t>645403890</t>
  </si>
  <si>
    <t>텔미칸정40밀리그램(텔미사르탄)_(40mg/1정)</t>
  </si>
  <si>
    <t>653500340</t>
  </si>
  <si>
    <t>미카르디스정40밀리그램(텔미사르탄)_(40mg/1정)</t>
  </si>
  <si>
    <t>650001450</t>
  </si>
  <si>
    <t>프리토정40밀리그램(텔미사르탄)_(40mg/1정)</t>
  </si>
  <si>
    <t>642904550</t>
  </si>
  <si>
    <t>미카테르정40mg(텔미사르탄)_(40mg/1정)</t>
  </si>
  <si>
    <t>693901770</t>
  </si>
  <si>
    <t>셀미살탄정40밀리그램(텔미사르탄)_(40mg/1정)</t>
  </si>
  <si>
    <t>657805580</t>
  </si>
  <si>
    <t>텔미라정40밀리그램(텔미사르탄)_(40mg/1정)</t>
  </si>
  <si>
    <t>640005970</t>
  </si>
  <si>
    <t>텔미원정40밀리그램(텔미사르탄)_(40mg/1정)</t>
  </si>
  <si>
    <t>643306140</t>
  </si>
  <si>
    <t>텔미트렌정40밀리그램(텔미사르탄)_(40mg/1정)</t>
  </si>
  <si>
    <t>telsa80</t>
  </si>
  <si>
    <t>Telmisartan 80mg</t>
  </si>
  <si>
    <t>643902890</t>
  </si>
  <si>
    <t>텔미스정80mg(텔미사르탄)_(80mg/1정)</t>
  </si>
  <si>
    <t>378802ATB</t>
    <phoneticPr fontId="14" type="noConversion"/>
  </si>
  <si>
    <t>645403880</t>
  </si>
  <si>
    <t>텔미칸정80밀리그램(텔미사르탄)_(80mg/1정)</t>
  </si>
  <si>
    <t>653500350</t>
  </si>
  <si>
    <t>미카르디스정80밀리그램(텔미사르탄)_(80mg/1정)</t>
  </si>
  <si>
    <t>650001460</t>
  </si>
  <si>
    <t>프리토정80밀리그램(텔미사르탄)_(80mg/1정)</t>
  </si>
  <si>
    <t>642904560</t>
  </si>
  <si>
    <t>미카테르정80mg(텔미사르탄)_(80mg/1정)</t>
  </si>
  <si>
    <t>640005960</t>
  </si>
  <si>
    <t>텔미원정80밀리그램(텔미사르탄)_(80mg/1정)</t>
  </si>
  <si>
    <t>693901830</t>
  </si>
  <si>
    <t>셀미살탄정80밀리그램(텔미사르탄)_(80mg/1정)</t>
  </si>
  <si>
    <t>657805540</t>
  </si>
  <si>
    <t>텔미라정80밀리그램(텔미사르탄)_(80mg/1정)</t>
  </si>
  <si>
    <t>643306150</t>
  </si>
  <si>
    <t>텔미트렌정80밀리그램(텔미사르탄)_(80mg/1정)</t>
  </si>
  <si>
    <t>teneg20</t>
  </si>
  <si>
    <t>teneligliptin hydrobromide hydrate 31mg(20mg as teneligliptin)</t>
  </si>
  <si>
    <t>652105050</t>
  </si>
  <si>
    <t>테넬리아정20밀리그램(테네리글립틴브롬화수소산염수화물)_(31mg/1정)</t>
  </si>
  <si>
    <t>627301ATB</t>
    <phoneticPr fontId="14" type="noConversion"/>
  </si>
  <si>
    <t>tenofov</t>
  </si>
  <si>
    <t>tenofovir disoproxil fumarate 300mg</t>
  </si>
  <si>
    <r>
      <rPr>
        <sz val="9"/>
        <color indexed="8"/>
        <rFont val="굴림"/>
        <family val="3"/>
        <charset val="129"/>
      </rPr>
      <t>정</t>
    </r>
    <phoneticPr fontId="5" type="noConversion"/>
  </si>
  <si>
    <t>625900040</t>
  </si>
  <si>
    <t>비리어드정(테노포비르디소프록실푸마르산염)_(0.3g/1정)</t>
  </si>
  <si>
    <t>493901ATB</t>
    <phoneticPr fontId="14" type="noConversion"/>
  </si>
  <si>
    <t>tezo2</t>
  </si>
  <si>
    <t>terazosin HCl 2mg</t>
  </si>
  <si>
    <t>642902260</t>
  </si>
  <si>
    <t>테라팜정2밀리그램(테라조신염산염수화물)_(2.374mg/1정)</t>
  </si>
  <si>
    <t>235502ATB</t>
    <phoneticPr fontId="14" type="noConversion"/>
  </si>
  <si>
    <t>644303070</t>
  </si>
  <si>
    <t>유로트린정(테라조신염산염수화물)수출명:테라넥스정(수출명:테라넥스정,KUPTERANEXTabs.)_(2.374mg/1정)</t>
  </si>
  <si>
    <t>693901870</t>
  </si>
  <si>
    <t>테라루신정2밀리그램(테라조신염산염수화물)_(2.374mg/1정)</t>
  </si>
  <si>
    <t>tezo5</t>
  </si>
  <si>
    <t>Terazosin HCl 5.935mg</t>
  </si>
  <si>
    <t>641702020</t>
  </si>
  <si>
    <t>일양하이트린정5밀리그람(테라조신염산염수화물)_(5.935mg/1정)</t>
  </si>
  <si>
    <t>235503ATB</t>
    <phoneticPr fontId="14" type="noConversion"/>
  </si>
  <si>
    <t>tflu</t>
  </si>
  <si>
    <t>triflusal   300mg</t>
  </si>
  <si>
    <t>651900500</t>
  </si>
  <si>
    <t>명인디스그렌캡슐(트리플루살)_(0.3g/1캡슐)</t>
  </si>
  <si>
    <t>244101ACH</t>
    <phoneticPr fontId="14" type="noConversion"/>
  </si>
  <si>
    <t>657200840</t>
  </si>
  <si>
    <t>트리살캡슐(트리플루살)_(0.3g/1캡슐)</t>
  </si>
  <si>
    <t>657802030</t>
  </si>
  <si>
    <t>티그린캡슐(트리플루살)_(0.3g/1캡슐)</t>
  </si>
  <si>
    <t>643503380</t>
  </si>
  <si>
    <t>프라스피린캡슐(트리플루살)_(0.3g/1캡슐)</t>
  </si>
  <si>
    <t>647802640</t>
  </si>
  <si>
    <t>플루런트캡슐(트리플루살)_(0.3g/1캡슐)</t>
  </si>
  <si>
    <t>tibo1</t>
  </si>
  <si>
    <t>Tibolone 2.5mg</t>
  </si>
  <si>
    <t>649800640</t>
  </si>
  <si>
    <t>리브론정(티볼론)_(2.5mg/1정)</t>
  </si>
  <si>
    <t>239001ATB</t>
    <phoneticPr fontId="14" type="noConversion"/>
  </si>
  <si>
    <t>655501550</t>
  </si>
  <si>
    <t>리비알정(티볼론)_(2.5mg/1정)</t>
  </si>
  <si>
    <t>ticag90</t>
  </si>
  <si>
    <t>ticagrelor 90mg</t>
  </si>
  <si>
    <t>615901ATB</t>
    <phoneticPr fontId="14" type="noConversion"/>
  </si>
  <si>
    <t>toflo</t>
  </si>
  <si>
    <t>Tosufloxacin tosylate 150mg</t>
  </si>
  <si>
    <t>644701880</t>
  </si>
  <si>
    <t>오젝스정(토수플록사신토실산염수화물)_(0.15g/1정)</t>
  </si>
  <si>
    <t>242201ATB</t>
    <phoneticPr fontId="14" type="noConversion"/>
  </si>
  <si>
    <t>tolsr</t>
  </si>
  <si>
    <t>tolterodine tartrate   4mg</t>
  </si>
  <si>
    <t>644300650</t>
  </si>
  <si>
    <t>디트로딘에스알캡슐4밀리그램(톨터로딘-L-타르타르산염)_(4mg/1캡슐)</t>
  </si>
  <si>
    <t>357103ACR</t>
    <phoneticPr fontId="14" type="noConversion"/>
  </si>
  <si>
    <t>668901070</t>
  </si>
  <si>
    <t>톨테로스에스알캡슐(톨터로딘엘-타르타르산염)_(4mg/1캡슐)</t>
  </si>
  <si>
    <t>648900170</t>
  </si>
  <si>
    <t>디트루시톨SR캡슐4밀리그람(톨터로딘-L-타르타르산염)_(4mg/1캡슐)</t>
  </si>
  <si>
    <t>tolvap15</t>
  </si>
  <si>
    <t>tolvaptan 15mg</t>
  </si>
  <si>
    <t>649900290</t>
  </si>
  <si>
    <t>삼스카정15밀리그램(톨밥탄분무건조분말)_(15mg/1정)</t>
  </si>
  <si>
    <t>616501ATB</t>
    <phoneticPr fontId="14" type="noConversion"/>
  </si>
  <si>
    <t>trans</t>
  </si>
  <si>
    <t>tranexamic acid   250mg</t>
  </si>
  <si>
    <t>242501ACH</t>
    <phoneticPr fontId="14" type="noConversion"/>
  </si>
  <si>
    <t>trime150</t>
  </si>
  <si>
    <t>trimebutine maleate 150mg</t>
  </si>
  <si>
    <t>244305ATB</t>
    <phoneticPr fontId="14" type="noConversion"/>
  </si>
  <si>
    <t>trimesr3</t>
  </si>
  <si>
    <t>Trimebutine maleate s.r. 300mg</t>
  </si>
  <si>
    <t>643901630</t>
  </si>
  <si>
    <t>포리부틴서방정(트리메부틴말레산염)_(0.3g/1정)</t>
  </si>
  <si>
    <t>244303ATR</t>
    <phoneticPr fontId="14" type="noConversion"/>
  </si>
  <si>
    <t>644300250</t>
  </si>
  <si>
    <t>뉴부틴서방정(말레인산트리메부틴)_(0.3g/1정)</t>
  </si>
  <si>
    <t>trimesy</t>
  </si>
  <si>
    <t>Trimebutine maleate 4.8mg</t>
  </si>
  <si>
    <t>244330ASY</t>
    <phoneticPr fontId="14" type="noConversion"/>
  </si>
  <si>
    <t>trizin</t>
  </si>
  <si>
    <t>trimetazidine 2HCl   20mg</t>
  </si>
  <si>
    <t>676300090</t>
  </si>
  <si>
    <t>바스티난정(트리메타지딘염산염)_(20mg/1정)</t>
  </si>
  <si>
    <t>244501ATB</t>
    <phoneticPr fontId="14" type="noConversion"/>
  </si>
  <si>
    <t>641903680</t>
  </si>
  <si>
    <t>트리진정(트리메타지딘염산염)(수출명: VASZIDINETAB)_(20mg/1정)</t>
  </si>
  <si>
    <t>693902510</t>
  </si>
  <si>
    <t>셀트리메정20밀리그램(트리메타지딘염산염)_(20mg/1정)</t>
  </si>
  <si>
    <t>trizin35</t>
  </si>
  <si>
    <t>Trimetazidine HCl 35mg</t>
  </si>
  <si>
    <t>676300010</t>
  </si>
  <si>
    <t>바스티난엠알서방정(트리메타지딘염산염)_(35mg/1정)</t>
  </si>
  <si>
    <t>244502ATR</t>
    <phoneticPr fontId="14" type="noConversion"/>
  </si>
  <si>
    <t>truvada</t>
  </si>
  <si>
    <t>625900020</t>
  </si>
  <si>
    <t>트루바다정_(1정)</t>
  </si>
  <si>
    <t>599900ATB</t>
    <phoneticPr fontId="14" type="noConversion"/>
  </si>
  <si>
    <t>uksy</t>
  </si>
  <si>
    <t>Pelargonium sidoides ext. 0.1716g</t>
  </si>
  <si>
    <t>645403611</t>
  </si>
  <si>
    <t>펠라카민시럽(펠라고니움시도이데스11%에탄올추출물(1→8~10)·글리세린혼합액(8:2))_(85.8g/500mL)</t>
  </si>
  <si>
    <t>490335ASY</t>
    <phoneticPr fontId="14" type="noConversion"/>
  </si>
  <si>
    <t>647803621</t>
  </si>
  <si>
    <t>아이펙트-에스시럽(펠라고니움시도이데스11%에탄올추출물(1→8∼10)·글리세린혼합액(8:2))_(85.8g/500mL)</t>
  </si>
  <si>
    <t>643306181</t>
  </si>
  <si>
    <t>움스코민시럽(펠라고니움시도이데스11%에탄올추출물(1→8~10)·글리세린혼합액(8:2))_(85.8g/500mL)</t>
  </si>
  <si>
    <t>642904291</t>
  </si>
  <si>
    <t>움큐어시럽(펠라고니움시도이데스11%에탄올추출물(1→8~10)·글리세린혼합액(8:2))_(85.8g/500mL)</t>
  </si>
  <si>
    <t>644308281</t>
  </si>
  <si>
    <t>칼로민시럽(펠라고니움시도이데스11%에탄올엑스(1→8~10)·글리세린혼합액(8:2))_(85.8g/500mL)</t>
  </si>
  <si>
    <t>657804821</t>
  </si>
  <si>
    <t>페로민시럽(펠라고니움시도이데스11%에탄올추출물(1→8~10)·글리세린혼합액(8:2))_(85.8g/500mL)</t>
  </si>
  <si>
    <t>653402551</t>
  </si>
  <si>
    <t>펠라곤시럽(펠라고니움시도이데스11%에탄올추출물(1→8∼10)·글리세린혼합액(8:2))_(85.8g/500mL)</t>
  </si>
  <si>
    <t>643506111</t>
  </si>
  <si>
    <t>펠라움시럽(펠라고니움시도이데스11%에탄올추출물(1→8~10)·글리세린혼합액(8:2))_(85.8g/500mL)</t>
  </si>
  <si>
    <t>ulcer</t>
  </si>
  <si>
    <t>sucralfate   1000mg</t>
  </si>
  <si>
    <t>232301ASS</t>
    <phoneticPr fontId="14" type="noConversion"/>
  </si>
  <si>
    <t>uru100</t>
  </si>
  <si>
    <t>ursodeoxycholic acid   100mg</t>
  </si>
  <si>
    <t>641602040</t>
  </si>
  <si>
    <t>우루사정100밀리그램(우르소데옥시콜산)_(0.1g/1정)</t>
  </si>
  <si>
    <t>246501ATB</t>
    <phoneticPr fontId="14" type="noConversion"/>
  </si>
  <si>
    <t>val</t>
  </si>
  <si>
    <t>valaciclovir HCl 500mg</t>
  </si>
  <si>
    <t>657202140</t>
  </si>
  <si>
    <t>발크로버정500밀리그램(발라시클로비르염산염1.5수화물)_(0.5978g/1정)</t>
  </si>
  <si>
    <t>246701ATB</t>
    <phoneticPr fontId="14" type="noConversion"/>
  </si>
  <si>
    <t>645403500</t>
  </si>
  <si>
    <t>발트라정500mg(발라시클로비르염산염수화물)_(0.5976g/1정)</t>
  </si>
  <si>
    <t>642103910</t>
  </si>
  <si>
    <t>발타빅스정(발라시클로비르염산염수화물)_(0.5976g/1정)</t>
  </si>
  <si>
    <t>650000400</t>
  </si>
  <si>
    <t>발트렉스정500밀리그램(발라시클로비르염산염)_(0.556g/1정)</t>
  </si>
  <si>
    <t>642507380</t>
  </si>
  <si>
    <t>발비루스정500밀리그램(발라시클로비르염산염1.5수화물)_(0.5978g/1정)</t>
  </si>
  <si>
    <t>643505850</t>
  </si>
  <si>
    <t>발시버정500밀리그램(발라시클로버염산염세스키히드레이트)_(0.5978g/1정)</t>
  </si>
  <si>
    <t>644308550</t>
  </si>
  <si>
    <t>바렉스정(발라시클로버염산염세스키하이드레이트)_(0.5978g/1정)</t>
  </si>
  <si>
    <t>670606090</t>
  </si>
  <si>
    <t>바시클로버정500mg(발라시클로비르염산염수화물)_(0.5978g/1정)</t>
  </si>
  <si>
    <t>693902330</t>
  </si>
  <si>
    <t>발클렉스정500밀리그램(발라시클로비르염산염)_(0.556g/1정)</t>
  </si>
  <si>
    <t>valsa160</t>
  </si>
  <si>
    <t>Valsartan 160mg</t>
  </si>
  <si>
    <t>640006040</t>
  </si>
  <si>
    <t>발사원정160밀리그램(발사르탄)_(0.16g/1정)</t>
  </si>
  <si>
    <t>247102ATB</t>
    <phoneticPr fontId="14" type="noConversion"/>
  </si>
  <si>
    <t>644912460</t>
  </si>
  <si>
    <t>발사렉트정160밀리그램(발사르탄)_(0.16g/1정)</t>
  </si>
  <si>
    <t>657201290</t>
  </si>
  <si>
    <t>유니발탄정160밀리그램(발사르탄)_(0.16g/1정)</t>
  </si>
  <si>
    <t>645403800</t>
  </si>
  <si>
    <t>디오발탄정160밀리그램(발사르탄)_(0.16g/1정)</t>
  </si>
  <si>
    <t>643305120</t>
  </si>
  <si>
    <t>발사벨정160밀리그램(발사르탄)_(0.16g/1정)</t>
  </si>
  <si>
    <t>671804270</t>
  </si>
  <si>
    <t>디오르탄정160mg(발사르탄)_(0.16g/1정)</t>
  </si>
  <si>
    <t>642506480</t>
  </si>
  <si>
    <t>바로살탄정160밀리그램(발사르탄)_(0.16g/1정)</t>
  </si>
  <si>
    <t>644308210</t>
  </si>
  <si>
    <t>디잔틴정160밀리그램(발사르탄)_(0.16g/1정)</t>
  </si>
  <si>
    <t>647803700</t>
  </si>
  <si>
    <t>엑스반정160밀리그램(발사르탄)_(0.16g/1정)</t>
  </si>
  <si>
    <t>valsa80</t>
  </si>
  <si>
    <t>Valsartan 80mg</t>
  </si>
  <si>
    <t>645403760</t>
  </si>
  <si>
    <t>디오발탄정80밀리그램(발사르탄)_(80mg/1정)</t>
  </si>
  <si>
    <t>247101ATB</t>
    <phoneticPr fontId="14" type="noConversion"/>
  </si>
  <si>
    <t>657202170</t>
  </si>
  <si>
    <t>유니발탄정80밀리그램(발사르탄)_(80mg/1정)</t>
  </si>
  <si>
    <t>644912380</t>
  </si>
  <si>
    <t>발사렉트정80밀리그램(발사르탄)_(80mg/1정)</t>
  </si>
  <si>
    <t>640006050</t>
  </si>
  <si>
    <t>발사원정80밀리그램(발사르탄)_(80mg/1정)</t>
  </si>
  <si>
    <t>642506610</t>
  </si>
  <si>
    <t>바로살탄정80밀리그램(발사르탄)_(80mg/1정)</t>
  </si>
  <si>
    <t>653600210</t>
  </si>
  <si>
    <t>디오반필름코팅정80밀리그램(발사르탄)_(80mg/1정)</t>
  </si>
  <si>
    <t>642904250</t>
  </si>
  <si>
    <t>디오패스정80밀리그램(발사르탄)_(80mg/1정)</t>
  </si>
  <si>
    <t>642104030</t>
  </si>
  <si>
    <t>디오살탄정80밀리그램(발사르탄)_(80mg/1정)</t>
  </si>
  <si>
    <t>671804280</t>
  </si>
  <si>
    <t>디오르탄정80밀리그램(발사르탄)_(80mg/1정)</t>
  </si>
  <si>
    <t>643304800</t>
  </si>
  <si>
    <t>발사벨정80밀리그램(발사르탄)_(80mg/1정)</t>
  </si>
  <si>
    <t>647802940</t>
  </si>
  <si>
    <t>엑스반정80밀리그램(발사르탄)_(80mg/1정)</t>
  </si>
  <si>
    <t>644306210</t>
  </si>
  <si>
    <t>디잔틴정(발사르탄)_(80mg/1정)</t>
  </si>
  <si>
    <t>vari</t>
  </si>
  <si>
    <t>streptokinase10000IU, streptodornase2500IU</t>
  </si>
  <si>
    <t>438901ATB</t>
    <phoneticPr fontId="14" type="noConversion"/>
  </si>
  <si>
    <t>671805630</t>
  </si>
  <si>
    <t>뮤리나제정(스트렙토키나제·스트렙토도르나제)_(12.5KI.U/1정)</t>
  </si>
  <si>
    <t>657805740</t>
  </si>
  <si>
    <t>바다라제정(스트렙토키나제·스트렙토도르나제)_(12.5KI.U/1정)</t>
  </si>
  <si>
    <t>657202710</t>
  </si>
  <si>
    <t>세틸라제정10밀리그램(스트렙토키나제.스트렙토도르나제)_(12.5KI.U/1정)</t>
  </si>
  <si>
    <t>vbcom</t>
  </si>
  <si>
    <t>Nicotinamide 25mg. Thiamine 6mg외 5종 ( BEECOM )</t>
  </si>
  <si>
    <t>301100ATB</t>
    <phoneticPr fontId="14" type="noConversion"/>
  </si>
  <si>
    <t>vcm</t>
  </si>
  <si>
    <t>Vancomycin HCl 250mg</t>
  </si>
  <si>
    <t>644301290</t>
  </si>
  <si>
    <t>반코진캡슐250밀리그램(반코마이신염산염)_(0.25g/1캡슐)</t>
  </si>
  <si>
    <t>247202ACH</t>
    <phoneticPr fontId="14" type="noConversion"/>
  </si>
  <si>
    <t>vcz</t>
  </si>
  <si>
    <t>Voriconazole 200mg</t>
  </si>
  <si>
    <t>648900350</t>
  </si>
  <si>
    <t>브이펜드정200밀리그람(보리코나졸)_(0.2g/1정)</t>
  </si>
  <si>
    <t>456501ATB</t>
    <phoneticPr fontId="14" type="noConversion"/>
  </si>
  <si>
    <t>643307650</t>
  </si>
  <si>
    <t>보리코정200밀리그램(보리코나졸)_(0.2g/1정)</t>
  </si>
  <si>
    <t>venitol</t>
  </si>
  <si>
    <t>fraction flavonoid purifiee micronise   500mg (탈크)</t>
  </si>
  <si>
    <t>641801640</t>
  </si>
  <si>
    <t>베니톨정(미세정제플라보노이드분획물)_(0.5g/1정)</t>
  </si>
  <si>
    <t>163601ATB</t>
    <phoneticPr fontId="14" type="noConversion"/>
  </si>
  <si>
    <t>vera</t>
  </si>
  <si>
    <t>verapamil HCl   40mg</t>
  </si>
  <si>
    <t>655401570</t>
  </si>
  <si>
    <t>일성이솦틴정40밀리그램(베라파밀염산염)_(40mg/1정)</t>
  </si>
  <si>
    <t>247606ATB</t>
    <phoneticPr fontId="14" type="noConversion"/>
  </si>
  <si>
    <t>vera8</t>
  </si>
  <si>
    <t>verapamil HCl   80mg</t>
  </si>
  <si>
    <t>655401580</t>
  </si>
  <si>
    <t>일성이솦틴정80밀리그램(베라파밀염산염)_(80mg/1정)</t>
  </si>
  <si>
    <t>247607ATB</t>
    <phoneticPr fontId="14" type="noConversion"/>
  </si>
  <si>
    <t>verasr18</t>
  </si>
  <si>
    <t>Verapamil HCl 180mg</t>
  </si>
  <si>
    <t>247603ATR</t>
    <phoneticPr fontId="14" type="noConversion"/>
  </si>
  <si>
    <t>vildagliptin 50mg</t>
  </si>
  <si>
    <t>500801ATB</t>
    <phoneticPr fontId="14" type="noConversion"/>
  </si>
  <si>
    <t>vini50</t>
  </si>
  <si>
    <t>Vitis vinifera ex. 50mg(탈크)</t>
  </si>
  <si>
    <t>248901ATB</t>
    <phoneticPr fontId="14" type="noConversion"/>
  </si>
  <si>
    <t>vitis</t>
  </si>
  <si>
    <t>Vitis vinifera leaf dry ex. 180mg</t>
  </si>
  <si>
    <t>645301100</t>
  </si>
  <si>
    <t>안토리브캡슐(포도엽엑스)_(0.18g/1캡슐)</t>
  </si>
  <si>
    <t>495401ACH</t>
    <phoneticPr fontId="14" type="noConversion"/>
  </si>
  <si>
    <t>654001270</t>
  </si>
  <si>
    <t>안탁스캡슐(비티스비니페라엽건조엑스)_(0.18g/1캡슐)</t>
  </si>
  <si>
    <t>vm</t>
  </si>
  <si>
    <t>Ribavirin 100mg</t>
  </si>
  <si>
    <t>655400430</t>
  </si>
  <si>
    <t>바이라미드캡슐100mg(리바비린)_(0.1g/1캡슐)</t>
  </si>
  <si>
    <t>223601ACH</t>
    <phoneticPr fontId="14" type="noConversion"/>
  </si>
  <si>
    <t>vm200</t>
  </si>
  <si>
    <t>Ribavirin 200mg</t>
  </si>
  <si>
    <t>655400440</t>
  </si>
  <si>
    <t>바이라미드캡슐200mg(리바비린)(수출명:일성리바비린캡슐200mg(리바비린))_(0.2g/1캡슐)</t>
  </si>
  <si>
    <t>223604ACH</t>
    <phoneticPr fontId="14" type="noConversion"/>
  </si>
  <si>
    <t>vog2</t>
  </si>
  <si>
    <t>Voglibose 0.2mg</t>
  </si>
  <si>
    <t>640000520</t>
  </si>
  <si>
    <t>베이슨정0.2밀리그램(보글리보스)_(0.2mg/1정)</t>
  </si>
  <si>
    <t>249001ATB</t>
    <phoneticPr fontId="14" type="noConversion"/>
  </si>
  <si>
    <t>643504500</t>
  </si>
  <si>
    <t>보글리아정0.2밀리그램(보글리보스)_(0.2mg/1정)</t>
  </si>
  <si>
    <t>642100630</t>
  </si>
  <si>
    <t>보글리코스정0.2밀리그람(보글리보스)_(0.2mg/1정)</t>
  </si>
  <si>
    <t>vog3</t>
  </si>
  <si>
    <t>Voglibose 0.3mg</t>
  </si>
  <si>
    <t>249002ATB</t>
    <phoneticPr fontId="14" type="noConversion"/>
  </si>
  <si>
    <t>653401470</t>
  </si>
  <si>
    <t>글리보스정0.3밀리그램(보글리보스)_(0.3mg/1정)</t>
  </si>
  <si>
    <t>643501130</t>
  </si>
  <si>
    <t>보글리아정0.3밀리그램(보글리보스)_(0.3mg/1정)</t>
  </si>
  <si>
    <t>645404220</t>
  </si>
  <si>
    <t>보글스정0.3밀리그램(보글리보스)_(0.3mg/1정)</t>
  </si>
  <si>
    <t>vyto2</t>
  </si>
  <si>
    <t>ezetimibe10mg,simvastatin 20mg</t>
  </si>
  <si>
    <t>655500080</t>
  </si>
  <si>
    <t>바이토린정10/20_(1정)</t>
  </si>
  <si>
    <t>471100ATB</t>
    <phoneticPr fontId="14" type="noConversion"/>
  </si>
  <si>
    <t>657805760</t>
  </si>
  <si>
    <t>바이스틴정10/20밀리그램_(1정)</t>
  </si>
  <si>
    <t>693902090</t>
  </si>
  <si>
    <t>바이시브정10/20밀리그램_(1정)</t>
  </si>
  <si>
    <t>671804920</t>
  </si>
  <si>
    <t>아이토린정10/20_(1정)</t>
  </si>
  <si>
    <t>641905500</t>
  </si>
  <si>
    <t>이지스타정10/20밀리그램_(1정)</t>
  </si>
  <si>
    <t>652105520</t>
  </si>
  <si>
    <t>심에즈퀄정10/20mg_(1정)</t>
  </si>
  <si>
    <t>644309030</t>
  </si>
  <si>
    <t>심펙스듀오정10/20mg_(1정)</t>
  </si>
  <si>
    <t>1hclo</t>
  </si>
  <si>
    <t>Hydrocortisone 10mg</t>
  </si>
  <si>
    <t>643503452</t>
  </si>
  <si>
    <t>하티손로션1%(히드로코르티손)_(0.6g/60mL)</t>
  </si>
  <si>
    <t>170939CLT</t>
    <phoneticPr fontId="14" type="noConversion"/>
  </si>
  <si>
    <t>2hexetso</t>
    <phoneticPr fontId="4" type="noConversion"/>
  </si>
  <si>
    <t xml:space="preserve">2% chlorhexidine gluconate and 72% ethanol </t>
  </si>
  <si>
    <t>657400860</t>
  </si>
  <si>
    <t>헥시타놀이티2%액</t>
  </si>
  <si>
    <t>D24400CLQ</t>
    <phoneticPr fontId="14" type="noConversion"/>
  </si>
  <si>
    <t>acycr5</t>
  </si>
  <si>
    <t>acyclovir  cream</t>
  </si>
  <si>
    <t>102935CCM</t>
    <phoneticPr fontId="14" type="noConversion"/>
  </si>
  <si>
    <t>644701111</t>
  </si>
  <si>
    <t>아크로빈크림(아시클로버)_(0.25g/5g)</t>
  </si>
  <si>
    <t>652100432</t>
  </si>
  <si>
    <t>바크로비크림(아시클로버)_(0.25g/5g)</t>
  </si>
  <si>
    <t>albo</t>
  </si>
  <si>
    <t>policresulen   360mg</t>
  </si>
  <si>
    <t>696300360</t>
  </si>
  <si>
    <t>다케다알보칠콘센트레이트액(폴리크레줄렌)</t>
  </si>
  <si>
    <t>214703CLQ</t>
    <phoneticPr fontId="14" type="noConversion"/>
  </si>
  <si>
    <t>amolacq</t>
  </si>
  <si>
    <t>Amorolfine HCl 55.74mg</t>
  </si>
  <si>
    <t>갈더마코리아(주)</t>
  </si>
  <si>
    <t>655700102</t>
  </si>
  <si>
    <t>로세릴네일라카(아모롤핀염산염)_(0.16722g/3mL)</t>
  </si>
  <si>
    <t>107832CLQ</t>
    <phoneticPr fontId="14" type="noConversion"/>
  </si>
  <si>
    <t>bacot</t>
  </si>
  <si>
    <t>mupirocin 20mg/g</t>
  </si>
  <si>
    <t>197631COM</t>
    <phoneticPr fontId="14" type="noConversion"/>
  </si>
  <si>
    <t>bengl100</t>
  </si>
  <si>
    <t>benzydamine hcl 1.5mg/1ml</t>
  </si>
  <si>
    <t>삼아탄툼액(벤지다민염산염)_(0.15g/100mL)</t>
  </si>
  <si>
    <t>116132CLQ</t>
    <phoneticPr fontId="14" type="noConversion"/>
  </si>
  <si>
    <t>beripl</t>
  </si>
  <si>
    <t>aprotinin 외 3종/1ml</t>
  </si>
  <si>
    <t>mL/세트</t>
    <phoneticPr fontId="5" type="noConversion"/>
  </si>
  <si>
    <t>655300050</t>
  </si>
  <si>
    <t>베리플라스트-피콤비세트1mL_(1mL)</t>
  </si>
  <si>
    <t>420500CLQ</t>
    <phoneticPr fontId="14" type="noConversion"/>
  </si>
  <si>
    <t>bpgel</t>
  </si>
  <si>
    <t>benzoyl peroxide 40mg/g(4%)</t>
  </si>
  <si>
    <t>650002500</t>
  </si>
  <si>
    <t>브레복실겔(벤조일퍼옥사이드)</t>
  </si>
  <si>
    <t>115905CCM</t>
    <phoneticPr fontId="14" type="noConversion"/>
  </si>
  <si>
    <t>bss</t>
  </si>
  <si>
    <t>calcium chloride 240mg 외</t>
  </si>
  <si>
    <t>652400250</t>
  </si>
  <si>
    <t>비에스에스액_(500mL)</t>
  </si>
  <si>
    <t>355200CIS</t>
    <phoneticPr fontId="14" type="noConversion"/>
  </si>
  <si>
    <t>645101492</t>
  </si>
  <si>
    <t>벨론에이액_(500mL/백)</t>
  </si>
  <si>
    <t>bss15</t>
  </si>
  <si>
    <t>Sodium Citrate 1.7mg 외 5개</t>
  </si>
  <si>
    <t>652400280</t>
  </si>
  <si>
    <t>비에스에스액15밀리리터</t>
  </si>
  <si>
    <t>575000CIS</t>
    <phoneticPr fontId="14" type="noConversion"/>
  </si>
  <si>
    <t>capcr</t>
  </si>
  <si>
    <t>capsaicin 250㎍ cream</t>
  </si>
  <si>
    <t>664600381</t>
  </si>
  <si>
    <t>다이펜탈크림(천연캡사이신)_(7.14mg/20g)</t>
  </si>
  <si>
    <t>122831CCM</t>
    <phoneticPr fontId="14" type="noConversion"/>
  </si>
  <si>
    <t>chex-pw</t>
  </si>
  <si>
    <t>흡착약액 1.1㎖ 중 Chlorhexidine Gluconate solution 0.11ml(=2w/v%)Ethanol 0.8247ml(=72v/v%)</t>
  </si>
  <si>
    <t>1.1ml*2개</t>
    <phoneticPr fontId="4" type="noConversion"/>
  </si>
  <si>
    <t>팩</t>
    <phoneticPr fontId="4" type="noConversion"/>
  </si>
  <si>
    <t>큐앤큐팜(주)</t>
  </si>
  <si>
    <t>681000560</t>
  </si>
  <si>
    <t>큐앤큐헥시코올스틱스왑액</t>
  </si>
  <si>
    <t>D52600CLQ</t>
    <phoneticPr fontId="14" type="noConversion"/>
  </si>
  <si>
    <t>clobot</t>
  </si>
  <si>
    <t>Clobetasol Propionate 500μg</t>
  </si>
  <si>
    <t>650002372</t>
  </si>
  <si>
    <t>더모베이트연고(클로베타솔프로피오네이트)_(7.5mg/15g)</t>
  </si>
  <si>
    <t>135831COM</t>
    <phoneticPr fontId="14" type="noConversion"/>
  </si>
  <si>
    <t>cnscr100</t>
  </si>
  <si>
    <t>clotrimazole 10mg/1g (cream)</t>
  </si>
  <si>
    <t>641100332</t>
  </si>
  <si>
    <t>카네스텐크림(클로트리마졸)_(1g/100g)</t>
  </si>
  <si>
    <t>137434CCM</t>
    <phoneticPr fontId="14" type="noConversion"/>
  </si>
  <si>
    <t>cnspw</t>
  </si>
  <si>
    <t>clotrimazole 10mg/g(powder)</t>
  </si>
  <si>
    <t>641100310</t>
  </si>
  <si>
    <t>카네스텐산제(클로트리마졸)</t>
  </si>
  <si>
    <t>137402CPD</t>
    <phoneticPr fontId="14" type="noConversion"/>
  </si>
  <si>
    <t>cnsvg</t>
  </si>
  <si>
    <t>clotrimazole   100mg (vag. Tab)</t>
  </si>
  <si>
    <t>652601250</t>
  </si>
  <si>
    <t>카마졸질정(클로트리마졸)_(0.1g/1정)</t>
  </si>
  <si>
    <t>137401CTB</t>
    <phoneticPr fontId="14" type="noConversion"/>
  </si>
  <si>
    <t>desolo</t>
  </si>
  <si>
    <t>Desonide 0.5mg</t>
  </si>
  <si>
    <t>655700021</t>
  </si>
  <si>
    <t>데스오웬로션0.05%(데소니드)_(60mg/120mL)</t>
  </si>
  <si>
    <t>141543CLT</t>
    <phoneticPr fontId="14" type="noConversion"/>
  </si>
  <si>
    <t>dibcot60</t>
  </si>
  <si>
    <t>1g 중 Betamethasone diprpionate 0.643mg, calcipotriol 50㎍</t>
  </si>
  <si>
    <t>레오파마(유)</t>
  </si>
  <si>
    <t>626700071</t>
  </si>
  <si>
    <t>다이보베트연고_(60g)</t>
  </si>
  <si>
    <t>549700COM</t>
    <phoneticPr fontId="14" type="noConversion"/>
  </si>
  <si>
    <t>duogel</t>
  </si>
  <si>
    <t>Lactic Acid 167mg, Salicylic Acid 167mg</t>
  </si>
  <si>
    <t>650002440</t>
  </si>
  <si>
    <t>두오필름겔</t>
  </si>
  <si>
    <t>A08800CCM</t>
    <phoneticPr fontId="14" type="noConversion"/>
  </si>
  <si>
    <t>egfso</t>
  </si>
  <si>
    <t>Recombinant hEGF 0.5mg/ml</t>
  </si>
  <si>
    <t>641602122</t>
  </si>
  <si>
    <t>이지에프외용액0.005%(재조합인간상피세포성장인자)_(5mg/10mL)</t>
  </si>
  <si>
    <t>417830CLQ</t>
    <phoneticPr fontId="14" type="noConversion"/>
  </si>
  <si>
    <t>elvg</t>
  </si>
  <si>
    <t>estriol 0.03mg, lactobacillus acidophilus lyophilized 50mg(Vag.Tabs.)</t>
  </si>
  <si>
    <t>642001040</t>
  </si>
  <si>
    <t>지노프로질정_(1정)</t>
  </si>
  <si>
    <t>507700CTB</t>
    <phoneticPr fontId="14" type="noConversion"/>
  </si>
  <si>
    <t>estvg</t>
  </si>
  <si>
    <t>estriol 0.5mg/질좌제</t>
  </si>
  <si>
    <t>개</t>
    <phoneticPr fontId="5" type="noConversion"/>
  </si>
  <si>
    <t>652105270</t>
  </si>
  <si>
    <t>오베스틴질좌제(에스트리올)_(0.5mg/1개)</t>
  </si>
  <si>
    <t>155202CSP</t>
    <phoneticPr fontId="14" type="noConversion"/>
  </si>
  <si>
    <t>etoso</t>
  </si>
  <si>
    <t>tobramycin 3mg/ml(0.3%)</t>
  </si>
  <si>
    <t>641602431</t>
  </si>
  <si>
    <t>토브라점안액(토브라마이신)_(15mg/5mL)</t>
  </si>
  <si>
    <t>240833COS</t>
    <phoneticPr fontId="14" type="noConversion"/>
  </si>
  <si>
    <t>643502891</t>
  </si>
  <si>
    <t>토라미신점안액(토브라마이신)_(15mg/5mL)</t>
  </si>
  <si>
    <t>645301271</t>
  </si>
  <si>
    <t>오클점안액(토브라마이신)_(15mg/5mL)</t>
  </si>
  <si>
    <t>flugel</t>
  </si>
  <si>
    <t>Fluocinonide 500μg/g</t>
  </si>
  <si>
    <t>642000851</t>
  </si>
  <si>
    <t>엑스엘-완겔(플루오시노니드)_(5mg/10g)</t>
  </si>
  <si>
    <t>160830CCM</t>
    <phoneticPr fontId="14" type="noConversion"/>
  </si>
  <si>
    <t>gentcr</t>
  </si>
  <si>
    <t>betamethasone dipropionate   640㎍,clotrimazole   10mg,gentamicin sulfate   1mg/g (cream)</t>
  </si>
  <si>
    <t>648500021</t>
  </si>
  <si>
    <t>겐트리손크림_(20g)</t>
  </si>
  <si>
    <t>548800CCM</t>
    <phoneticPr fontId="14" type="noConversion"/>
  </si>
  <si>
    <t>hemocr</t>
  </si>
  <si>
    <t>Pramoxine HCl 10mg (크림)</t>
  </si>
  <si>
    <t>645602181</t>
  </si>
  <si>
    <t>헤모렉스크림(염산프라목신)_(0.35g/35g)</t>
  </si>
  <si>
    <t>392430CCM</t>
    <phoneticPr fontId="14" type="noConversion"/>
  </si>
  <si>
    <t>hemosp</t>
  </si>
  <si>
    <t>Pramoxine HCl 10mg (좌제)</t>
  </si>
  <si>
    <t>645602170</t>
  </si>
  <si>
    <t>헤모렉스좌제</t>
  </si>
  <si>
    <t>453100CSP</t>
    <phoneticPr fontId="14" type="noConversion"/>
  </si>
  <si>
    <t>implao</t>
  </si>
  <si>
    <t>Etonogestrel 68mg/임플란트</t>
  </si>
  <si>
    <t>1개</t>
  </si>
  <si>
    <t>653200750</t>
  </si>
  <si>
    <t>임플라논임플란트(에토노게스트렐)</t>
  </si>
  <si>
    <t>572201CIM</t>
    <phoneticPr fontId="14" type="noConversion"/>
  </si>
  <si>
    <t>ipra-ro</t>
  </si>
  <si>
    <t>Ipratropium Bromide 500㎍/2ml</t>
  </si>
  <si>
    <t>177131CLQ</t>
    <phoneticPr fontId="14" type="noConversion"/>
  </si>
  <si>
    <t>iseal</t>
  </si>
  <si>
    <t>Thrombin 500iu외 2종</t>
  </si>
  <si>
    <t>박스터</t>
  </si>
  <si>
    <t>646601400</t>
  </si>
  <si>
    <t>플로실 헤모스태틱 매트릭스</t>
  </si>
  <si>
    <t>558600CLQ</t>
    <phoneticPr fontId="14" type="noConversion"/>
  </si>
  <si>
    <t>isobid-s</t>
  </si>
  <si>
    <t>isosorbide dinitrate   375mg/15ml</t>
  </si>
  <si>
    <t>620500171</t>
  </si>
  <si>
    <t>이소켓스프레이(이소소르비드이질산염)_(0.375g/15mL)</t>
  </si>
  <si>
    <t>178432CSI</t>
    <phoneticPr fontId="14" type="noConversion"/>
  </si>
  <si>
    <t>kpenpa7</t>
  </si>
  <si>
    <t>ketoprofen 30mg(1일1회)</t>
  </si>
  <si>
    <t>054300270</t>
  </si>
  <si>
    <t>케펜텍-엘플라스타(케토프로펜)_(10X7㎠/1매)</t>
  </si>
  <si>
    <t>179903CPL</t>
    <phoneticPr fontId="14" type="noConversion"/>
  </si>
  <si>
    <t>652105440</t>
  </si>
  <si>
    <t>케토톱엘플라스타(케토프로펜)_(6.8X10.3㎠/1매)</t>
  </si>
  <si>
    <t>ldlo</t>
    <phoneticPr fontId="4" type="noConversion"/>
  </si>
  <si>
    <t>Lindane　10mg/g</t>
    <phoneticPr fontId="4" type="noConversion"/>
  </si>
  <si>
    <t>120g</t>
    <phoneticPr fontId="4" type="noConversion"/>
  </si>
  <si>
    <t>신신제약</t>
    <phoneticPr fontId="4" type="noConversion"/>
  </si>
  <si>
    <t>신신린단로오숀_(1.2g/120g)</t>
  </si>
  <si>
    <t>184333CLT</t>
    <phoneticPr fontId="4" type="noConversion"/>
  </si>
  <si>
    <t>mdzgel</t>
  </si>
  <si>
    <t>metronidazole 7.5mg/1g (gel)</t>
  </si>
  <si>
    <t>653100261</t>
  </si>
  <si>
    <t>메로겔(메트로니다졸)(수출명:MINROGE)_(75mg/10g)</t>
  </si>
  <si>
    <t>194130CCM</t>
    <phoneticPr fontId="14" type="noConversion"/>
  </si>
  <si>
    <t>mebooto</t>
    <phoneticPr fontId="4" type="noConversion"/>
  </si>
  <si>
    <t>Beta-Sitosterol　5mg</t>
    <phoneticPr fontId="4" type="noConversion"/>
  </si>
  <si>
    <t>40</t>
    <phoneticPr fontId="4" type="noConversion"/>
  </si>
  <si>
    <t>g/개</t>
    <phoneticPr fontId="4" type="noConversion"/>
  </si>
  <si>
    <t>한도상사</t>
    <phoneticPr fontId="4" type="noConversion"/>
  </si>
  <si>
    <t>649200010</t>
  </si>
  <si>
    <t>미보(MEBO)연고</t>
  </si>
  <si>
    <t>116701COM</t>
    <phoneticPr fontId="4" type="noConversion"/>
  </si>
  <si>
    <t>mepdcr15</t>
  </si>
  <si>
    <t>MethylPrednisolone aceponate 1mg/g (cream)</t>
  </si>
  <si>
    <t>641105961</t>
  </si>
  <si>
    <t>아드반탄크림(메틸프레드니솔론아세포네이트)_(15mg/15g)</t>
  </si>
  <si>
    <t>193433CCM</t>
    <phoneticPr fontId="14" type="noConversion"/>
  </si>
  <si>
    <t>mepdlo</t>
  </si>
  <si>
    <t>MethylPrednisolone aceponate 1mg/g (Lotion)</t>
  </si>
  <si>
    <t>670301772</t>
  </si>
  <si>
    <t>토피솔밀크로션(메틸프레드니솔론아세폰산염)_(50mg/50g)</t>
  </si>
  <si>
    <t>193435CLT</t>
    <phoneticPr fontId="14" type="noConversion"/>
  </si>
  <si>
    <t>mesalsp</t>
  </si>
  <si>
    <t>Mesalazine 500mg/좌약</t>
  </si>
  <si>
    <t>641601850</t>
  </si>
  <si>
    <t>아사콜좌약500밀리그람(메살라민)_(0.5g/1개)</t>
  </si>
  <si>
    <t>190803CSP</t>
    <phoneticPr fontId="14" type="noConversion"/>
  </si>
  <si>
    <t>mirena</t>
  </si>
  <si>
    <t>Levonorgestrel 52mg/세트</t>
  </si>
  <si>
    <t>세트</t>
    <phoneticPr fontId="5" type="noConversion"/>
  </si>
  <si>
    <t>183401CIM</t>
    <phoneticPr fontId="14" type="noConversion"/>
  </si>
  <si>
    <t>momelo</t>
  </si>
  <si>
    <t>Mometasone Furoate 1mg/g(Lotion)</t>
  </si>
  <si>
    <t>g/병</t>
    <phoneticPr fontId="5" type="noConversion"/>
  </si>
  <si>
    <t>644800394</t>
  </si>
  <si>
    <t>라벨리아로션(모메타손푸로에이트)_(60mg/60g)</t>
  </si>
  <si>
    <t>361342CLT</t>
    <phoneticPr fontId="14" type="noConversion"/>
  </si>
  <si>
    <t>mupinot</t>
  </si>
  <si>
    <t>Mupirocin Calcium 21.5mg(20mg as mupirocin)</t>
  </si>
  <si>
    <t>5g</t>
  </si>
  <si>
    <t>671704520</t>
  </si>
  <si>
    <t>에스와이무피로신나잘연고(무피로신칼슘)</t>
  </si>
  <si>
    <t>197601COM</t>
    <phoneticPr fontId="14" type="noConversion"/>
  </si>
  <si>
    <t>nafcr</t>
  </si>
  <si>
    <t>naftipine HCl 300mg/30g</t>
  </si>
  <si>
    <t>풍림무약(주)</t>
  </si>
  <si>
    <t>649001601</t>
  </si>
  <si>
    <t>나프날크림(나프티핀염산염)_(0.3g/30g)</t>
  </si>
  <si>
    <t>198732CCM</t>
    <phoneticPr fontId="14" type="noConversion"/>
  </si>
  <si>
    <t>neriot</t>
  </si>
  <si>
    <t>Diflucortolone Valerate 0.3%(oint)</t>
  </si>
  <si>
    <t>644100091</t>
  </si>
  <si>
    <t>디푸코연고0.3%(디플루코르톨론발레레이트)_(30mg/10g)</t>
  </si>
  <si>
    <t>144530COM</t>
    <phoneticPr fontId="14" type="noConversion"/>
  </si>
  <si>
    <t>641105991</t>
  </si>
  <si>
    <t>네리소나0.3%연고(디플루코르톨론발레레이트)_(30mg/10g)</t>
  </si>
  <si>
    <t>nflcr</t>
  </si>
  <si>
    <t>nadifloxacin 10.0mg/g</t>
  </si>
  <si>
    <t>642200020</t>
  </si>
  <si>
    <t>나딕사크림(나디플록사신)</t>
  </si>
  <si>
    <t>567201CCM</t>
    <phoneticPr fontId="14" type="noConversion"/>
  </si>
  <si>
    <t>nfzot</t>
  </si>
  <si>
    <t>Nitrofurazone 2mg/g</t>
  </si>
  <si>
    <t>450</t>
  </si>
  <si>
    <t>A51701COM</t>
    <phoneticPr fontId="14" type="noConversion"/>
  </si>
  <si>
    <t>nitpa</t>
  </si>
  <si>
    <t>nitroglycerin   22.4mg/매(0.2mg/hr)</t>
  </si>
  <si>
    <t>(주)삼양바이오팜</t>
  </si>
  <si>
    <t>622700180</t>
  </si>
  <si>
    <t>앤지덤패취0.2밀리그람/시간(희석된니트로글리세린)_(7㎠/1매)</t>
  </si>
  <si>
    <t>202634CPC</t>
    <phoneticPr fontId="14" type="noConversion"/>
  </si>
  <si>
    <t>norpa5</t>
  </si>
  <si>
    <t>buprenorphine 5mg/매</t>
  </si>
  <si>
    <t>678000010</t>
  </si>
  <si>
    <t>노스판패취5㎍/h(부프레노르핀)_(4.5X4.5㎠/1매)</t>
  </si>
  <si>
    <t>120205CPC</t>
    <phoneticPr fontId="14" type="noConversion"/>
  </si>
  <si>
    <t>nucosoo</t>
  </si>
  <si>
    <t>acetylcysteine 800mg/4ml</t>
  </si>
  <si>
    <t>641901241</t>
  </si>
  <si>
    <t>보령뮤코미스트액(아세틸시스테인)_(0.8g/4mL)</t>
  </si>
  <si>
    <t>101834CLQ</t>
    <phoneticPr fontId="14" type="noConversion"/>
  </si>
  <si>
    <t>693900211</t>
  </si>
  <si>
    <t>누코미트액(아세틸시스테인)_(0.8g/4mL)</t>
  </si>
  <si>
    <t>ongvg</t>
  </si>
  <si>
    <t>Neomycin Sulfate 50.2mg 외</t>
  </si>
  <si>
    <t>698502540</t>
  </si>
  <si>
    <t>오엔지질연질캡슐_(1캡슐)</t>
  </si>
  <si>
    <t>336400CCS</t>
    <phoneticPr fontId="14" type="noConversion"/>
  </si>
  <si>
    <t>653103300</t>
  </si>
  <si>
    <t>네포신질연질캡슐_(1캡슐)</t>
  </si>
  <si>
    <t>647804390</t>
  </si>
  <si>
    <t>포리진질연질캡슐_(1캡슐)</t>
  </si>
  <si>
    <t>pclo</t>
  </si>
  <si>
    <t>Prednicarbate 2.5mg/ml</t>
  </si>
  <si>
    <t>652100151</t>
  </si>
  <si>
    <t>더마톱액0.25%(프레드니카르베이트)_(50mg/20mL)</t>
  </si>
  <si>
    <t>216936CLQ</t>
    <phoneticPr fontId="14" type="noConversion"/>
  </si>
  <si>
    <t>pcot</t>
  </si>
  <si>
    <t>prednicarbate   2.5mg/g</t>
  </si>
  <si>
    <t>티티베연고0.25%(프레드니카르베이트)_(25mg/10g)</t>
  </si>
  <si>
    <t>216932COM</t>
    <phoneticPr fontId="14" type="noConversion"/>
  </si>
  <si>
    <t>permecr</t>
  </si>
  <si>
    <t>Permethrin 50mg/g cream</t>
  </si>
  <si>
    <t>648801CCM</t>
    <phoneticPr fontId="14" type="noConversion"/>
  </si>
  <si>
    <t>pirogel</t>
  </si>
  <si>
    <t>piroxicam   5mg/g</t>
  </si>
  <si>
    <t>트라스트겔(피록시캄)_(0.25g/50g)</t>
  </si>
  <si>
    <t>214035CCM</t>
    <phoneticPr fontId="14" type="noConversion"/>
  </si>
  <si>
    <t>ptdso1</t>
  </si>
  <si>
    <t>Povidone iodide 75mg/ml</t>
  </si>
  <si>
    <t>1000ml</t>
    <phoneticPr fontId="4" type="noConversion"/>
  </si>
  <si>
    <t>베타딘세정액(포비돈요오드)</t>
  </si>
  <si>
    <t>216206CLQ</t>
    <phoneticPr fontId="14" type="noConversion"/>
  </si>
  <si>
    <t>ptdso2</t>
  </si>
  <si>
    <t>Povidone iodide 100mg/1ml</t>
  </si>
  <si>
    <t>베타딘액(포비돈요오드)</t>
  </si>
  <si>
    <t>216201CLQ</t>
    <phoneticPr fontId="14" type="noConversion"/>
  </si>
  <si>
    <t>pul-ro</t>
  </si>
  <si>
    <t>Micronidzed budesonide 0.5mg/2ml</t>
  </si>
  <si>
    <t>119533CSI</t>
    <phoneticPr fontId="14" type="noConversion"/>
  </si>
  <si>
    <t>pvdvg</t>
  </si>
  <si>
    <t>povidone iodine 200mg/VagSupp</t>
  </si>
  <si>
    <t>(주)씨트리</t>
  </si>
  <si>
    <t>647300950</t>
  </si>
  <si>
    <t>지노베타딘질좌제(포비돈요오드)_(0.2g/1개)</t>
  </si>
  <si>
    <t>216203CSP</t>
    <phoneticPr fontId="14" type="noConversion"/>
  </si>
  <si>
    <t>pvi-sw</t>
  </si>
  <si>
    <t>Povidone iodine 0.15g</t>
  </si>
  <si>
    <t>2unit</t>
  </si>
  <si>
    <t>ea</t>
  </si>
  <si>
    <t>구미제약(주)</t>
  </si>
  <si>
    <t>680400090</t>
  </si>
  <si>
    <t>구미포비스왑스틱(포비돈요오드)(수출명:포비딕)</t>
  </si>
  <si>
    <t>216201CDS</t>
    <phoneticPr fontId="14" type="noConversion"/>
  </si>
  <si>
    <t>rel100-e</t>
  </si>
  <si>
    <t>1회분무량(25mg) 중micronized fluticasone furoate 100μg 외 1종</t>
  </si>
  <si>
    <t>650002940</t>
  </si>
  <si>
    <t>렐바100엘립타_(30회)</t>
  </si>
  <si>
    <t>636700CSI</t>
    <phoneticPr fontId="14" type="noConversion"/>
  </si>
  <si>
    <t>saaklo</t>
  </si>
  <si>
    <t>Menthol 60mg, methylsaliciylate 200mg (lotion)</t>
  </si>
  <si>
    <t>C79700CLT</t>
    <phoneticPr fontId="14" type="noConversion"/>
  </si>
  <si>
    <t>sczcr</t>
  </si>
  <si>
    <t>Sertaconazole nitrate 20mg/g Cream</t>
  </si>
  <si>
    <t>642200132</t>
  </si>
  <si>
    <t>더모픽스크림(세르타코나졸질산염)_(0.4g/20g)</t>
  </si>
  <si>
    <t>226931CCM</t>
    <phoneticPr fontId="14" type="noConversion"/>
  </si>
  <si>
    <t>sere2</t>
  </si>
  <si>
    <t>1포낭(12.5mg)중 Fluticasone Propionate 250μg 외</t>
  </si>
  <si>
    <t>650000601</t>
  </si>
  <si>
    <t>세레타이드250디스커스_(60회)</t>
  </si>
  <si>
    <t>543300CSI</t>
    <phoneticPr fontId="14" type="noConversion"/>
  </si>
  <si>
    <t>643506791</t>
  </si>
  <si>
    <t>플루테롤흡입용캡슐250/50_(60캡슐)</t>
  </si>
  <si>
    <t>캡슐/팩</t>
    <phoneticPr fontId="5" type="noConversion"/>
  </si>
  <si>
    <t>spi</t>
  </si>
  <si>
    <t>micronized tiotropium bromide monohydrate 22.5mcg(as tiotropium 18mcg) 22.5mcg/cap</t>
  </si>
  <si>
    <t>457301CCH</t>
    <phoneticPr fontId="14" type="noConversion"/>
  </si>
  <si>
    <t>spi-rm</t>
  </si>
  <si>
    <t>Micronized Tiotropium Bromide Monohydrate 28.27mg/100ml</t>
  </si>
  <si>
    <t>653500861</t>
  </si>
  <si>
    <t>스피리바레스피맷(티오트로퓸브롬화물수화물)_(0.15mg/60회)</t>
  </si>
  <si>
    <t>503430CSI</t>
    <phoneticPr fontId="14" type="noConversion"/>
  </si>
  <si>
    <t>stcvg</t>
  </si>
  <si>
    <t>Sertaconazole nitrate 500mg/Vag.Tab</t>
  </si>
  <si>
    <t>642200120</t>
  </si>
  <si>
    <t>더모픽스질정(세르타코나졸질산염)_(0.5g/1정)</t>
  </si>
  <si>
    <t>226902CTB</t>
    <phoneticPr fontId="14" type="noConversion"/>
  </si>
  <si>
    <t>svdcr15</t>
  </si>
  <si>
    <t>silver sulfadiazine 10mg/g*15g</t>
  </si>
  <si>
    <t>644803690</t>
  </si>
  <si>
    <t>실버케어크림(설파디아진은)</t>
  </si>
  <si>
    <t>227401CCM</t>
    <phoneticPr fontId="14" type="noConversion"/>
  </si>
  <si>
    <t>taccr</t>
  </si>
  <si>
    <t>Tacrolimus hydrate 1.02mg/g</t>
  </si>
  <si>
    <t>677200152</t>
  </si>
  <si>
    <t>프로토픽연고0.1%(타크로리무스수화물)_(30.6mg/30g)</t>
  </si>
  <si>
    <t>426333COM</t>
    <phoneticPr fontId="14" type="noConversion"/>
  </si>
  <si>
    <t>terbigel</t>
  </si>
  <si>
    <t>Terbinafine HCl 10mg/g</t>
  </si>
  <si>
    <t>644800782</t>
  </si>
  <si>
    <t>무라졸덤겔(테르비나핀)_(0.25g/25g)</t>
  </si>
  <si>
    <t>235632CCM</t>
    <phoneticPr fontId="14" type="noConversion"/>
  </si>
  <si>
    <t>tulpa0.5</t>
  </si>
  <si>
    <t>Tulobuterol 0.5mg</t>
  </si>
  <si>
    <t>644200640</t>
  </si>
  <si>
    <t>호쿠날린패취0.5밀리그람(툴로부테롤)_(1.6X1.6㎠/1매)</t>
  </si>
  <si>
    <t>452101CPC</t>
    <phoneticPr fontId="14" type="noConversion"/>
  </si>
  <si>
    <t>643505570</t>
  </si>
  <si>
    <t>투브롤패취0.5밀리그램(툴로부테롤)_(1.6X1.6㎠/1매)</t>
  </si>
  <si>
    <t>643604520</t>
  </si>
  <si>
    <t>세키날린패취0.5밀리그램(툴로부테롤)_(1.6X1.6㎠/1매)</t>
  </si>
  <si>
    <t>643305750</t>
  </si>
  <si>
    <t>호쿠테롤패취0.5밀리그램(툴로부테롤)_(1.6X1.6㎠/1매)</t>
  </si>
  <si>
    <t>tulpa2</t>
  </si>
  <si>
    <t>Tulobuterol 2mg</t>
  </si>
  <si>
    <t>644200660</t>
  </si>
  <si>
    <t>호쿠날린패취2밀리그람(툴로부테롤)_(3.2X3.2㎠/1매)</t>
  </si>
  <si>
    <t>452103CPC</t>
    <phoneticPr fontId="14" type="noConversion"/>
  </si>
  <si>
    <t>643505590</t>
  </si>
  <si>
    <t>투브롤패취2밀리그램(툴로부테롤)_(3.2X3.2㎠/1매)</t>
  </si>
  <si>
    <t>643604530</t>
  </si>
  <si>
    <t>세키날린패취2밀리그램(툴로부테롤)_(3.2X3.2㎠/1매)</t>
  </si>
  <si>
    <t>643305730</t>
  </si>
  <si>
    <t>호쿠테롤패취2밀리그램(툴로부테롤)_(3.2X3.2㎠/1매)</t>
  </si>
  <si>
    <t>ureaot50</t>
  </si>
  <si>
    <t>urea  200mg/g (Oint)</t>
  </si>
  <si>
    <t>645601141</t>
  </si>
  <si>
    <t>소프티아연고(요소)_(10g/50g)</t>
  </si>
  <si>
    <t>246132COM</t>
    <phoneticPr fontId="14" type="noConversion"/>
  </si>
  <si>
    <t>vah-rm</t>
  </si>
  <si>
    <t>100mL중 olodaterol hydrochloride 24.76mg(1회 사용 시 olodaterol 5μg) 외 1종</t>
  </si>
  <si>
    <t>653501491</t>
  </si>
  <si>
    <t>바헬바레스피맷_(60회)</t>
  </si>
  <si>
    <t>643700CSI</t>
    <phoneticPr fontId="14" type="noConversion"/>
  </si>
  <si>
    <t>ventao</t>
  </si>
  <si>
    <t>salbutamol sulfate 5mg/1ml</t>
  </si>
  <si>
    <t>650000491</t>
  </si>
  <si>
    <t>벤토린흡입액(살부타몰황산염)_(0.12g/20mL)</t>
  </si>
  <si>
    <t>225532CSI</t>
    <phoneticPr fontId="14" type="noConversion"/>
  </si>
  <si>
    <t>645101701</t>
  </si>
  <si>
    <t>살부톨흡입액(살부타몰황산염)_(0.12g/20mL)</t>
  </si>
  <si>
    <t>vent-e</t>
  </si>
  <si>
    <t>1회(1dose)당 Salbutamol sulfate 120μg (100μg as Salbutamol)</t>
  </si>
  <si>
    <t>225531CSI</t>
    <phoneticPr fontId="14" type="noConversion"/>
  </si>
  <si>
    <t>veruso</t>
  </si>
  <si>
    <t>100g중Fluorouracil 0.5g,Salicylic Acid 10g</t>
  </si>
  <si>
    <t>13</t>
  </si>
  <si>
    <t>642501990</t>
  </si>
  <si>
    <t>베루말액</t>
  </si>
  <si>
    <t>637300CLQ</t>
    <phoneticPr fontId="14" type="noConversion"/>
  </si>
  <si>
    <t>xeroso</t>
  </si>
  <si>
    <t>100ml 기준calcium chloride hydrate 15mg 외 6종</t>
  </si>
  <si>
    <t>671703950</t>
  </si>
  <si>
    <t>제로바액</t>
  </si>
  <si>
    <t>335500CLQ</t>
    <phoneticPr fontId="14" type="noConversion"/>
  </si>
  <si>
    <t>aa2</t>
  </si>
  <si>
    <t>아미노산수액 8% 250ml</t>
  </si>
  <si>
    <t>250</t>
  </si>
  <si>
    <t>mL/병</t>
    <phoneticPr fontId="4" type="noConversion"/>
  </si>
  <si>
    <t>645101720</t>
  </si>
  <si>
    <t>새로나민주</t>
  </si>
  <si>
    <t>107115BIJ</t>
    <phoneticPr fontId="14" type="noConversion"/>
  </si>
  <si>
    <t>aa5</t>
  </si>
  <si>
    <t>아미노산수액 10% 500ml</t>
  </si>
  <si>
    <t>643303451</t>
  </si>
  <si>
    <t>카프솔주_(500mL)</t>
  </si>
  <si>
    <t>107160BIJ</t>
    <phoneticPr fontId="14" type="noConversion"/>
  </si>
  <si>
    <t>645103181</t>
  </si>
  <si>
    <t>토파뉴솔10%주_(500mL)</t>
  </si>
  <si>
    <t>644903961</t>
  </si>
  <si>
    <t>크레타민주_(500mL/병)</t>
  </si>
  <si>
    <t>645103101</t>
  </si>
  <si>
    <t>알파민주_(500mL)</t>
  </si>
  <si>
    <t>idepo120</t>
    <phoneticPr fontId="4" type="noConversion"/>
  </si>
  <si>
    <t>darbepoetin α   0.12mg(0.24mg/mL)</t>
  </si>
  <si>
    <t>666300321</t>
  </si>
  <si>
    <t>네스프 프리필드시린지주 120(다베포에틴알파)_(0.12mg/0.5mL)</t>
  </si>
  <si>
    <t>455739BIJ</t>
    <phoneticPr fontId="14" type="noConversion"/>
  </si>
  <si>
    <t>iisdn10</t>
    <phoneticPr fontId="4" type="noConversion"/>
  </si>
  <si>
    <t>이소켓0.1%주사(이소소르비드이질산염)_(10mg/10mL)</t>
  </si>
  <si>
    <t>178430BIJ</t>
    <phoneticPr fontId="14" type="noConversion"/>
  </si>
  <si>
    <t>cli-p</t>
  </si>
  <si>
    <t>(A:500+B:500ml) :amino acid(AA), dextrose, elctrolytes N9G15E (peri)</t>
  </si>
  <si>
    <t>646601150</t>
  </si>
  <si>
    <t>클리니믹스엔9지15이주사_(1000mL)</t>
  </si>
  <si>
    <t>801500BIJ</t>
    <phoneticPr fontId="14" type="noConversion"/>
  </si>
  <si>
    <t>iabxab</t>
  </si>
  <si>
    <t>Abciximab 10mg /5ml/vial</t>
  </si>
  <si>
    <t>100431BIJ</t>
    <phoneticPr fontId="14" type="noConversion"/>
  </si>
  <si>
    <t>iace6</t>
  </si>
  <si>
    <t>Acetylcysteine 600mg/6ml</t>
  </si>
  <si>
    <t>651600271</t>
  </si>
  <si>
    <t>뮤테란주사(수출명: Ateran)(아세틸시스테인)_(0.6g/6mL)</t>
  </si>
  <si>
    <t>101833BIJ</t>
    <phoneticPr fontId="14" type="noConversion"/>
  </si>
  <si>
    <t>iacy</t>
  </si>
  <si>
    <t>Acyclovir 250mg</t>
  </si>
  <si>
    <t>102934BIJ</t>
    <phoneticPr fontId="14" type="noConversion"/>
  </si>
  <si>
    <t>651902021</t>
  </si>
  <si>
    <t>클로바주(아시클로버)_(0.25g/1병)</t>
  </si>
  <si>
    <t>iade</t>
  </si>
  <si>
    <t>adenosin 6mg/2ml/Vial</t>
  </si>
  <si>
    <t>103030BIJ</t>
    <phoneticPr fontId="14" type="noConversion"/>
  </si>
  <si>
    <t>iade90</t>
  </si>
  <si>
    <t>adenosin 90mg/30ml</t>
  </si>
  <si>
    <t>653100091</t>
  </si>
  <si>
    <t>데노신주사(아데노신)_(90mg/30mL)</t>
  </si>
  <si>
    <t>103031BIJ</t>
    <phoneticPr fontId="14" type="noConversion"/>
  </si>
  <si>
    <t>iadm</t>
  </si>
  <si>
    <t>doxorubicin HCl 10mg(주사액)</t>
  </si>
  <si>
    <t>641905921</t>
  </si>
  <si>
    <t>에이디마이신주사액(독소루비신염산염)_(10mg/5mL)</t>
  </si>
  <si>
    <t>149430BIJ</t>
    <phoneticPr fontId="14" type="noConversion"/>
  </si>
  <si>
    <t>642901691</t>
  </si>
  <si>
    <t>일동아드리아마이신피.에프.에스.주사액10밀리그램(독소루비신염산염)_(10mg/5mL)</t>
  </si>
  <si>
    <t>642502631</t>
  </si>
  <si>
    <t>에이디엠주사액10밀리그램(독소루비신염산염)_(10mg/5mL)</t>
  </si>
  <si>
    <t>iadm5</t>
  </si>
  <si>
    <t>doxorubicin HCl 50mg(주사액)</t>
  </si>
  <si>
    <t>642901701</t>
  </si>
  <si>
    <t>일동아드리아마이신피.에프.에스.주사액50밀리그램(독소루비신염산염)_(50mg/25mL)</t>
  </si>
  <si>
    <t>149432BIJ</t>
    <phoneticPr fontId="14" type="noConversion"/>
  </si>
  <si>
    <t>641902931</t>
  </si>
  <si>
    <t>에이디마이신주사액(독소루비신염산염)_(50mg/25mL)</t>
  </si>
  <si>
    <t>642502641</t>
  </si>
  <si>
    <t>에이디엠주사액50밀리그램(독소루비신염산염)_(50mg/25mL)</t>
  </si>
  <si>
    <t>ialpro10</t>
  </si>
  <si>
    <t>Alprostadil 10㎍</t>
  </si>
  <si>
    <t>648901011</t>
  </si>
  <si>
    <t>카버젝트주사10마이크로그람(알프로스타딜)</t>
  </si>
  <si>
    <t>105601BIJ</t>
    <phoneticPr fontId="14" type="noConversion"/>
  </si>
  <si>
    <t>ialpro20</t>
  </si>
  <si>
    <t>Alprostadil 20㎍</t>
  </si>
  <si>
    <t>648901021</t>
  </si>
  <si>
    <t>카버젝트주사20마이크로그람(알프로스타딜)</t>
  </si>
  <si>
    <t>105604BIJ</t>
    <phoneticPr fontId="14" type="noConversion"/>
  </si>
  <si>
    <t>ialprost</t>
  </si>
  <si>
    <t>Alprostadil a-cyclodextrin 666.7μg</t>
  </si>
  <si>
    <t>642501331</t>
  </si>
  <si>
    <t>동아푸로스탄딘주(알프로스타딜알파덱스)_(0.6667mg/1앰플)</t>
  </si>
  <si>
    <t>105701BIJ</t>
    <phoneticPr fontId="14" type="noConversion"/>
  </si>
  <si>
    <t>iamk250</t>
  </si>
  <si>
    <t>Amikacin Sulfate 250mg</t>
  </si>
  <si>
    <t>648502453</t>
  </si>
  <si>
    <t>신풍아미카신황산염주사액250밀리그램(수출명:AMIKAYE Injection 250mg)_(0.25g/2mL)</t>
  </si>
  <si>
    <t>106831BIJ</t>
    <phoneticPr fontId="14" type="noConversion"/>
  </si>
  <si>
    <t>642504921</t>
  </si>
  <si>
    <t>동아아미카신황산염주사액250밀리그램_(0.25g/2mL/앰플)</t>
  </si>
  <si>
    <t>iamk500</t>
  </si>
  <si>
    <t>amikacin Sulfate 500mg</t>
  </si>
  <si>
    <t>106833BIJ</t>
    <phoneticPr fontId="14" type="noConversion"/>
  </si>
  <si>
    <t>iamp</t>
  </si>
  <si>
    <t>aminophylline   250mg</t>
  </si>
  <si>
    <t>107330BIJ</t>
    <phoneticPr fontId="14" type="noConversion"/>
  </si>
  <si>
    <t>671800521</t>
  </si>
  <si>
    <t>대원아미노필린주사액[수출명:아미핀주(아미노필린수화물)(AmipineInj.)]_(0.25g/10mL)</t>
  </si>
  <si>
    <t>iapid</t>
  </si>
  <si>
    <t>Insulin glulisine 34.9mg/10ml/vial</t>
  </si>
  <si>
    <t>652000341</t>
  </si>
  <si>
    <t>애피드라주바이알(인슐린글루리신,유전자재조합)_(1KI.U/10mL)</t>
  </si>
  <si>
    <t>484931BIJ</t>
    <phoneticPr fontId="14" type="noConversion"/>
  </si>
  <si>
    <t>iatrip</t>
  </si>
  <si>
    <t>adenosine triphosphate disodium trihydrate 21.961mg(20mg as adenosine triphosphate disodium)/2ml</t>
  </si>
  <si>
    <t>645905980</t>
  </si>
  <si>
    <t>에티피에스주(아데노신트리포스페이트이나트륨삼수화물)</t>
  </si>
  <si>
    <t>103201BIJ</t>
    <phoneticPr fontId="14" type="noConversion"/>
  </si>
  <si>
    <t>iaug</t>
  </si>
  <si>
    <t>Amoxicillin na 1g. K-clavulante 0.2g</t>
  </si>
  <si>
    <t>643303610</t>
  </si>
  <si>
    <t>크목실린주1.2그램(주사용아목시실린나트륨.클라부란산칼륨)_(1병)</t>
  </si>
  <si>
    <t>329000BIJ</t>
    <phoneticPr fontId="14" type="noConversion"/>
  </si>
  <si>
    <t>iav</t>
  </si>
  <si>
    <t>antivenin agkistrodon halys   6000I.U</t>
  </si>
  <si>
    <t>109501BIJ</t>
    <phoneticPr fontId="14" type="noConversion"/>
  </si>
  <si>
    <t>iazi</t>
  </si>
  <si>
    <t>Azithromycin dihydrate 524.1mg</t>
  </si>
  <si>
    <t>642902831</t>
  </si>
  <si>
    <t>아지탑스주사500밀리그램(아지트로마이신수화물)_(0.5241g/1병)</t>
  </si>
  <si>
    <t>112734BIJ</t>
    <phoneticPr fontId="14" type="noConversion"/>
  </si>
  <si>
    <t>648900891</t>
  </si>
  <si>
    <t>지스로맥스주사500㎎(아지트로마이신수화물)_(0.5241g/1병)</t>
  </si>
  <si>
    <t>ibcg</t>
  </si>
  <si>
    <t>freeze dried glutamate BCG 12 mg</t>
  </si>
  <si>
    <t>600201BIJ</t>
    <phoneticPr fontId="14" type="noConversion"/>
  </si>
  <si>
    <t>ibp12</t>
  </si>
  <si>
    <t>benzathine penicillin G   120만단위</t>
  </si>
  <si>
    <t>115502BIJ</t>
    <phoneticPr fontId="14" type="noConversion"/>
  </si>
  <si>
    <t>icaltri</t>
  </si>
  <si>
    <t>Calcitriol 1μg</t>
  </si>
  <si>
    <t>652603021</t>
  </si>
  <si>
    <t>네오본주1마이크로그램(칼시트리올)_(1μg/1mL)</t>
  </si>
  <si>
    <t>121630BIJ</t>
    <phoneticPr fontId="14" type="noConversion"/>
  </si>
  <si>
    <t>icdm</t>
  </si>
  <si>
    <t>clindamycin phosphate  300mg</t>
  </si>
  <si>
    <t>647802741</t>
  </si>
  <si>
    <t>훌그램주사(클린다마이신포스페이트)_(0.3g/2mL)</t>
  </si>
  <si>
    <t>135630BIJ</t>
    <phoneticPr fontId="14" type="noConversion"/>
  </si>
  <si>
    <t>icdm6</t>
  </si>
  <si>
    <t>clindamycin phosphate   600mg</t>
  </si>
  <si>
    <t>135631BIJ</t>
    <phoneticPr fontId="14" type="noConversion"/>
  </si>
  <si>
    <t>icefe1</t>
  </si>
  <si>
    <t>Cefepime HCl 1g</t>
  </si>
  <si>
    <t>641901191</t>
  </si>
  <si>
    <t>보령맥스핌주1그램(세페핌염산염수화물)_(1g/1병)</t>
  </si>
  <si>
    <t>126101BIJ</t>
    <phoneticPr fontId="14" type="noConversion"/>
  </si>
  <si>
    <t>icefpi1</t>
    <phoneticPr fontId="4" type="noConversion"/>
  </si>
  <si>
    <t>Cefpiramide Sodium 1g</t>
  </si>
  <si>
    <t>127701BIJ</t>
    <phoneticPr fontId="14" type="noConversion"/>
  </si>
  <si>
    <t>iceft</t>
  </si>
  <si>
    <t>ceftazidime 1g</t>
  </si>
  <si>
    <t>128301BIJ</t>
    <phoneticPr fontId="14" type="noConversion"/>
  </si>
  <si>
    <t>650001361</t>
  </si>
  <si>
    <t>포텀주1그램(세프타지딤수화물)_(세프타지딤, 1g/1병)</t>
  </si>
  <si>
    <t>643502771</t>
  </si>
  <si>
    <t>타짐주1그램(세프타지딤수화물·건조탄산나트륨)_(1.121g/1병)(Type1)</t>
  </si>
  <si>
    <t>icfz1</t>
  </si>
  <si>
    <t>cefazolin 1g</t>
  </si>
  <si>
    <t>125701BIJ</t>
    <phoneticPr fontId="14" type="noConversion"/>
  </si>
  <si>
    <t>icfzd</t>
  </si>
  <si>
    <t>cefazedone Na 1g</t>
  </si>
  <si>
    <t>130001BIJ</t>
    <phoneticPr fontId="14" type="noConversion"/>
  </si>
  <si>
    <t>644301621</t>
  </si>
  <si>
    <t>세프돈주1그램(세파제돈나트륨)_(1g/1병)</t>
  </si>
  <si>
    <t>icipro2</t>
  </si>
  <si>
    <t>ciprofloxacin HCl   200mg/100ml</t>
  </si>
  <si>
    <t>134134BIJ</t>
    <phoneticPr fontId="14" type="noConversion"/>
  </si>
  <si>
    <t>642903412</t>
  </si>
  <si>
    <t>싸이신주사200밀리그램(시프로플록사신)_(0.2g/100mL/팩)</t>
  </si>
  <si>
    <t>mL/팩</t>
    <phoneticPr fontId="5" type="noConversion"/>
  </si>
  <si>
    <t>641100141</t>
  </si>
  <si>
    <t>씨프로바이주사(시프로플록사신)_(0.2g/100mL)</t>
  </si>
  <si>
    <t>644302011</t>
  </si>
  <si>
    <t>씨록주사2mg/ml(시프로플록사신)(수출명:CyrocinInj.2mg/ml,CipicinInj.2mg/ml)_(0.2g/100mL)</t>
  </si>
  <si>
    <t>mL/병(PP)</t>
    <phoneticPr fontId="5" type="noConversion"/>
  </si>
  <si>
    <t>641601773</t>
  </si>
  <si>
    <t>씨프러스주(시프로플록사신)_(0.2g/100mL/팩)</t>
  </si>
  <si>
    <t>icipro4</t>
  </si>
  <si>
    <t>ciprofloxacin HCl   400mg/200ml</t>
  </si>
  <si>
    <t>640000681</t>
  </si>
  <si>
    <t>사이톱신주(시프로플록사신)_(0.4g/200mL)</t>
  </si>
  <si>
    <t>134135BIJ</t>
    <phoneticPr fontId="14" type="noConversion"/>
  </si>
  <si>
    <t>645103801</t>
  </si>
  <si>
    <t>대한시프로플록사신주_(0.4g/200mL)</t>
  </si>
  <si>
    <t>644911821</t>
  </si>
  <si>
    <t>중외시프로플록사신주_(0.4g/200mL)</t>
  </si>
  <si>
    <t>641100151</t>
  </si>
  <si>
    <t>씨프로바이주사(시프로플록사신)_(0.4g/200mL)</t>
  </si>
  <si>
    <t>642900942</t>
  </si>
  <si>
    <t>싸이신주사400밀리그램(시프로플록사신)_(0.4g/200mL/팩)</t>
  </si>
  <si>
    <t>641601783</t>
  </si>
  <si>
    <t>씨프러스주(시프로플록사신)_(0.4g/200mL/백)</t>
  </si>
  <si>
    <t>icoda</t>
  </si>
  <si>
    <t>amiodarone 150mg/3ml</t>
  </si>
  <si>
    <t>107430BIJ</t>
    <phoneticPr fontId="14" type="noConversion"/>
  </si>
  <si>
    <t>icolist</t>
  </si>
  <si>
    <t>Colistimethate sodium 150mg</t>
  </si>
  <si>
    <t>484201BIJ</t>
    <phoneticPr fontId="14" type="noConversion"/>
  </si>
  <si>
    <t>icrx</t>
  </si>
  <si>
    <t>cefuroxime axetil 750mg</t>
  </si>
  <si>
    <t>643303001</t>
  </si>
  <si>
    <t>종근당세푸록심나트륨주750밀리그램(세푸록심나트륨)(수출명:푸록심주)_(0.789g/1병)</t>
  </si>
  <si>
    <t>129003BIJ</t>
    <phoneticPr fontId="14" type="noConversion"/>
  </si>
  <si>
    <t>650000831</t>
  </si>
  <si>
    <t>알포린주750밀리그램(세푸록심나트륨)_(0.789g/1병)</t>
  </si>
  <si>
    <t>icrx1.5</t>
  </si>
  <si>
    <t>Cefuroxime sodium 1.5g</t>
  </si>
  <si>
    <t>648501811</t>
  </si>
  <si>
    <t>신세프주1.5그램(세푸록심나트륨)_(1.578g/1병)</t>
  </si>
  <si>
    <t>129001BIJ</t>
    <phoneticPr fontId="14" type="noConversion"/>
  </si>
  <si>
    <t>650000811</t>
  </si>
  <si>
    <t>알포린주1.5그램(세푸록심나트륨)_(1.578g/1병)</t>
  </si>
  <si>
    <t>ictax</t>
  </si>
  <si>
    <t>cefotaxime sodium   1g</t>
  </si>
  <si>
    <t>640001831</t>
  </si>
  <si>
    <t>씨제이세포탁심나트륨주1그램(수출명:세포린주1그램,세포포린주1그램)_(1g/1병)</t>
  </si>
  <si>
    <t>127101BIJ</t>
    <phoneticPr fontId="14" type="noConversion"/>
  </si>
  <si>
    <t>652101301</t>
  </si>
  <si>
    <t>크라포란주사1.0그람(세포탁심나트륨)_(1.048g/1병)</t>
  </si>
  <si>
    <t>643302881</t>
  </si>
  <si>
    <t>종근당세포탁심주1그램(세포탁심나트륨)(수출명:세파크론주1그램,세포포르트주1그램,씨케이디세파크론주1그램)_(1g/1병)</t>
  </si>
  <si>
    <t>641600581</t>
  </si>
  <si>
    <t>대웅세포탁심나트륨주1그람(수출명:GomtaximeInj.1g,BeartaximeInj.1g,KOTAXIMEINJ.1g,VIHAXIME)_(1g/1병)</t>
  </si>
  <si>
    <t>643503561</t>
  </si>
  <si>
    <t>한미세포탁심나트륨주사1그램_(1g/1병)(Type1)</t>
  </si>
  <si>
    <t>ictax2</t>
  </si>
  <si>
    <t>127102BIJ</t>
    <phoneticPr fontId="14" type="noConversion"/>
  </si>
  <si>
    <t>641600593</t>
  </si>
  <si>
    <t>대웅세포탁심나트륨주2그람_(2g/1병)</t>
  </si>
  <si>
    <t>ictm</t>
  </si>
  <si>
    <t>cefotiam Na 1g</t>
  </si>
  <si>
    <t>640000791</t>
  </si>
  <si>
    <t>세라도란정주1그램(세포티암염산염)_(1g/1병)</t>
  </si>
  <si>
    <t>127301BIJ</t>
    <phoneticPr fontId="14" type="noConversion"/>
  </si>
  <si>
    <t>647802051</t>
  </si>
  <si>
    <t>제티암주1그램(세포티암염산염)_(1g/1병)</t>
  </si>
  <si>
    <t>643503361</t>
  </si>
  <si>
    <t>폰티암정주1그램(세포티암염산염)_(1g/1병)</t>
  </si>
  <si>
    <t>643302931</t>
  </si>
  <si>
    <t>종근당세포티암정주1그램(세포티암염산염)(수출명:퉁안정주1그램)_(1g/1병)</t>
  </si>
  <si>
    <t>641600153</t>
  </si>
  <si>
    <t>곰티암주1그램(세포티암염산염)_(1g/1병)</t>
  </si>
  <si>
    <t>ictr</t>
  </si>
  <si>
    <t>ceftriaxone sodium   1g</t>
  </si>
  <si>
    <t>643301531</t>
  </si>
  <si>
    <t>쎄릭손주1그램(세프트리악손나트륨수화물)(수출명:쎄릭손1그램정주,쎄릭손1그램근주,세피롬주1그램)_(1g/1병)</t>
  </si>
  <si>
    <t>128801BIJ</t>
    <phoneticPr fontId="14" type="noConversion"/>
  </si>
  <si>
    <t>641901361</t>
  </si>
  <si>
    <t>보령세프트리악손주1그램(세프트리악손나트륨수화물)_(1g/1병)</t>
  </si>
  <si>
    <t>645000081</t>
  </si>
  <si>
    <t>로세핀주사1그람(세프트리악손나트륨)_(1g/1병)</t>
  </si>
  <si>
    <t>641600423</t>
  </si>
  <si>
    <t>대웅곰세핀주1000밀리그램(세프트리악손나트륨수화물)(수출명: bearcefin inj 1.0g, DAEWoongGOMCEPHIN INJ. 1G, Daewoongbearcefin inj. 1g, BAZPHIN, TEXTAZONE INJ. 1G, EUROCEF Inj 1.0g, AXXON, CEFARIS)_(1g/1병)</t>
  </si>
  <si>
    <t>644305381</t>
  </si>
  <si>
    <t>한국유나이티드세프트리악손주1그램(수출명:CEFINforinjection1g,TECIFINforinjection1g,KupcefinforInj.1g)_(세프트리악손나트륨수화물, 1g/1병)</t>
  </si>
  <si>
    <t>670603160</t>
  </si>
  <si>
    <t>휴온스세프트리악손나트륨주사1g_(세프트리악손나트륨수화물, 1g/1병)</t>
  </si>
  <si>
    <t>647801301</t>
  </si>
  <si>
    <t>세프키존주사1그램(세프트리악손나트륨수화물)_(1g/1병)</t>
  </si>
  <si>
    <t>653403311</t>
  </si>
  <si>
    <t>동국세프트리악손주사1그램(세프트리악손나트륨수화물)_(1g/1병)</t>
  </si>
  <si>
    <t>657805281</t>
  </si>
  <si>
    <t>세프트론주사1.0그램(세프트리악손나트륨수화물)_(1g/1병)</t>
  </si>
  <si>
    <t>ictr2</t>
  </si>
  <si>
    <t>ceftriaxone sodium   2g</t>
  </si>
  <si>
    <t>643301541</t>
  </si>
  <si>
    <t>쎄릭손주2그램(세프트리악손나트륨수화물)/수출명:쎄릭손2그램정주(세프트리악손나트륨),쎄릭손2그램근주(세프트리악손나트륨수화물)_(2g/1병)</t>
  </si>
  <si>
    <t>128803BIJ</t>
    <phoneticPr fontId="14" type="noConversion"/>
  </si>
  <si>
    <t>641901371</t>
  </si>
  <si>
    <t>보령세프트리악손주2그램(세프트리악손나트륨수화물)_(2g/1병)</t>
  </si>
  <si>
    <t>640003674</t>
  </si>
  <si>
    <t>씨제이세프트리악손주2g(세프트리악손나트륨수화물)(수출명: 트렉소핀주2g)_(2g/1병)</t>
  </si>
  <si>
    <t>643503615</t>
  </si>
  <si>
    <t>트리악손주사2그램(세프트리악손나트륨수화물)_(2g/1병)(Type1)</t>
  </si>
  <si>
    <t>641600431</t>
  </si>
  <si>
    <t>대웅곰세핀주2그람(세프트리악손나트륨수화물)_(2g/1병)</t>
  </si>
  <si>
    <t>644301681</t>
  </si>
  <si>
    <t>세핀주2그램(세프트리악손나트륨수화물)_(2g/1병)</t>
  </si>
  <si>
    <t>668902411</t>
  </si>
  <si>
    <t>엘지세프트리악손나트륨주2그램_(세프트리악손나트륨수화물, 2g/1병)</t>
  </si>
  <si>
    <t>649103201</t>
  </si>
  <si>
    <t>쓰리세파악손주2g(세프트리악손나트륨수화물)_(2g/1병)</t>
  </si>
  <si>
    <t>ictrkit2</t>
  </si>
  <si>
    <t>Ceftriaxone 2g+ NSS kit</t>
  </si>
  <si>
    <t>키트</t>
    <phoneticPr fontId="5" type="noConversion"/>
  </si>
  <si>
    <t>(주)유케이케미팜</t>
  </si>
  <si>
    <t>672900250</t>
  </si>
  <si>
    <t>트리손키트2그람주_(1키트)</t>
  </si>
  <si>
    <t>478500BIJ</t>
    <phoneticPr fontId="14" type="noConversion"/>
  </si>
  <si>
    <t>ictt</t>
  </si>
  <si>
    <t>cefotetan disodium   1g</t>
  </si>
  <si>
    <t>127201BIJ</t>
    <phoneticPr fontId="14" type="noConversion"/>
  </si>
  <si>
    <t>644305281</t>
  </si>
  <si>
    <t>한국유나이티드세포테탄나트륨주1그램(수출명:Kuptamete for Inj. 1g)_(1.08g/1병)</t>
  </si>
  <si>
    <t>idepo20</t>
  </si>
  <si>
    <t>Darbepoetin alfa 20μg/0.5mL</t>
  </si>
  <si>
    <t>666300341</t>
  </si>
  <si>
    <t>네스프 프리필드시린지주 20(다베포에틴알파)_(20μg/0.5mL)</t>
  </si>
  <si>
    <t>455735BIJ</t>
    <phoneticPr fontId="14" type="noConversion"/>
  </si>
  <si>
    <t>idepo40</t>
  </si>
  <si>
    <t>Darbepoetin alfa 40μg/0.5mL</t>
  </si>
  <si>
    <t>666300331</t>
  </si>
  <si>
    <t>네스프 프리필드시린지주 40(다베포에틴알파)_(40μg/0.5mL)</t>
  </si>
  <si>
    <t>455737BIJ</t>
    <phoneticPr fontId="14" type="noConversion"/>
  </si>
  <si>
    <t>idepo60</t>
  </si>
  <si>
    <t>darbepoetin 60ug</t>
  </si>
  <si>
    <t>666300361</t>
  </si>
  <si>
    <t>네스프 프리필드시린지주 60(다베포에틴알파)_(60μg/0.5mL)</t>
  </si>
  <si>
    <t>455738BIJ</t>
    <phoneticPr fontId="14" type="noConversion"/>
  </si>
  <si>
    <t>idexa</t>
  </si>
  <si>
    <t>Dexamethasone sodium phosphate 5mg/1ml</t>
  </si>
  <si>
    <t>142232BIJ</t>
    <phoneticPr fontId="14" type="noConversion"/>
  </si>
  <si>
    <t>670602944</t>
  </si>
  <si>
    <t>휴온스덱사메타손디나트륨인산염주사액(수출명:HUDEXAInj.)_(5mg/1mL)</t>
  </si>
  <si>
    <t>idiltia</t>
  </si>
  <si>
    <t>Diltiazem HCl 50mg</t>
  </si>
  <si>
    <t>640003951</t>
  </si>
  <si>
    <t>헤르벤주50밀리그램(딜티아젬염산염)_(50mg/1병)</t>
  </si>
  <si>
    <t>145704BIJ</t>
    <phoneticPr fontId="14" type="noConversion"/>
  </si>
  <si>
    <t>idob</t>
  </si>
  <si>
    <t>dobutamine HCl   250mg/5ml</t>
  </si>
  <si>
    <t>148230BIJ</t>
    <phoneticPr fontId="14" type="noConversion"/>
  </si>
  <si>
    <t>670603397</t>
  </si>
  <si>
    <t>휴온스도부타민염산염주사(수출명:부타인주사,DOBUTONINJ.,DOBIERINJ.,BrittracInj.)_(0.2803g/5mL)</t>
  </si>
  <si>
    <t>idob100p</t>
  </si>
  <si>
    <t>Dobutamine HCl 500mg,Dextrose 25g/</t>
  </si>
  <si>
    <t>640001500</t>
  </si>
  <si>
    <t>씨제이도부타민프리믹스100㎎주_(500mL)</t>
  </si>
  <si>
    <t>399600BIJ</t>
    <phoneticPr fontId="14" type="noConversion"/>
  </si>
  <si>
    <t>idob200p</t>
  </si>
  <si>
    <t>Dobutamine HCl 500mg,Dextrose 12.5g/250ml</t>
  </si>
  <si>
    <t>640001510</t>
  </si>
  <si>
    <t>씨제이도부타민프리믹스200㎎주_(250mL)</t>
  </si>
  <si>
    <t>389000BIJ</t>
    <phoneticPr fontId="14" type="noConversion"/>
  </si>
  <si>
    <t>idonem</t>
  </si>
  <si>
    <t>doripenem monohydrate 250mg</t>
  </si>
  <si>
    <t>593201BIJ</t>
    <phoneticPr fontId="14" type="noConversion"/>
  </si>
  <si>
    <t>idopa4</t>
  </si>
  <si>
    <t>dopamine HCl   400mg</t>
  </si>
  <si>
    <t>645301931</t>
  </si>
  <si>
    <t>트로핀주사400밀리그람(염산도파민)_(0.4g/5mL)</t>
  </si>
  <si>
    <t>148732BIJ</t>
    <phoneticPr fontId="14" type="noConversion"/>
  </si>
  <si>
    <t>idopap16</t>
  </si>
  <si>
    <t>dopamine HCl   160mg in 5%dextrose 500ml</t>
  </si>
  <si>
    <t>640002180</t>
  </si>
  <si>
    <t>씨제이염산도파민프리믹스160mg주_(500mL)</t>
  </si>
  <si>
    <t>389400BIJ</t>
    <phoneticPr fontId="14" type="noConversion"/>
  </si>
  <si>
    <t>idopap32</t>
  </si>
  <si>
    <t>dopamine HCl   320mg in 5%dextrose 250ml</t>
  </si>
  <si>
    <t>640002190</t>
  </si>
  <si>
    <t>씨제이염산도파민프리믹스320mg주_(250mL)</t>
  </si>
  <si>
    <t>389500BIJ</t>
    <phoneticPr fontId="14" type="noConversion"/>
  </si>
  <si>
    <t>idpt1</t>
  </si>
  <si>
    <t>디프테리아톡소이드(Park-Williams Noㆍ8균주) 16.7,  불활화한정제백일해방어항원 백일해균도하마1상주 4IU이상, 파상풍톡소이드(Harvard균주) 26.7/0.5ml (PDT 예방백신)</t>
  </si>
  <si>
    <t>056400131</t>
  </si>
  <si>
    <t>에스케이디피티트리백신주(프리필드)(흡착디프테리아파상풍톡소이드및정제백일해혼합백신)</t>
  </si>
  <si>
    <t>597700BIJ</t>
    <phoneticPr fontId="14" type="noConversion"/>
  </si>
  <si>
    <t>idt</t>
  </si>
  <si>
    <t>0.5ml중 Absorbed Tetanus toxoid(Clostridium tetani Massachusetts F1)) 20IU이상 외</t>
  </si>
  <si>
    <t>597200BIJ</t>
    <phoneticPr fontId="14" type="noConversion"/>
  </si>
  <si>
    <t>iemol</t>
  </si>
  <si>
    <t>esmolol HCl   100mg/10ml</t>
  </si>
  <si>
    <t>154430BIJ</t>
    <phoneticPr fontId="14" type="noConversion"/>
  </si>
  <si>
    <t>ienox2</t>
  </si>
  <si>
    <t>enoxaparin sodium 20mg/0.2ml</t>
  </si>
  <si>
    <t>648202091</t>
  </si>
  <si>
    <t>크녹산주(에녹사파린나트륨)_(20mg/0.2mL)</t>
  </si>
  <si>
    <t>152130BIJ</t>
    <phoneticPr fontId="14" type="noConversion"/>
  </si>
  <si>
    <t>652000461</t>
  </si>
  <si>
    <t>크렉산주(에녹사파린나트륨)_(20mg/0.2mL)</t>
  </si>
  <si>
    <t>ienox4</t>
  </si>
  <si>
    <t>enoxaparin sodium 40mg/0.4ml</t>
  </si>
  <si>
    <t>648202101</t>
  </si>
  <si>
    <t>크녹산주(에녹사파린나트륨)_(40mg/0.4mL)</t>
  </si>
  <si>
    <t>152132BIJ</t>
    <phoneticPr fontId="14" type="noConversion"/>
  </si>
  <si>
    <t>652000471</t>
  </si>
  <si>
    <t>크렉산주(에녹사파린나트륨)_(40mg/0.4mL)</t>
  </si>
  <si>
    <t>ienox6</t>
  </si>
  <si>
    <t>enoxaparin sodium 60mg/0.6ml</t>
  </si>
  <si>
    <t>152133BIJ</t>
    <phoneticPr fontId="14" type="noConversion"/>
  </si>
  <si>
    <t>iep10000</t>
  </si>
  <si>
    <t>rHuEPO alpha 10,000 IU/1mL</t>
  </si>
  <si>
    <t>500343BIJ</t>
    <phoneticPr fontId="14" type="noConversion"/>
  </si>
  <si>
    <t>641602791</t>
  </si>
  <si>
    <t>에포시스프리필드시린지주 10000IU/ml_(재조합인에리스로포이에틴, 10KI.U/1mL)</t>
  </si>
  <si>
    <t>642505011</t>
  </si>
  <si>
    <t>에포론주사액프리필드시린지10000IU/mL(재조합인에리스로포이에틴)_(10KI.U/1mL)</t>
  </si>
  <si>
    <t>668900371</t>
  </si>
  <si>
    <t>에스포젠프리필드주10000IU/mL(인에리스로포이에틴,유전자재조합)_(10KI.U/1mL)</t>
  </si>
  <si>
    <t>iep3000</t>
  </si>
  <si>
    <t>rHuEPO alpha 3,000 IU/0.3mL</t>
  </si>
  <si>
    <t>640003001</t>
  </si>
  <si>
    <t>에포카인프리필드주10000유니트/밀리리터(재조합인에리스로포이에틴)_(3KI.U/0.3mL)</t>
  </si>
  <si>
    <t>500334BIJ</t>
    <phoneticPr fontId="14" type="noConversion"/>
  </si>
  <si>
    <t>642502791</t>
  </si>
  <si>
    <t>에포론주사액프리필드시린지10000IU/mL(재조합인에리스로포이에틴)_(3KI.U/0.3mL)</t>
  </si>
  <si>
    <t>641604521</t>
  </si>
  <si>
    <t>에포시스프리필드시린지주 10000IU/ml_(재조합인에리스로포이에틴, 3KI.U/0.3mL)</t>
  </si>
  <si>
    <t>668900351</t>
  </si>
  <si>
    <t>에스포젠프리필드주10000IU/mL(인에리스로포이에틴,유전자재조합)_(3KI.U/0.3mL)</t>
  </si>
  <si>
    <t>iep4000</t>
  </si>
  <si>
    <t>erythropoietin-α   4000I.U</t>
  </si>
  <si>
    <t>500337BIJ</t>
    <phoneticPr fontId="14" type="noConversion"/>
  </si>
  <si>
    <t>641604531</t>
  </si>
  <si>
    <t>에포시스프리필드시린지주 10000IU/ml_(재조합인에리스로포이에틴, 4KI.U/0.4mL)</t>
  </si>
  <si>
    <t>642504991</t>
  </si>
  <si>
    <t>에포론주사액프리필드시린지10000IU/mL(재조합인에리스로포이에틴)_(4KI.U/0.4mL)</t>
  </si>
  <si>
    <t>668900361</t>
  </si>
  <si>
    <t>에스포젠프리필드주10000IU/mL(인에리스로포이에틴,유전자재조합)_(4KI.U/0.4mL)</t>
  </si>
  <si>
    <t>iep6000</t>
  </si>
  <si>
    <t>rHuEPO alpha 6,000 IU/0.4mL</t>
  </si>
  <si>
    <t>640003041</t>
  </si>
  <si>
    <t>에포카인프리필드주10000유니트/밀리리터(재조합인에리스로포이에틴)_(6KI.U/0.6mL)</t>
  </si>
  <si>
    <t>500341BIJ</t>
    <phoneticPr fontId="14" type="noConversion"/>
  </si>
  <si>
    <t>641604551</t>
  </si>
  <si>
    <t>에포시스프리필드시린지주 10000IU/ml_(재조합인에리스로포이에틴, 6KI.U/0.6mL)</t>
  </si>
  <si>
    <t>642506821</t>
  </si>
  <si>
    <t>에포론주사액프리필드시린지10000IU/mL(재조합인에리스로포이에틴)_(6KI.U/0.6mL)</t>
  </si>
  <si>
    <t>668902821</t>
  </si>
  <si>
    <t>에스포젠프리필드주10000IU/mL(인에리스로포이에틴,유전자재조합)_(6KI.U/0.6mL)</t>
  </si>
  <si>
    <t>iertanem</t>
  </si>
  <si>
    <t>Ertapenem sodium 1.046g(Ertapenem으로 1.0g)</t>
  </si>
  <si>
    <t>655500291</t>
  </si>
  <si>
    <t>인반즈주1그램(에르타페넴나트륨)_(1.046g/1병)</t>
  </si>
  <si>
    <t>447701BIJ</t>
    <phoneticPr fontId="14" type="noConversion"/>
  </si>
  <si>
    <t>ifcz</t>
  </si>
  <si>
    <t>fluconazole 100mg/50ml</t>
  </si>
  <si>
    <t>644901692</t>
  </si>
  <si>
    <t>원플루주(플루코나졸)_(0.1g/50mL/병(PP))</t>
  </si>
  <si>
    <t>159931BIJ</t>
    <phoneticPr fontId="14" type="noConversion"/>
  </si>
  <si>
    <t>644304701</t>
  </si>
  <si>
    <t>프루칸주(플루코나졸)_(0.1g/50mL)</t>
  </si>
  <si>
    <t>641606461</t>
  </si>
  <si>
    <t>푸루나졸주(플루코나졸)(수출명:FULKAZIL0.2%)_(0.1g/50mL)</t>
  </si>
  <si>
    <t>648900191</t>
  </si>
  <si>
    <t>디푸루칸정맥주사100mg(플루코나졸)_(0.1g/50mL)</t>
  </si>
  <si>
    <t>ifil150</t>
  </si>
  <si>
    <t>filgrastim 150μg/0.6ml</t>
  </si>
  <si>
    <t>158931BIJ</t>
    <phoneticPr fontId="14" type="noConversion"/>
  </si>
  <si>
    <t>ifmox</t>
  </si>
  <si>
    <t>flomoxef sodium 500mg</t>
  </si>
  <si>
    <t>159501BIJ</t>
    <phoneticPr fontId="14" type="noConversion"/>
  </si>
  <si>
    <t>ifmz</t>
  </si>
  <si>
    <t>flumazenil 0.5mg/5ml</t>
  </si>
  <si>
    <t>160431BIJ</t>
    <phoneticPr fontId="14" type="noConversion"/>
  </si>
  <si>
    <t>653402921</t>
  </si>
  <si>
    <t>루제닐주사(플루마제닐)_(0.5mg/5mL)</t>
  </si>
  <si>
    <t>643307621</t>
  </si>
  <si>
    <t>아넥세이트주0.5밀리그람(플루마제닐)_(0.5mg/5mL)</t>
  </si>
  <si>
    <t>657806041</t>
  </si>
  <si>
    <t>루마세이트주(플루마제닐)_(0.5mg/5mL)</t>
  </si>
  <si>
    <t>ifoy</t>
  </si>
  <si>
    <t>gabexate mesilate 100mg</t>
  </si>
  <si>
    <t>164301BIJ</t>
    <phoneticPr fontId="14" type="noConversion"/>
  </si>
  <si>
    <t>igancv</t>
  </si>
  <si>
    <t>ganciclovir 500mg</t>
  </si>
  <si>
    <t>645000341</t>
  </si>
  <si>
    <t>싸이메빈정주(간시클로버)_(0.5g/1병)</t>
  </si>
  <si>
    <t>164602BIJ</t>
    <phoneticPr fontId="14" type="noConversion"/>
  </si>
  <si>
    <t>igemflo</t>
  </si>
  <si>
    <t>gemifloxacin mesylate 200mg</t>
  </si>
  <si>
    <t>442902BIJ</t>
    <phoneticPr fontId="14" type="noConversion"/>
  </si>
  <si>
    <t>iggim</t>
  </si>
  <si>
    <t>human immunoglobulin G 330mg/2ml</t>
  </si>
  <si>
    <t>643600010</t>
  </si>
  <si>
    <t>감마-글로불린주(사람면역글로불린)(수출명:감마네이트,아이.엠.글로불린/지씨피디)</t>
  </si>
  <si>
    <t>170003BIJ</t>
    <phoneticPr fontId="14" type="noConversion"/>
  </si>
  <si>
    <t>igm</t>
  </si>
  <si>
    <t>gentamycin sulfate 80mg/2ml</t>
  </si>
  <si>
    <t>165136BIJ</t>
    <phoneticPr fontId="14" type="noConversion"/>
  </si>
  <si>
    <t>ihase750</t>
  </si>
  <si>
    <t>Hyaluronidase 750 I.U/0.5ml(액상)</t>
  </si>
  <si>
    <t>(주)한국비엠아이</t>
  </si>
  <si>
    <t>654802110</t>
  </si>
  <si>
    <t>액상하이랙스주(히알루로니다제)</t>
  </si>
  <si>
    <t>414806BIJ</t>
    <phoneticPr fontId="14" type="noConversion"/>
  </si>
  <si>
    <t>ihaseo</t>
  </si>
  <si>
    <t>Hyaluronidase 1500 I.U</t>
  </si>
  <si>
    <t>651601530</t>
  </si>
  <si>
    <t>퓨리랙스주(히알루로니다제)</t>
  </si>
  <si>
    <t>414801BIJ</t>
    <phoneticPr fontId="14" type="noConversion"/>
  </si>
  <si>
    <t>ihav1</t>
  </si>
  <si>
    <t>A형간염백신hepatitis A antigen 소아용/0.5ml</t>
  </si>
  <si>
    <t>655500110</t>
  </si>
  <si>
    <t>박타주(A형간염백신)</t>
  </si>
  <si>
    <t>569308BIJ</t>
    <phoneticPr fontId="14" type="noConversion"/>
  </si>
  <si>
    <t>ihav2</t>
  </si>
  <si>
    <t>A형간염백신hepatitis A antigen성인용/1ml</t>
  </si>
  <si>
    <t>569301BIJ</t>
    <phoneticPr fontId="14" type="noConversion"/>
  </si>
  <si>
    <t>ihc100</t>
  </si>
  <si>
    <t>Hydrocortisone sodium succinate 133.7mg (hydrocortisone으로서 100mg)</t>
  </si>
  <si>
    <t>171201BIJ</t>
    <phoneticPr fontId="14" type="noConversion"/>
  </si>
  <si>
    <t>ihdz</t>
  </si>
  <si>
    <t>hydralazine HCl   20mg/ml</t>
  </si>
  <si>
    <t>170730BIJ</t>
    <phoneticPr fontId="14" type="noConversion"/>
  </si>
  <si>
    <t>ihemo2</t>
  </si>
  <si>
    <t>1mL 중 Coagulating enzymatic fraction of venom of Bothrops jararaca(별규) 0.1mL 외</t>
  </si>
  <si>
    <t>645300761</t>
  </si>
  <si>
    <t>보트로파제주사(헤모코아귤라제)_(2KU/2mL)</t>
  </si>
  <si>
    <t>168431BIJ</t>
    <phoneticPr fontId="14" type="noConversion"/>
  </si>
  <si>
    <t>ihepa</t>
  </si>
  <si>
    <t>L-Aspartic acid-L-Ornithine 5g/10ml</t>
  </si>
  <si>
    <t>651900291</t>
  </si>
  <si>
    <t>레보멜스주사액(L-아스파르트산-L-오르니틴)(수출명:호르텍-엘주사액(L-아스파르트산-L-오르니틴))_(5g/10mL)</t>
  </si>
  <si>
    <t>110531BIJ</t>
    <phoneticPr fontId="14" type="noConversion"/>
  </si>
  <si>
    <t>671803651</t>
  </si>
  <si>
    <t>헬포빈인퓨전주사액(L-아스파르트산-L-오르니틴)_(5g/10mL)</t>
  </si>
  <si>
    <t>ihib</t>
  </si>
  <si>
    <t>뇌수막염백신Haemophilus influenza type B oligosaccharide conjugated with Diphtheria CRM197 protein 35mcg/0.5ml</t>
  </si>
  <si>
    <t>650003071</t>
  </si>
  <si>
    <t>박셈힙(프리필드시린지)[헤모필루스인플루엔자비형·디프테리아씨알엠(CRM197)단백접합백신]_(0.5mL)</t>
  </si>
  <si>
    <t>594002BIJ</t>
    <phoneticPr fontId="14" type="noConversion"/>
  </si>
  <si>
    <t>ihmam25</t>
  </si>
  <si>
    <t>insulin lispro (insulin lispro protamine/insulin lispro 75%/25%) 300IU/3ml /pen</t>
  </si>
  <si>
    <t>670800343</t>
  </si>
  <si>
    <t>휴마로그믹스25퀵펜주100단위/밀리리터(유전자재조합,인슐린라이스프로25%와 인슐린라이스프로프로타민현탁액75%혼합액)_(300unit/3mL)</t>
  </si>
  <si>
    <t>175332BIJ</t>
    <phoneticPr fontId="14" type="noConversion"/>
  </si>
  <si>
    <t>ihmaq</t>
  </si>
  <si>
    <t>Insulin lispro 300IU/3ml/pen</t>
  </si>
  <si>
    <t>670800384</t>
  </si>
  <si>
    <t>휴마로그퀵펜주100단위/밀리리터(인슐린라이스프로,유전자재조합)_(300unit/3mL)</t>
  </si>
  <si>
    <t>175330BIJ</t>
    <phoneticPr fontId="14" type="noConversion"/>
  </si>
  <si>
    <t>670800371</t>
  </si>
  <si>
    <t>휴마로그카트리지주100단위/mL(인슐린라이스프로,유전자재조합)_(300unit/3mL)</t>
  </si>
  <si>
    <t>mL/카트리지</t>
    <phoneticPr fontId="5" type="noConversion"/>
  </si>
  <si>
    <t>ihmjn</t>
  </si>
  <si>
    <t>Human insulin NHP 300iu/3ml/pen</t>
  </si>
  <si>
    <t>670800453</t>
  </si>
  <si>
    <t>휴물린 엔 퀵펜주 100단위/밀리리터(휴먼인슐린,유전자재조합)_(300unit/3mL)</t>
  </si>
  <si>
    <t>170130BIJ</t>
    <phoneticPr fontId="14" type="noConversion"/>
  </si>
  <si>
    <t>ihmln</t>
  </si>
  <si>
    <t>Human insulin 1000iu.(Isophan Insulin suspension)/10ml</t>
  </si>
  <si>
    <t>170131BIJ</t>
    <phoneticPr fontId="14" type="noConversion"/>
  </si>
  <si>
    <t>ihmlr</t>
  </si>
  <si>
    <t>Human insulin Regular 1000iu/10ml</t>
  </si>
  <si>
    <t>ihpgo</t>
  </si>
  <si>
    <t>Progesterone 500mg/10ml</t>
  </si>
  <si>
    <t>218530BIJ</t>
    <phoneticPr fontId="14" type="noConversion"/>
  </si>
  <si>
    <t>ihpmv</t>
  </si>
  <si>
    <t>Human Papillomavirus Types 11 40μg 외</t>
  </si>
  <si>
    <t>579400BIJ</t>
    <phoneticPr fontId="14" type="noConversion"/>
  </si>
  <si>
    <t>ihpmv9</t>
  </si>
  <si>
    <t>Gardasil 9 (HPV 9 Valent Vaccine) 0.5ml</t>
  </si>
  <si>
    <t>655501930</t>
  </si>
  <si>
    <t xml:space="preserve">가다실 9 프리필드시린지[인유두종바이러스9가(6, 11, 16, 18, 31, 33, 45, 52, 58형)백신(유전자재조합)] </t>
  </si>
  <si>
    <t>649600BIJ</t>
    <phoneticPr fontId="14" type="noConversion"/>
  </si>
  <si>
    <t>ihpv1</t>
  </si>
  <si>
    <t>purified hepatitis B surface antigen protein 10μg/0.5ml(B형간염백신-소아)</t>
  </si>
  <si>
    <t>헤파뮨주(B형간염백신유전자재조합)(수출명:헵신)</t>
  </si>
  <si>
    <t>575402BIJ</t>
    <phoneticPr fontId="14" type="noConversion"/>
  </si>
  <si>
    <t>ihpv2</t>
  </si>
  <si>
    <t>purified hepatitis B surface antigen protein 20μg/1ml (B형간염백신-성인)</t>
  </si>
  <si>
    <t>EA</t>
  </si>
  <si>
    <t>유박스비프리필드주[B형간염백신(유전자재조합)]</t>
  </si>
  <si>
    <t>672401BIJ</t>
    <phoneticPr fontId="14" type="noConversion"/>
  </si>
  <si>
    <t>ihrone</t>
  </si>
  <si>
    <t>BDDE cross-linked sodium hyaluronate gel 3g/3ml</t>
  </si>
  <si>
    <t>526030BIJ</t>
    <phoneticPr fontId="14" type="noConversion"/>
  </si>
  <si>
    <t>ihrp</t>
  </si>
  <si>
    <t>sodium hyaluronate   20mg/2ml</t>
  </si>
  <si>
    <t>645404581</t>
  </si>
  <si>
    <t>히알탄주(히알루론산나트륨)_(20mg/2mL)</t>
  </si>
  <si>
    <t>530045BIJ</t>
    <phoneticPr fontId="14" type="noConversion"/>
  </si>
  <si>
    <t>653401271</t>
  </si>
  <si>
    <t>히야론퍼스트주사(히알루론산나트륨)(프리필드)_(20mg/2mL)</t>
  </si>
  <si>
    <t>642102911</t>
  </si>
  <si>
    <t>에이론플러스주(히알루론산나트륨)(프리필드)_(20mg/2mL)</t>
  </si>
  <si>
    <t>642904651</t>
  </si>
  <si>
    <t>히나루본플러스주(히알루론산나트륨)_(20mg/2mL)</t>
  </si>
  <si>
    <t>643504831</t>
  </si>
  <si>
    <t>히알루마주(히알루론산나트륨)_(20mg/2mL)</t>
  </si>
  <si>
    <t>iiban</t>
  </si>
  <si>
    <t>Ibandronate sodium monohydrate 3.375mg/3ml</t>
  </si>
  <si>
    <t>480330BIJ</t>
    <phoneticPr fontId="14" type="noConversion"/>
  </si>
  <si>
    <t>657202481</t>
  </si>
  <si>
    <t>프로이반주(이반드론산나트륨일수화물)_(3.375mg/3mL)</t>
  </si>
  <si>
    <t>644308541</t>
  </si>
  <si>
    <t>본덱스주(이반드론산나트륨일수화물)_(3.375mg/3mL)</t>
  </si>
  <si>
    <t>653402881</t>
  </si>
  <si>
    <t>본드론프리필드주사(이반드론산나트륨일수화물)_(3.375mg/3mL)</t>
  </si>
  <si>
    <t>670606941</t>
  </si>
  <si>
    <t>아미카본주(이반드론산나트륨일수화물)_(3.375mg/3mL)</t>
  </si>
  <si>
    <t>657805921</t>
  </si>
  <si>
    <t>하니반주(이반드론산나트륨일수화물)(프리필드)_(3.375mg/3mL)</t>
  </si>
  <si>
    <t>iisepa</t>
  </si>
  <si>
    <t>isepamycin 200mg/2ml</t>
  </si>
  <si>
    <t>177730BIJ</t>
    <phoneticPr fontId="14" type="noConversion"/>
  </si>
  <si>
    <t>iisop</t>
  </si>
  <si>
    <t>verapamil HCl   5mg/2ml</t>
  </si>
  <si>
    <t>247630BIJ</t>
    <phoneticPr fontId="14" type="noConversion"/>
  </si>
  <si>
    <t>ijevv</t>
    <phoneticPr fontId="4" type="noConversion"/>
  </si>
  <si>
    <t>Inactivated Cell-culture Japanese Encephalitis Virus　</t>
    <phoneticPr fontId="4" type="noConversion"/>
  </si>
  <si>
    <t>670500530</t>
  </si>
  <si>
    <t>보령세포배양일본뇌염백신주 (건조세포배양일본뇌염백신)</t>
  </si>
  <si>
    <t>577105BIJ</t>
    <phoneticPr fontId="14" type="noConversion"/>
  </si>
  <si>
    <t>ikh2po4</t>
  </si>
  <si>
    <t>KH2PO4 2722mg/20ml/ample pp (136.1mg/1ml)</t>
  </si>
  <si>
    <t>644904253</t>
  </si>
  <si>
    <t>포스텐주(인산이수소칼륨)_(2.722g/20mL/앰플(PP))</t>
  </si>
  <si>
    <t>216030BIJ</t>
    <phoneticPr fontId="14" type="noConversion"/>
  </si>
  <si>
    <t>ilbt20</t>
  </si>
  <si>
    <t>Labetalol HCl 20mg/4ml</t>
  </si>
  <si>
    <t>180230BIJ</t>
    <phoneticPr fontId="14" type="noConversion"/>
  </si>
  <si>
    <t>ilef250</t>
  </si>
  <si>
    <t>levofloxacin   250mg/50ml</t>
  </si>
  <si>
    <t>183233BIJ</t>
    <phoneticPr fontId="14" type="noConversion"/>
  </si>
  <si>
    <t>644300851</t>
  </si>
  <si>
    <t>레보록신주(레보플록사신수화물)(수출명: Uniloxin inj.5mg/mL)_(0.25623g/50mL)</t>
  </si>
  <si>
    <t>642900281</t>
  </si>
  <si>
    <t>레보펙신주(레보플록사신수화물)_(0.25623g/50mL)</t>
  </si>
  <si>
    <t>ilef500</t>
  </si>
  <si>
    <t>levofloxacin   500mg/100ml</t>
  </si>
  <si>
    <t>642900291</t>
  </si>
  <si>
    <t>레보펙신주(레보플록사신수화물)_(0.51246g/100mL)</t>
  </si>
  <si>
    <t>183234BIJ</t>
    <phoneticPr fontId="14" type="noConversion"/>
  </si>
  <si>
    <t>644305841</t>
  </si>
  <si>
    <t>레보록신주(레보플록사신수화물)(수출명: Uniloxin inj.5mg/mL)_(0.51246g/100mL)</t>
  </si>
  <si>
    <t>ilef750</t>
  </si>
  <si>
    <t>Levofloxacin 750mg/150ml</t>
  </si>
  <si>
    <t>640004941</t>
  </si>
  <si>
    <t>씨제이레보플록사신주_(0.76869g/150mL)</t>
  </si>
  <si>
    <t>183235BIJ</t>
    <phoneticPr fontId="14" type="noConversion"/>
  </si>
  <si>
    <t>642903121</t>
  </si>
  <si>
    <t>레보펙신주(레보플록사신수화물)_(0.76869g/150mL)</t>
  </si>
  <si>
    <t>645402631</t>
  </si>
  <si>
    <t>크라비트주(레보플록사신)_(0.75g/150mL)</t>
  </si>
  <si>
    <t>ileu</t>
  </si>
  <si>
    <t>Leucovolin calcium 15mg/1ml</t>
  </si>
  <si>
    <t>182531BIJ</t>
    <phoneticPr fontId="14" type="noConversion"/>
  </si>
  <si>
    <t>ileu100</t>
  </si>
  <si>
    <t>Leucovolin calcium 100mg/10ml</t>
  </si>
  <si>
    <t>647802481</t>
  </si>
  <si>
    <t>페르본주사100밀리그람(폴리네이트칼슘)_(0.1067g/10mL)</t>
  </si>
  <si>
    <t>182535BIJ</t>
    <phoneticPr fontId="14" type="noConversion"/>
  </si>
  <si>
    <t>ilinezol</t>
  </si>
  <si>
    <t>Linezolid 600mg/300ml</t>
  </si>
  <si>
    <t>640006621</t>
  </si>
  <si>
    <t>씨네졸리드주2밀리그램/밀리리터(리네졸리드)_(0.6g/300mL)</t>
  </si>
  <si>
    <t>412930BIJ</t>
    <phoneticPr fontId="14" type="noConversion"/>
  </si>
  <si>
    <t>자이복스주2밀리그람/밀리리터(리네졸리드)_(0.6g/300mL)</t>
  </si>
  <si>
    <t>imicaf</t>
    <phoneticPr fontId="4" type="noConversion"/>
  </si>
  <si>
    <t>micafungin sodium 50mg</t>
  </si>
  <si>
    <t>677200061</t>
  </si>
  <si>
    <t>마이카민주사50밀리그램(미카펑긴나트륨)_(50mg/1병)</t>
  </si>
  <si>
    <t>497401BIJ</t>
    <phoneticPr fontId="14" type="noConversion"/>
  </si>
  <si>
    <t>imcp</t>
  </si>
  <si>
    <t>ambroxol 15mg</t>
  </si>
  <si>
    <t>671800081</t>
  </si>
  <si>
    <t>나독솔주사(암브록솔염산염)_(15mg/2mL)</t>
  </si>
  <si>
    <t>106330BIJ</t>
    <phoneticPr fontId="14" type="noConversion"/>
  </si>
  <si>
    <t>670603576</t>
  </si>
  <si>
    <t>휴온스암브록솔염산염주사액(수출명:AMBROXINJ.)_(15mg/2mL)</t>
  </si>
  <si>
    <t>imcv</t>
  </si>
  <si>
    <t>Meningococcal (Group Y) oligosaccharide conjugated with Diphtheria CRM 197 protein 외 3개</t>
  </si>
  <si>
    <t>650003080</t>
  </si>
  <si>
    <t>멘비오[(수막구균 A,C,W135,Y)- CRM197단백 접합 백신]</t>
  </si>
  <si>
    <t>619000BIJ</t>
    <phoneticPr fontId="14" type="noConversion"/>
  </si>
  <si>
    <t>imdz</t>
  </si>
  <si>
    <t>metronidazole 500mg/100ml</t>
  </si>
  <si>
    <t>194131BIJ</t>
    <phoneticPr fontId="14" type="noConversion"/>
  </si>
  <si>
    <t>644904072</t>
  </si>
  <si>
    <t>트리젤주(메트로니다졸)_(0.5g/100mL/병(PP))</t>
  </si>
  <si>
    <t>645101422</t>
  </si>
  <si>
    <t>메트리날주(메트로니다졸제제)_(0.5g/100mL/병(PP))</t>
  </si>
  <si>
    <t>646600251</t>
  </si>
  <si>
    <t>박스터메트로니다졸주사500mg_(0.5g/100mL)</t>
  </si>
  <si>
    <t>imepd125</t>
    <phoneticPr fontId="4" type="noConversion"/>
  </si>
  <si>
    <t>Methylprednisolne sodium succinate 125mg.용제2ml</t>
  </si>
  <si>
    <t>645300861</t>
  </si>
  <si>
    <t>살론주125밀리그람(메칠프레드니솔론나트륨호박산염)_(0.125g/1병)</t>
  </si>
  <si>
    <t>193601BIJ</t>
    <phoneticPr fontId="14" type="noConversion"/>
  </si>
  <si>
    <t>imepd40</t>
    <phoneticPr fontId="4" type="noConversion"/>
  </si>
  <si>
    <t>MethylPrednisolone sodium succinate 53.12mg(40mg as methylPrednisolone)</t>
  </si>
  <si>
    <t>669803331</t>
  </si>
  <si>
    <t>디솔린주40밀리그램(메틸프레드니솔론숙시네이트나트륨)_(53.12mg/1병)</t>
  </si>
  <si>
    <t>193603BIJ</t>
    <phoneticPr fontId="14" type="noConversion"/>
  </si>
  <si>
    <t>imepd500</t>
    <phoneticPr fontId="4" type="noConversion"/>
  </si>
  <si>
    <t>Methylprednisolne sodium succinate 500mg.용제2ml</t>
  </si>
  <si>
    <t>645300871</t>
  </si>
  <si>
    <t>살론주500밀리그람(메칠프레드니솔론나트륨호박산염)_(0.6628g/1병)</t>
  </si>
  <si>
    <t>193604BIJ</t>
    <phoneticPr fontId="14" type="noConversion"/>
  </si>
  <si>
    <t>648900441</t>
  </si>
  <si>
    <t>솔루메드롤주500밀리그램(메틸프레드니솔론숙시네이트나트륨)_(0.663g/1병)</t>
  </si>
  <si>
    <t>imepo100</t>
  </si>
  <si>
    <t>epoetin 100mcg</t>
  </si>
  <si>
    <t>645000751</t>
  </si>
  <si>
    <t>미쎄라프리필드주100μg/0.3mL(메톡시폴리에칠렌 글리콜-에포에틴 베타)_(0.1mg/0.3mL)</t>
  </si>
  <si>
    <t>504306BIJ</t>
    <phoneticPr fontId="14" type="noConversion"/>
  </si>
  <si>
    <t>imepo150</t>
  </si>
  <si>
    <t>methoxy polyethylene glycol-epoetin beta 150μg/0.3mL</t>
  </si>
  <si>
    <t>645000761</t>
  </si>
  <si>
    <t>미쎄라프리필드주150μg/0.3mL(메톡시폴리에칠렌 글리콜-에포에틴 베타)_(0.15mg/0.3mL)</t>
  </si>
  <si>
    <t>504308BIJ</t>
    <phoneticPr fontId="14" type="noConversion"/>
  </si>
  <si>
    <t>imepo200</t>
  </si>
  <si>
    <t>methoxy polyethylene glycol-epoetin beta 200μg/0.3mL</t>
  </si>
  <si>
    <t>504309BIJ</t>
    <phoneticPr fontId="14" type="noConversion"/>
  </si>
  <si>
    <t>imepo50</t>
  </si>
  <si>
    <t>methoxy polyethylene glycol-epoetin beta 50μg/0.3mL</t>
  </si>
  <si>
    <t>645000781</t>
  </si>
  <si>
    <t>미쎄라프리필드주50μg/0.3mL(메톡시폴리에칠렌 글리콜-에포에틴 베타)_(50μg/0.3mL)</t>
  </si>
  <si>
    <t>504303BIJ</t>
    <phoneticPr fontId="14" type="noConversion"/>
  </si>
  <si>
    <t>imepo75</t>
  </si>
  <si>
    <t>methoxy polyethylene glycol-epoetin beta 75μg/0.3mL</t>
  </si>
  <si>
    <t>645000791</t>
  </si>
  <si>
    <t>미쎄라프리필드주75μg/0.3mL(메톡시폴리에칠렌 글리콜-에포에틴 베타)_(75μg/0.3mL)</t>
  </si>
  <si>
    <t>504305BIJ</t>
    <phoneticPr fontId="14" type="noConversion"/>
  </si>
  <si>
    <t>imero0.5</t>
  </si>
  <si>
    <t>meropenem 500mg</t>
  </si>
  <si>
    <t>653102041</t>
  </si>
  <si>
    <t>메펨주500mg(메로페넴삼수화물)_(0.5g/1병)</t>
  </si>
  <si>
    <t>190702BIJ</t>
    <phoneticPr fontId="14" type="noConversion"/>
  </si>
  <si>
    <t>642505311</t>
  </si>
  <si>
    <t>메바페넴주500mg(메로페넴삼수화물)_(0.5g/1병)</t>
  </si>
  <si>
    <t>645403371</t>
  </si>
  <si>
    <t>뉴로페넴주500mg(메로페넴수화물)_(0.5g/1병)</t>
  </si>
  <si>
    <t>644912351</t>
  </si>
  <si>
    <t>포스페넴주0.5그램(메로페넴삼수화물)_(0.5g/1병)</t>
  </si>
  <si>
    <t>643304921</t>
  </si>
  <si>
    <t>메카펨주500밀리그램(메로페넴수화물)_(0.5g/1병)</t>
  </si>
  <si>
    <t>645303431</t>
  </si>
  <si>
    <t>한림메로페넴주500mg(메로페넴수화물·건조탄산나트륨)_(0.604g/1병)</t>
  </si>
  <si>
    <t>641606471</t>
  </si>
  <si>
    <t>대웅메로페넴주500밀리그램(메로페넴삼수화물)_(0.5g/1병)</t>
  </si>
  <si>
    <t>643505171</t>
  </si>
  <si>
    <t>오로페넴주500밀리그램(메로페넴수화물·건조탄산나트륨)_(0.604g/1병)</t>
  </si>
  <si>
    <t>693901341</t>
  </si>
  <si>
    <t>셀페넴주500밀리그램(메로페넴삼수화물)_(0.5g/1병)</t>
  </si>
  <si>
    <t>644308771</t>
  </si>
  <si>
    <t>엠피엠주0.5그램(메로페넴건조탄산나트륨)_(0.604g/1병)</t>
  </si>
  <si>
    <t>imero1</t>
  </si>
  <si>
    <t>meropenem 1g</t>
  </si>
  <si>
    <t>190703BIJ</t>
    <phoneticPr fontId="14" type="noConversion"/>
  </si>
  <si>
    <t>642506541</t>
  </si>
  <si>
    <t>메바페넴주1g(메로페넴삼수화물)_(1g/1병)</t>
  </si>
  <si>
    <t>644913271</t>
  </si>
  <si>
    <t>포스페넴주1그램(메로페넴삼수화물)_(1g/1병)</t>
  </si>
  <si>
    <t>645403711</t>
  </si>
  <si>
    <t>뉴로페넴주1g(메로페넴수화물)_(1g/1병)</t>
  </si>
  <si>
    <t>643505951</t>
  </si>
  <si>
    <t>오로페넴주1그램(메로페넴수화물건조탄산나트륨)_(1.208g/1병)</t>
  </si>
  <si>
    <t>644308781</t>
  </si>
  <si>
    <t>엠피엠주1그램(메로페넴건조탄산나트륨)_(1.208g/1병)</t>
  </si>
  <si>
    <t>693901351</t>
  </si>
  <si>
    <t>셀페넴주1그램(메로페넴삼수화물)_(1g/1병)</t>
  </si>
  <si>
    <t>immc10</t>
  </si>
  <si>
    <t>mitomycin C   10mg</t>
  </si>
  <si>
    <t>666300251</t>
  </si>
  <si>
    <t>미토마이신씨교와10밀리그람주_(10mg/1병)</t>
  </si>
  <si>
    <t>196401BIJ</t>
    <phoneticPr fontId="14" type="noConversion"/>
  </si>
  <si>
    <t>immr2</t>
  </si>
  <si>
    <t>Live attenuated measles,mumps,ruvella virus (MMR II 백신)</t>
  </si>
  <si>
    <t>598500BIJ</t>
    <phoneticPr fontId="14" type="noConversion"/>
  </si>
  <si>
    <t>imox</t>
  </si>
  <si>
    <t>moxifloxacin HCl 400mg/250ml</t>
  </si>
  <si>
    <t>380335BIJ</t>
    <phoneticPr fontId="14" type="noConversion"/>
  </si>
  <si>
    <t>imtg</t>
  </si>
  <si>
    <t>Methylergonovine Maleate 200μg  /ml</t>
  </si>
  <si>
    <t>에르빈주사액(메틸에르고메트린말레산염)_(0.2mg/1mL)</t>
  </si>
  <si>
    <t>193030BIJ</t>
    <phoneticPr fontId="14" type="noConversion"/>
  </si>
  <si>
    <t>imvh</t>
  </si>
  <si>
    <t>Multivitamins (Tocopherol Acetate 5IU외8종/5ml)</t>
  </si>
  <si>
    <t>657200570</t>
  </si>
  <si>
    <t>엠.브이.에취주(바이알)_(5mL)</t>
  </si>
  <si>
    <t>316900BIJ</t>
    <phoneticPr fontId="14" type="noConversion"/>
  </si>
  <si>
    <t>inaf1</t>
  </si>
  <si>
    <t>nafcillin 1g/v</t>
  </si>
  <si>
    <t>641900961</t>
  </si>
  <si>
    <t>보령나프실린나트륨주1g(나프실린나트륨)_(1.04g/1병)</t>
  </si>
  <si>
    <t>360801BIJ</t>
    <phoneticPr fontId="14" type="noConversion"/>
  </si>
  <si>
    <t>incd</t>
  </si>
  <si>
    <t>nicardipine HCl 10mg</t>
  </si>
  <si>
    <t>201030BIJ</t>
    <phoneticPr fontId="14" type="noConversion"/>
  </si>
  <si>
    <t>incd20</t>
  </si>
  <si>
    <t>Nicardipine HCl 20mg/20ml /amp</t>
  </si>
  <si>
    <t>653102581</t>
  </si>
  <si>
    <t>비니카핀주(니카르디핀염산염)_(20mg/20mL)</t>
  </si>
  <si>
    <t>201031BIJ</t>
    <phoneticPr fontId="14" type="noConversion"/>
  </si>
  <si>
    <t>670606441</t>
  </si>
  <si>
    <t>휴온스니카르디핀주(니카르디핀염산염)_(20mg/20mL)</t>
  </si>
  <si>
    <t>inepi20</t>
  </si>
  <si>
    <t>norepinephrine bitrartrate 40mg /20ml</t>
  </si>
  <si>
    <t>664600121</t>
  </si>
  <si>
    <t>노르핀주(노르에피네프린타르타르산염수화물)_(40mg/20mL)</t>
  </si>
  <si>
    <t>203133BIJ</t>
    <phoneticPr fontId="14" type="noConversion"/>
  </si>
  <si>
    <t>inepi4</t>
  </si>
  <si>
    <t>norepinephrine bitrartrate 8mg /4ml</t>
  </si>
  <si>
    <t>203131BIJ</t>
    <phoneticPr fontId="14" type="noConversion"/>
  </si>
  <si>
    <t>648903051</t>
  </si>
  <si>
    <t>레보페드바이알주(노르에피네프린타르타르산염수화물)_(8mg/4mL)</t>
  </si>
  <si>
    <t>inet150</t>
  </si>
  <si>
    <t>netilmicin sulfate 150mg/1.5ml</t>
  </si>
  <si>
    <t>645302923</t>
  </si>
  <si>
    <t>한림네틸마이신황산염주사액150밀리그램_(0.15g/1.5mL)</t>
  </si>
  <si>
    <t>200732BIJ</t>
    <phoneticPr fontId="14" type="noConversion"/>
  </si>
  <si>
    <t>641900981</t>
  </si>
  <si>
    <t>보령네틸마이신주_(네틸마이신황산염, 0.15g/1.5mL)</t>
  </si>
  <si>
    <t>647800161</t>
  </si>
  <si>
    <t>네소미신150밀리그램주(네틸마이신황산염)_(0.15g/1.5mL)</t>
  </si>
  <si>
    <t>infm50</t>
  </si>
  <si>
    <t>Nafamostat mesilate 50mg</t>
  </si>
  <si>
    <t>461502BIJ</t>
    <phoneticPr fontId="14" type="noConversion"/>
  </si>
  <si>
    <t>643605101</t>
  </si>
  <si>
    <t>판딕트주50밀리그램(나파모스타트메실산염)_(50mg/1병)</t>
  </si>
  <si>
    <t>645404401</t>
  </si>
  <si>
    <t>나파몬주50밀리그램(나파모스타트메실산염)_(50mg/1병)</t>
  </si>
  <si>
    <t>inico</t>
  </si>
  <si>
    <t>nicorandil48mg</t>
  </si>
  <si>
    <t>201302BIJ</t>
    <phoneticPr fontId="14" type="noConversion"/>
  </si>
  <si>
    <t>inp50</t>
    <phoneticPr fontId="4" type="noConversion"/>
  </si>
  <si>
    <t>Sodium nitroprusside 50mg</t>
  </si>
  <si>
    <t>648903041</t>
  </si>
  <si>
    <t>나이트로프레스주(니트로푸루시드나트륨)_(50mg/2mL)</t>
  </si>
  <si>
    <t>229330BIJ</t>
    <phoneticPr fontId="14" type="noConversion"/>
  </si>
  <si>
    <t>inlx5</t>
  </si>
  <si>
    <t>naloxone hydrochloride 5mg/5ml</t>
  </si>
  <si>
    <t>647800981</t>
  </si>
  <si>
    <t>삼진날록손염산염주사5밀리그램_(5mg/5mL)</t>
  </si>
  <si>
    <t>199132BIJ</t>
    <phoneticPr fontId="14" type="noConversion"/>
  </si>
  <si>
    <t>inmdp</t>
  </si>
  <si>
    <t>nimodifine 10mg /50ml(IV)</t>
  </si>
  <si>
    <t>201930BIJ</t>
    <phoneticPr fontId="14" type="noConversion"/>
  </si>
  <si>
    <t>inom37</t>
  </si>
  <si>
    <t>insulin aspart(insulin aspart protamine/insulin aspart 70%/30%) 300I.U/3ml /pen</t>
  </si>
  <si>
    <t>654400161</t>
  </si>
  <si>
    <t>노보믹스30플렉스펜주100단위/밀리리터(인슐린아스파트,유전자재조합)_(300unit/3mL)</t>
  </si>
  <si>
    <t>441332BIJ</t>
    <phoneticPr fontId="14" type="noConversion"/>
  </si>
  <si>
    <t>inom55</t>
  </si>
  <si>
    <t>Insulin aspart 300 IU/3ml/pen (insulin aspart protamine 50% +insulin aspart 50%)</t>
  </si>
  <si>
    <t>654400331</t>
  </si>
  <si>
    <t>노보믹스50플렉스펜주 100단위/밀리리터_(인슐린아스파트, 300unit/3mL)</t>
  </si>
  <si>
    <t>441333BIJ</t>
    <phoneticPr fontId="14" type="noConversion"/>
  </si>
  <si>
    <t>inorav</t>
  </si>
  <si>
    <t>Insulin aspart 100IU/ml</t>
  </si>
  <si>
    <t>441331BIJ</t>
    <phoneticPr fontId="14" type="noConversion"/>
  </si>
  <si>
    <t>intg10</t>
  </si>
  <si>
    <t>nitroglycerin (diluted 10%) 10mg/10ml</t>
  </si>
  <si>
    <t>202632BIJ</t>
    <phoneticPr fontId="14" type="noConversion"/>
  </si>
  <si>
    <t>intg50</t>
  </si>
  <si>
    <t>Nitroglycerin 1mg/ml</t>
  </si>
  <si>
    <t>(주)한국유니팜</t>
  </si>
  <si>
    <t>685800061</t>
  </si>
  <si>
    <t>니트로링구알주사(희석된니트로글리세린)_(50mg/50mL)</t>
  </si>
  <si>
    <t>202633BIJ</t>
    <phoneticPr fontId="14" type="noConversion"/>
  </si>
  <si>
    <t>iondan4</t>
  </si>
  <si>
    <t>ondansetron 4mg/2ml</t>
  </si>
  <si>
    <t>641905651</t>
  </si>
  <si>
    <t>온세트론주(바이알)(온단세트론염산염수화물)_(5mg/2mL)</t>
  </si>
  <si>
    <t>204630BIJ</t>
    <phoneticPr fontId="14" type="noConversion"/>
  </si>
  <si>
    <t>653602751</t>
  </si>
  <si>
    <t>조프란주(온단세트론염산염수화물)_(5mg/2mL)</t>
  </si>
  <si>
    <t>642101301</t>
  </si>
  <si>
    <t>온세란주(온단세트론염산염)_(5mg/2mL)</t>
  </si>
  <si>
    <t>643502061</t>
  </si>
  <si>
    <t>온단트주(온단세트론염산염수화물)_(5mg/2mL)</t>
  </si>
  <si>
    <t>657802791</t>
  </si>
  <si>
    <t>하나온단세트론주사(온단세트론염산염수화물)_(5mg/2mL)</t>
  </si>
  <si>
    <t>ip23</t>
  </si>
  <si>
    <t>Purified polysaccharide from Streptococcus pneumoniae 23가 각25㎍ /0.5ml (폐렴구균백신)</t>
  </si>
  <si>
    <t>655500610</t>
  </si>
  <si>
    <t>프로디악스-23(폐렴구균백신)</t>
  </si>
  <si>
    <t>573001BIJ</t>
    <phoneticPr fontId="14" type="noConversion"/>
  </si>
  <si>
    <t>ipad</t>
  </si>
  <si>
    <t>Pamidronate Disodium 15mg</t>
  </si>
  <si>
    <t>207930BIJ</t>
    <phoneticPr fontId="14" type="noConversion"/>
  </si>
  <si>
    <t>ipan</t>
  </si>
  <si>
    <t>pantoprazol sodium   42.3mg</t>
  </si>
  <si>
    <t>642902391</t>
  </si>
  <si>
    <t>판토메드주사(판토프라졸나트륨세스키히드레이트)_(45.1mg/1병)</t>
  </si>
  <si>
    <t>208801BIJ</t>
    <phoneticPr fontId="14" type="noConversion"/>
  </si>
  <si>
    <t>ipcal5</t>
  </si>
  <si>
    <t>Paricalcitol 5㎍</t>
  </si>
  <si>
    <t>624900191</t>
  </si>
  <si>
    <t>젬플라주(앰플)(파리칼시톨)_(5μg/1mL)</t>
  </si>
  <si>
    <t>430731BIJ</t>
    <phoneticPr fontId="14" type="noConversion"/>
  </si>
  <si>
    <t>iperav</t>
  </si>
  <si>
    <t>peramivir hydrate 174.6mg/15ml</t>
  </si>
  <si>
    <t>643604611</t>
  </si>
  <si>
    <t>페라미플루주15밀리리터(페라미비르수화물)</t>
  </si>
  <si>
    <t>658001BIJ</t>
    <phoneticPr fontId="14" type="noConversion"/>
  </si>
  <si>
    <t>ipinfe18</t>
  </si>
  <si>
    <t>PegInterferon Alpha-2a 180㎍/0.5ml</t>
  </si>
  <si>
    <t>645001281</t>
  </si>
  <si>
    <t>페가시스주180마이크로그램프로클릭(페그인터페론알파-2에이)_(0.18mg/0.5mL)</t>
  </si>
  <si>
    <t>452630BIJ</t>
    <phoneticPr fontId="14" type="noConversion"/>
  </si>
  <si>
    <t>645000591</t>
  </si>
  <si>
    <t>페가시스프리필드주180마이크로그람(페그인터페론알파-2에이)_(0.18mg/0.5mL)</t>
  </si>
  <si>
    <t>ipneuv13</t>
  </si>
  <si>
    <t>Purified pneumococcus conjugated to Diphteria CRM 197 vaccine 62.8㎍/0.5ml</t>
  </si>
  <si>
    <t>569601BIJ</t>
    <phoneticPr fontId="14" type="noConversion"/>
  </si>
  <si>
    <t>ipolio</t>
  </si>
  <si>
    <t>inactivated polio virus Ⅰ,Ⅱ&amp;Ⅲ 0.5ml (prefilled 소아마비 백신)</t>
  </si>
  <si>
    <t>665900050</t>
  </si>
  <si>
    <t>이모박스폴리오주(개량불활폴리오백신)</t>
  </si>
  <si>
    <t>600000BIJ</t>
    <phoneticPr fontId="14" type="noConversion"/>
  </si>
  <si>
    <t>ippd2</t>
  </si>
  <si>
    <t>tuberculin PPD RT23 0.4ug (20 TU as tuberculin)/ml</t>
  </si>
  <si>
    <t>482030BIJ</t>
    <phoneticPr fontId="14" type="noConversion"/>
  </si>
  <si>
    <t>iprota</t>
  </si>
  <si>
    <t>protamine sulfate 50mg/5ml</t>
  </si>
  <si>
    <t>220330BIJ</t>
    <phoneticPr fontId="14" type="noConversion"/>
  </si>
  <si>
    <t>ipv13</t>
  </si>
  <si>
    <t>ipvdpt</t>
  </si>
  <si>
    <t>(디피티+폴리오)</t>
  </si>
  <si>
    <t>580600BIJ</t>
    <phoneticPr fontId="14" type="noConversion"/>
  </si>
  <si>
    <t>iranv</t>
  </si>
  <si>
    <t>insulin glargine(as human insulin 1000I.U)  36.378mg/10ml/바이알</t>
  </si>
  <si>
    <t>652000111</t>
  </si>
  <si>
    <t>란투스주바이알(인슐린글라진,유전자재조합)_(휴먼인슐린, 1KI.U/10mL)</t>
  </si>
  <si>
    <t>461831BIJ</t>
    <phoneticPr fontId="14" type="noConversion"/>
  </si>
  <si>
    <t>iryz37</t>
    <phoneticPr fontId="4" type="noConversion"/>
  </si>
  <si>
    <t>Insulin aspart 30unitinsulin degludec 70unit</t>
  </si>
  <si>
    <t>654400541</t>
  </si>
  <si>
    <t>리조덱플렉스터치주100단위/밀리리터_(1카트리지)</t>
  </si>
  <si>
    <t>626700BIJ</t>
    <phoneticPr fontId="14" type="noConversion"/>
  </si>
  <si>
    <t>irtd5</t>
  </si>
  <si>
    <t>Ranitidine hcl 50mg/2ml</t>
  </si>
  <si>
    <t>657200611</t>
  </si>
  <si>
    <t>유란탁주(라니티딘염산염)_(56mg/2mL)</t>
  </si>
  <si>
    <t>222830BIJ</t>
    <phoneticPr fontId="14" type="noConversion"/>
  </si>
  <si>
    <t>657800451</t>
  </si>
  <si>
    <t>라니탁주(라니티딘염산염)_(56mg/2mL)</t>
  </si>
  <si>
    <t>650001061</t>
  </si>
  <si>
    <t>잔탁주(라니티딘염산염)_(56mg/2mL)</t>
  </si>
  <si>
    <t>651900261</t>
  </si>
  <si>
    <t>란틴주50밀리그램(라니티딘염산염)(수출명:울세팍주(라니티딘염산염))_(56mg/2mL)</t>
  </si>
  <si>
    <t>isomat3</t>
  </si>
  <si>
    <t>Somatostatin acetate 3.5mg(3mg as somatostatin) /amp</t>
  </si>
  <si>
    <t>230202BIJ</t>
    <phoneticPr fontId="14" type="noConversion"/>
  </si>
  <si>
    <t>661700231</t>
  </si>
  <si>
    <t>스틸라민주3밀리그램(소마토스타틴)_(3mg/1앰플)</t>
  </si>
  <si>
    <t>isomp</t>
  </si>
  <si>
    <t>Esomeprazole sodium 42.5mg(40mg as esomeprazole)</t>
  </si>
  <si>
    <t>650700091</t>
  </si>
  <si>
    <t>넥시움주(에스오메프라졸나트륨)_(42.5mg/1병)</t>
  </si>
  <si>
    <t>459401BIJ</t>
    <phoneticPr fontId="14" type="noConversion"/>
  </si>
  <si>
    <t>643307731</t>
  </si>
  <si>
    <t>오엠피에스주40밀리그램(에스오메프라졸나트륨)_(42.5mg/1병)</t>
  </si>
  <si>
    <t>isudu</t>
  </si>
  <si>
    <t>Live attenuated Varicella Virus 1350 PFU이상</t>
  </si>
  <si>
    <t>1v</t>
  </si>
  <si>
    <t>575502BIJ</t>
    <phoneticPr fontId="14" type="noConversion"/>
  </si>
  <si>
    <t>itazo4.5</t>
  </si>
  <si>
    <t>piperacillin sodium   4g,tazobactam 0.5g</t>
  </si>
  <si>
    <t>(주)펜믹스</t>
  </si>
  <si>
    <t>677100090</t>
  </si>
  <si>
    <t>타박신주4.5그램(피페라실린나트륨.타조박탐나트륨)_(1병)</t>
  </si>
  <si>
    <t>329600BIJ</t>
    <phoneticPr fontId="14" type="noConversion"/>
  </si>
  <si>
    <t>itcid</t>
  </si>
  <si>
    <t>thiocticacid tromethamine   952.8mg/24ml</t>
  </si>
  <si>
    <t>642200991</t>
  </si>
  <si>
    <t>부광치옥타시드주(티옥트산트로메타민)_(0.9528g/24mL)</t>
  </si>
  <si>
    <t>237830BIJ</t>
    <phoneticPr fontId="14" type="noConversion"/>
  </si>
  <si>
    <t>itdap</t>
  </si>
  <si>
    <t>Tetanus toxoid 20 iu 이상 외 4개(성인용 흡착디프테리아, 파상풍톡소이드 및 정제 백일해 혼합백신)</t>
  </si>
  <si>
    <t>574700BIJ</t>
    <phoneticPr fontId="14" type="noConversion"/>
  </si>
  <si>
    <t>iteico</t>
  </si>
  <si>
    <t>Teicoplanin 200mg</t>
  </si>
  <si>
    <t>234901BIJ</t>
    <phoneticPr fontId="14" type="noConversion"/>
  </si>
  <si>
    <t>644304181</t>
  </si>
  <si>
    <t>타고실린주(테이코플라닌)(수출명:TocopinforInj.,TargoplaninforInj.)_(0.2g/1병)</t>
  </si>
  <si>
    <t>652000511</t>
  </si>
  <si>
    <t>타고시드주200밀리그람(테이코플라닌)_(0.2g/1병)</t>
  </si>
  <si>
    <t>641602401</t>
  </si>
  <si>
    <t>타이코신주(테이코플라닌)_(0.2g/1병)</t>
  </si>
  <si>
    <t>653400961</t>
  </si>
  <si>
    <t>타이콘주사(테이코플라닌)_(0.2g/1병)</t>
  </si>
  <si>
    <t>ites</t>
  </si>
  <si>
    <t>Testosterone undecanoate 1,000mg/4ml</t>
  </si>
  <si>
    <t>641106001</t>
  </si>
  <si>
    <t>네비도주사바이알(테스토스테론운데카노에이트)</t>
  </si>
  <si>
    <t>236330BIJ</t>
    <phoneticPr fontId="14" type="noConversion"/>
  </si>
  <si>
    <t>itesto</t>
  </si>
  <si>
    <t>Testosterone Enanthate 250mg/ml</t>
  </si>
  <si>
    <t>ml/앰플</t>
  </si>
  <si>
    <t>659600290</t>
  </si>
  <si>
    <t>예나스테론주(에난토산테스토스테론)</t>
  </si>
  <si>
    <t>236230BIJ</t>
    <phoneticPr fontId="14" type="noConversion"/>
  </si>
  <si>
    <t>itigecy</t>
  </si>
  <si>
    <t>495301BIJ</t>
    <phoneticPr fontId="14" type="noConversion"/>
  </si>
  <si>
    <t>itobra8</t>
  </si>
  <si>
    <t>Tobramycin sulfate 80mg/2ml</t>
  </si>
  <si>
    <t>641602451</t>
  </si>
  <si>
    <t>토브라주80밀리그램(토브라마이신)_(80mg/2mL)</t>
  </si>
  <si>
    <t>240841BIJ</t>
    <phoneticPr fontId="14" type="noConversion"/>
  </si>
  <si>
    <t>647801091</t>
  </si>
  <si>
    <t>삼진토브라마이신주사80밀리그램(토브라마이신)_(80mg/2mL)</t>
  </si>
  <si>
    <t>itox</t>
  </si>
  <si>
    <t>Clostridium Botulinum A Toxin 100unit (비급여)</t>
  </si>
  <si>
    <t>679400031</t>
  </si>
  <si>
    <t>보톡스주(클로스트리디움 보툴리눔 독소 A형)_(100U/1병)</t>
  </si>
  <si>
    <t>474601BIJ</t>
    <phoneticPr fontId="14" type="noConversion"/>
  </si>
  <si>
    <t>itox100</t>
  </si>
  <si>
    <t>Clostridium Botulinum A Toxin 100unit (급여)</t>
  </si>
  <si>
    <t>휴젤주식회사</t>
  </si>
  <si>
    <t>694100011</t>
  </si>
  <si>
    <t>보툴렉스주(클로스트리디움보툴리눔독소A형)(수출명:리제녹스주, 젠톡스주, 보툴락스주, 레아게주, 매그니온주, 휴젤톡신주, 쥬벤라이프주, 보툴렉스주100단위, 보토샷주100단위, 보툴림주100단위)</t>
  </si>
  <si>
    <t>itox200</t>
  </si>
  <si>
    <t>Clostridium Botulinum toxin type A 200단위(급여)</t>
  </si>
  <si>
    <t>675500021</t>
  </si>
  <si>
    <t>메디톡신주 200단위(클로스트리디움보툴리눔독소A형)[수출명:뉴로녹스주 200단위(클로스트리디움보툴리눔독소A형), 시악스주 200단위(클로스트리디움보툴리눔독소A형), 에복시아주 200단위(클로스트리디움보툴리눔독소A형), 아이록신주 200단위(클로스트리디움보툴리눔독소A형), 보타넥스주 200단위(클로스트리디움보툴리눔독소A형), 큐녹스주 200단위(클로스트리디움보툴리눔독소A형), 보툴리프트주 200단위(클로스트리디움보툴리눔독소A형)]_(200unit/1병)</t>
  </si>
  <si>
    <t>474603BIJ</t>
    <phoneticPr fontId="14" type="noConversion"/>
  </si>
  <si>
    <t>itox50</t>
  </si>
  <si>
    <t>Clostridium Botulinum A Toxin 50 IU (비급여)</t>
  </si>
  <si>
    <t>대웅제약</t>
    <phoneticPr fontId="4" type="noConversion"/>
  </si>
  <si>
    <t>641605930</t>
  </si>
  <si>
    <t>나보타주 50단위(클로스트리디움보툴리눔독소A형)</t>
  </si>
  <si>
    <t>474604BIJ</t>
    <phoneticPr fontId="14" type="noConversion"/>
  </si>
  <si>
    <t>itpa20</t>
  </si>
  <si>
    <t>RH-tissue-type plasminogen activator 20mg</t>
  </si>
  <si>
    <t>653500661</t>
  </si>
  <si>
    <t>액티라제주사20밀리그램(알-티피에이)_(20mg/1병)</t>
  </si>
  <si>
    <t>223501BIJ</t>
    <phoneticPr fontId="14" type="noConversion"/>
  </si>
  <si>
    <t>itpa50</t>
  </si>
  <si>
    <t>RH-tissue-type plasminogen activator 50mg</t>
  </si>
  <si>
    <t>223502BIJ</t>
    <phoneticPr fontId="14" type="noConversion"/>
  </si>
  <si>
    <t>itpre</t>
  </si>
  <si>
    <t>terlipressin aceate 1mg</t>
  </si>
  <si>
    <t>236003BIJ</t>
    <phoneticPr fontId="14" type="noConversion"/>
  </si>
  <si>
    <t>itreba</t>
  </si>
  <si>
    <t>Insulin Degludeg 300U/3ml</t>
  </si>
  <si>
    <t>654400551</t>
  </si>
  <si>
    <t>트레시바플렉스터치주 100단위/밀리리터(인슐린데글루덱)_(300unit/3mL)</t>
  </si>
  <si>
    <t>626830BIJ</t>
    <phoneticPr fontId="14" type="noConversion"/>
  </si>
  <si>
    <t>itriao</t>
  </si>
  <si>
    <t>Triamcinolone acetonide 40mg/1ml</t>
  </si>
  <si>
    <t>243335BIJ</t>
    <phoneticPr fontId="14" type="noConversion"/>
  </si>
  <si>
    <t>itujes</t>
  </si>
  <si>
    <t>Insulin Glargine 16.36/1.5ml/카트리지</t>
  </si>
  <si>
    <t>652000951</t>
  </si>
  <si>
    <t>투제오주솔로스타(인슐린글라진, 유전자재조합)_(휴먼인슐린, 450unit/1.5mL)</t>
  </si>
  <si>
    <t>461832BIJ</t>
    <phoneticPr fontId="14" type="noConversion"/>
  </si>
  <si>
    <t>ityph</t>
    <phoneticPr fontId="4" type="noConversion"/>
  </si>
  <si>
    <t>Purified Typhoid VI Polysaccharide　0.025mg</t>
    <phoneticPr fontId="4" type="noConversion"/>
  </si>
  <si>
    <t>0.5</t>
    <phoneticPr fontId="4" type="noConversion"/>
  </si>
  <si>
    <t>보령제약(주)</t>
    <phoneticPr fontId="4" type="noConversion"/>
  </si>
  <si>
    <t>670500220</t>
  </si>
  <si>
    <t>지로티프-주(정제브이아이장티푸스백신)</t>
  </si>
  <si>
    <t>574901BIJ</t>
    <phoneticPr fontId="4" type="noConversion"/>
  </si>
  <si>
    <t>iuk2</t>
  </si>
  <si>
    <t>Urokinase 20kiu</t>
  </si>
  <si>
    <t>643600571</t>
  </si>
  <si>
    <t>녹십자유로키나제주20,000단위_(20KI.U/1병)</t>
  </si>
  <si>
    <t>246405BIJ</t>
    <phoneticPr fontId="14" type="noConversion"/>
  </si>
  <si>
    <t>iuk50</t>
  </si>
  <si>
    <t>Urokinase 500kiu</t>
  </si>
  <si>
    <t>643600621</t>
  </si>
  <si>
    <t>녹십자유로키나제주500,000단위(수출명:메디나제)_(500KI.U/1병)</t>
  </si>
  <si>
    <t>246406BIJ</t>
    <phoneticPr fontId="14" type="noConversion"/>
  </si>
  <si>
    <t>iuli10</t>
  </si>
  <si>
    <t>Ulinastatin 100,000IU/2ml</t>
  </si>
  <si>
    <t>423931BIJ</t>
    <phoneticPr fontId="14" type="noConversion"/>
  </si>
  <si>
    <t>iuli5</t>
  </si>
  <si>
    <t>Ulinastatin 50,000IU</t>
  </si>
  <si>
    <t>423930BIJ</t>
    <phoneticPr fontId="14" type="noConversion"/>
  </si>
  <si>
    <t>iuna</t>
  </si>
  <si>
    <t>Ampicllin Na 500mg. Sulbactam Na 250mg</t>
  </si>
  <si>
    <t>657200630</t>
  </si>
  <si>
    <t>유바실린주750밀리그램(주사용설박탐나트륨·암피실린나트륨)_(1병)</t>
  </si>
  <si>
    <t>328500BIJ</t>
    <phoneticPr fontId="14" type="noConversion"/>
  </si>
  <si>
    <t>647800480</t>
  </si>
  <si>
    <t>루카신주사750밀리그램(설박탐나트륨,암피실린나트륨)_(1병)</t>
  </si>
  <si>
    <t>648900650</t>
  </si>
  <si>
    <t>유나신주사750밀리그람_(1병)</t>
  </si>
  <si>
    <t>644701150</t>
  </si>
  <si>
    <t>암박탐주750밀리그람(설박탐나트륨·암피실린나트륨)_(1병)</t>
  </si>
  <si>
    <t>iuna1.5</t>
  </si>
  <si>
    <t>Ampicllin Na 1,000mg. Sulbactam Na 500mg</t>
  </si>
  <si>
    <t>645403720</t>
  </si>
  <si>
    <t>유박신주1.5g(설박탐나트륨·암피실린나트륨)_(1병)</t>
  </si>
  <si>
    <t>328600BIJ</t>
    <phoneticPr fontId="14" type="noConversion"/>
  </si>
  <si>
    <t>657200640</t>
  </si>
  <si>
    <t>유바실린주1.5그램(주사용설박탐나트륨·암피실린나트륨)_(1병)</t>
  </si>
  <si>
    <t>648902871</t>
  </si>
  <si>
    <t>유나신주사1.5그램_(1병)</t>
  </si>
  <si>
    <t>647800470</t>
  </si>
  <si>
    <t>루카신주사1.5그램(설박탐나트륨·암피실린나트륨)_(1병)</t>
  </si>
  <si>
    <t>ivaso</t>
  </si>
  <si>
    <t>Vasopressin 20U/ml</t>
  </si>
  <si>
    <t>247330BIJ</t>
    <phoneticPr fontId="14" type="noConversion"/>
  </si>
  <si>
    <t>ivb1</t>
  </si>
  <si>
    <t>Thiamine HCl   50mg/2ml</t>
  </si>
  <si>
    <t>237330BIJ</t>
    <phoneticPr fontId="14" type="noConversion"/>
  </si>
  <si>
    <t>ivb5</t>
  </si>
  <si>
    <t>Dexpanthenol 500mg/2ml</t>
  </si>
  <si>
    <t>645101181</t>
  </si>
  <si>
    <t>덱스테놀주(덱스판테놀)_(0.5g/2mL)</t>
  </si>
  <si>
    <t>142430BIJ</t>
    <phoneticPr fontId="14" type="noConversion"/>
  </si>
  <si>
    <t>644300561</t>
  </si>
  <si>
    <t>듀테놀주(D-판테놀)_(0.5g/2mL)</t>
  </si>
  <si>
    <t>ivb6</t>
  </si>
  <si>
    <t>Pyridoxine HCl 50mg/1ml</t>
  </si>
  <si>
    <t>670603640</t>
  </si>
  <si>
    <t>휴온스피리독신염산염주사액</t>
  </si>
  <si>
    <t>221603BIJ</t>
    <phoneticPr fontId="14" type="noConversion"/>
  </si>
  <si>
    <t>ivcm1</t>
  </si>
  <si>
    <t>Vancomycin HCl 1g</t>
  </si>
  <si>
    <t>247203BIJ</t>
    <phoneticPr fontId="14" type="noConversion"/>
  </si>
  <si>
    <t>648903101</t>
  </si>
  <si>
    <t>화이자반코마이신염산염주1g_(1.025g/1병)</t>
  </si>
  <si>
    <t>644305471</t>
  </si>
  <si>
    <t>한국유나이티드염산반코마이신주1그람(주사용염산반코마이신)(수출명:Vancozine 1g, Korea United Vancomycine for Inj. 1g)_(1g/1병)</t>
  </si>
  <si>
    <t>ivcz</t>
  </si>
  <si>
    <t>648900371</t>
  </si>
  <si>
    <t>브이펜드주사200밀리그람(보리코나졸)(주사용)_(0.2g/1병)</t>
  </si>
  <si>
    <t>456501BIJ</t>
    <phoneticPr fontId="14" type="noConversion"/>
  </si>
  <si>
    <t>643307581</t>
  </si>
  <si>
    <t>보리코주200밀리그램(보리코나졸)_(0.2g/1병)</t>
  </si>
  <si>
    <t>ivd3</t>
  </si>
  <si>
    <t>Cholecalciferol 5mg/1ml</t>
  </si>
  <si>
    <t>641805170</t>
  </si>
  <si>
    <t>비타민D3비오엔주(콜레칼시페롤)</t>
  </si>
  <si>
    <t>620201BIJ</t>
    <phoneticPr fontId="14" type="noConversion"/>
  </si>
  <si>
    <t>ivfe</t>
  </si>
  <si>
    <t>Ferric hydroxide sucrose complex 2700mg/5ml</t>
  </si>
  <si>
    <t>359730BIJ</t>
    <phoneticPr fontId="14" type="noConversion"/>
  </si>
  <si>
    <t>653402041</t>
  </si>
  <si>
    <t>베노스틴주(수산화제이철수크로오스복염)_(2.7g/5mL)</t>
  </si>
  <si>
    <t>izoled5</t>
  </si>
  <si>
    <t>zoledronic acid monohydrate 5.33mg/100ml</t>
  </si>
  <si>
    <t>641606531</t>
  </si>
  <si>
    <t>대웅졸레드론산주사액5밀리그램/100밀리리터(졸레드론산일수화물)_(5.33mg/100mL)</t>
  </si>
  <si>
    <t>420732BIJ</t>
    <phoneticPr fontId="14" type="noConversion"/>
  </si>
  <si>
    <t>izosta</t>
  </si>
  <si>
    <t>Live attenuated Varicella virus 19,400 이상 PFU</t>
  </si>
  <si>
    <t>575504BIJ</t>
    <phoneticPr fontId="14" type="noConversion"/>
  </si>
  <si>
    <t>lipid2</t>
  </si>
  <si>
    <t>Purified soybean oil 50g/250ml</t>
  </si>
  <si>
    <t>678900091</t>
  </si>
  <si>
    <t>리피션20%주(정제대두유)_(50g/250mL)</t>
  </si>
  <si>
    <t>230504BIJ</t>
    <phoneticPr fontId="14" type="noConversion"/>
  </si>
  <si>
    <t>neph-p</t>
  </si>
  <si>
    <t>Aminoacetic acid 0.320g/100ml 외 14종</t>
  </si>
  <si>
    <t>650901461</t>
  </si>
  <si>
    <t>네프로스테릴주_(250mL)</t>
  </si>
  <si>
    <t>107148BIJ</t>
    <phoneticPr fontId="14" type="noConversion"/>
  </si>
  <si>
    <t>penta</t>
  </si>
  <si>
    <t>pentastarch  50g/ 500ml</t>
  </si>
  <si>
    <t>645402291</t>
  </si>
  <si>
    <t>제일펜타스타치10%주_(50g/500mL/백)</t>
  </si>
  <si>
    <t>210430BIJ</t>
    <phoneticPr fontId="14" type="noConversion"/>
  </si>
  <si>
    <t>aspc</t>
    <phoneticPr fontId="4" type="noConversion"/>
  </si>
  <si>
    <t>Aspirin Enteric Gr.　120.98mg (아스피린(으)로서 100mg)</t>
    <phoneticPr fontId="4" type="noConversion"/>
  </si>
  <si>
    <t>보령바이오파마</t>
    <phoneticPr fontId="4" type="noConversion"/>
  </si>
  <si>
    <t>670500540</t>
  </si>
  <si>
    <t>보령바이오아스트릭스캡슐100밀리그램(아스피린장용과립)_(0.1g/1캡슐)</t>
  </si>
  <si>
    <t>111001ACE</t>
    <phoneticPr fontId="4" type="noConversion"/>
  </si>
  <si>
    <t>641901440</t>
  </si>
  <si>
    <t>보령아스트릭스캡슐100밀리그람(아스피린)_(0.1g/1캡슐)</t>
  </si>
  <si>
    <t>ihpr3</t>
    <phoneticPr fontId="4" type="noConversion"/>
  </si>
  <si>
    <t>Heparin Sodium　100IU/mL</t>
    <phoneticPr fontId="4" type="noConversion"/>
  </si>
  <si>
    <t>3ml</t>
    <phoneticPr fontId="4" type="noConversion"/>
  </si>
  <si>
    <t>바이알</t>
    <phoneticPr fontId="4" type="noConversion"/>
  </si>
  <si>
    <t>168634BIJ</t>
    <phoneticPr fontId="4" type="noConversion"/>
  </si>
  <si>
    <t>nfd5</t>
    <phoneticPr fontId="4" type="noConversion"/>
  </si>
  <si>
    <t>Nifedipine　5mg</t>
    <phoneticPr fontId="4" type="noConversion"/>
  </si>
  <si>
    <t>바이엘코리아(주)</t>
    <phoneticPr fontId="4" type="noConversion"/>
  </si>
  <si>
    <t>641100190</t>
  </si>
  <si>
    <t>아달라트연질캅셀5밀리그람(니페디핀)_(5mg/1캡슐)</t>
  </si>
  <si>
    <t>201407ACS</t>
    <phoneticPr fontId="4" type="noConversion"/>
  </si>
  <si>
    <t>ivbcom</t>
    <phoneticPr fontId="4" type="noConversion"/>
  </si>
  <si>
    <t xml:space="preserve">Cyanocobalamin　10μg/2mL
Dexpanthenol　5.17mg/2mL
Nicotinamide　40mg/2mL
Pyridoxine Hydrochloride 5mg/2mL
Riboflavin Phosphate Sodium　5.47mg/2mL
Thiamine Hydrochloride　10mg/2mL
</t>
    <phoneticPr fontId="4" type="noConversion"/>
  </si>
  <si>
    <t>2ml</t>
    <phoneticPr fontId="4" type="noConversion"/>
  </si>
  <si>
    <t>앰플</t>
    <phoneticPr fontId="4" type="noConversion"/>
  </si>
  <si>
    <t>유한양행</t>
    <phoneticPr fontId="4" type="noConversion"/>
  </si>
  <si>
    <t>316400BIJ</t>
    <phoneticPr fontId="4" type="noConversion"/>
  </si>
  <si>
    <t>ivtam</t>
    <phoneticPr fontId="4" type="noConversion"/>
  </si>
  <si>
    <t>Ascorbic Acid　　100mg
Biotin　60μg
Cyanocobalamin　5μg
Dexpanthenol　15mg
Ergocalciferol　200IU
Folic Acid　　400μg
Nicotinamide　40mg
Pyridoxine Hydrochloride　4.86mg
Retinol　　3300IU
Riboflavin Phosphate Sodium　3.6mg
Thiamine Hydrochloride　3.81mg
Tocopherol Acetate　　10mg</t>
    <phoneticPr fontId="4" type="noConversion"/>
  </si>
  <si>
    <t>셀트리온제약</t>
    <phoneticPr fontId="4" type="noConversion"/>
  </si>
  <si>
    <t>693900200</t>
  </si>
  <si>
    <t>타미풀주_(1병)</t>
  </si>
  <si>
    <t>317000BIJ</t>
    <phoneticPr fontId="4" type="noConversion"/>
  </si>
  <si>
    <t>ezet</t>
    <phoneticPr fontId="4" type="noConversion"/>
  </si>
  <si>
    <t>Ezetimibe　10mg</t>
    <phoneticPr fontId="4" type="noConversion"/>
  </si>
  <si>
    <t>643507500</t>
  </si>
  <si>
    <t>에제트정(에제티미브)_(10mg/1정)</t>
  </si>
  <si>
    <t>462201ATB</t>
    <phoneticPr fontId="4" type="noConversion"/>
  </si>
  <si>
    <t>roam1005</t>
    <phoneticPr fontId="4" type="noConversion"/>
  </si>
  <si>
    <t xml:space="preserve">Amlodipine Besylate　6.944mg (암로디핀 5mg)
Rosuvastatin Calcium　10.4mg (로수바스타틴 10mg)
</t>
    <phoneticPr fontId="4" type="noConversion"/>
  </si>
  <si>
    <t>642105210</t>
  </si>
  <si>
    <t>로수암핀정10/5밀리그램_(1정)</t>
  </si>
  <si>
    <t>674000ATB</t>
    <phoneticPr fontId="4" type="noConversion"/>
  </si>
  <si>
    <t>bioflc</t>
    <phoneticPr fontId="4" type="noConversion"/>
  </si>
  <si>
    <t>Saccharomyces Boulardii　282.5mg</t>
    <phoneticPr fontId="4" type="noConversion"/>
  </si>
  <si>
    <t>건일제약(주)</t>
    <phoneticPr fontId="4" type="noConversion"/>
  </si>
  <si>
    <t>646802540</t>
  </si>
  <si>
    <t>비오플250캡슐(사카로마이세스보울라르디균)</t>
  </si>
  <si>
    <t>225402ACH</t>
    <phoneticPr fontId="4" type="noConversion"/>
  </si>
  <si>
    <t>ipropa</t>
    <phoneticPr fontId="4" type="noConversion"/>
  </si>
  <si>
    <t>Propafenone Hydrochloride　3.5mg/mL</t>
    <phoneticPr fontId="4" type="noConversion"/>
  </si>
  <si>
    <t>20ml</t>
    <phoneticPr fontId="4" type="noConversion"/>
  </si>
  <si>
    <t>한국애보트(주)</t>
    <phoneticPr fontId="4" type="noConversion"/>
  </si>
  <si>
    <t>644206431</t>
  </si>
  <si>
    <t>리트모놈정주70mg/20ml(프로파페논염산염)</t>
  </si>
  <si>
    <t>219530BIJ</t>
    <phoneticPr fontId="4" type="noConversion"/>
  </si>
  <si>
    <t>idul0.75</t>
    <phoneticPr fontId="4" type="noConversion"/>
  </si>
  <si>
    <t>Dulaglutide 0.75mg</t>
    <phoneticPr fontId="4" type="noConversion"/>
  </si>
  <si>
    <t>펜</t>
    <phoneticPr fontId="4" type="noConversion"/>
  </si>
  <si>
    <t>한국릴리(유)</t>
    <phoneticPr fontId="4" type="noConversion"/>
  </si>
  <si>
    <t>670801031</t>
  </si>
  <si>
    <t>트루리시티 0.75밀리그램/0.5밀리리터(둘라글루타이드,유전자재조합) 일회용 펜_(0.75mg/0.5mL)</t>
  </si>
  <si>
    <t>639701BIJ</t>
    <phoneticPr fontId="4" type="noConversion"/>
  </si>
  <si>
    <t>idul1.5</t>
    <phoneticPr fontId="4" type="noConversion"/>
  </si>
  <si>
    <t>Dulaglutide 1.5mg</t>
    <phoneticPr fontId="4" type="noConversion"/>
  </si>
  <si>
    <t>670801051</t>
  </si>
  <si>
    <t>트루리시티 1.5밀리그램/0.5밀리리터(둘라글루타이드,유전자재조합) 일회용 펜_(1.5mg/0.5mL)</t>
  </si>
  <si>
    <t>639702BIJ</t>
    <phoneticPr fontId="4" type="noConversion"/>
  </si>
  <si>
    <t>isol1040</t>
    <phoneticPr fontId="4" type="noConversion"/>
  </si>
  <si>
    <t xml:space="preserve">Insulin Glargine(Recombinant)　3.6378mg/mL (휴먼인슐린100IU/mL)
lixisenatide　0.05mg/mL
</t>
    <phoneticPr fontId="4" type="noConversion"/>
  </si>
  <si>
    <t>사노피아벤티스</t>
    <phoneticPr fontId="4" type="noConversion"/>
  </si>
  <si>
    <t xml:space="preserve"> 667000BIJ</t>
    <phoneticPr fontId="4" type="noConversion"/>
  </si>
  <si>
    <t>anor-e</t>
    <phoneticPr fontId="4" type="noConversion"/>
  </si>
  <si>
    <t xml:space="preserve">Umeclidinium Bromide Micronized　74.2μg
Vilanterol Trifenatate Micronized　40μg
</t>
    <phoneticPr fontId="4" type="noConversion"/>
  </si>
  <si>
    <t>30회</t>
    <phoneticPr fontId="4" type="noConversion"/>
  </si>
  <si>
    <t>글락소스미스클라인</t>
    <phoneticPr fontId="4" type="noConversion"/>
  </si>
  <si>
    <t>650002960</t>
  </si>
  <si>
    <t>아노로62.5엘립타_(30회)</t>
  </si>
  <si>
    <t>631200CSI</t>
    <phoneticPr fontId="4" type="noConversion"/>
  </si>
  <si>
    <t>symbi-ra</t>
    <phoneticPr fontId="4" type="noConversion"/>
  </si>
  <si>
    <t xml:space="preserve">Budesonide (Micronized)　160μg
Micronized Formoterol Fumarate Hydrate　4.5μg
</t>
    <phoneticPr fontId="4" type="noConversion"/>
  </si>
  <si>
    <t>120회</t>
    <phoneticPr fontId="4" type="noConversion"/>
  </si>
  <si>
    <t>한국아스트라제네카(주)</t>
    <phoneticPr fontId="4" type="noConversion"/>
  </si>
  <si>
    <t>650700950</t>
  </si>
  <si>
    <t>심비코트라피헬러160/4.5마이크로그램_(120회)</t>
  </si>
  <si>
    <t>543900CSI</t>
    <phoneticPr fontId="4" type="noConversion"/>
  </si>
  <si>
    <t>itpara</t>
    <phoneticPr fontId="4" type="noConversion"/>
  </si>
  <si>
    <t>Teriparatide　　250μg/mL</t>
    <phoneticPr fontId="4" type="noConversion"/>
  </si>
  <si>
    <t>2.4ml</t>
    <phoneticPr fontId="4" type="noConversion"/>
  </si>
  <si>
    <t>670800291</t>
  </si>
  <si>
    <t>포스테오주(테리파라타이드)_(0.6mg/2.4mL)</t>
  </si>
  <si>
    <t>487502BIJ</t>
    <phoneticPr fontId="4" type="noConversion"/>
  </si>
  <si>
    <t>nalt25</t>
    <phoneticPr fontId="4" type="noConversion"/>
  </si>
  <si>
    <t>Naltrexone Hydrochloride25mg</t>
    <phoneticPr fontId="4" type="noConversion"/>
  </si>
  <si>
    <t>657202700</t>
  </si>
  <si>
    <t>환인날트렉손정25밀리그램(날트렉손염산염)_(25mg/1정)</t>
  </si>
  <si>
    <t>199202ATB</t>
    <phoneticPr fontId="4" type="noConversion"/>
  </si>
  <si>
    <t>icere</t>
    <phoneticPr fontId="4" type="noConversion"/>
  </si>
  <si>
    <t>Cerebrolysin Concentrate　2152mg/10mL</t>
    <phoneticPr fontId="4" type="noConversion"/>
  </si>
  <si>
    <t>삼오제약</t>
    <phoneticPr fontId="4" type="noConversion"/>
  </si>
  <si>
    <t>659700141</t>
  </si>
  <si>
    <t>세레브로리진주(돼지뇌펩티드)_(2.152g/10mL)</t>
  </si>
  <si>
    <t>130231BIJ</t>
    <phoneticPr fontId="4" type="noConversion"/>
  </si>
  <si>
    <t>win-p</t>
    <phoneticPr fontId="4" type="noConversion"/>
  </si>
  <si>
    <t xml:space="preserve">Calcium Chloride Dihydrate　염화칼슘이수화물　0.73g
Glucose Monohydrate　포도당일수화물　143.02g
Glycine　글리신　10.3g
L-Alanine　L-알라닌　20.7g
L-Arginine　L-아르기닌　11.5g
L-Histidine　L-히스티딘　4.8g
L-Isoleucine　L-이소류신　6g
L-Leucine　L-류신　7.3g
L-Lysine Hydrochloride　L-리신염산염　7.25g
L-Methionine　L-메티오닌　4g
L-Phenylalanine　L-페닐알라닌　5.6g
L-Proline　L-프롤린　6.8g
L-Serine　L-세린　5g
L-Threonine　L-트레오닌　4.2g
L-Tryptophan　L-트립토판　1.8g
L-Tyrosine　L-티로신　0.4g
L-Valine　L-발린　5.8g
Magnesium Sulfate Heptahydrate　황산마그네슘칠수화물　2.457g
Medium Chain Triglyceride　중쇄트리글리세라이드　50g
Potassium Chloride　염화칼륨　4.528g
Purified Fish Oil　정제어유(고단위 오메가-3 지방산 함유)　40g
Purified Olive Oil　정제올리브유　50g
Purified Soybean Oil　정제대두유　60g
Sodium Acetate Hydrate　아세트산나트륨수화물　5.548g
Sodium Glycerophosphate　글리세로인산나트륨　4.193g
Zinc Sulfate Heptahydrate　황산아연칠수화물　0.023g
</t>
    <phoneticPr fontId="4" type="noConversion"/>
  </si>
  <si>
    <t>564ml</t>
    <phoneticPr fontId="4" type="noConversion"/>
  </si>
  <si>
    <t>백</t>
    <phoneticPr fontId="4" type="noConversion"/>
  </si>
  <si>
    <t>제이더블유생명과학(주)</t>
    <phoneticPr fontId="4" type="noConversion"/>
  </si>
  <si>
    <t>678900995</t>
  </si>
  <si>
    <t>위너프페리주_(654mL)</t>
  </si>
  <si>
    <t>667700BIJ</t>
    <phoneticPr fontId="4" type="noConversion"/>
  </si>
  <si>
    <t>pom-c</t>
    <phoneticPr fontId="4" type="noConversion"/>
  </si>
  <si>
    <t xml:space="preserve">C액 중
Medium Chain Triglyceride　중쇄트리글리세라이드　60g/L
Purified Fish Oil　정제어유(고단위 오메가-3 지방산 함유)　30g/L
Purified Olive Oil　정제올리브유　50g/L
Purified Soybean Oil　정제대두유　60g/L
B액 중
Glucose Monohydrate　포도당일수화물　462g/L
A액 중
Calcium Chloride Hydrate　염화칼슘수화물　0.74g/L
Glycine　글리신　11g/L
L-Alanine　L-알라닌　14g/L
L-Arginine　L-아르기닌　12g/L
L-Histidine　L-히스티딘　3g/L
L-Isoleucine　L-이소류신　5g/L
L-Leucine　L-류신　7.4g/L
L-Lysine Acetate　L-리신아세트산염　9.3g/L
L-Methionine　L-메티오닌　4.3g/L
L-Phenylalanine　L-페닐알라닌　5.1g/L
L-Proline　L-프롤린　11.2g/L
L-Serine　L-세린　6.5g/L
L-Threonine　L-트레오닌　4.4g/L
L-Tryptophan　L-트립토판　2g/L
L-Tyrosine　L-티로신　0.4g/L
L-Valine　L-발린　6.2g/L
Magnesium Sulfate Heptahydrate　황산마그네슘칠수화물　2.47g/L
Potassium Chloride　염화칼륨　4.48g/L
Sodium Acetate Hydrate　아세트산나트륨수화물　5.62g/L
Sodium Glycerophosphate　글리세로인산나트륨　4.18g/L
Taurine　타우린　1g/L
Zinc Sulfate Heptahydrate　황산아연칠수화물　0.023g/L
</t>
    <phoneticPr fontId="4" type="noConversion"/>
  </si>
  <si>
    <t>986ml</t>
    <phoneticPr fontId="4" type="noConversion"/>
  </si>
  <si>
    <t>엠지</t>
    <phoneticPr fontId="4" type="noConversion"/>
  </si>
  <si>
    <t>668600370</t>
  </si>
  <si>
    <t>폼스티엔에이주_(986mL)</t>
  </si>
  <si>
    <t>505100BIJ</t>
    <phoneticPr fontId="4" type="noConversion"/>
  </si>
  <si>
    <t>olime-p</t>
    <phoneticPr fontId="4" type="noConversion"/>
  </si>
  <si>
    <t xml:space="preserve">Calcium Chloride Hydrate　염화칼슘수화물　0.74g/L
Glucose　포도당　206.25g/L
Glycine　글리신　4.39g/L
L-Alanine　L-알라닌　9.16g/L
L-Arginine　L-아르기닌　6.2g/L
L-Aspartic Acid　L-아스파르트산　1.83g/L
Leucine　로이신　4.39mg/L
L-Glutamic Acid　L-글루탐산　3.16g/L
L-Histidine　L-히스티딘　3.77g/L
L-Isoleucine　L-이소류신　3.196g/L
L-Lysine Acetate　L-리신아세트산염　7.02g/L
L-Methionine　L-메티오닌　3.16g/L
L-Phenylalanine　L-페닐알라닌　4.39g/L
L-Proline　L-프롤린　3.77g/L
L-Serine　L-세린　2.5g/L
L-Threonine　L-트레오닌　3.16g/L
L-Tryptophan　L-트립토판　1.06g/L
L-Tyrosine　L-티로신　0.16g/L
L-Valine　L-발린　4.05g/L
Magnesium Chloride　염화마그네슘　1.12g/L
Potassium Chloride　염화칼륨　2.98g/L
Purified Olive Oil And Purified Soybean Oil　정제올리브유와정제대두유혼합물　150g/L
Sodium Acetate　아세트산나트륨　2.89g/L
Sodium Glycerophosphate　글리세로인산나트륨　4.78g/L
</t>
    <phoneticPr fontId="4" type="noConversion"/>
  </si>
  <si>
    <t>박스터</t>
    <phoneticPr fontId="4" type="noConversion"/>
  </si>
  <si>
    <t>619700BIJ</t>
    <phoneticPr fontId="4" type="noConversion"/>
  </si>
  <si>
    <t>ideno</t>
    <phoneticPr fontId="4" type="noConversion"/>
  </si>
  <si>
    <t>Denosumab　데노수맙　60mg</t>
    <phoneticPr fontId="4" type="noConversion"/>
  </si>
  <si>
    <t>1ml</t>
    <phoneticPr fontId="4" type="noConversion"/>
  </si>
  <si>
    <t>암젠코리아</t>
    <phoneticPr fontId="4" type="noConversion"/>
  </si>
  <si>
    <t>052300041</t>
  </si>
  <si>
    <t>프롤리아프리필드시린지(데노수맙)_(60mg/1mL)</t>
  </si>
  <si>
    <t>629001BIJ</t>
    <phoneticPr fontId="4" type="noConversion"/>
  </si>
  <si>
    <t>tor5</t>
    <phoneticPr fontId="4" type="noConversion"/>
  </si>
  <si>
    <t>Torasemide　　5mg</t>
    <phoneticPr fontId="4" type="noConversion"/>
  </si>
  <si>
    <t>한국메나리니</t>
    <phoneticPr fontId="4" type="noConversion"/>
  </si>
  <si>
    <t>674900260</t>
  </si>
  <si>
    <t>토렘정5밀리그람(토라세미드)_(5mg/1정)</t>
  </si>
  <si>
    <t>242003ATB</t>
    <phoneticPr fontId="4" type="noConversion"/>
  </si>
  <si>
    <t>641901970</t>
  </si>
  <si>
    <t>보령토르세미드정5밀리그람(수출명: DUREMID 5mg Tablet)_(5mg/1정)</t>
  </si>
  <si>
    <t>642900730</t>
  </si>
  <si>
    <t>세토람정5밀리그람(토라세미드)_(5mg/1정)</t>
  </si>
  <si>
    <t>dmi</t>
  </si>
  <si>
    <t>gliclazide 80mg</t>
  </si>
  <si>
    <t>644703170</t>
  </si>
  <si>
    <t>디아미크롱정(글리클라지드)_(80mg/1정)</t>
  </si>
  <si>
    <t>165602ATB</t>
  </si>
  <si>
    <t>이 약 1g중Sodium Bicarbonate 1g</t>
  </si>
  <si>
    <t>228504BIS</t>
    <phoneticPr fontId="14" type="noConversion"/>
  </si>
  <si>
    <t>dcpd1</t>
  </si>
  <si>
    <t>복막투석액1.5%</t>
  </si>
  <si>
    <t>mL/2백</t>
    <phoneticPr fontId="5" type="noConversion"/>
  </si>
  <si>
    <t>646600790</t>
  </si>
  <si>
    <t>다이아닐저칼슘피디액1.5%_(2000mL)</t>
  </si>
  <si>
    <t>321400BIS</t>
    <phoneticPr fontId="14" type="noConversion"/>
  </si>
  <si>
    <t>dcpd2</t>
  </si>
  <si>
    <t>복막투석액2.5%</t>
  </si>
  <si>
    <t>646600770</t>
  </si>
  <si>
    <t>다이아닐저칼슘피디액2.5%_(2000mL)</t>
  </si>
  <si>
    <t>321600BIS</t>
    <phoneticPr fontId="14" type="noConversion"/>
  </si>
  <si>
    <t>dcpd4</t>
  </si>
  <si>
    <t>복막투석액4.25%</t>
  </si>
  <si>
    <t>646600810</t>
  </si>
  <si>
    <t>다이아닐저칼슘피디액4.25%_(2000mL)</t>
  </si>
  <si>
    <t>321800BIS</t>
    <phoneticPr fontId="14" type="noConversion"/>
  </si>
  <si>
    <t>dex40</t>
  </si>
  <si>
    <t>dextran-40 50g, dextrose 25g/500ml</t>
  </si>
  <si>
    <t>645100390</t>
  </si>
  <si>
    <t>대한덱스트란40덱스주_(500mL)</t>
  </si>
  <si>
    <t>318600BIJ</t>
    <phoneticPr fontId="14" type="noConversion"/>
  </si>
  <si>
    <t>dext1p</t>
  </si>
  <si>
    <t>복막투석액</t>
  </si>
  <si>
    <t>365900BIS</t>
    <phoneticPr fontId="14" type="noConversion"/>
  </si>
  <si>
    <t>dext2p</t>
  </si>
  <si>
    <t>366000BIS</t>
    <phoneticPr fontId="14" type="noConversion"/>
  </si>
  <si>
    <t>dnpd</t>
  </si>
  <si>
    <t>324000BIS</t>
    <phoneticPr fontId="14" type="noConversion"/>
  </si>
  <si>
    <t>dpd1/2</t>
  </si>
  <si>
    <t>646601340</t>
  </si>
  <si>
    <t>다이아닐피디-투액1.5%_(2000mL/2백)</t>
  </si>
  <si>
    <t>349900BIS</t>
    <phoneticPr fontId="14" type="noConversion"/>
  </si>
  <si>
    <t>dpd1/2.5</t>
  </si>
  <si>
    <t>646600720</t>
  </si>
  <si>
    <t>다이아닐피디-투액1.5%_(2500mL)</t>
  </si>
  <si>
    <t>423400BIS</t>
    <phoneticPr fontId="14" type="noConversion"/>
  </si>
  <si>
    <t>dpd1/5</t>
  </si>
  <si>
    <t>349700BIS</t>
    <phoneticPr fontId="14" type="noConversion"/>
  </si>
  <si>
    <t>dpd2/2</t>
  </si>
  <si>
    <t>646601330</t>
  </si>
  <si>
    <t>다이아닐피디-투액2.5%_(2000mL/2백)</t>
  </si>
  <si>
    <t>350000BIS</t>
    <phoneticPr fontId="14" type="noConversion"/>
  </si>
  <si>
    <t>dpd2/2.5</t>
  </si>
  <si>
    <t>646600680</t>
  </si>
  <si>
    <t>다이아닐피디-투액2.5%_(2500mL)</t>
  </si>
  <si>
    <t>423200BIS</t>
    <phoneticPr fontId="14" type="noConversion"/>
  </si>
  <si>
    <t>dpd2/5</t>
  </si>
  <si>
    <t>349800BIS</t>
    <phoneticPr fontId="14" type="noConversion"/>
  </si>
  <si>
    <t>dpd4/2</t>
  </si>
  <si>
    <t>646601300</t>
  </si>
  <si>
    <t>다이아닐피디-투액4.25%_(2000mL/2백)</t>
  </si>
  <si>
    <t>350200BIS</t>
    <phoneticPr fontId="14" type="noConversion"/>
  </si>
  <si>
    <t>dpd4/2.5</t>
  </si>
  <si>
    <t>646600760</t>
  </si>
  <si>
    <t>다이아닐피디-투액4.25%_(2500mL)</t>
  </si>
  <si>
    <t>423500BIS</t>
    <phoneticPr fontId="14" type="noConversion"/>
  </si>
  <si>
    <t>dpd4/5</t>
  </si>
  <si>
    <t>646600750</t>
  </si>
  <si>
    <t>다이아닐피디-투액4.25%_(5l)</t>
  </si>
  <si>
    <t>350300BIS</t>
    <phoneticPr fontId="14" type="noConversion"/>
  </si>
  <si>
    <t>dpg1/2</t>
  </si>
  <si>
    <t>511000BIS</t>
    <phoneticPr fontId="14" type="noConversion"/>
  </si>
  <si>
    <t>dpg1/5</t>
  </si>
  <si>
    <t>646601450</t>
  </si>
  <si>
    <t>피지오닐액1.5%_(5L)</t>
  </si>
  <si>
    <t>509800BIS</t>
    <phoneticPr fontId="14" type="noConversion"/>
  </si>
  <si>
    <t>dpg2/2</t>
  </si>
  <si>
    <t>510700BIS</t>
    <phoneticPr fontId="14" type="noConversion"/>
  </si>
  <si>
    <t>dpg2/5</t>
  </si>
  <si>
    <t>646601460</t>
  </si>
  <si>
    <t>피지오닐액2.5%_(5L)</t>
  </si>
  <si>
    <t>509600BIS</t>
    <phoneticPr fontId="14" type="noConversion"/>
  </si>
  <si>
    <t>dpg4/2</t>
  </si>
  <si>
    <t>510800BIS</t>
    <phoneticPr fontId="14" type="noConversion"/>
  </si>
  <si>
    <t>dpg4/5</t>
  </si>
  <si>
    <t>646601470</t>
  </si>
  <si>
    <t>피지오닐액4.25%_(5L)</t>
  </si>
  <si>
    <t>509700BIS</t>
    <phoneticPr fontId="14" type="noConversion"/>
  </si>
  <si>
    <t>hdbcgsoa</t>
  </si>
  <si>
    <t>100ml 당 Calcium Chloride 772mg 외5 종</t>
  </si>
  <si>
    <t>323400BIS</t>
    <phoneticPr fontId="14" type="noConversion"/>
  </si>
  <si>
    <t>hdbcsoa</t>
  </si>
  <si>
    <t>100ml 중 Calcium Chloride 0.9g 외 4종</t>
  </si>
  <si>
    <t>677402373</t>
    <phoneticPr fontId="6" type="noConversion"/>
  </si>
  <si>
    <t>에취디졸비씨에이액_(10L)</t>
  </si>
  <si>
    <t>350400BIS</t>
    <phoneticPr fontId="14" type="noConversion"/>
  </si>
  <si>
    <t>641902110</t>
  </si>
  <si>
    <t>보령헤모시스에이액_(10L)</t>
  </si>
  <si>
    <t>641906673</t>
  </si>
  <si>
    <t>보령헤모시스에이엔액_(10L)</t>
  </si>
  <si>
    <t>645102040</t>
  </si>
  <si>
    <t>에이에취디액1호_(10L)</t>
  </si>
  <si>
    <t>644904540</t>
  </si>
  <si>
    <t>헤모트레이트비1호_(10L)</t>
  </si>
  <si>
    <t>kbicart</t>
  </si>
  <si>
    <t>10ℓ 중 Acetic Acid 63.1g 외 5종</t>
  </si>
  <si>
    <t>322800BIS</t>
    <phoneticPr fontId="14" type="noConversion"/>
  </si>
  <si>
    <t>phoxp</t>
    <phoneticPr fontId="4" type="noConversion"/>
  </si>
  <si>
    <t>관류용제</t>
    <phoneticPr fontId="4" type="noConversion"/>
  </si>
  <si>
    <t>L/백</t>
    <phoneticPr fontId="4" type="noConversion"/>
  </si>
  <si>
    <t>646601701</t>
    <phoneticPr fontId="4" type="noConversion"/>
  </si>
  <si>
    <t>644300BIJ</t>
    <phoneticPr fontId="4" type="noConversion"/>
  </si>
  <si>
    <t>prismas2</t>
    <phoneticPr fontId="4" type="noConversion"/>
  </si>
  <si>
    <t>혈액투석액</t>
    <phoneticPr fontId="4" type="noConversion"/>
  </si>
  <si>
    <t>646601711</t>
    <phoneticPr fontId="4" type="noConversion"/>
  </si>
  <si>
    <t>프리즈마졸2칼륨액_(5L)</t>
  </si>
  <si>
    <t>659300BIS</t>
    <phoneticPr fontId="4" type="noConversion"/>
  </si>
  <si>
    <t>cleana</t>
  </si>
  <si>
    <t>cleancart A</t>
  </si>
  <si>
    <t>393301DPD</t>
    <phoneticPr fontId="14" type="noConversion"/>
  </si>
  <si>
    <t>clenac</t>
  </si>
  <si>
    <t>cleancart C</t>
  </si>
  <si>
    <t>408401DPD</t>
    <phoneticPr fontId="14" type="noConversion"/>
  </si>
  <si>
    <t>cleansa</t>
    <phoneticPr fontId="4" type="noConversion"/>
  </si>
  <si>
    <t>Peracetic acid　과아세트산액　1g/g</t>
    <phoneticPr fontId="4" type="noConversion"/>
  </si>
  <si>
    <t>5L</t>
    <phoneticPr fontId="4" type="noConversion"/>
  </si>
  <si>
    <t>㈜퍼슨</t>
    <phoneticPr fontId="4" type="noConversion"/>
  </si>
  <si>
    <t>크린세이프피에이액</t>
    <phoneticPr fontId="4" type="noConversion"/>
  </si>
  <si>
    <t>hemosob</t>
  </si>
  <si>
    <t>calcium chloride dihydrate 1.285g 외</t>
    <phoneticPr fontId="4" type="noConversion"/>
  </si>
  <si>
    <t>429900BIS</t>
  </si>
  <si>
    <t>wfn2</t>
  </si>
  <si>
    <t>249103ATB</t>
    <phoneticPr fontId="14" type="noConversion"/>
  </si>
  <si>
    <t>wfn5</t>
  </si>
  <si>
    <t>645401440</t>
  </si>
  <si>
    <t>제일와파린정(와파린나트륨)_(5mg/1정)</t>
  </si>
  <si>
    <t>249105ATB</t>
    <phoneticPr fontId="14" type="noConversion"/>
  </si>
  <si>
    <t>svdcr450</t>
  </si>
  <si>
    <t>silver sulfadiazine   10mg/g</t>
  </si>
  <si>
    <t>500</t>
    <phoneticPr fontId="4" type="noConversion"/>
  </si>
  <si>
    <t>642702132</t>
  </si>
  <si>
    <t>실마진1%크림(설파디아진은)_(5g/500g)</t>
    <phoneticPr fontId="4" type="noConversion"/>
  </si>
  <si>
    <t>227433CCM</t>
    <phoneticPr fontId="14" type="noConversion"/>
  </si>
  <si>
    <t>ihbig</t>
  </si>
  <si>
    <t>Human Hepatitis B Immunoglobulin　　2000단위/10mL</t>
    <phoneticPr fontId="4" type="noConversion"/>
  </si>
  <si>
    <t>643601441</t>
  </si>
  <si>
    <t>정주용 헤파빅주(정맥주사용 B형 간염 사람면역글로불린)_(2KI.U/10mL)</t>
  </si>
  <si>
    <t>363533BIJ</t>
    <phoneticPr fontId="4" type="noConversion"/>
  </si>
  <si>
    <t>75g</t>
  </si>
  <si>
    <t>Glucose 0.5g/ml</t>
  </si>
  <si>
    <t>디아솔에스액(포도당)_(75g/150mL)</t>
  </si>
  <si>
    <t>166432ALQ</t>
    <phoneticPr fontId="14" type="noConversion"/>
  </si>
  <si>
    <t>act</t>
  </si>
  <si>
    <t>acetaminophen   300mg</t>
  </si>
  <si>
    <t>101303ATB</t>
    <phoneticPr fontId="14" type="noConversion"/>
  </si>
  <si>
    <t>amp</t>
  </si>
  <si>
    <t>aminophylline   100mg</t>
  </si>
  <si>
    <t>671800510</t>
  </si>
  <si>
    <t>대원아미노필린정[수출명:아미핀정(Amipinetab.)]_(아미노필린수화물, 0.1g/1정)</t>
  </si>
  <si>
    <t>107301ATB</t>
    <phoneticPr fontId="14" type="noConversion"/>
  </si>
  <si>
    <t>atl10</t>
  </si>
  <si>
    <t>amitriptyline HCl   10mg</t>
  </si>
  <si>
    <t>107501ATB</t>
    <phoneticPr fontId="14" type="noConversion"/>
  </si>
  <si>
    <t>bzp1</t>
    <phoneticPr fontId="4" type="noConversion"/>
  </si>
  <si>
    <t>benztropine mesylate   1mg</t>
    <phoneticPr fontId="4" type="noConversion"/>
  </si>
  <si>
    <t>657201020</t>
  </si>
  <si>
    <t>환인벤즈트로핀정1밀리그램(벤즈트로핀메실산염)_(1mg/1정)</t>
  </si>
  <si>
    <t>116001ATB</t>
    <phoneticPr fontId="14" type="noConversion"/>
  </si>
  <si>
    <t>bzp2</t>
  </si>
  <si>
    <t>benztropine mesylate   2mg</t>
  </si>
  <si>
    <t>657201030</t>
  </si>
  <si>
    <t>환인벤즈트로핀정(벤즈트로핀메실산염)_(2mg/1정)</t>
  </si>
  <si>
    <t>116002ATB</t>
    <phoneticPr fontId="14" type="noConversion"/>
  </si>
  <si>
    <t>651900610</t>
  </si>
  <si>
    <t>명인벤즈트로핀메실레이트정2밀리그람_(2mg/1정)</t>
  </si>
  <si>
    <t>clon</t>
  </si>
  <si>
    <t>clonazepam 0.5mg</t>
  </si>
  <si>
    <t>657202690</t>
  </si>
  <si>
    <t>환인클로나제팜정0.5밀리그램_(0.5mg/1정)</t>
  </si>
  <si>
    <t>136401ATB</t>
    <phoneticPr fontId="14" type="noConversion"/>
  </si>
  <si>
    <t>colchi</t>
  </si>
  <si>
    <t>colchicine   600㎍</t>
  </si>
  <si>
    <t>644304080</t>
  </si>
  <si>
    <t>콜킨정(콜키신)_(0.6mg/1정)</t>
  </si>
  <si>
    <t>137801ATB</t>
    <phoneticPr fontId="14" type="noConversion"/>
  </si>
  <si>
    <t>cpz100</t>
  </si>
  <si>
    <t>chlorpromazine HCl   100mg</t>
  </si>
  <si>
    <t>657200020</t>
  </si>
  <si>
    <t>네오마찐정100밀리그램(클로르프로마진염산염)_(0.1g/1정)</t>
  </si>
  <si>
    <t>131901ATB</t>
    <phoneticPr fontId="14" type="noConversion"/>
  </si>
  <si>
    <t>651900760</t>
  </si>
  <si>
    <t>명인클로르프로마진염산염정100밀리그램(수출명:클로진정100mg)_(0.1g/1정)</t>
  </si>
  <si>
    <t>cpz200</t>
  </si>
  <si>
    <t>chlorpromazine HCl   200mg</t>
  </si>
  <si>
    <t>651900770</t>
  </si>
  <si>
    <t>명인클로르프로마진염산염정200mg_(0.2g/1정)</t>
  </si>
  <si>
    <t>131905ATB</t>
    <phoneticPr fontId="14" type="noConversion"/>
  </si>
  <si>
    <t>cpz50</t>
  </si>
  <si>
    <t>chlorpromazine HCl   50mg</t>
  </si>
  <si>
    <t>651900780</t>
  </si>
  <si>
    <t>명인클로르프로마진염산염정50mg(수출명:클로진정50mg)_(50mg/1정)</t>
  </si>
  <si>
    <t>131908ATB</t>
    <phoneticPr fontId="14" type="noConversion"/>
  </si>
  <si>
    <t>dcz</t>
  </si>
  <si>
    <t>hydrochlorothiazide 25mg</t>
  </si>
  <si>
    <t>170801ATB</t>
    <phoneticPr fontId="14" type="noConversion"/>
  </si>
  <si>
    <t>dexa5</t>
  </si>
  <si>
    <t>Dexamethasone 500μg</t>
  </si>
  <si>
    <t>642105040</t>
  </si>
  <si>
    <t>유한덱사메타손정_(0.5mg/1정)</t>
  </si>
  <si>
    <t>141901ATB</t>
    <phoneticPr fontId="14" type="noConversion"/>
  </si>
  <si>
    <t>digoxin   250㎍</t>
  </si>
  <si>
    <t>144801ATB</t>
    <phoneticPr fontId="14" type="noConversion"/>
  </si>
  <si>
    <t>dmx</t>
  </si>
  <si>
    <t>acetazolamide   250mg</t>
  </si>
  <si>
    <t>645304940</t>
  </si>
  <si>
    <t>아세타졸정(아세타졸아미드)_(0.25g/1정)</t>
  </si>
  <si>
    <t>101501ATB</t>
    <phoneticPr fontId="14" type="noConversion"/>
  </si>
  <si>
    <t>doxep3</t>
  </si>
  <si>
    <t>Doxepin HCl 3.39mg</t>
  </si>
  <si>
    <t>640006660</t>
  </si>
  <si>
    <t>사일레노정3밀리그램(독세핀염산염)_(3.39mg/1정)</t>
  </si>
  <si>
    <t>149203ATB</t>
    <phoneticPr fontId="14" type="noConversion"/>
  </si>
  <si>
    <t>651904420</t>
  </si>
  <si>
    <t>명세핀정3밀리그램(독세핀염산염)_(3.39mg/1정)</t>
  </si>
  <si>
    <t>doxep6</t>
  </si>
  <si>
    <t>Doxepin HCl 6.78mg</t>
  </si>
  <si>
    <t>651904430</t>
    <phoneticPr fontId="6" type="noConversion"/>
  </si>
  <si>
    <t>명세핀정6밀리그램(독세핀염산염)_(6.78mg/1정)</t>
  </si>
  <si>
    <t>149204ATB</t>
    <phoneticPr fontId="14" type="noConversion"/>
  </si>
  <si>
    <t>640006770</t>
  </si>
  <si>
    <t>사일레노정6밀리그램(독세핀염산염)_(6.78mg/1정)</t>
  </si>
  <si>
    <t>diphenylhydantoin sodium   100mg</t>
  </si>
  <si>
    <t>146801ATB</t>
    <phoneticPr fontId="14" type="noConversion"/>
  </si>
  <si>
    <t>dramin</t>
  </si>
  <si>
    <t>145901ATB</t>
    <phoneticPr fontId="14" type="noConversion"/>
  </si>
  <si>
    <t>dzp2</t>
  </si>
  <si>
    <t>142902ATB</t>
    <phoneticPr fontId="14" type="noConversion"/>
  </si>
  <si>
    <t>dzp5</t>
  </si>
  <si>
    <t>diazepam   5mg</t>
  </si>
  <si>
    <t>651900540</t>
  </si>
  <si>
    <t>명인디아제팜정5밀리그람_(5mg/1정)</t>
  </si>
  <si>
    <t>142903ATB</t>
    <phoneticPr fontId="14" type="noConversion"/>
  </si>
  <si>
    <t>emb</t>
  </si>
  <si>
    <t>ethambutol HCl   400mg</t>
  </si>
  <si>
    <t>155602ATB</t>
    <phoneticPr fontId="14" type="noConversion"/>
  </si>
  <si>
    <t>feno</t>
  </si>
  <si>
    <t>fenoterol Hbr   2.5mg</t>
  </si>
  <si>
    <t>157901ATB</t>
    <phoneticPr fontId="14" type="noConversion"/>
  </si>
  <si>
    <t>foli</t>
  </si>
  <si>
    <t>folic acid   1mg</t>
  </si>
  <si>
    <t>653801510</t>
  </si>
  <si>
    <t>신일폴산정_(1mg/1정)</t>
  </si>
  <si>
    <t>162601ATB</t>
    <phoneticPr fontId="14" type="noConversion"/>
  </si>
  <si>
    <t>furo</t>
  </si>
  <si>
    <t>163801ATB</t>
    <phoneticPr fontId="14" type="noConversion"/>
  </si>
  <si>
    <t>hine</t>
  </si>
  <si>
    <t>116902ATB</t>
    <phoneticPr fontId="14" type="noConversion"/>
  </si>
  <si>
    <t>hos</t>
  </si>
  <si>
    <t>172301ATB</t>
    <phoneticPr fontId="14" type="noConversion"/>
  </si>
  <si>
    <t>hp1.5</t>
  </si>
  <si>
    <t>haloperidol   1.5mg</t>
  </si>
  <si>
    <t>657200870</t>
  </si>
  <si>
    <t>페리돌정1.5밀리그램(할로페리돌)_(1.5mg/1정)</t>
  </si>
  <si>
    <t>167903ATB</t>
    <phoneticPr fontId="14" type="noConversion"/>
  </si>
  <si>
    <t>651900970</t>
  </si>
  <si>
    <t>명인할로페리돌정1.5밀리그람_(1.5mg/1정)</t>
  </si>
  <si>
    <t>hp10</t>
  </si>
  <si>
    <t>haloperidol 10mg</t>
  </si>
  <si>
    <t>657200900</t>
  </si>
  <si>
    <t>페리돌정10밀리그램(할로페리돌)_(10mg/1정)</t>
  </si>
  <si>
    <t>167904ATB</t>
    <phoneticPr fontId="14" type="noConversion"/>
  </si>
  <si>
    <t>651900980</t>
  </si>
  <si>
    <t>명인할로페리돌정10밀리그램(수출명:로펠-엠정(할로페리돌))_(10mg/1정)</t>
  </si>
  <si>
    <t>hp20</t>
  </si>
  <si>
    <t>haloperidol 20mg</t>
  </si>
  <si>
    <t>657200910</t>
  </si>
  <si>
    <t>페리돌정20밀리그램(할로페리돌)_(20mg/1정)</t>
  </si>
  <si>
    <t>167905ATB</t>
    <phoneticPr fontId="14" type="noConversion"/>
  </si>
  <si>
    <t>651900990</t>
  </si>
  <si>
    <t>명인할로페리돌정20밀리그람_(20mg/1정)</t>
  </si>
  <si>
    <t>hp5</t>
  </si>
  <si>
    <t>haloperidol   5mg</t>
  </si>
  <si>
    <t>657200890</t>
  </si>
  <si>
    <t>페리돌정5밀리그램(할로페리돌)_(5mg/1정)</t>
  </si>
  <si>
    <t>167908ATB</t>
    <phoneticPr fontId="14" type="noConversion"/>
  </si>
  <si>
    <t>651901010</t>
  </si>
  <si>
    <t>명인할로페리돌정5밀리그램_(5mg/1정)</t>
  </si>
  <si>
    <t>inh</t>
  </si>
  <si>
    <t>isoniazid 100mg</t>
  </si>
  <si>
    <t>178101ATB</t>
    <phoneticPr fontId="14" type="noConversion"/>
  </si>
  <si>
    <t>ipm</t>
  </si>
  <si>
    <t>imipramine hcl 25mg</t>
  </si>
  <si>
    <t>657201050</t>
  </si>
  <si>
    <t>환인이미프라민염산염정25밀리그램_(25mg/1정)</t>
  </si>
  <si>
    <t>173701ATB</t>
    <phoneticPr fontId="14" type="noConversion"/>
  </si>
  <si>
    <t>651900750</t>
  </si>
  <si>
    <t>명인이미프라민염산염정_(25mg/1정)</t>
  </si>
  <si>
    <t>potassium chloride 600mg (S.R)</t>
  </si>
  <si>
    <t>215801ATR</t>
    <phoneticPr fontId="14" type="noConversion"/>
  </si>
  <si>
    <t>ltc</t>
  </si>
  <si>
    <t>lithium carbonate   300mg</t>
  </si>
  <si>
    <t>657201110</t>
  </si>
  <si>
    <t>환인탄산리튬정_(0.3g/1정)</t>
  </si>
  <si>
    <t>184701ATB</t>
    <phoneticPr fontId="14" type="noConversion"/>
  </si>
  <si>
    <t>651900880</t>
  </si>
  <si>
    <t>명인탄산리튬정_(0.3g/1정)</t>
  </si>
  <si>
    <t>lzp0.5</t>
  </si>
  <si>
    <t>lorazepam 0.5mg</t>
  </si>
  <si>
    <t>657200180</t>
  </si>
  <si>
    <t>로라반정0.5밀리그램(로라제팜)_(0.5mg/1정)</t>
  </si>
  <si>
    <t>185504ATB</t>
    <phoneticPr fontId="14" type="noConversion"/>
  </si>
  <si>
    <t>lzp1</t>
  </si>
  <si>
    <t>lorazepam 1mg</t>
  </si>
  <si>
    <t>185501ATB</t>
    <phoneticPr fontId="14" type="noConversion"/>
  </si>
  <si>
    <t>macrol</t>
  </si>
  <si>
    <t>Citric acid 19.5g     Magnesium Carbonate 10.75g</t>
  </si>
  <si>
    <t>312200ALQ</t>
    <phoneticPr fontId="14" type="noConversion"/>
  </si>
  <si>
    <t>mdz</t>
  </si>
  <si>
    <t>metronidazole 250mg</t>
  </si>
  <si>
    <t>194101ATB</t>
    <phoneticPr fontId="14" type="noConversion"/>
  </si>
  <si>
    <t>met</t>
  </si>
  <si>
    <t>methimazole 5mg</t>
  </si>
  <si>
    <t>191801ATB</t>
    <phoneticPr fontId="14" type="noConversion"/>
  </si>
  <si>
    <t>Methylergometrine maleate 125μg</t>
  </si>
  <si>
    <t>192901ATB</t>
    <phoneticPr fontId="14" type="noConversion"/>
  </si>
  <si>
    <t>mtx</t>
  </si>
  <si>
    <t>Methotrexate 2.5mg</t>
  </si>
  <si>
    <t>644304850</t>
  </si>
  <si>
    <t>한국유나이티드메토트렉세이트정(수출명:Methotrexate-VHB2.5mgTab.,UnitrexateTabs.,ALLTREXTabs.,PterinTabs.2.5mg)_(2.5mg/1정)</t>
  </si>
  <si>
    <t>192101ATB</t>
    <phoneticPr fontId="14" type="noConversion"/>
  </si>
  <si>
    <t>642101470</t>
  </si>
  <si>
    <t>유한메토트렉세이트정_(2.5mg/1정)</t>
  </si>
  <si>
    <t>muco</t>
  </si>
  <si>
    <t>bromhexine HCl   8mg</t>
  </si>
  <si>
    <t>118601ATB</t>
    <phoneticPr fontId="14" type="noConversion"/>
  </si>
  <si>
    <t>652001060</t>
  </si>
  <si>
    <t>비졸본정(브롬헥신염산염)_(8mg/1정)</t>
  </si>
  <si>
    <t>nitg</t>
  </si>
  <si>
    <t>nitroglycerin diluted(10%)   6mg</t>
  </si>
  <si>
    <t>202602ATL</t>
    <phoneticPr fontId="14" type="noConversion"/>
  </si>
  <si>
    <t>nort</t>
  </si>
  <si>
    <t>nortryptiline 10mg</t>
  </si>
  <si>
    <t>655400770</t>
  </si>
  <si>
    <t>센시발정10밀리그램(염산노르트립틸린)_(11.4mg/1정)</t>
  </si>
  <si>
    <t>203401ATB</t>
    <phoneticPr fontId="14" type="noConversion"/>
  </si>
  <si>
    <t>pas</t>
  </si>
  <si>
    <t>p-aminosalicylic calcium   800mg/1g</t>
  </si>
  <si>
    <t>664100261</t>
  </si>
  <si>
    <t>동인당파스과립(파라아미노살리실산칼슘수화물)_(2.64g/3.3g)</t>
  </si>
  <si>
    <t>208131AGN</t>
    <phoneticPr fontId="14" type="noConversion"/>
  </si>
  <si>
    <t>211701ATB</t>
    <phoneticPr fontId="14" type="noConversion"/>
  </si>
  <si>
    <t>pnr</t>
  </si>
  <si>
    <t>131801ATB</t>
    <phoneticPr fontId="14" type="noConversion"/>
  </si>
  <si>
    <t>pocral</t>
  </si>
  <si>
    <t>chloral hydrate   100mg/ml</t>
  </si>
  <si>
    <t>130830ASY</t>
    <phoneticPr fontId="14" type="noConversion"/>
  </si>
  <si>
    <t>ppn1</t>
  </si>
  <si>
    <t>propranolol HCl   40mg</t>
  </si>
  <si>
    <t>219904ATB</t>
    <phoneticPr fontId="14" type="noConversion"/>
  </si>
  <si>
    <t>ppz</t>
  </si>
  <si>
    <t>perphenazine   4mg</t>
  </si>
  <si>
    <t>651900920</t>
  </si>
  <si>
    <t>명인페르페나진정4밀리그램_(4mg/1정)</t>
  </si>
  <si>
    <t>211401ATB</t>
    <phoneticPr fontId="14" type="noConversion"/>
  </si>
  <si>
    <t>prothi</t>
  </si>
  <si>
    <t>prothionamide   125mg</t>
  </si>
  <si>
    <t>669800470</t>
  </si>
  <si>
    <t>구주프로티온아미드정125밀리그램_(0.125g/1정)</t>
  </si>
  <si>
    <t>220401ATB</t>
    <phoneticPr fontId="14" type="noConversion"/>
  </si>
  <si>
    <t>ptu</t>
  </si>
  <si>
    <t>220101ATB</t>
    <phoneticPr fontId="14" type="noConversion"/>
  </si>
  <si>
    <t>Pyrazinamide 500mg</t>
  </si>
  <si>
    <t>221202ATB</t>
    <phoneticPr fontId="14" type="noConversion"/>
  </si>
  <si>
    <t>rfp</t>
  </si>
  <si>
    <t>rifampicin   150mg</t>
  </si>
  <si>
    <t>223901ACH</t>
    <phoneticPr fontId="14" type="noConversion"/>
  </si>
  <si>
    <t>rfp3</t>
  </si>
  <si>
    <t>rifampicin   300mg</t>
  </si>
  <si>
    <t>642100430</t>
  </si>
  <si>
    <t>리팜핀캅셀300밀리그람(리팜피신)(수출명:리팜메디코)_(0.3g/1캡슐)</t>
  </si>
  <si>
    <t>223902ACH</t>
    <phoneticPr fontId="14" type="noConversion"/>
  </si>
  <si>
    <t>rfp6</t>
  </si>
  <si>
    <t>rifampicin   600mg</t>
  </si>
  <si>
    <t>223904ATB</t>
    <phoneticPr fontId="14" type="noConversion"/>
  </si>
  <si>
    <t>sultri</t>
  </si>
  <si>
    <t>sulfamethoxazole 400mg, trimethoprim 80mg</t>
  </si>
  <si>
    <t>311500ATB</t>
    <phoneticPr fontId="14" type="noConversion"/>
  </si>
  <si>
    <t>synthy</t>
  </si>
  <si>
    <t>levothyroxine sodium   100㎍</t>
  </si>
  <si>
    <t>183601ATB</t>
    <phoneticPr fontId="14" type="noConversion"/>
  </si>
  <si>
    <t>synthy50</t>
  </si>
  <si>
    <t>levothyroxine sodium   50㎍</t>
  </si>
  <si>
    <t>642201350</t>
  </si>
  <si>
    <t>씬지로이드정0.05밀리그램(레보티록신나트륨수화물)_(50µg/1정)</t>
  </si>
  <si>
    <t>183608ATB</t>
    <phoneticPr fontId="14" type="noConversion"/>
  </si>
  <si>
    <t>synthy75</t>
  </si>
  <si>
    <t>Levothyroxine Sodium 0.075mg</t>
  </si>
  <si>
    <t>642204180</t>
    <phoneticPr fontId="6" type="noConversion"/>
  </si>
  <si>
    <t>씬지로이드정0.075밀리그램(레보티록신나트륨수화물)_(75μg/1정)</t>
  </si>
  <si>
    <t>183602ATB</t>
    <phoneticPr fontId="14" type="noConversion"/>
  </si>
  <si>
    <t>t3t4</t>
  </si>
  <si>
    <t>levothyroxine sodium   50㎍, liothyronine sodium   12.5㎍</t>
  </si>
  <si>
    <t>642202090</t>
  </si>
  <si>
    <t>콤지로이드정(부광리오트릭스정)_(1정)</t>
  </si>
  <si>
    <t>296800ATB</t>
    <phoneticPr fontId="14" type="noConversion"/>
  </si>
  <si>
    <t>top</t>
  </si>
  <si>
    <t>1포(4g) 중 Sodium Bicarbonate 1.47g     Tartaric Acid 1.47g</t>
  </si>
  <si>
    <t>312600AGN</t>
    <phoneticPr fontId="14" type="noConversion"/>
  </si>
  <si>
    <t>trzd25</t>
  </si>
  <si>
    <t>Trazodone HCl 25mg</t>
  </si>
  <si>
    <t>643702360</t>
  </si>
  <si>
    <t>트리티코정25밀리그람(트라조돈염산염)_(25mg/1정)</t>
  </si>
  <si>
    <t>242901ATB</t>
    <phoneticPr fontId="14" type="noConversion"/>
  </si>
  <si>
    <t>651904140</t>
  </si>
  <si>
    <t>명인트라조돈염산염정25mg_(25mg/1정)</t>
  </si>
  <si>
    <t>trzd50</t>
  </si>
  <si>
    <t>trazodone HCl   50mg</t>
  </si>
  <si>
    <t>651904060</t>
  </si>
  <si>
    <t>명인트라조돈염산염정50밀리그램_(50mg/1정)</t>
  </si>
  <si>
    <t>242902ATB</t>
    <phoneticPr fontId="14" type="noConversion"/>
  </si>
  <si>
    <t>tubis</t>
  </si>
  <si>
    <t>isoniazid 75 mg, rifampicin 150 mg, pyrazinamide 400 mg, ethambutol 275 mg</t>
  </si>
  <si>
    <t>653102670</t>
  </si>
  <si>
    <t>튜비스정_(1정)</t>
  </si>
  <si>
    <t>519500ATB</t>
    <phoneticPr fontId="14" type="noConversion"/>
  </si>
  <si>
    <t>ucex</t>
  </si>
  <si>
    <t>hydroxyzine 10mg</t>
  </si>
  <si>
    <t>172101ATB</t>
    <phoneticPr fontId="14" type="noConversion"/>
  </si>
  <si>
    <t>vb10</t>
  </si>
  <si>
    <t>thiamine HCl   10mg</t>
  </si>
  <si>
    <t>653801460</t>
  </si>
  <si>
    <t>신일티아민염산염정10밀리그램_(10mg/1정)</t>
  </si>
  <si>
    <t>237301ATB</t>
    <phoneticPr fontId="14" type="noConversion"/>
  </si>
  <si>
    <t>vb6</t>
  </si>
  <si>
    <t>pyridoxine HCl   50mg</t>
  </si>
  <si>
    <t>221603ATB</t>
    <phoneticPr fontId="14" type="noConversion"/>
  </si>
  <si>
    <t>2lidosoo</t>
  </si>
  <si>
    <t>lidocaine HCl   20mg/ml (2%)</t>
  </si>
  <si>
    <t>15</t>
    <phoneticPr fontId="4" type="noConversion"/>
  </si>
  <si>
    <t>650101202</t>
    <phoneticPr fontId="4" type="noConversion"/>
  </si>
  <si>
    <t>태준리도카인비스코스2%액_(0.3g/15mL)</t>
  </si>
  <si>
    <t>183934CLQ</t>
    <phoneticPr fontId="14" type="noConversion"/>
  </si>
  <si>
    <t>bsmsoo</t>
  </si>
  <si>
    <t>epinephrin HCl 1mg/1ml</t>
  </si>
  <si>
    <t>보스민액(염산에피네프린액)_(50mg/50mL)</t>
  </si>
  <si>
    <t>152632CLQ</t>
    <phoneticPr fontId="14" type="noConversion"/>
  </si>
  <si>
    <t>dulsp</t>
  </si>
  <si>
    <t>둘코락스좌약(비사코딜)_(10mg/1개)</t>
  </si>
  <si>
    <t>117802CSP</t>
    <phoneticPr fontId="14" type="noConversion"/>
  </si>
  <si>
    <t>dw1000o</t>
  </si>
  <si>
    <t>water for inj.</t>
  </si>
  <si>
    <t>249202CIS</t>
    <phoneticPr fontId="14" type="noConversion"/>
  </si>
  <si>
    <t>epcasop</t>
  </si>
  <si>
    <t>Proparacaine HCl 4mg/0.8ml</t>
  </si>
  <si>
    <t>643505831</t>
  </si>
  <si>
    <t>파라카인점안액0.5%(프로파라카인염산염)_(4mg/0.8mL)</t>
  </si>
  <si>
    <t>219630COS</t>
    <phoneticPr fontId="14" type="noConversion"/>
  </si>
  <si>
    <t>etrpesop</t>
  </si>
  <si>
    <t>1mL중 Phenylephrine hydrochloride 5mg, Tropicamide 5mg</t>
  </si>
  <si>
    <t>643505741</t>
  </si>
  <si>
    <t>트로페린점안액_(0.8mL)</t>
  </si>
  <si>
    <t>515400COS</t>
    <phoneticPr fontId="14" type="noConversion"/>
  </si>
  <si>
    <t>hexa100</t>
  </si>
  <si>
    <t>chlorhexidine gluconate  1%</t>
  </si>
  <si>
    <t>131330CLQ</t>
    <phoneticPr fontId="14" type="noConversion"/>
  </si>
  <si>
    <t>nsi1000o</t>
  </si>
  <si>
    <t>Nacl 9mg/ml(IR)</t>
  </si>
  <si>
    <t>228744CIS</t>
    <phoneticPr fontId="14" type="noConversion"/>
  </si>
  <si>
    <t>0.45ns10</t>
  </si>
  <si>
    <t>Sodium chloride 450mg/1000ml</t>
  </si>
  <si>
    <t>228709BIJ</t>
    <phoneticPr fontId="14" type="noConversion"/>
  </si>
  <si>
    <t>0.45ns5</t>
  </si>
  <si>
    <t>Sodium chloride 225mg/500ml</t>
  </si>
  <si>
    <t>228707BIJ</t>
    <phoneticPr fontId="14" type="noConversion"/>
  </si>
  <si>
    <t>10dw1000</t>
  </si>
  <si>
    <t>dextrose(10%)   100g/1ℓ</t>
  </si>
  <si>
    <t>142713BIJ</t>
    <phoneticPr fontId="14" type="noConversion"/>
  </si>
  <si>
    <t>dextrose(10%)   50g/500ml</t>
  </si>
  <si>
    <t>142712BIJ</t>
    <phoneticPr fontId="14" type="noConversion"/>
  </si>
  <si>
    <t>20albu</t>
  </si>
  <si>
    <t>serum albumin, human   20g/100ml</t>
  </si>
  <si>
    <t>227104BIJ</t>
    <phoneticPr fontId="14" type="noConversion"/>
  </si>
  <si>
    <t>20d/wo</t>
  </si>
  <si>
    <t>100ml 중 Dextrose 20g</t>
  </si>
  <si>
    <t>670603821</t>
  </si>
  <si>
    <t>휴온스포도당주사액(20%)(수출명:광명포도당주사액20%)_(4g/20mL)</t>
  </si>
  <si>
    <t>142703BIJ</t>
    <phoneticPr fontId="14" type="noConversion"/>
  </si>
  <si>
    <t>645100954</t>
  </si>
  <si>
    <t>대한포도당주사액(20%)_(4g/20mL/앰플(PP))</t>
  </si>
  <si>
    <t>20mnt</t>
  </si>
  <si>
    <t>d-mannitol(20%)   20g/100ml</t>
  </si>
  <si>
    <t>148002BIJ</t>
    <phoneticPr fontId="14" type="noConversion"/>
  </si>
  <si>
    <t>2liepio</t>
  </si>
  <si>
    <t>lidocaine HCl 36mg,epinephrine bitartrate33㎍</t>
  </si>
  <si>
    <t>314300BIJ</t>
    <phoneticPr fontId="14" type="noConversion"/>
  </si>
  <si>
    <t>Sodium Chloride 15g</t>
  </si>
  <si>
    <t>228701BIJ</t>
    <phoneticPr fontId="14" type="noConversion"/>
  </si>
  <si>
    <t>50d/w1o</t>
  </si>
  <si>
    <t>dextrose(50%)   50g/100ml</t>
  </si>
  <si>
    <t>644902281</t>
  </si>
  <si>
    <t>중외50%포도당주사액_(50g/100mL/병)</t>
  </si>
  <si>
    <t>142719BIJ</t>
    <phoneticPr fontId="14" type="noConversion"/>
  </si>
  <si>
    <t>645100301</t>
  </si>
  <si>
    <t>대한50%포도당주_(50g/100mL/병)</t>
  </si>
  <si>
    <t>5albu</t>
  </si>
  <si>
    <t>serum albumin, human   12.5g/250ml</t>
  </si>
  <si>
    <t>050800151</t>
  </si>
  <si>
    <t>에스케이알부민5%주(사람혈청알부민)(수출명:Solbumin5%,Albumin5%,SKAlbumin5%inj)_(12.5g/250mL)</t>
  </si>
  <si>
    <t>227103BIJ</t>
    <phoneticPr fontId="14" type="noConversion"/>
  </si>
  <si>
    <t>643600501</t>
  </si>
  <si>
    <t>녹십자-알부민주5%(사람혈청알부민)_(12.5g/250mL)</t>
  </si>
  <si>
    <t>5d0.45ns</t>
  </si>
  <si>
    <t>Sodium Chloride 450mg 외 1개</t>
  </si>
  <si>
    <t>644902202</t>
  </si>
  <si>
    <t>중외5%포도당가0.45%염화나트륨주_(1000mL/백)</t>
  </si>
  <si>
    <t>348500BIJ</t>
    <phoneticPr fontId="14" type="noConversion"/>
  </si>
  <si>
    <t>5dnak10p</t>
  </si>
  <si>
    <t>Dextrose5%+na77mEq+K30mEq 1L(1호)</t>
  </si>
  <si>
    <t>640001290</t>
  </si>
  <si>
    <t>씨제이5%포도당나트륨칼륨주1_(1000mL)</t>
  </si>
  <si>
    <t>319600BIJ</t>
    <phoneticPr fontId="14" type="noConversion"/>
  </si>
  <si>
    <t>644900051</t>
  </si>
  <si>
    <t>5%포도당가엔에이.케이주1_(1000mL/백)</t>
  </si>
  <si>
    <t>5dnak3p5</t>
  </si>
  <si>
    <t>500ml중 Dextrose 25g     Potassium Chloride 0.75g    Sodium Chloride 1g</t>
  </si>
  <si>
    <t>640001320</t>
  </si>
  <si>
    <t>씨제이5%포도당나트륨칼륨주3_(500mL)</t>
  </si>
  <si>
    <t>400600BIJ</t>
    <phoneticPr fontId="14" type="noConversion"/>
  </si>
  <si>
    <t>645100282</t>
  </si>
  <si>
    <t>대한5%포도당가칼륨나트륨주3호_(500mL/백)</t>
  </si>
  <si>
    <t>5ds1000</t>
  </si>
  <si>
    <t>dextrose   50g, sodium chloride   9g/1ℓ</t>
  </si>
  <si>
    <t>348600BIJ</t>
    <phoneticPr fontId="14" type="noConversion"/>
  </si>
  <si>
    <t>dextrose   25g, sodium chloride   4.5g/500ml</t>
  </si>
  <si>
    <t>319000BIJ</t>
    <phoneticPr fontId="14" type="noConversion"/>
  </si>
  <si>
    <t>dextrose(5%)   5g/100ml</t>
  </si>
  <si>
    <t>142708BIJ</t>
    <phoneticPr fontId="14" type="noConversion"/>
  </si>
  <si>
    <t>5dw1000</t>
  </si>
  <si>
    <t>dextrose(5%)   50g/1ℓ</t>
  </si>
  <si>
    <t>142711BIJ</t>
    <phoneticPr fontId="14" type="noConversion"/>
  </si>
  <si>
    <t>5dw200</t>
  </si>
  <si>
    <t>dextrose(5%)   10g/200ml</t>
  </si>
  <si>
    <t>644902252</t>
  </si>
  <si>
    <t>중외5%포도당주사액_(10g/200mL/백(250mL 용기에 200mL충진))</t>
  </si>
  <si>
    <t>142709BIJ</t>
    <phoneticPr fontId="14" type="noConversion"/>
  </si>
  <si>
    <t>640001381</t>
  </si>
  <si>
    <t>씨제이5%포도당주사액_(10g/200mL)</t>
  </si>
  <si>
    <t>645100982</t>
  </si>
  <si>
    <t>대한포도당주사액(5%)_(10g/200mL/백)</t>
  </si>
  <si>
    <t>dextrose(5%)   25g/500ml</t>
  </si>
  <si>
    <t>142710BIJ</t>
    <phoneticPr fontId="14" type="noConversion"/>
  </si>
  <si>
    <t>cerol5</t>
  </si>
  <si>
    <t>Fructose 5g, Glycerin Conc 10g</t>
  </si>
  <si>
    <t>644901202</t>
  </si>
  <si>
    <t>세롤주_(500mL/백)</t>
  </si>
  <si>
    <t>354500BIJ</t>
    <phoneticPr fontId="14" type="noConversion"/>
  </si>
  <si>
    <t>645100060</t>
  </si>
  <si>
    <t>글리푸롤주_(500mL)</t>
  </si>
  <si>
    <t>dsw10o</t>
  </si>
  <si>
    <t>249202BIJ</t>
    <phoneticPr fontId="14" type="noConversion"/>
  </si>
  <si>
    <t>dw20o</t>
  </si>
  <si>
    <t>mL/pp</t>
    <phoneticPr fontId="5" type="noConversion"/>
  </si>
  <si>
    <t>645100643</t>
    <phoneticPr fontId="4" type="noConversion"/>
  </si>
  <si>
    <t>대한멸균증류수(주사용수)_(20mL/앰플(PP))</t>
  </si>
  <si>
    <t>249201BIJ</t>
    <phoneticPr fontId="14" type="noConversion"/>
  </si>
  <si>
    <t>hd1000</t>
  </si>
  <si>
    <t>CaCl2  200mg, dextrose   50g, KCl 300mg,NaCl   6g, sodium lactate   6.1g   /1ℓ</t>
  </si>
  <si>
    <t>349500BIJ</t>
    <phoneticPr fontId="14" type="noConversion"/>
  </si>
  <si>
    <t>hd500</t>
  </si>
  <si>
    <t>CaCl2  100mg, dextrose   25g, KCl 150mg, NaCl 3g, sodium lactate  3.1g  /500ML</t>
  </si>
  <si>
    <t>320900BIJ</t>
    <phoneticPr fontId="14" type="noConversion"/>
  </si>
  <si>
    <t>hs1000</t>
  </si>
  <si>
    <t>CaCl2 200mg KCl 300mg NaCl 6g na-lactate 3.1g/1L</t>
  </si>
  <si>
    <t>349400BIJ</t>
    <phoneticPr fontId="14" type="noConversion"/>
  </si>
  <si>
    <t>Cacl2 100mg KCl 15mg NaCl 3g na-lactate 1.55g/500ml</t>
  </si>
  <si>
    <t>320700BIJ</t>
    <phoneticPr fontId="14" type="noConversion"/>
  </si>
  <si>
    <t>i1lidoo</t>
  </si>
  <si>
    <t>Lidocaine Hcl 200mg/20ml</t>
    <phoneticPr fontId="4" type="noConversion"/>
  </si>
  <si>
    <t>183933BIJ</t>
    <phoneticPr fontId="14" type="noConversion"/>
  </si>
  <si>
    <t>i2lidoo</t>
  </si>
  <si>
    <t>Lidocaine Hcl 400mg/20ml</t>
  </si>
  <si>
    <t>650500341</t>
  </si>
  <si>
    <t>제일리도카인주사액_(리도카인염산염, 0.4g/20mL)</t>
  </si>
  <si>
    <t>183935BIJ</t>
    <phoneticPr fontId="14" type="noConversion"/>
  </si>
  <si>
    <t>i4lidoo</t>
  </si>
  <si>
    <t>Lidocaine Hcl 800mg/20ml</t>
  </si>
  <si>
    <t>645101341</t>
  </si>
  <si>
    <t>리타인주4%(리도카인염산염수화물)_(0.8532g/20mL)</t>
  </si>
  <si>
    <t>183936BIJ</t>
    <phoneticPr fontId="14" type="noConversion"/>
  </si>
  <si>
    <t>i5fu25</t>
  </si>
  <si>
    <t>Fluorouracil(5) 250mg/5ml</t>
  </si>
  <si>
    <t>중외제약</t>
    <phoneticPr fontId="4" type="noConversion"/>
  </si>
  <si>
    <t>644902301</t>
    <phoneticPr fontId="4" type="noConversion"/>
  </si>
  <si>
    <t>161430BIJ</t>
    <phoneticPr fontId="14" type="noConversion"/>
  </si>
  <si>
    <t>i5fu50</t>
  </si>
  <si>
    <t>Fluorouracil(5) 500mg/10ml</t>
  </si>
  <si>
    <t>161431BIJ</t>
    <phoneticPr fontId="14" type="noConversion"/>
  </si>
  <si>
    <t>iapc5</t>
  </si>
  <si>
    <t>Ampicillin sodium 500mg</t>
  </si>
  <si>
    <t>642401621</t>
  </si>
  <si>
    <t>펜브렉스주500mg(암피실린나트륨)_(0.5g/1병)</t>
  </si>
  <si>
    <t>108603BIJ</t>
    <phoneticPr fontId="14" type="noConversion"/>
  </si>
  <si>
    <t>icago</t>
  </si>
  <si>
    <t>Calcium gluconate 2g/20ml</t>
  </si>
  <si>
    <t>645100383</t>
  </si>
  <si>
    <t>대한글루콘산칼슘주_(2g/20mL/앰플(PP))</t>
  </si>
  <si>
    <t>122202BIJ</t>
    <phoneticPr fontId="14" type="noConversion"/>
  </si>
  <si>
    <t>icp500</t>
  </si>
  <si>
    <t>Cyclophosphamide 500mg</t>
  </si>
  <si>
    <t>139005BIJ</t>
    <phoneticPr fontId="14" type="noConversion"/>
  </si>
  <si>
    <t>idgx</t>
  </si>
  <si>
    <t>Digoxin 0.25mg/1ml</t>
  </si>
  <si>
    <t>144830BIJ</t>
    <phoneticPr fontId="14" type="noConversion"/>
  </si>
  <si>
    <t>ielca2</t>
  </si>
  <si>
    <t>elcatonin 20U /ml</t>
  </si>
  <si>
    <t>648201551</t>
  </si>
  <si>
    <t>유영엘카토닌주20단위_(20I.U/1mL)</t>
  </si>
  <si>
    <t>151131BIJ</t>
    <phoneticPr fontId="14" type="noConversion"/>
  </si>
  <si>
    <t>657801421</t>
  </si>
  <si>
    <t>엘카닌주20아이유(엘카토닌)_(20I.U/1mL)</t>
  </si>
  <si>
    <t>643301981</t>
  </si>
  <si>
    <t>엘시토닌주20S(엘카토닌)_(20I.U/1mL)</t>
  </si>
  <si>
    <t>iepd</t>
  </si>
  <si>
    <t>ephedrine HCl   40mg/ml</t>
  </si>
  <si>
    <t>152430BIJ</t>
    <phoneticPr fontId="14" type="noConversion"/>
  </si>
  <si>
    <t>iepi</t>
  </si>
  <si>
    <t>epinephrine HCl 1mg/ml</t>
  </si>
  <si>
    <t>152630BIJ</t>
    <phoneticPr fontId="14" type="noConversion"/>
  </si>
  <si>
    <t>iggiv</t>
  </si>
  <si>
    <t>human immunoglobulin-G 2.5g/50ml</t>
  </si>
  <si>
    <t>050800031</t>
  </si>
  <si>
    <t>리브감마에스앤주[말토즈첨가사람면역글로불린(pH4.25)]_(2.5g/50mL)</t>
  </si>
  <si>
    <t>169932BIJ</t>
    <phoneticPr fontId="14" type="noConversion"/>
  </si>
  <si>
    <t>643604661</t>
  </si>
  <si>
    <t>아이비글로불린에스엔주[말토즈 첨가 사람 면역글로불린(pH4.25)]_(2.5g/50mL)</t>
  </si>
  <si>
    <t>ihos</t>
  </si>
  <si>
    <t>Hyoscine butylbromide 20mg/1ml</t>
  </si>
  <si>
    <t>172330BIJ</t>
    <phoneticPr fontId="14" type="noConversion"/>
  </si>
  <si>
    <t>ihpr20o</t>
  </si>
  <si>
    <t>heparin sodium 20,000단위/20ml</t>
  </si>
  <si>
    <t>644903601</t>
  </si>
  <si>
    <t>중외헤파린나트륨주사액1000아이유_(20KI.U/20mL)</t>
  </si>
  <si>
    <t>168630BIJ</t>
    <phoneticPr fontId="14" type="noConversion"/>
  </si>
  <si>
    <t>670602341</t>
  </si>
  <si>
    <t>파인주사1,000IU/mL(헤파린나트륨)_(20KI.U/20mL)</t>
  </si>
  <si>
    <t>ihpro</t>
  </si>
  <si>
    <t>heparin sodium   25000단위/5ml</t>
  </si>
  <si>
    <t>168631BIJ</t>
    <phoneticPr fontId="14" type="noConversion"/>
  </si>
  <si>
    <t>670602351</t>
  </si>
  <si>
    <t>파인주사5,000IU/mL(헤파린나트륨)_(25KI.U/5mL)</t>
  </si>
  <si>
    <t>ihpt</t>
  </si>
  <si>
    <t>human tetanus immunoglobulin   250I.U/ml</t>
  </si>
  <si>
    <t>169301BIJ</t>
    <phoneticPr fontId="14" type="noConversion"/>
  </si>
  <si>
    <t>iipt</t>
  </si>
  <si>
    <t>isoproterenol HCl   200㎍/ml</t>
  </si>
  <si>
    <t>648903061</t>
  </si>
  <si>
    <t>이수푸렐주(이소프로테레놀염산염)_(0.2mg/1mL)</t>
  </si>
  <si>
    <t>178330BIJ</t>
    <phoneticPr fontId="14" type="noConversion"/>
  </si>
  <si>
    <t>ikcl20</t>
  </si>
  <si>
    <t>potassium chloride 1.491gg/20ml</t>
  </si>
  <si>
    <t>645103831</t>
  </si>
  <si>
    <t>대한염화칼륨-20_(1.491g/20mL/앰플(PP))</t>
  </si>
  <si>
    <t>215807BIJ</t>
    <phoneticPr fontId="14" type="noConversion"/>
  </si>
  <si>
    <t>iktm5</t>
  </si>
  <si>
    <t>ketamine HCl   250mg/5ml</t>
  </si>
  <si>
    <t>179532BIJ</t>
    <phoneticPr fontId="14" type="noConversion"/>
  </si>
  <si>
    <t>ilax</t>
  </si>
  <si>
    <t>furosemide   20mg/2ml</t>
  </si>
  <si>
    <t>163830BIJ</t>
    <phoneticPr fontId="14" type="noConversion"/>
  </si>
  <si>
    <t>645104451</t>
  </si>
  <si>
    <t>유리라세미주(푸로세미드)_(20mg/2mL)</t>
  </si>
  <si>
    <t>ilzp2</t>
  </si>
  <si>
    <t>lorazepam 2mg/0.5ml</t>
  </si>
  <si>
    <t>642901181</t>
  </si>
  <si>
    <t>아티반주사(로라제팜)_(2mg/0.5mL)</t>
  </si>
  <si>
    <t>185530BIJ</t>
    <phoneticPr fontId="14" type="noConversion"/>
  </si>
  <si>
    <t>ilzp4</t>
  </si>
  <si>
    <t>lorazepam   4mg/ml</t>
  </si>
  <si>
    <t>아티반주사(로라제팜)_(4mg/1mL)</t>
  </si>
  <si>
    <t>185531BIJ</t>
    <phoneticPr fontId="14" type="noConversion"/>
  </si>
  <si>
    <t>imgn1</t>
  </si>
  <si>
    <t>Magnesium Sulfate hydrate 2g/20ml</t>
  </si>
  <si>
    <t>187630BIJ</t>
    <phoneticPr fontId="14" type="noConversion"/>
  </si>
  <si>
    <t>671801531</t>
  </si>
  <si>
    <t>마구내신주사액&lt;황산마그네슘수화물&gt;_(2g/20mL)</t>
  </si>
  <si>
    <t>mL/앰플(PE)</t>
    <phoneticPr fontId="5" type="noConversion"/>
  </si>
  <si>
    <t>imgn5</t>
  </si>
  <si>
    <t>MgSO4 50% 20ml</t>
  </si>
  <si>
    <t>645101101</t>
  </si>
  <si>
    <t>대한황산마그네슘주사액50%_(10g/20mL)</t>
  </si>
  <si>
    <t>187631BIJ</t>
    <phoneticPr fontId="14" type="noConversion"/>
  </si>
  <si>
    <t>670600681</t>
  </si>
  <si>
    <t>마시주사50%(황산마그네슘수화물)_(10g/20mL)</t>
  </si>
  <si>
    <t>671801541</t>
  </si>
  <si>
    <t>마구내신주사액50%(황산마그네슘수화물)_(10g/20mL)</t>
  </si>
  <si>
    <t>imxl</t>
  </si>
  <si>
    <t>metoclopramide HCl   10mg/2ml</t>
  </si>
  <si>
    <t>193730BIJ</t>
    <phoneticPr fontId="14" type="noConversion"/>
  </si>
  <si>
    <t>645104461</t>
  </si>
  <si>
    <t>가스트로메토주(메토클로프라미드염산염수화물)_(10mg/2mL)</t>
  </si>
  <si>
    <t>inacl</t>
  </si>
  <si>
    <t>sodium chloride   2.34g/20ml</t>
  </si>
  <si>
    <t>228703BIJ</t>
    <phoneticPr fontId="14" type="noConversion"/>
  </si>
  <si>
    <t>670603651</t>
  </si>
  <si>
    <t>휴온스염화나트륨40주사액_(2.34g/20mL)</t>
  </si>
  <si>
    <t>645100773</t>
  </si>
  <si>
    <t>대한염화나트륨-40주사액_(2.34g/20mL/앰플(PP))</t>
  </si>
  <si>
    <t>inb</t>
  </si>
  <si>
    <t>Sodium bicarbonate 1.68g/20ml</t>
  </si>
  <si>
    <t>228502BIJ</t>
    <phoneticPr fontId="14" type="noConversion"/>
  </si>
  <si>
    <t>670603751</t>
  </si>
  <si>
    <t>휴온스탄산수소나트륨주사액(8.4%)(수출명 : SOLCARBIT Injection)_(1.68g/20mL)</t>
  </si>
  <si>
    <t>671800951</t>
  </si>
  <si>
    <t>대원탄산수소나트륨주사액(8.4%)_(1.68g/20mL)</t>
  </si>
  <si>
    <t>ioxy10</t>
  </si>
  <si>
    <t>Oxytocin 10 IU/ml</t>
  </si>
  <si>
    <t>207531BIJ</t>
    <phoneticPr fontId="14" type="noConversion"/>
  </si>
  <si>
    <t>ipa</t>
  </si>
  <si>
    <t>Propacetamol HCl 1g</t>
  </si>
  <si>
    <t>219401BIJ</t>
    <phoneticPr fontId="14" type="noConversion"/>
  </si>
  <si>
    <t>ipam</t>
  </si>
  <si>
    <t>pralidoxime chloride   500mg/20ml</t>
  </si>
  <si>
    <t>363401BIJ</t>
    <phoneticPr fontId="14" type="noConversion"/>
  </si>
  <si>
    <t>ipc5</t>
  </si>
  <si>
    <t>penicillin G potassium crystal   5MU</t>
  </si>
  <si>
    <t>652600374</t>
  </si>
  <si>
    <t>알보젠주사용페니실린지칼륨(500만단위)_(500만unit/1병)</t>
  </si>
  <si>
    <t>210001BIJ</t>
    <phoneticPr fontId="14" type="noConversion"/>
  </si>
  <si>
    <t>ipent50</t>
  </si>
  <si>
    <t>Thiopental Na 0.5g</t>
  </si>
  <si>
    <t>482202BIJ</t>
    <phoneticPr fontId="14" type="noConversion"/>
  </si>
  <si>
    <t>ism</t>
  </si>
  <si>
    <t>streptomycin sulfate 1g</t>
  </si>
  <si>
    <t>232101BIJ</t>
    <phoneticPr fontId="14" type="noConversion"/>
  </si>
  <si>
    <t>isucco</t>
  </si>
  <si>
    <t>Suxamethonium Chloride 100mg/2ml (50mg/ml)</t>
  </si>
  <si>
    <t>234030BIJ</t>
    <phoneticPr fontId="14" type="noConversion"/>
  </si>
  <si>
    <t>itrans2</t>
  </si>
  <si>
    <t>tranexamic acid 250mg/5ml</t>
  </si>
  <si>
    <t>650500941</t>
  </si>
  <si>
    <t>트렌자민주250밀리그람(트라넥삼산)_(0.25g/5mL)</t>
  </si>
  <si>
    <t>242530BIJ</t>
    <phoneticPr fontId="14" type="noConversion"/>
  </si>
  <si>
    <t>670603794</t>
  </si>
  <si>
    <t>휴온스트라넥사민주사250mg(수출명:TRANEX INJ.EXAMIN INJ., Citranex Inj.)_(0.25g/5mL)</t>
  </si>
  <si>
    <t>ivc10</t>
  </si>
  <si>
    <t>Ascorbic Acid 10g/20ml</t>
  </si>
  <si>
    <t>671800531</t>
  </si>
  <si>
    <t>대원아스코르브산주사액500mg/1ml_(10g/20mL)</t>
  </si>
  <si>
    <t>110433BIJ</t>
    <phoneticPr fontId="14" type="noConversion"/>
  </si>
  <si>
    <t>ivcoba</t>
  </si>
  <si>
    <t>cobamamide   1mg/2ml</t>
  </si>
  <si>
    <t>137630BIJ</t>
    <phoneticPr fontId="14" type="noConversion"/>
  </si>
  <si>
    <t>ivk1</t>
  </si>
  <si>
    <t>vitamin-K1   10mg/1ml</t>
  </si>
  <si>
    <t>248830BIJ</t>
    <phoneticPr fontId="14" type="noConversion"/>
  </si>
  <si>
    <t>Sodium chloride 9mg/1ml for inj</t>
  </si>
  <si>
    <t>678900702</t>
  </si>
  <si>
    <t>중외엔에스주사액(염화나트륨)_(0.9g/100mL/병(PP))</t>
  </si>
  <si>
    <t>228711BIJ</t>
    <phoneticPr fontId="14" type="noConversion"/>
  </si>
  <si>
    <t>645100563</t>
  </si>
  <si>
    <t>대한멸균생리식염수(생리식염주사액)_(0.9g/100mL/병(PP))</t>
  </si>
  <si>
    <t>ns1000</t>
  </si>
  <si>
    <t>228714BIJ</t>
    <phoneticPr fontId="14" type="noConversion"/>
  </si>
  <si>
    <t>백 제형</t>
    <phoneticPr fontId="4" type="noConversion"/>
  </si>
  <si>
    <t>ns1000b</t>
  </si>
  <si>
    <t>(유리병)Sodium chloride 9mg/1ml for inj</t>
  </si>
  <si>
    <t>645100581</t>
  </si>
  <si>
    <t>대한멸균생리식염수(생리식염주사액)_(9g/1000mL/병)</t>
  </si>
  <si>
    <t>병 제형</t>
    <phoneticPr fontId="4" type="noConversion"/>
  </si>
  <si>
    <t>ns20o</t>
  </si>
  <si>
    <t>228708BIJ</t>
    <phoneticPr fontId="14" type="noConversion"/>
  </si>
  <si>
    <t>670601151</t>
  </si>
  <si>
    <t>생리식염주사액(수출명:KWANGMYUNGSODIUMCHLORIDEINJ.0.9%)_(0.18g/20mL)</t>
  </si>
  <si>
    <t>ns30o</t>
    <phoneticPr fontId="4" type="noConversion"/>
  </si>
  <si>
    <t>Sodium Chloride 270mg/30mL</t>
  </si>
  <si>
    <t>228728BIJ</t>
    <phoneticPr fontId="14" type="noConversion"/>
  </si>
  <si>
    <t>228715BIJ</t>
    <phoneticPr fontId="14" type="noConversion"/>
  </si>
  <si>
    <t>ns50</t>
  </si>
  <si>
    <t>Sodium chloride 9mg/1ml for inj 50ml</t>
  </si>
  <si>
    <t>678900691</t>
  </si>
  <si>
    <t>중외엔에스주사액(염화나트륨)_(0.45g/50mL/백)</t>
  </si>
  <si>
    <t>228710BIJ</t>
    <phoneticPr fontId="14" type="noConversion"/>
  </si>
  <si>
    <t>645100622</t>
  </si>
  <si>
    <t>대한멸균생리식염수(생리식염주사액)_(0.45g/50mL/백)</t>
  </si>
  <si>
    <t>640001061</t>
  </si>
  <si>
    <t>씨제이0.9%생리식염주사액_(0.45g/50mL)</t>
  </si>
  <si>
    <t>228713BIJ</t>
    <phoneticPr fontId="14" type="noConversion"/>
  </si>
  <si>
    <t>sd1:4</t>
  </si>
  <si>
    <t>Dextrose 20g, sodium chloride 0.9g in 500ml</t>
  </si>
  <si>
    <t>320400BIJ</t>
    <phoneticPr fontId="14" type="noConversion"/>
  </si>
  <si>
    <t>urio</t>
  </si>
  <si>
    <t>d-mannitol   16.2g, d-sorbitol   81g /3ℓ</t>
  </si>
  <si>
    <t>640003120</t>
  </si>
  <si>
    <t>유로솔액_(3000mL)</t>
  </si>
  <si>
    <t>324100BIS</t>
    <phoneticPr fontId="14" type="noConversion"/>
  </si>
  <si>
    <t>asp100</t>
    <phoneticPr fontId="4" type="noConversion"/>
  </si>
  <si>
    <t>Aspirin 100mg</t>
    <phoneticPr fontId="4" type="noConversion"/>
  </si>
  <si>
    <t>641100060</t>
    <phoneticPr fontId="4" type="noConversion"/>
  </si>
  <si>
    <t>110701ATB</t>
    <phoneticPr fontId="4" type="noConversion"/>
  </si>
  <si>
    <t>i2lido5</t>
    <phoneticPr fontId="4" type="noConversion"/>
  </si>
  <si>
    <t>Lidocaine Hydrochloride Hydrate　21.33mg/mL</t>
    <phoneticPr fontId="4" type="noConversion"/>
  </si>
  <si>
    <t>대한약품공업(주)</t>
    <phoneticPr fontId="4" type="noConversion"/>
  </si>
  <si>
    <t>645104361</t>
    <phoneticPr fontId="4" type="noConversion"/>
  </si>
  <si>
    <t>대한리도카인염산염수화물2%주_(0.10665g/5mL)</t>
  </si>
  <si>
    <t>183939BIJ</t>
    <phoneticPr fontId="4" type="noConversion"/>
  </si>
  <si>
    <t>670607491</t>
    <phoneticPr fontId="4" type="noConversion"/>
  </si>
  <si>
    <t>휴온스리도카인염산염수화물주사_(0.10665g/5mL)</t>
  </si>
  <si>
    <t>cdn</t>
    <phoneticPr fontId="4" type="noConversion"/>
  </si>
  <si>
    <t>Codeine Phosphate Hydrate 20mg</t>
    <phoneticPr fontId="4" type="noConversion"/>
  </si>
  <si>
    <t>비씨월드제약</t>
    <phoneticPr fontId="4" type="noConversion"/>
  </si>
  <si>
    <t>653100790</t>
    <phoneticPr fontId="4" type="noConversion"/>
  </si>
  <si>
    <t>137703ATB</t>
    <phoneticPr fontId="14" type="noConversion"/>
  </si>
  <si>
    <t>mscon</t>
    <phoneticPr fontId="4" type="noConversion"/>
  </si>
  <si>
    <t>Morphine Sulfate Hydrate 30mg</t>
    <phoneticPr fontId="4" type="noConversion"/>
  </si>
  <si>
    <t>하나제약(주)</t>
    <phoneticPr fontId="4" type="noConversion"/>
  </si>
  <si>
    <t>657801460</t>
    <phoneticPr fontId="4" type="noConversion"/>
  </si>
  <si>
    <t>197302ATR</t>
    <phoneticPr fontId="14" type="noConversion"/>
  </si>
  <si>
    <t>slftn100</t>
    <phoneticPr fontId="4" type="noConversion"/>
  </si>
  <si>
    <t>Fentanyl Citrate Micronized　157.1μg (펜타닐(으)로서 100μg)</t>
    <phoneticPr fontId="4" type="noConversion"/>
  </si>
  <si>
    <t>한국메라디니</t>
    <phoneticPr fontId="4" type="noConversion"/>
  </si>
  <si>
    <t>674900480</t>
    <phoneticPr fontId="4" type="noConversion"/>
  </si>
  <si>
    <t>앱스트랄설하정100마이크로그램(펜타닐시트르산염)_(0.1571mg/1정)</t>
  </si>
  <si>
    <t>158321ATL</t>
    <phoneticPr fontId="4" type="noConversion"/>
  </si>
  <si>
    <t>duropa12</t>
    <phoneticPr fontId="4" type="noConversion"/>
  </si>
  <si>
    <t>Fentanyl　2.1mg</t>
    <phoneticPr fontId="4" type="noConversion"/>
  </si>
  <si>
    <t>매</t>
    <phoneticPr fontId="4" type="noConversion"/>
  </si>
  <si>
    <t>646900090</t>
    <phoneticPr fontId="4" type="noConversion"/>
  </si>
  <si>
    <t>158209CPC</t>
    <phoneticPr fontId="4" type="noConversion"/>
  </si>
  <si>
    <t>duropa25</t>
    <phoneticPr fontId="4" type="noConversion"/>
  </si>
  <si>
    <t>Fentanyl　4.2mg</t>
    <phoneticPr fontId="4" type="noConversion"/>
  </si>
  <si>
    <t>646900100</t>
    <phoneticPr fontId="4" type="noConversion"/>
  </si>
  <si>
    <t>158210CPC</t>
    <phoneticPr fontId="4" type="noConversion"/>
  </si>
  <si>
    <t>duropa50</t>
    <phoneticPr fontId="4" type="noConversion"/>
  </si>
  <si>
    <t>Fentanyl　8.4mg</t>
    <phoneticPr fontId="4" type="noConversion"/>
  </si>
  <si>
    <t>646900110</t>
    <phoneticPr fontId="4" type="noConversion"/>
  </si>
  <si>
    <t>158211CPC</t>
    <phoneticPr fontId="4" type="noConversion"/>
  </si>
  <si>
    <t>ftn50ns</t>
    <phoneticPr fontId="4" type="noConversion"/>
  </si>
  <si>
    <t>Fentanyl Citrate　0.785mg</t>
    <phoneticPr fontId="4" type="noConversion"/>
  </si>
  <si>
    <t>10회</t>
    <phoneticPr fontId="4" type="noConversion"/>
  </si>
  <si>
    <t>641605801</t>
    <phoneticPr fontId="4" type="noConversion"/>
  </si>
  <si>
    <t>인스타닐나잘스프레이50마이크로그램(펜타닐시트르산염)_(0.5mg/10회)</t>
  </si>
  <si>
    <t>630901CSI</t>
    <phoneticPr fontId="4" type="noConversion"/>
  </si>
  <si>
    <t>idmr25</t>
    <phoneticPr fontId="4" type="noConversion"/>
  </si>
  <si>
    <t>Pethidine Hydrochloride　25mg/0.5mL</t>
    <phoneticPr fontId="4" type="noConversion"/>
  </si>
  <si>
    <t>제일제약</t>
    <phoneticPr fontId="4" type="noConversion"/>
  </si>
  <si>
    <t>650500481</t>
    <phoneticPr fontId="4" type="noConversion"/>
  </si>
  <si>
    <t>제일페티딘염산염주사액_(25mg/0.5mL)</t>
  </si>
  <si>
    <t>211530BIJ</t>
    <phoneticPr fontId="4" type="noConversion"/>
  </si>
  <si>
    <t>iftn</t>
    <phoneticPr fontId="4" type="noConversion"/>
  </si>
  <si>
    <t>Fentanyl Citrate　157μg/2mL</t>
    <phoneticPr fontId="4" type="noConversion"/>
  </si>
  <si>
    <t>2</t>
    <phoneticPr fontId="4" type="noConversion"/>
  </si>
  <si>
    <t>657802271</t>
    <phoneticPr fontId="4" type="noConversion"/>
  </si>
  <si>
    <t>하나구연산펜타닐주사_(0.157mg/2mL/앰플)</t>
  </si>
  <si>
    <t>158331BIJ</t>
    <phoneticPr fontId="4" type="noConversion"/>
  </si>
  <si>
    <t>imrp15</t>
    <phoneticPr fontId="4" type="noConversion"/>
  </si>
  <si>
    <t>Morphine Sulfate Hydrate　15mg</t>
    <phoneticPr fontId="4" type="noConversion"/>
  </si>
  <si>
    <t>mL/앰플</t>
    <phoneticPr fontId="4" type="noConversion"/>
  </si>
  <si>
    <t>653101941</t>
    <phoneticPr fontId="4" type="noConversion"/>
  </si>
  <si>
    <t>비씨모르핀황산염수화물주사15mg/ml_(15mg/1mL)</t>
  </si>
  <si>
    <t>197334BIJ</t>
    <phoneticPr fontId="4" type="noConversion"/>
  </si>
  <si>
    <t>imrp5</t>
    <phoneticPr fontId="4" type="noConversion"/>
  </si>
  <si>
    <t>Morphine Sulfate Hydrate　5mg/5mL</t>
    <phoneticPr fontId="4" type="noConversion"/>
  </si>
  <si>
    <t>653100841</t>
    <phoneticPr fontId="4" type="noConversion"/>
  </si>
  <si>
    <t>비씨모르핀황산염수화물주사_(5mg/5mL)</t>
  </si>
  <si>
    <t>197332BIJ</t>
    <phoneticPr fontId="4" type="noConversion"/>
  </si>
  <si>
    <t>irftn5</t>
    <phoneticPr fontId="4" type="noConversion"/>
  </si>
  <si>
    <t>Remifentanil Hydrochloride　5.53mg (레미펜타닐(으)로서 5mg)</t>
    <phoneticPr fontId="4" type="noConversion"/>
  </si>
  <si>
    <t>미쓰비시다나베파마코리아</t>
    <phoneticPr fontId="4" type="noConversion"/>
  </si>
  <si>
    <t>653301081</t>
    <phoneticPr fontId="4" type="noConversion"/>
  </si>
  <si>
    <t>울티바주5밀리그램(레미펜타닐염산염)_(5.53mg/1병)</t>
  </si>
  <si>
    <t>457603BIJ</t>
    <phoneticPr fontId="4" type="noConversion"/>
  </si>
  <si>
    <t>tpdsr50</t>
    <phoneticPr fontId="4" type="noConversion"/>
  </si>
  <si>
    <t>Tapentadol Hydrochloride58.24mg</t>
    <phoneticPr fontId="4" type="noConversion"/>
  </si>
  <si>
    <t>646902110</t>
    <phoneticPr fontId="4" type="noConversion"/>
  </si>
  <si>
    <t>뉴신타서방정50밀리그램(타펜타돌염산염)_(58.24mg/1정)</t>
  </si>
  <si>
    <t>628401ATR</t>
    <phoneticPr fontId="4" type="noConversion"/>
  </si>
  <si>
    <t>tpdsr100</t>
    <phoneticPr fontId="4" type="noConversion"/>
  </si>
  <si>
    <t>Tapentadol Hydrochloride　116.48mg</t>
    <phoneticPr fontId="4" type="noConversion"/>
  </si>
  <si>
    <t>646902120</t>
    <phoneticPr fontId="4" type="noConversion"/>
  </si>
  <si>
    <t>뉴신타서방정100밀리그램(타펜타돌염산염)_(0.11648g/1정)</t>
  </si>
  <si>
    <t>628402ATR</t>
    <phoneticPr fontId="4" type="noConversion"/>
  </si>
  <si>
    <t>tpdsr200</t>
    <phoneticPr fontId="4" type="noConversion"/>
  </si>
  <si>
    <t>Tapentadol Hydrochloride　232.96mg</t>
    <phoneticPr fontId="4" type="noConversion"/>
  </si>
  <si>
    <t>646902240</t>
    <phoneticPr fontId="4" type="noConversion"/>
  </si>
  <si>
    <t>뉴신타서방정200밀리그램(타펜타돌염산염)_(0.23296g/1정)</t>
  </si>
  <si>
    <t>628404ATR</t>
    <phoneticPr fontId="4" type="noConversion"/>
  </si>
  <si>
    <t>tpdir50</t>
    <phoneticPr fontId="4" type="noConversion"/>
  </si>
  <si>
    <t>646902230</t>
    <phoneticPr fontId="4" type="noConversion"/>
  </si>
  <si>
    <t>뉴신타아이알정50밀리그램(타펜타돌염산염)_(58.24mg/1정)</t>
  </si>
  <si>
    <t>628401ATB</t>
    <phoneticPr fontId="4" type="noConversion"/>
  </si>
  <si>
    <t>교와하쿄기린</t>
    <phoneticPr fontId="6" type="noConversion"/>
  </si>
  <si>
    <t>글락소스시스클라인</t>
    <phoneticPr fontId="6" type="noConversion"/>
  </si>
  <si>
    <t>길리어드</t>
    <phoneticPr fontId="6" type="noConversion"/>
  </si>
  <si>
    <t>노바티스</t>
    <phoneticPr fontId="6" type="noConversion"/>
  </si>
  <si>
    <t>노보노디스크</t>
    <phoneticPr fontId="6" type="noConversion"/>
  </si>
  <si>
    <t>녹십자</t>
    <phoneticPr fontId="6" type="noConversion"/>
  </si>
  <si>
    <t>다케다</t>
    <phoneticPr fontId="6" type="noConversion"/>
  </si>
  <si>
    <t>대웅</t>
    <phoneticPr fontId="6" type="noConversion"/>
  </si>
  <si>
    <t>대원</t>
    <phoneticPr fontId="6" type="noConversion"/>
  </si>
  <si>
    <t>대한</t>
    <phoneticPr fontId="6" type="noConversion"/>
  </si>
  <si>
    <t>동국</t>
    <phoneticPr fontId="6" type="noConversion"/>
  </si>
  <si>
    <t>동아에스티</t>
    <phoneticPr fontId="6" type="noConversion"/>
  </si>
  <si>
    <t>릴리</t>
    <phoneticPr fontId="6" type="noConversion"/>
  </si>
  <si>
    <t>머크</t>
    <phoneticPr fontId="6" type="noConversion"/>
  </si>
  <si>
    <t>바이엘</t>
    <phoneticPr fontId="6" type="noConversion"/>
  </si>
  <si>
    <t>박스터</t>
    <phoneticPr fontId="6" type="noConversion"/>
  </si>
  <si>
    <t>베링거인겔하임</t>
    <phoneticPr fontId="6" type="noConversion"/>
  </si>
  <si>
    <t>보령</t>
    <phoneticPr fontId="6" type="noConversion"/>
  </si>
  <si>
    <t>사노피아벤티스</t>
    <phoneticPr fontId="6" type="noConversion"/>
  </si>
  <si>
    <t>삼양바이오</t>
    <phoneticPr fontId="6" type="noConversion"/>
  </si>
  <si>
    <t>삼진</t>
    <phoneticPr fontId="6" type="noConversion"/>
  </si>
  <si>
    <t>셀트리온</t>
    <phoneticPr fontId="6" type="noConversion"/>
  </si>
  <si>
    <t>씨제이</t>
    <phoneticPr fontId="6" type="noConversion"/>
  </si>
  <si>
    <t>아스텔라스</t>
    <phoneticPr fontId="6" type="noConversion"/>
  </si>
  <si>
    <t>아스트라제네카</t>
    <phoneticPr fontId="6" type="noConversion"/>
  </si>
  <si>
    <t>얀센</t>
    <phoneticPr fontId="6" type="noConversion"/>
  </si>
  <si>
    <t>에스케이</t>
    <phoneticPr fontId="6" type="noConversion"/>
  </si>
  <si>
    <t>엘지</t>
    <phoneticPr fontId="6" type="noConversion"/>
  </si>
  <si>
    <t>엠에스디</t>
    <phoneticPr fontId="6" type="noConversion"/>
  </si>
  <si>
    <t>유한</t>
    <phoneticPr fontId="6" type="noConversion"/>
  </si>
  <si>
    <t>일동</t>
    <phoneticPr fontId="6" type="noConversion"/>
  </si>
  <si>
    <t>종근당</t>
    <phoneticPr fontId="6" type="noConversion"/>
  </si>
  <si>
    <t>중외</t>
    <phoneticPr fontId="6" type="noConversion"/>
  </si>
  <si>
    <t>하나</t>
    <phoneticPr fontId="6" type="noConversion"/>
  </si>
  <si>
    <t>한국로슈</t>
    <phoneticPr fontId="6" type="noConversion"/>
  </si>
  <si>
    <t>한국에자이</t>
    <phoneticPr fontId="6" type="noConversion"/>
  </si>
  <si>
    <t>한국오츠카</t>
    <phoneticPr fontId="6" type="noConversion"/>
  </si>
  <si>
    <t>한국유나이티드</t>
    <phoneticPr fontId="6" type="noConversion"/>
  </si>
  <si>
    <t>한국화이자</t>
    <phoneticPr fontId="6" type="noConversion"/>
  </si>
  <si>
    <t>한독</t>
    <phoneticPr fontId="6" type="noConversion"/>
  </si>
  <si>
    <t>한림</t>
    <phoneticPr fontId="6" type="noConversion"/>
  </si>
  <si>
    <t>한미</t>
    <phoneticPr fontId="6" type="noConversion"/>
  </si>
  <si>
    <t>환인</t>
    <phoneticPr fontId="6" type="noConversion"/>
  </si>
  <si>
    <t>휴온스</t>
    <phoneticPr fontId="6" type="noConversion"/>
  </si>
  <si>
    <t>646902230</t>
  </si>
  <si>
    <t>646902240</t>
  </si>
  <si>
    <t>646902120</t>
  </si>
  <si>
    <t>646902110</t>
  </si>
  <si>
    <t>653301081</t>
  </si>
  <si>
    <t>653100841</t>
  </si>
  <si>
    <t>653101941</t>
  </si>
  <si>
    <t>657802271</t>
  </si>
  <si>
    <t>퇴방약품</t>
    <phoneticPr fontId="4" type="noConversion"/>
  </si>
  <si>
    <t>650500481</t>
  </si>
  <si>
    <t>641605801</t>
  </si>
  <si>
    <t>674900480</t>
  </si>
  <si>
    <t>정</t>
    <phoneticPr fontId="5" type="noConversion"/>
  </si>
  <si>
    <t>645104361</t>
  </si>
  <si>
    <t>mL/병</t>
    <phoneticPr fontId="5" type="noConversion"/>
  </si>
  <si>
    <t>645100643</t>
  </si>
  <si>
    <t>249201BIJ</t>
    <phoneticPr fontId="14" type="noConversion"/>
  </si>
  <si>
    <t>650101202</t>
  </si>
  <si>
    <t>642204180</t>
  </si>
  <si>
    <t>651904430</t>
  </si>
  <si>
    <t>실마진1%크림(설파디아진은)_(5g/500g)</t>
    <phoneticPr fontId="4" type="noConversion"/>
  </si>
  <si>
    <t>500</t>
    <phoneticPr fontId="4" type="noConversion"/>
  </si>
  <si>
    <t>646601711</t>
  </si>
  <si>
    <t>677402373</t>
  </si>
  <si>
    <t>677402382</t>
  </si>
  <si>
    <t>243335BIJ</t>
    <phoneticPr fontId="14" type="noConversion"/>
  </si>
  <si>
    <t>461831BIJ</t>
    <phoneticPr fontId="14" type="noConversion"/>
  </si>
  <si>
    <t>183235BIJ</t>
    <phoneticPr fontId="14" type="noConversion"/>
  </si>
  <si>
    <t>D36100ATD</t>
    <phoneticPr fontId="14" type="noConversion"/>
  </si>
  <si>
    <t>539200COS</t>
    <phoneticPr fontId="14" type="noConversion"/>
  </si>
  <si>
    <t>106201ATB</t>
    <phoneticPr fontId="14" type="noConversion"/>
  </si>
  <si>
    <t>성  분  명</t>
  </si>
  <si>
    <t>병원명</t>
    <phoneticPr fontId="4" type="noConversion"/>
  </si>
  <si>
    <t>NO</t>
    <phoneticPr fontId="4" type="noConversion"/>
  </si>
  <si>
    <t>충주의료원</t>
    <phoneticPr fontId="4" type="noConversion"/>
  </si>
  <si>
    <t>병원명</t>
    <phoneticPr fontId="4" type="noConversion"/>
  </si>
  <si>
    <t>ultiva2</t>
    <phoneticPr fontId="4" type="noConversion"/>
  </si>
  <si>
    <t>carbamazepine   0.2g</t>
    <phoneticPr fontId="4" type="noConversion"/>
  </si>
  <si>
    <t>chloral hydrate   9.5g (0.1g/mL)</t>
    <phoneticPr fontId="4" type="noConversion"/>
  </si>
  <si>
    <t>청주의료원 2019년도 정규의약품 입찰 품목현황</t>
    <phoneticPr fontId="4" type="noConversion"/>
  </si>
  <si>
    <t xml:space="preserve"> '병'제형도 동일율로 계약하여야 함.</t>
    <phoneticPr fontId="14" type="noConversion"/>
  </si>
  <si>
    <t>통합입찰
품목코드</t>
    <phoneticPr fontId="4" type="noConversion"/>
  </si>
  <si>
    <t>CHUMCcarba</t>
  </si>
  <si>
    <t>CHUMCvalpr</t>
  </si>
  <si>
    <t>CHUMCkeppra5</t>
  </si>
  <si>
    <t>CHUMCafenac</t>
  </si>
  <si>
    <t>CHUMCaap-sy</t>
  </si>
  <si>
    <t>CHUMCaap650</t>
  </si>
  <si>
    <t>CHUMCbrf200</t>
  </si>
  <si>
    <t>CHUMCbrf-sy</t>
  </si>
  <si>
    <t>CHUMCloxo</t>
  </si>
  <si>
    <t>CHUMCpon500</t>
  </si>
  <si>
    <t>CHUMCmelox</t>
  </si>
  <si>
    <t>CHUMCnapro</t>
  </si>
  <si>
    <t>CHUMCaprx</t>
  </si>
  <si>
    <t>CHUMCtram</t>
  </si>
  <si>
    <t>CHUMCtram200</t>
  </si>
  <si>
    <t>CHUMCcele</t>
  </si>
  <si>
    <t>CHUMCjoin</t>
  </si>
  <si>
    <t>CHUMCprmcet</t>
  </si>
  <si>
    <t>CHUMCfluox</t>
  </si>
  <si>
    <t>CHUMCseroxa1</t>
  </si>
  <si>
    <t>CHUMCrisperi</t>
  </si>
  <si>
    <t>CHUMCsertra</t>
  </si>
  <si>
    <t>CHUMCcuety25</t>
  </si>
  <si>
    <t>CHUMClexap10</t>
  </si>
  <si>
    <t>CHUMCcymbal3</t>
  </si>
  <si>
    <t>CHUMCmyoben</t>
  </si>
  <si>
    <t>CHUMCalfoati</t>
  </si>
  <si>
    <t>CHUMCpezil10</t>
  </si>
  <si>
    <t>CHUMCpezil5</t>
  </si>
  <si>
    <t>CHUMCoxiract8</t>
  </si>
  <si>
    <t>CHUMCrequip</t>
  </si>
  <si>
    <t>CHUMCsineme</t>
  </si>
  <si>
    <t>CHUMCprgb75</t>
  </si>
  <si>
    <t>CHUMCprgb150</t>
  </si>
  <si>
    <t>CHUMCbaclo</t>
  </si>
  <si>
    <t>CHUMCeperi</t>
  </si>
  <si>
    <t>CHUMCtiro</t>
  </si>
  <si>
    <t>CHUMCbdz500</t>
  </si>
  <si>
    <t>CHUMCtagen-f</t>
  </si>
  <si>
    <t>CHUMCprima</t>
  </si>
  <si>
    <t>CHUMCprima-sy</t>
  </si>
  <si>
    <t>CHUMCcetiriz</t>
  </si>
  <si>
    <t>CHUMCalle120</t>
  </si>
  <si>
    <t>CHUMCacti-s</t>
  </si>
  <si>
    <t>CHUMConon-s</t>
  </si>
  <si>
    <t>CHUMCmonte10</t>
  </si>
  <si>
    <t>CHUMCamio</t>
  </si>
  <si>
    <t>CHUMCadt</t>
  </si>
  <si>
    <t>CHUMCamlo5</t>
  </si>
  <si>
    <t>CHUMCnvsc10</t>
  </si>
  <si>
    <t>CHUMCatenol</t>
  </si>
  <si>
    <t>CHUMCcarve12</t>
  </si>
  <si>
    <t>CHUMCdoxazo2</t>
  </si>
  <si>
    <t>CHUMCdoxazo4</t>
  </si>
  <si>
    <t>CHUMCaprv</t>
  </si>
  <si>
    <t>CHUMCvaxa2</t>
  </si>
  <si>
    <t>CHUMCvaxa4</t>
  </si>
  <si>
    <t>CHUMClercan</t>
  </si>
  <si>
    <t>CHUMCramip</t>
  </si>
  <si>
    <t>CHUMCramip5</t>
  </si>
  <si>
    <t>CHUMCdiop160</t>
  </si>
  <si>
    <t>CHUMCcoaprv</t>
  </si>
  <si>
    <t>CHUMCtevet</t>
  </si>
  <si>
    <t>CHUMCfelra2.5</t>
  </si>
  <si>
    <t>CHUMCfelram5</t>
  </si>
  <si>
    <t>CHUMCamloval</t>
  </si>
  <si>
    <t>CHUMCtelmis</t>
  </si>
  <si>
    <t>CHUMCmidron</t>
  </si>
  <si>
    <t>CHUMCdtze</t>
  </si>
  <si>
    <t>CHUMCdtze90</t>
  </si>
  <si>
    <t>CHUMCsibelium</t>
  </si>
  <si>
    <t>CHUMCisosor</t>
  </si>
  <si>
    <t>CHUMCnicor5</t>
  </si>
  <si>
    <t>CHUMCnimo</t>
  </si>
  <si>
    <t>CHUMCvera180</t>
  </si>
  <si>
    <t>CHUMCadalat</t>
  </si>
  <si>
    <t>CHUMCadalat6</t>
  </si>
  <si>
    <t>CHUMCatorva</t>
  </si>
  <si>
    <t>CHUMCatorva20</t>
  </si>
  <si>
    <t>CHUMCplavito</t>
  </si>
  <si>
    <t>CHUMClivalo</t>
  </si>
  <si>
    <t>CHUMComega</t>
  </si>
  <si>
    <t>CHUMCbrilin</t>
  </si>
  <si>
    <t>CHUMCnice</t>
  </si>
  <si>
    <t>CHUMCrismix</t>
  </si>
  <si>
    <t>CHUMCasapr</t>
  </si>
  <si>
    <t>CHUMCgink120</t>
  </si>
  <si>
    <t>CHUMCgink40</t>
  </si>
  <si>
    <t>CHUMCripalmon</t>
  </si>
  <si>
    <t>CHUMCargama</t>
  </si>
  <si>
    <t>CHUMCca-k</t>
  </si>
  <si>
    <t>CHUMCkarid</t>
  </si>
  <si>
    <t>CHUMCvitis5</t>
  </si>
  <si>
    <t>CHUMCvitis15</t>
  </si>
  <si>
    <t>CHUMCcaduet10</t>
  </si>
  <si>
    <t>CHUMCfrsn750</t>
  </si>
  <si>
    <t>CHUMCrenvela</t>
  </si>
  <si>
    <t>CHUMCentre10</t>
  </si>
  <si>
    <t>CHUMCentre5</t>
  </si>
  <si>
    <t>CHUMCacetyl</t>
  </si>
  <si>
    <t>CHUMCabrx-s</t>
  </si>
  <si>
    <t>CHUMCerdos</t>
  </si>
  <si>
    <t>CHUMClevodro</t>
  </si>
  <si>
    <t>CHUMCozag</t>
  </si>
  <si>
    <t>CHUMCsbt</t>
  </si>
  <si>
    <t>CHUMCtheo200</t>
  </si>
  <si>
    <t>CHUMCcdnong</t>
  </si>
  <si>
    <t>CHUMCasima</t>
  </si>
  <si>
    <t>CHUMCco-sy20</t>
  </si>
  <si>
    <t>CHUMCco-sy</t>
  </si>
  <si>
    <t>CHUMCbambu</t>
  </si>
  <si>
    <t>CHUMCsudafed</t>
  </si>
  <si>
    <t>CHUMCdaxas</t>
  </si>
  <si>
    <t>CHUMCh2t</t>
  </si>
  <si>
    <t>CHUMClans30</t>
  </si>
  <si>
    <t>CHUMClans15</t>
  </si>
  <si>
    <t>CHUMCmisop</t>
  </si>
  <si>
    <t>CHUMComep</t>
  </si>
  <si>
    <t>CHUMCran150</t>
  </si>
  <si>
    <t>CHUMCran75</t>
  </si>
  <si>
    <t>CHUMCmucost</t>
  </si>
  <si>
    <t>CHUMCulcer-p</t>
  </si>
  <si>
    <t>CHUMCstill</t>
  </si>
  <si>
    <t>CHUMCrevanex</t>
  </si>
  <si>
    <t>CHUMCalma-f</t>
  </si>
  <si>
    <t>CHUMCalma-p</t>
  </si>
  <si>
    <t>CHUMCampogel</t>
  </si>
  <si>
    <t>CHUMCcaco5</t>
  </si>
  <si>
    <t>CHUMCmgoh</t>
  </si>
  <si>
    <t>CHUMCondan</t>
  </si>
  <si>
    <t>CHUMCudca</t>
  </si>
  <si>
    <t>CHUMCsmec-s20</t>
  </si>
  <si>
    <t>CHUMCsmec-s</t>
  </si>
  <si>
    <t>CHUMCloperi</t>
  </si>
  <si>
    <t>CHUMCbfl250</t>
  </si>
  <si>
    <t>CHUMCbfl250-s</t>
  </si>
  <si>
    <t>CHUMCmdl-ds</t>
  </si>
  <si>
    <t>CHUMCwellcon</t>
  </si>
  <si>
    <t>CHUMCdompe-s</t>
  </si>
  <si>
    <t>CHUMCdomperi</t>
  </si>
  <si>
    <t>CHUMCitoprid</t>
  </si>
  <si>
    <t>CHUMClevosul</t>
  </si>
  <si>
    <t>CHUMCmxl</t>
  </si>
  <si>
    <t>CHUMCdset</t>
  </si>
  <si>
    <t>CHUMCsime10</t>
  </si>
  <si>
    <t>CHUMCtrime15</t>
  </si>
  <si>
    <t>CHUMCtrime-s</t>
  </si>
  <si>
    <t>CHUMCmosa</t>
  </si>
  <si>
    <t>CHUMCdesmo</t>
  </si>
  <si>
    <t>CHUMChydroc10</t>
  </si>
  <si>
    <t>CHUMChydroc5</t>
  </si>
  <si>
    <t>CHUMCpdsl</t>
  </si>
  <si>
    <t>CHUMCprsc</t>
  </si>
  <si>
    <t>CHUMCbup-4</t>
  </si>
  <si>
    <t>CHUMCtamsu</t>
  </si>
  <si>
    <t>CHUMCtzosin</t>
  </si>
  <si>
    <t>CHUMCtolte-sr</t>
  </si>
  <si>
    <t>CHUMCbetmiga</t>
  </si>
  <si>
    <t>CHUMConealfa</t>
  </si>
  <si>
    <t>CHUMCmecoba</t>
  </si>
  <si>
    <t>CHUMCrenalm</t>
  </si>
  <si>
    <t>CHUMCvitadca</t>
  </si>
  <si>
    <t>CHUMCfer-u</t>
  </si>
  <si>
    <t>CHUMCencover</t>
  </si>
  <si>
    <t>CHUMCnutilan</t>
  </si>
  <si>
    <t>CHUMCtrs</t>
  </si>
  <si>
    <t>CHUMCxarelto2</t>
  </si>
  <si>
    <t>CHUMCprada11</t>
  </si>
  <si>
    <t>CHUMCprada15</t>
  </si>
  <si>
    <t>CHUMCpletal</t>
  </si>
  <si>
    <t>CHUMCsarpo</t>
  </si>
  <si>
    <t>CHUMClega140</t>
  </si>
  <si>
    <t>CHUMCgodex</t>
  </si>
  <si>
    <t>CHUMCkremez</t>
  </si>
  <si>
    <t>CHUMCallopu</t>
  </si>
  <si>
    <t>CHUMCstrepto</t>
  </si>
  <si>
    <t>CHUMCacarbo</t>
  </si>
  <si>
    <t>CHUMCamyr</t>
  </si>
  <si>
    <t>CHUMCamyr2</t>
  </si>
  <si>
    <t>CHUMCamyr4</t>
  </si>
  <si>
    <t>CHUMCmetfm</t>
  </si>
  <si>
    <t>CHUMCmetfm-xr</t>
  </si>
  <si>
    <t>CHUMCvogli</t>
  </si>
  <si>
    <t>CHUMCactos</t>
  </si>
  <si>
    <t>CHUMCgli-me1</t>
  </si>
  <si>
    <t>CHUMCgli-me2</t>
  </si>
  <si>
    <t>CHUMCvilda</t>
  </si>
  <si>
    <t>CHUMCtragdu1</t>
  </si>
  <si>
    <t>CHUMCforxiga</t>
  </si>
  <si>
    <t>CHUMCnesina</t>
  </si>
  <si>
    <t>CHUMCcamost</t>
  </si>
  <si>
    <t>CHUMClatuez15</t>
  </si>
  <si>
    <t>CHUMClatu-ez</t>
  </si>
  <si>
    <t>CHUMCthiohr6</t>
  </si>
  <si>
    <t>CHUMCalenmax</t>
  </si>
  <si>
    <t>CHUMCregpa25</t>
  </si>
  <si>
    <t>CHUMCdexid</t>
  </si>
  <si>
    <t>CHUMCdfluri</t>
  </si>
  <si>
    <t>CHUMCmege-sp</t>
  </si>
  <si>
    <t>CHUMCroxith</t>
  </si>
  <si>
    <t>CHUMCvibra</t>
  </si>
  <si>
    <t>CHUMCamx500</t>
  </si>
  <si>
    <t>CHUMCceclor</t>
  </si>
  <si>
    <t>CHUMCcefix</t>
  </si>
  <si>
    <t>CHUMCbanan</t>
  </si>
  <si>
    <t>CHUMCcefur-sy</t>
  </si>
  <si>
    <t>CHUMCagmt</t>
  </si>
  <si>
    <t>CHUMCnormix</t>
  </si>
  <si>
    <t>CHUMCflomox</t>
  </si>
  <si>
    <t>CHUMCamone-s</t>
  </si>
  <si>
    <t>CHUMCclaris2</t>
  </si>
  <si>
    <t>CHUMCclari-s</t>
  </si>
  <si>
    <t>CHUMCcipro</t>
  </si>
  <si>
    <t>CHUMCfamci</t>
  </si>
  <si>
    <t>CHUMCdfrcn</t>
  </si>
  <si>
    <t>CHUMCspnox</t>
  </si>
  <si>
    <t>CHUMClomec2</t>
  </si>
  <si>
    <t>CHUMCtamiflu</t>
  </si>
  <si>
    <t>CHUMCavel</t>
  </si>
  <si>
    <t>CHUMCgemi</t>
  </si>
  <si>
    <t>CHUMCbiltr</t>
  </si>
  <si>
    <t>CHUMCcolon-s</t>
  </si>
  <si>
    <t>CHUMCsbq</t>
  </si>
  <si>
    <t>CHUMCcoolprep</t>
  </si>
  <si>
    <t>CHUMCsayprep</t>
  </si>
  <si>
    <t>CHUMCetomida</t>
  </si>
  <si>
    <t>CHUMCi-dph100</t>
  </si>
  <si>
    <t>CHUMCi-valpr3</t>
  </si>
  <si>
    <t>CHUMCi-dcfb</t>
  </si>
  <si>
    <t>CHUMCi-tara</t>
  </si>
  <si>
    <t>CHUMCi-rcm</t>
  </si>
  <si>
    <t>CHUMCi-tram</t>
  </si>
  <si>
    <t>CHUMCi-halo</t>
  </si>
  <si>
    <t>CHUMCi-alfos</t>
  </si>
  <si>
    <t>CHUMCCHUMC00025</t>
  </si>
  <si>
    <t>CHUMCheavy</t>
  </si>
  <si>
    <t>CHUMCropiva</t>
  </si>
  <si>
    <t>CHUMCi-ophe</t>
  </si>
  <si>
    <t>CHUMCi-esme</t>
  </si>
  <si>
    <t>CHUMCi-veca10</t>
  </si>
  <si>
    <t>CHUMCi-veca4</t>
  </si>
  <si>
    <t>CHUMCigcp</t>
  </si>
  <si>
    <t>CHUMCi-pyri</t>
  </si>
  <si>
    <t>CHUMCatp</t>
  </si>
  <si>
    <t>CHUMCi-taro</t>
  </si>
  <si>
    <t>CHUMCi-mio</t>
  </si>
  <si>
    <t>CHUMChyaleye</t>
  </si>
  <si>
    <t>CHUMCavil</t>
  </si>
  <si>
    <t>CHUMCi-amip</t>
  </si>
  <si>
    <t>CHUMCi-dobu</t>
  </si>
  <si>
    <t>CHUMCi-amio</t>
  </si>
  <si>
    <t>CHUMCi-esm</t>
  </si>
  <si>
    <t>CHUMCi-hydral</t>
  </si>
  <si>
    <t>CHUMCi-labe</t>
  </si>
  <si>
    <t>CHUMCi-nicard</t>
  </si>
  <si>
    <t>CHUMCi-phenyl</t>
  </si>
  <si>
    <t>CHUMCisoket</t>
  </si>
  <si>
    <t>CHUMCi-nicor5</t>
  </si>
  <si>
    <t>CHUMCi-nimo</t>
  </si>
  <si>
    <t>CHUMCi-ntg</t>
  </si>
  <si>
    <t>CHUMCvrpmi</t>
  </si>
  <si>
    <t>CHUMCabcix10</t>
  </si>
  <si>
    <t>CHUMCi-adeno</t>
  </si>
  <si>
    <t>CHUMCdopa</t>
  </si>
  <si>
    <t>CHUMCactilyse</t>
  </si>
  <si>
    <t>CHUMCukn100</t>
  </si>
  <si>
    <t>CHUMCargatro</t>
  </si>
  <si>
    <t>CHUMCulina5</t>
  </si>
  <si>
    <t>CHUMCulina10</t>
  </si>
  <si>
    <t>CHUMCi-nalo</t>
  </si>
  <si>
    <t>CHUMCi-acetyl</t>
  </si>
  <si>
    <t>CHUMCi-abrx</t>
  </si>
  <si>
    <t>CHUMCi-famo</t>
  </si>
  <si>
    <t>CHUMCi-panto</t>
  </si>
  <si>
    <t>CHUMCranit</t>
  </si>
  <si>
    <t>CHUMCi-ondan</t>
  </si>
  <si>
    <t>CHUMCsomato</t>
  </si>
  <si>
    <t>CHUMCminirin</t>
  </si>
  <si>
    <t>CHUMCterepin</t>
  </si>
  <si>
    <t>CHUMCi-vasop</t>
  </si>
  <si>
    <t>CHUMCdexa</t>
  </si>
  <si>
    <t>CHUMCcortiso</t>
  </si>
  <si>
    <t>CHUMCmedrol</t>
  </si>
  <si>
    <t>CHUMCnoepinep</t>
  </si>
  <si>
    <t>CHUMCtriam</t>
  </si>
  <si>
    <t>CHUMCepokine1</t>
  </si>
  <si>
    <t>CHUMCepokine2</t>
  </si>
  <si>
    <t>CHUMCepokine3</t>
  </si>
  <si>
    <t>CHUMCmcera200</t>
  </si>
  <si>
    <t>CHUMCi-ergo</t>
  </si>
  <si>
    <t>CHUMCvb1i</t>
  </si>
  <si>
    <t>CHUMCvbhexa</t>
  </si>
  <si>
    <t>CHUMCvenofer</t>
  </si>
  <si>
    <t>CHUMC20mann</t>
  </si>
  <si>
    <t>CHUMCintrafus</t>
  </si>
  <si>
    <t>CHUMCpro500</t>
  </si>
  <si>
    <t>CHUMCpami250</t>
  </si>
  <si>
    <t>CHUMCfre250</t>
  </si>
  <si>
    <t>CHUMCcombi-pe</t>
  </si>
  <si>
    <t>CHUMCfomsperi</t>
  </si>
  <si>
    <t>CHUMColin9e10</t>
  </si>
  <si>
    <t>CHUMColin9e15</t>
  </si>
  <si>
    <t>CHUMColin4e10</t>
  </si>
  <si>
    <t>CHUMColin4e15</t>
  </si>
  <si>
    <t>CHUMCclino250</t>
  </si>
  <si>
    <t>CHUMCi-bli</t>
  </si>
  <si>
    <t>CHUMCclexan6</t>
  </si>
  <si>
    <t>CHUMCi-fil15</t>
  </si>
  <si>
    <t>CHUMCi-fil30</t>
  </si>
  <si>
    <t>CHUMCi-prota</t>
  </si>
  <si>
    <t>CHUMCvollu6</t>
  </si>
  <si>
    <t>CHUMCbicart</t>
  </si>
  <si>
    <t>CHUMCkbica761</t>
  </si>
  <si>
    <t>CHUMChdbcg10l</t>
  </si>
  <si>
    <t>CHUMCnutri4</t>
  </si>
  <si>
    <t>CHUMCextra1b</t>
  </si>
  <si>
    <t>CHUMCextra2b</t>
  </si>
  <si>
    <t>CHUMChemosob0</t>
  </si>
  <si>
    <t>CHUMCdiane15</t>
  </si>
  <si>
    <t>CHUMCdiane25</t>
  </si>
  <si>
    <t>CHUMCphysio25</t>
  </si>
  <si>
    <t>CHUMCphysio42</t>
  </si>
  <si>
    <t>CHUMCphysio15</t>
  </si>
  <si>
    <t>CHUMCi-hepa</t>
  </si>
  <si>
    <t>CHUMCi-hepain</t>
  </si>
  <si>
    <t>CHUMCfluma</t>
  </si>
  <si>
    <t>CHUMCi-nyrin5</t>
  </si>
  <si>
    <t>CHUMCi-nyrin</t>
  </si>
  <si>
    <t>CHUMChumu-r</t>
  </si>
  <si>
    <t>CHUMChumu-n</t>
  </si>
  <si>
    <t>CHUMCnvrpdfl1</t>
  </si>
  <si>
    <t>CHUMCnvrpdfl</t>
  </si>
  <si>
    <t>CHUMCrantu-p</t>
  </si>
  <si>
    <t>CHUMCi-gabe</t>
  </si>
  <si>
    <t>CHUMCi-panor</t>
  </si>
  <si>
    <t>CHUMCcerol2</t>
  </si>
  <si>
    <t>CHUMCfuthan</t>
  </si>
  <si>
    <t>CHUMCfuthan50</t>
  </si>
  <si>
    <t>CHUMCbonviva</t>
  </si>
  <si>
    <t>CHUMCsynovian</t>
  </si>
  <si>
    <t>CHUMCi-hyal</t>
  </si>
  <si>
    <t>CHUMCcispla10</t>
  </si>
  <si>
    <t>CHUMCcispla50</t>
  </si>
  <si>
    <t>CHUMCtaxel20</t>
  </si>
  <si>
    <t>CHUMCtaxel80</t>
  </si>
  <si>
    <t>CHUMCgemci10</t>
  </si>
  <si>
    <t>CHUMCgemci2</t>
  </si>
  <si>
    <t>CHUMCzola</t>
  </si>
  <si>
    <t>CHUMCi-irnt2</t>
  </si>
  <si>
    <t>CHUMCi-irnt5</t>
  </si>
  <si>
    <t>CHUMCi-irnt10</t>
  </si>
  <si>
    <t>CHUMCleuprod</t>
  </si>
  <si>
    <t>CHUMCeligard1</t>
  </si>
  <si>
    <t>CHUMCeligard3</t>
  </si>
  <si>
    <t>CHUMCi-metho</t>
  </si>
  <si>
    <t>CHUMCi-oxap5</t>
  </si>
  <si>
    <t>CHUMCi-oxap10</t>
  </si>
  <si>
    <t>CHUMCi-taxel3</t>
  </si>
  <si>
    <t>CHUMChercepsc</t>
  </si>
  <si>
    <t>CHUMCi-onco</t>
  </si>
  <si>
    <t>CHUMCi-mille</t>
  </si>
  <si>
    <t>CHUMCbenzath</t>
  </si>
  <si>
    <t>CHUMClinco</t>
  </si>
  <si>
    <t>CHUMCteicop</t>
  </si>
  <si>
    <t>CHUMCvanc</t>
  </si>
  <si>
    <t>CHUMCamk500</t>
  </si>
  <si>
    <t>CHUMCi-colis</t>
  </si>
  <si>
    <t>CHUMCdoxor10</t>
  </si>
  <si>
    <t>CHUMCdoxor50</t>
  </si>
  <si>
    <t>CHUMCepiru10</t>
  </si>
  <si>
    <t>CHUMCepiru50</t>
  </si>
  <si>
    <t>CHUMCi-cefa</t>
  </si>
  <si>
    <t>CHUMCi-cftx</t>
  </si>
  <si>
    <t>CHUMCi-cefo</t>
  </si>
  <si>
    <t>CHUMCi-cfpm</t>
  </si>
  <si>
    <t>CHUMCceftazi</t>
  </si>
  <si>
    <t>CHUMCi-cftz</t>
  </si>
  <si>
    <t>CHUMCi-trax</t>
  </si>
  <si>
    <t>CHUMCi-cpzd</t>
  </si>
  <si>
    <t>CHUMCi-flom</t>
  </si>
  <si>
    <t>CHUMCi-gm</t>
  </si>
  <si>
    <t>CHUMCisep</t>
  </si>
  <si>
    <t>CHUMCmrpn</t>
  </si>
  <si>
    <t>CHUMCmrpnem</t>
  </si>
  <si>
    <t>CHUMCi-neti</t>
  </si>
  <si>
    <t>CHUMCi-agmt6</t>
  </si>
  <si>
    <t>CHUMCi-amoc</t>
  </si>
  <si>
    <t>CHUMCi-tazo</t>
  </si>
  <si>
    <t>CHUMCi-pera</t>
  </si>
  <si>
    <t>CHUMCtygacil</t>
  </si>
  <si>
    <t>CHUMCdoripe</t>
  </si>
  <si>
    <t>CHUMCclinda</t>
  </si>
  <si>
    <t>CHUMCubactam</t>
  </si>
  <si>
    <t>CHUMCi-acy</t>
  </si>
  <si>
    <t>CHUMCi-ctp</t>
  </si>
  <si>
    <t>CHUMCi-ctp200</t>
  </si>
  <si>
    <t>CHUMClevof250</t>
  </si>
  <si>
    <t>CHUMClevof500</t>
  </si>
  <si>
    <t>CHUMCi-avel</t>
  </si>
  <si>
    <t>CHUMCi-gemi</t>
  </si>
  <si>
    <t>CHUMCsnake</t>
  </si>
  <si>
    <t>CHUMCppd-rt23</t>
  </si>
  <si>
    <t>CHUMCi-metr</t>
  </si>
  <si>
    <t>CHUMCiodix50</t>
  </si>
  <si>
    <t>CHUMCiodix100</t>
  </si>
  <si>
    <t>CHUMComnipaq</t>
  </si>
  <si>
    <t>CHUMChexo300</t>
  </si>
  <si>
    <t>CHUMComn35150</t>
  </si>
  <si>
    <t>CHUMCpam30130</t>
  </si>
  <si>
    <t>CHUMCult30130</t>
  </si>
  <si>
    <t>CHUMCgado10</t>
  </si>
  <si>
    <t>CHUMCprimo10</t>
  </si>
  <si>
    <t>CHUMCcarmine</t>
  </si>
  <si>
    <t>CHUMCi-synac</t>
  </si>
  <si>
    <t>CHUMCsevoflu</t>
  </si>
  <si>
    <t>CHUMCo-isopto</t>
  </si>
  <si>
    <t>CHUMCo-alpha</t>
  </si>
  <si>
    <t>CHUMCo-fml</t>
  </si>
  <si>
    <t>CHUMCo-cravi</t>
  </si>
  <si>
    <t>CHUMCofx-o</t>
  </si>
  <si>
    <t>CHUMCo-ofxd</t>
  </si>
  <si>
    <t>CHUMCo-pdsl5</t>
  </si>
  <si>
    <t>CHUMCo-pdsl</t>
  </si>
  <si>
    <t>CHUMCo-biga</t>
  </si>
  <si>
    <t>CHUMCo-hyal</t>
  </si>
  <si>
    <t>CHUMCo-foru</t>
  </si>
  <si>
    <t>CHUMCtm-o</t>
  </si>
  <si>
    <t>CHUMCavamys</t>
  </si>
  <si>
    <t>CHUMCnasaflex</t>
  </si>
  <si>
    <t>CHUMCciprohc</t>
  </si>
  <si>
    <t>CHUMCne-pul</t>
  </si>
  <si>
    <t>CHUMCne-atro</t>
  </si>
  <si>
    <t>CHUMCebo-h</t>
  </si>
  <si>
    <t>CHUMCne-sbt</t>
  </si>
  <si>
    <t>CHUMCfluterol</t>
  </si>
  <si>
    <t>CHUMCspiri</t>
  </si>
  <si>
    <t>CHUMCspiri-h</t>
  </si>
  <si>
    <t>CHUMCxoterna</t>
  </si>
  <si>
    <t>CHUMCbenzy100</t>
  </si>
  <si>
    <t>CHUMCsolin-e</t>
  </si>
  <si>
    <t>CHUMCp-bipen</t>
  </si>
  <si>
    <t>CHUMClac-l</t>
  </si>
  <si>
    <t>CHUMCp-kefen</t>
  </si>
  <si>
    <t>CHUMCtrst-p</t>
  </si>
  <si>
    <t>CHUMCtrst-g</t>
  </si>
  <si>
    <t>CHUMCdtop-o</t>
  </si>
  <si>
    <t>CHUMCpdoint</t>
  </si>
  <si>
    <t>CHUMCcane-c</t>
  </si>
  <si>
    <t>CHUMClindan-l</t>
  </si>
  <si>
    <t>CHUMClam-o</t>
  </si>
  <si>
    <t>CHUMCecona-c</t>
  </si>
  <si>
    <t>CHUMCacyc-c</t>
  </si>
  <si>
    <t>CHUMCmprc-o</t>
  </si>
  <si>
    <t>CHUMCdsp1lz</t>
  </si>
  <si>
    <t>CHUMCsdw1l</t>
  </si>
  <si>
    <t>CHUMCtisseel</t>
  </si>
  <si>
    <t>CHUMCCHUMC00026</t>
  </si>
  <si>
    <t>CHUMCCHUMC00027</t>
  </si>
  <si>
    <t>CHUMCCHUMC00028</t>
  </si>
  <si>
    <t>CHUMCCHUMC00029</t>
  </si>
  <si>
    <t>CHUMCCHUMC00031</t>
  </si>
  <si>
    <t>CHUMCCHUMC00032</t>
  </si>
  <si>
    <t>CHUMCCHUMC00033</t>
  </si>
  <si>
    <t>CHUMCCHUMC00034</t>
  </si>
  <si>
    <t>CHUMCCHUMC00035</t>
  </si>
  <si>
    <t>CHUMCCHUMC00036</t>
  </si>
  <si>
    <t>CHUMCCHUMC00037</t>
  </si>
  <si>
    <t>CHUMComecl-c</t>
  </si>
  <si>
    <t>CHUMCi-hpr100</t>
  </si>
  <si>
    <t>CHUMChepa-b</t>
  </si>
  <si>
    <t>CHUMCantl</t>
  </si>
  <si>
    <t>CHUMCdtaphib</t>
  </si>
  <si>
    <t>CHUMCalaxyl8</t>
  </si>
  <si>
    <t>CHUMCatifa</t>
  </si>
  <si>
    <t>CHUMCfurazo1</t>
  </si>
  <si>
    <t>CHUMCmoolpop</t>
  </si>
  <si>
    <t>CHUMCvsl-o</t>
  </si>
  <si>
    <t>CHUMCdtap</t>
  </si>
  <si>
    <t>CHUMCtdap</t>
  </si>
  <si>
    <t>CHUMChpv-v</t>
  </si>
  <si>
    <t>CHUMCi-tdpur</t>
  </si>
  <si>
    <t>CHUMCmmr2</t>
  </si>
  <si>
    <t>CHUMCtaiyu-pg</t>
  </si>
  <si>
    <t>CHUMCtrestan</t>
  </si>
  <si>
    <t>CHUMCdul</t>
  </si>
  <si>
    <t>CHUMCminivo</t>
  </si>
  <si>
    <t>CHUMCmydrin</t>
  </si>
  <si>
    <t>CHUMCnlv-one</t>
  </si>
  <si>
    <t>CHUMCtrombo1</t>
  </si>
  <si>
    <t>CHUMCtrombo3</t>
  </si>
  <si>
    <t>CHUMCzostavax</t>
  </si>
  <si>
    <t>CHUMCecp-vb</t>
  </si>
  <si>
    <t>CHUMChexial</t>
  </si>
  <si>
    <t>CHUMCdtap-ipv</t>
  </si>
  <si>
    <t>CHUMCdtapipv</t>
  </si>
  <si>
    <t>CHUMCecp-v</t>
  </si>
  <si>
    <t>CHUMCecp-va</t>
  </si>
  <si>
    <t>CHUMCacupan</t>
  </si>
  <si>
    <t>CHUMCbcg-v</t>
  </si>
  <si>
    <t>CHUMCnysta-s</t>
  </si>
  <si>
    <t>CHUMCa-hepa1</t>
  </si>
  <si>
    <t>CHUMCa-hepa5</t>
  </si>
  <si>
    <t>CHUMCcleansaf</t>
  </si>
  <si>
    <t>CHUMCcane-v</t>
  </si>
  <si>
    <t>CHUMCb-comp</t>
  </si>
  <si>
    <t>CHUMCprev13</t>
  </si>
  <si>
    <t>CHUMCprev13a</t>
  </si>
  <si>
    <t>CHUMCsudu-v</t>
  </si>
  <si>
    <t>CHUMCflu-v</t>
  </si>
  <si>
    <t>CHUMCflu-v0</t>
  </si>
  <si>
    <t>CHUMCfluarix</t>
  </si>
  <si>
    <t>CHUMCtasna</t>
  </si>
  <si>
    <t>CHUMChepa1</t>
  </si>
  <si>
    <t>CHUMChepa5</t>
  </si>
  <si>
    <t>CHUMCegf-o</t>
  </si>
  <si>
    <t>CHUMCqlaira</t>
  </si>
  <si>
    <t>CHUMCrota-v</t>
  </si>
  <si>
    <t>CHUMCalbo-s</t>
  </si>
  <si>
    <t>CHUMCc-l</t>
  </si>
  <si>
    <t>CHUMChita-v</t>
  </si>
  <si>
    <t>CHUMChpv-v9</t>
  </si>
  <si>
    <t>CHUMCxylo</t>
  </si>
  <si>
    <t>CHUMClido-j</t>
  </si>
  <si>
    <t>CHUMCd-chlor</t>
  </si>
  <si>
    <t>CHUMCbetadin</t>
  </si>
  <si>
    <t>CHUMC7betasc</t>
  </si>
  <si>
    <t>CHUMCpovidone</t>
  </si>
  <si>
    <t>CHUMCclean-a</t>
  </si>
  <si>
    <t>CHUMCclean-c</t>
  </si>
  <si>
    <t>CHUMCCHUMC00038</t>
  </si>
  <si>
    <t>CHUMCCHUMC00039</t>
  </si>
  <si>
    <t>CHUMCdph</t>
  </si>
  <si>
    <t>CHUMCaap</t>
  </si>
  <si>
    <t>CHUMCasa100</t>
  </si>
  <si>
    <t>CHUMCamit</t>
  </si>
  <si>
    <t>CHUMChxz</t>
  </si>
  <si>
    <t>CHUMChinecol</t>
  </si>
  <si>
    <t>CHUMCbcp</t>
  </si>
  <si>
    <t>CHUMCcpr</t>
  </si>
  <si>
    <t>CHUMCdgx</t>
  </si>
  <si>
    <t>CHUMCprop10</t>
  </si>
  <si>
    <t>CHUMCprop40</t>
  </si>
  <si>
    <t>CHUMClasix</t>
  </si>
  <si>
    <t>CHUMCedx</t>
  </si>
  <si>
    <t>CHUMCntg</t>
  </si>
  <si>
    <t>CHUMCbsv</t>
  </si>
  <si>
    <t>CHUMCberot</t>
  </si>
  <si>
    <t>CHUMCdraman</t>
  </si>
  <si>
    <t>CHUMClevo</t>
  </si>
  <si>
    <t>CHUMCmethma</t>
  </si>
  <si>
    <t>CHUMCptua</t>
  </si>
  <si>
    <t>CHUMCmtg</t>
  </si>
  <si>
    <t>CHUMCpdx</t>
  </si>
  <si>
    <t>CHUMCkcl</t>
  </si>
  <si>
    <t>CHUMCwfrn2</t>
  </si>
  <si>
    <t>CHUMCwfrn5</t>
  </si>
  <si>
    <t>CHUMCrfp150</t>
  </si>
  <si>
    <t>CHUMCrfp600</t>
  </si>
  <si>
    <t>CHUMCst</t>
  </si>
  <si>
    <t>CHUMCemba</t>
  </si>
  <si>
    <t>CHUMCinah</t>
  </si>
  <si>
    <t>CHUMCpza</t>
  </si>
  <si>
    <t>CHUMCmetron</t>
  </si>
  <si>
    <t>CHUMCsolo70</t>
  </si>
  <si>
    <t>CHUMCsolo140</t>
  </si>
  <si>
    <t>CHUMCmagcor</t>
  </si>
  <si>
    <t>CHUMCtop-g4</t>
  </si>
  <si>
    <t>CHUMCdia50</t>
  </si>
  <si>
    <t>CHUMCdia75</t>
  </si>
  <si>
    <t>CHUMCdenogan</t>
  </si>
  <si>
    <t>CHUMClido1</t>
  </si>
  <si>
    <t>CHUMClido2</t>
  </si>
  <si>
    <t>CHUMCe-lido</t>
  </si>
  <si>
    <t>CHUMCi-succ</t>
  </si>
  <si>
    <t>CHUMCbcpi</t>
  </si>
  <si>
    <t>CHUMCmgso10</t>
  </si>
  <si>
    <t>CHUMCdgxi</t>
  </si>
  <si>
    <t>CHUMClasii</t>
  </si>
  <si>
    <t>CHUMCephi</t>
  </si>
  <si>
    <t>CHUMChtwoi</t>
  </si>
  <si>
    <t>CHUMCi-mxl</t>
  </si>
  <si>
    <t>CHUMCi-elca</t>
  </si>
  <si>
    <t>CHUMCepinep</t>
  </si>
  <si>
    <t>CHUMCivf-c</t>
  </si>
  <si>
    <t>CHUMCoxy</t>
  </si>
  <si>
    <t>CHUMCactina</t>
  </si>
  <si>
    <t>CHUMCvca</t>
  </si>
  <si>
    <t>CHUMCvk1</t>
  </si>
  <si>
    <t>CHUMCcalcos</t>
  </si>
  <si>
    <t>CHUMC10dw500</t>
  </si>
  <si>
    <t>CHUMC10dw1l</t>
  </si>
  <si>
    <t>CHUMC20dw20</t>
  </si>
  <si>
    <t>CHUMC50dw100</t>
  </si>
  <si>
    <t>CHUMC5dw100</t>
  </si>
  <si>
    <t>CHUMC5dw500</t>
  </si>
  <si>
    <t>CHUMC5dw1l</t>
  </si>
  <si>
    <t>CHUMClevulo</t>
  </si>
  <si>
    <t>CHUMCk-40</t>
  </si>
  <si>
    <t>CHUMCna-40</t>
  </si>
  <si>
    <t>CHUMC3nacl500</t>
  </si>
  <si>
    <t>CHUMChfs500</t>
  </si>
  <si>
    <t>CHUMChfs1l</t>
  </si>
  <si>
    <t>CHUMCns20</t>
  </si>
  <si>
    <t>CHUMCns100</t>
  </si>
  <si>
    <t>CHUMCns500</t>
  </si>
  <si>
    <t>CHUMCns1l</t>
  </si>
  <si>
    <t>CHUMCns3000</t>
  </si>
  <si>
    <t>CHUMCns250</t>
  </si>
  <si>
    <t>CHUMCns30</t>
  </si>
  <si>
    <t>CHUMC5ds500</t>
  </si>
  <si>
    <t>CHUMC1:2sol</t>
  </si>
  <si>
    <t>CHUMC1:4sol</t>
  </si>
  <si>
    <t>CHUMChs500</t>
  </si>
  <si>
    <t>CHUMChds500</t>
  </si>
  <si>
    <t>CHUMC5ds1l</t>
  </si>
  <si>
    <t>CHUMChs1l</t>
  </si>
  <si>
    <t>CHUMChds1l</t>
  </si>
  <si>
    <t>CHUMCckp</t>
  </si>
  <si>
    <t>CHUMCi-hpr</t>
  </si>
  <si>
    <t>CHUMCbivon</t>
  </si>
  <si>
    <t>CHUMCpam</t>
  </si>
  <si>
    <t>CHUMCi-ccpm5</t>
  </si>
  <si>
    <t>CHUMC5-fu</t>
  </si>
  <si>
    <t>CHUMC5-fu10</t>
  </si>
  <si>
    <t>CHUMCkm</t>
  </si>
  <si>
    <t>CHUMCsm</t>
  </si>
  <si>
    <t>CHUMChyper</t>
  </si>
  <si>
    <t>CHUMC20abm</t>
  </si>
  <si>
    <t>CHUMCdw20</t>
  </si>
  <si>
    <t>CHUMCdw1l</t>
  </si>
  <si>
    <t>CHUMCalc0.5</t>
  </si>
  <si>
    <t>CHUMCo-mydp</t>
  </si>
  <si>
    <t>CHUMCchlorhe</t>
  </si>
  <si>
    <t>CHUMCdul-s</t>
  </si>
  <si>
    <t>CHUMCbosmin</t>
  </si>
  <si>
    <t>CHUMCsvd-c</t>
  </si>
  <si>
    <t>CHUMCCHUMC00030</t>
  </si>
  <si>
    <t>CHUMCd-chlora</t>
  </si>
  <si>
    <t>CHUMCpb</t>
  </si>
  <si>
    <t>CHUMCzolpid</t>
  </si>
  <si>
    <t>CHUMCrivotril</t>
  </si>
  <si>
    <t>CHUMCalpram</t>
  </si>
  <si>
    <t>CHUMCrizea</t>
  </si>
  <si>
    <t>CHUMCdiaze</t>
  </si>
  <si>
    <t>CHUMCativan</t>
  </si>
  <si>
    <t>CHUMCcode-t</t>
  </si>
  <si>
    <t>CHUMCmsmorp</t>
  </si>
  <si>
    <t>CHUMCciacap</t>
  </si>
  <si>
    <t>CHUMCoxycon40</t>
  </si>
  <si>
    <t>CHUMCoxycon10</t>
  </si>
  <si>
    <t>CHUMCoxycon20</t>
  </si>
  <si>
    <t>CHUMCircodon</t>
  </si>
  <si>
    <t>CHUMCtargin10</t>
  </si>
  <si>
    <t>CHUMCi-keta25</t>
  </si>
  <si>
    <t>CHUMCpofo12</t>
  </si>
  <si>
    <t>CHUMCpofol15</t>
  </si>
  <si>
    <t>CHUMCpentot</t>
  </si>
  <si>
    <t>CHUMCi-mdz</t>
  </si>
  <si>
    <t>CHUMCi-mdz15</t>
  </si>
  <si>
    <t>CHUMCi-pb</t>
  </si>
  <si>
    <t>CHUMCi-nbp</t>
  </si>
  <si>
    <t>CHUMCvxi</t>
  </si>
  <si>
    <t>CHUMCi-lora</t>
  </si>
  <si>
    <t>CHUMCmorp</t>
  </si>
  <si>
    <t>CHUMCi-fent5</t>
  </si>
  <si>
    <t>CHUMCi-fent10</t>
  </si>
  <si>
    <t>CHUMCdmr</t>
  </si>
  <si>
    <t>CHUMCultiva2</t>
  </si>
  <si>
    <t>CHUMCp-fent12</t>
  </si>
  <si>
    <t>CHUMCp-fent25</t>
  </si>
  <si>
    <t>CHUMCp-fent50</t>
  </si>
  <si>
    <t>CHUMChighle1l</t>
  </si>
  <si>
    <t>CHUMCavagard</t>
  </si>
  <si>
    <t>CHUMCperastel</t>
  </si>
  <si>
    <t>CHUMCpzetoh4</t>
  </si>
  <si>
    <t>CHUMCpzglycer</t>
  </si>
  <si>
    <t>CHUMCpzh2o2</t>
  </si>
  <si>
    <t>CHUMCps12</t>
  </si>
  <si>
    <t>CHUMCps20</t>
  </si>
  <si>
    <t>CHUMCps30</t>
  </si>
  <si>
    <t>CHUMCps60</t>
  </si>
  <si>
    <t>CHUMCps100</t>
  </si>
  <si>
    <t>CHUMCps200</t>
  </si>
  <si>
    <t>CHUMCps300</t>
  </si>
  <si>
    <t>CHUMCsani500</t>
  </si>
  <si>
    <t>CHUMCsani1000</t>
  </si>
  <si>
    <t>CHUMCuklean</t>
  </si>
  <si>
    <t>CHUMCdklean</t>
  </si>
  <si>
    <t>CHUMCbio-ph</t>
  </si>
  <si>
    <t>CHUMCcidex-op</t>
  </si>
  <si>
    <t>CJMCaap6</t>
  </si>
  <si>
    <t>CJMCaapsu</t>
  </si>
  <si>
    <t>CJMCacam</t>
  </si>
  <si>
    <t>CJMCacf</t>
  </si>
  <si>
    <t>CJMCacpw50</t>
  </si>
  <si>
    <t>CJMCamant</t>
  </si>
  <si>
    <t>CJMCamis1</t>
  </si>
  <si>
    <t>CJMCamis2</t>
  </si>
  <si>
    <t>CJMCamis4</t>
  </si>
  <si>
    <t>CJMCana</t>
  </si>
  <si>
    <t>CJMCape</t>
  </si>
  <si>
    <t>CJMCapp10</t>
  </si>
  <si>
    <t>CJMCapp15</t>
  </si>
  <si>
    <t>CJMCapp2</t>
  </si>
  <si>
    <t>CJMCapp30</t>
  </si>
  <si>
    <t>CJMCapp5</t>
  </si>
  <si>
    <t>CJMCapz0.25</t>
  </si>
  <si>
    <t>CJMCapz0.5</t>
  </si>
  <si>
    <t>CJMCatf</t>
  </si>
  <si>
    <t>CJMCatomo10</t>
  </si>
  <si>
    <t>CJMCatomo18</t>
  </si>
  <si>
    <t>CJMCatomo25</t>
  </si>
  <si>
    <t>CJMCatomo40</t>
  </si>
  <si>
    <t>CJMCatomo60</t>
  </si>
  <si>
    <t>CJMCatomo80</t>
  </si>
  <si>
    <t>CJMCaze</t>
  </si>
  <si>
    <t>CJMCbaclo1</t>
  </si>
  <si>
    <t>CJMCbepo</t>
  </si>
  <si>
    <t>CJMCblser2</t>
  </si>
  <si>
    <t>CJMCblser4</t>
  </si>
  <si>
    <t>CJMCblser8</t>
  </si>
  <si>
    <t>CJMCbpro</t>
  </si>
  <si>
    <t>CJMCbprosr15</t>
  </si>
  <si>
    <t>CJMCbruf2</t>
  </si>
  <si>
    <t>CJMCbrufsy</t>
  </si>
  <si>
    <t>CJMCburo</t>
  </si>
  <si>
    <t>CJMCburo15</t>
  </si>
  <si>
    <t>CJMCbvax</t>
  </si>
  <si>
    <t>CJMCcadex</t>
  </si>
  <si>
    <t>CJMCcbz</t>
  </si>
  <si>
    <t>CJMCcbzsr</t>
  </si>
  <si>
    <t>CJMCccoxib</t>
  </si>
  <si>
    <t>CJMCchola</t>
  </si>
  <si>
    <t>CJMCclodsr</t>
  </si>
  <si>
    <t>CJMCcloza100</t>
  </si>
  <si>
    <t>CJMCcloza25</t>
  </si>
  <si>
    <t>CJMCcnasy</t>
  </si>
  <si>
    <t>CJMCcool</t>
  </si>
  <si>
    <t>CJMCcoolsol</t>
  </si>
  <si>
    <t>CJMCdant</t>
  </si>
  <si>
    <t>CJMCdivpasr2</t>
  </si>
  <si>
    <t>CJMCdivpasr5</t>
  </si>
  <si>
    <t>CJMCdone10</t>
  </si>
  <si>
    <t>CJMCdone23</t>
  </si>
  <si>
    <t>CJMCdone5</t>
  </si>
  <si>
    <t>CJMCdulox30</t>
  </si>
  <si>
    <t>CJMCdulox60</t>
  </si>
  <si>
    <t>CJMCemedasc2</t>
  </si>
  <si>
    <t>CJMCeper</t>
  </si>
  <si>
    <t>CJMCesci</t>
  </si>
  <si>
    <t>CJMCesci15</t>
  </si>
  <si>
    <t>CJMCesci20</t>
  </si>
  <si>
    <t>CJMCesci05</t>
  </si>
  <si>
    <t>CJMCeto4</t>
  </si>
  <si>
    <t>CJMCetz0.25</t>
  </si>
  <si>
    <t>CJMCetz0.5</t>
  </si>
  <si>
    <t>CJMCfluo</t>
  </si>
  <si>
    <t>CJMCfluo10</t>
  </si>
  <si>
    <t>CJMCfluvo</t>
  </si>
  <si>
    <t>CJMCgaba1</t>
  </si>
  <si>
    <t>CJMCgaba3</t>
  </si>
  <si>
    <t>CJMCgaba6</t>
  </si>
  <si>
    <t>CJMCgaba8</t>
  </si>
  <si>
    <t>CJMCgala16</t>
  </si>
  <si>
    <t>CJMCgala8</t>
  </si>
  <si>
    <t>CJMCgalat16</t>
  </si>
  <si>
    <t>CJMCgalat8</t>
  </si>
  <si>
    <t>CJMCgastro</t>
  </si>
  <si>
    <t>CJMCgla</t>
  </si>
  <si>
    <t>CJMChyurea</t>
  </si>
  <si>
    <t>CJMCjoins</t>
  </si>
  <si>
    <t>CJMClamo100</t>
  </si>
  <si>
    <t>CJMClamo25</t>
  </si>
  <si>
    <t>CJMClcdopa</t>
  </si>
  <si>
    <t>CJMClem10</t>
  </si>
  <si>
    <t>CJMCleve1000</t>
  </si>
  <si>
    <t>CJMClevesy</t>
  </si>
  <si>
    <t>CJMClevet250</t>
  </si>
  <si>
    <t>CJMClevet500</t>
  </si>
  <si>
    <t>CJMClevet750</t>
  </si>
  <si>
    <t>CJMClevome10</t>
  </si>
  <si>
    <t>CJMClevome5</t>
  </si>
  <si>
    <t>CJMClofla1</t>
  </si>
  <si>
    <t>CJMClofla2</t>
  </si>
  <si>
    <t>CJMCloxo</t>
  </si>
  <si>
    <t>CJMClvctr5</t>
  </si>
  <si>
    <t>CJMClvctrsy</t>
  </si>
  <si>
    <t>CJMCmdopa</t>
  </si>
  <si>
    <t>CJMCmegesu</t>
  </si>
  <si>
    <t>CJMCmelasr2</t>
  </si>
  <si>
    <t>CJMCmeqsy</t>
  </si>
  <si>
    <t>CJMCmilna</t>
  </si>
  <si>
    <t>CJMCmilna12</t>
  </si>
  <si>
    <t>CJMCmilna25</t>
  </si>
  <si>
    <t>CJMCmirta15</t>
  </si>
  <si>
    <t>CJMCmirta30</t>
  </si>
  <si>
    <t>CJMCmirta7.5</t>
  </si>
  <si>
    <t>CJMCmobic7</t>
  </si>
  <si>
    <t>CJMCmodal</t>
  </si>
  <si>
    <t>CJMCmpd10</t>
  </si>
  <si>
    <t>CJMCmpd20</t>
  </si>
  <si>
    <t>CJMCmpd30</t>
  </si>
  <si>
    <t>CJMCmpd40</t>
  </si>
  <si>
    <t>CJMCmpd5</t>
  </si>
  <si>
    <t>CJMCmpdsr18</t>
  </si>
  <si>
    <t>CJMCmpdsr27</t>
  </si>
  <si>
    <t>CJMCmpdsr36</t>
  </si>
  <si>
    <t>CJMCmpdsr54</t>
  </si>
  <si>
    <t>CJMCmpdt10</t>
  </si>
  <si>
    <t>CJMCmpdt5</t>
  </si>
  <si>
    <t>CJMCnabum</t>
  </si>
  <si>
    <t>CJMCnapsomp</t>
  </si>
  <si>
    <t>CJMCnexavar</t>
  </si>
  <si>
    <t>CJMConon</t>
  </si>
  <si>
    <t>CJMCoxcbz</t>
  </si>
  <si>
    <t>CJMCoxira</t>
  </si>
  <si>
    <t>CJMCozp10</t>
  </si>
  <si>
    <t>CJMCozp15</t>
  </si>
  <si>
    <t>CJMCozp2.5</t>
  </si>
  <si>
    <t>CJMCozp5</t>
  </si>
  <si>
    <t>CJMCozpzy10</t>
  </si>
  <si>
    <t>CJMCozpzy5</t>
  </si>
  <si>
    <t>CJMCpali3</t>
  </si>
  <si>
    <t>CJMCpali6</t>
  </si>
  <si>
    <t>CJMCpali9</t>
  </si>
  <si>
    <t>CJMCparox</t>
  </si>
  <si>
    <t>CJMCparoxcr</t>
  </si>
  <si>
    <t>CJMCparoxcr2</t>
  </si>
  <si>
    <t>CJMCpcoxib</t>
  </si>
  <si>
    <t>CJMCpelpsr</t>
  </si>
  <si>
    <t>CJMCpga150</t>
  </si>
  <si>
    <t>CJMCpga75</t>
  </si>
  <si>
    <t>CJMCprami0.2</t>
  </si>
  <si>
    <t>CJMCprocy</t>
  </si>
  <si>
    <t>CJMCqti100</t>
  </si>
  <si>
    <t>CJMCqti12.5</t>
  </si>
  <si>
    <t>CJMCqti200</t>
  </si>
  <si>
    <t>CJMCqti25</t>
  </si>
  <si>
    <t>CJMCqti300</t>
  </si>
  <si>
    <t>CJMCqtisr150</t>
  </si>
  <si>
    <t>CJMCqtisr200</t>
  </si>
  <si>
    <t>CJMCqtisr300</t>
  </si>
  <si>
    <t>CJMCqtisr400</t>
  </si>
  <si>
    <t>CJMCqtisr50</t>
  </si>
  <si>
    <t>CJMCrop0.25</t>
  </si>
  <si>
    <t>CJMCrop1</t>
  </si>
  <si>
    <t>CJMCrop2</t>
  </si>
  <si>
    <t>CJMCrsp0.5</t>
  </si>
  <si>
    <t>CJMCrsp1</t>
  </si>
  <si>
    <t>CJMCrsp2</t>
  </si>
  <si>
    <t>CJMCrsp3</t>
  </si>
  <si>
    <t>CJMCsedril</t>
  </si>
  <si>
    <t>CJMCsert100</t>
  </si>
  <si>
    <t>CJMCsert50</t>
  </si>
  <si>
    <t>CJMCsinbaro</t>
  </si>
  <si>
    <t>CJMCsing</t>
  </si>
  <si>
    <t>CJMCstalevo</t>
  </si>
  <si>
    <t>CJMCsuma</t>
  </si>
  <si>
    <t>CJMCsuprep</t>
  </si>
  <si>
    <t>CJMCtam</t>
  </si>
  <si>
    <t>CJMCtanro10</t>
  </si>
  <si>
    <t>CJMCtanro5</t>
  </si>
  <si>
    <t>CJMCtiane</t>
  </si>
  <si>
    <t>CJMCtiro</t>
  </si>
  <si>
    <t>CJMCtizani</t>
  </si>
  <si>
    <t>CJMCtmax</t>
  </si>
  <si>
    <t>CJMCtmax25</t>
  </si>
  <si>
    <t>CJMCtrestan</t>
  </si>
  <si>
    <t>CJMCtrihexy</t>
  </si>
  <si>
    <t>CJMCtsp</t>
  </si>
  <si>
    <t>CJMCuftc</t>
  </si>
  <si>
    <t>CJMCultrasem</t>
  </si>
  <si>
    <t>CJMCultrasr</t>
  </si>
  <si>
    <t>CJMCultsrsem</t>
  </si>
  <si>
    <t>CJMCuvax</t>
  </si>
  <si>
    <t>CJMCvacct</t>
  </si>
  <si>
    <t>CJMCvensr</t>
  </si>
  <si>
    <t>CJMCvensr75</t>
  </si>
  <si>
    <t>CJMCvort10</t>
  </si>
  <si>
    <t>CJMCvort5</t>
  </si>
  <si>
    <t>CJMCvpa2</t>
  </si>
  <si>
    <t>CJMCvpasr3</t>
  </si>
  <si>
    <t>CJMCvpasr6</t>
  </si>
  <si>
    <t>CJMCvpasy</t>
  </si>
  <si>
    <t>CJMCzip4</t>
  </si>
  <si>
    <t>CJMCzip8</t>
  </si>
  <si>
    <t>CJMCzolmin</t>
  </si>
  <si>
    <t>CJMCzop100</t>
  </si>
  <si>
    <t>CJMCzop25</t>
  </si>
  <si>
    <t>CJMCzop50</t>
  </si>
  <si>
    <t>CJMCzpd10</t>
  </si>
  <si>
    <t>CJMCzpdsr5</t>
  </si>
  <si>
    <t>CJMC2lidoj</t>
  </si>
  <si>
    <t>CJMC98glceo</t>
  </si>
  <si>
    <t>CJMCair-s</t>
  </si>
  <si>
    <t>CJMCalc</t>
  </si>
  <si>
    <t>CJMCanecr</t>
  </si>
  <si>
    <t>CJMCcidex</t>
  </si>
  <si>
    <t>CJMCcifloear</t>
  </si>
  <si>
    <t>CJMCe1atpso</t>
  </si>
  <si>
    <t>CJMCe1pcso</t>
  </si>
  <si>
    <t>CJMCe2pcso</t>
  </si>
  <si>
    <t>CJMCe4pcso</t>
  </si>
  <si>
    <t>CJMCeacyot</t>
  </si>
  <si>
    <t>CJMCebrpso</t>
  </si>
  <si>
    <t>CJMCecoso</t>
  </si>
  <si>
    <t>CJMCecurso</t>
  </si>
  <si>
    <t>CJMCecygso</t>
  </si>
  <si>
    <t>CJMCedtot</t>
  </si>
  <si>
    <t>CJMCefmpso</t>
  </si>
  <si>
    <t>CJMCeforot</t>
  </si>
  <si>
    <t>CJMCelacso</t>
  </si>
  <si>
    <t>CJMCemlacr5</t>
  </si>
  <si>
    <t>CJMCemoxso</t>
  </si>
  <si>
    <t>CJMCeoflso</t>
  </si>
  <si>
    <t>CJMCeoloso</t>
  </si>
  <si>
    <t>CJMCepireso</t>
  </si>
  <si>
    <t>CJMCepreso</t>
  </si>
  <si>
    <t>CJMCesolso</t>
  </si>
  <si>
    <t>CJMCesolsop</t>
  </si>
  <si>
    <t>CJMCetcot3</t>
  </si>
  <si>
    <t>CJMCetroso</t>
  </si>
  <si>
    <t>CJMCetvdot</t>
  </si>
  <si>
    <t>CJMCexalso</t>
  </si>
  <si>
    <t>CJMCflut-n</t>
  </si>
  <si>
    <t>CJMCh2o2</t>
  </si>
  <si>
    <t>CJMCifr</t>
  </si>
  <si>
    <t>CJMCipra-n</t>
  </si>
  <si>
    <t>CJMClidchgo</t>
  </si>
  <si>
    <t>CJMCmdcpw10</t>
  </si>
  <si>
    <t>CJMCmetho</t>
  </si>
  <si>
    <t>CJMCnewgen</t>
  </si>
  <si>
    <t>CJMCoflear</t>
  </si>
  <si>
    <t>CJMCpenepho</t>
  </si>
  <si>
    <t>CJMCpera</t>
  </si>
  <si>
    <t>CJMCrvstpa10</t>
  </si>
  <si>
    <t>CJMCrvstpa5</t>
  </si>
  <si>
    <t>CJMCsfr</t>
  </si>
  <si>
    <t>CJMCvslot</t>
  </si>
  <si>
    <t>CJMCxylo</t>
  </si>
  <si>
    <t>CJMCzepha</t>
  </si>
  <si>
    <t>CJMCehya</t>
  </si>
  <si>
    <t>CJMCethanolo</t>
  </si>
  <si>
    <t>CJMCiacepio</t>
  </si>
  <si>
    <t>CJMCiacth</t>
  </si>
  <si>
    <t>CJMCialgi</t>
  </si>
  <si>
    <t>CJMCiappm300</t>
  </si>
  <si>
    <t>CJMCiappm400</t>
  </si>
  <si>
    <t>CJMCiatp</t>
  </si>
  <si>
    <t>CJMCibruf8</t>
  </si>
  <si>
    <t>CJMCicarmino</t>
  </si>
  <si>
    <t>CJMCicispl10</t>
  </si>
  <si>
    <t>CJMCicispl50</t>
  </si>
  <si>
    <t>CJMCidic</t>
  </si>
  <si>
    <t>CJMCidmc5</t>
  </si>
  <si>
    <t>CJMCidotarem</t>
  </si>
  <si>
    <t>CJMCidph10</t>
  </si>
  <si>
    <t>CJMCidtax120</t>
  </si>
  <si>
    <t>CJMCidzp</t>
  </si>
  <si>
    <t>CJMCienbrel</t>
  </si>
  <si>
    <t>CJMCietom</t>
  </si>
  <si>
    <t>CJMCiglm</t>
  </si>
  <si>
    <t>CJMCiglyco</t>
  </si>
  <si>
    <t>CJMCihp</t>
  </si>
  <si>
    <t>CJMCiicg</t>
  </si>
  <si>
    <t>CJMCiiri100</t>
  </si>
  <si>
    <t>CJMCiiri40</t>
  </si>
  <si>
    <t>CJMCikr</t>
  </si>
  <si>
    <t>CJMCilcaino</t>
  </si>
  <si>
    <t>CJMCileh6m</t>
  </si>
  <si>
    <t>CJMCileve500</t>
  </si>
  <si>
    <t>CJMCilhrh</t>
  </si>
  <si>
    <t>CJMCimarh</t>
  </si>
  <si>
    <t>CJMCimil</t>
  </si>
  <si>
    <t>CJMCimiost</t>
  </si>
  <si>
    <t>CJMCimtx</t>
  </si>
  <si>
    <t>CJMCinalbu</t>
  </si>
  <si>
    <t>CJMCinpam</t>
  </si>
  <si>
    <t>CJMCionco</t>
  </si>
  <si>
    <t>CJMCioxa100</t>
  </si>
  <si>
    <t>CJMCioxa50</t>
  </si>
  <si>
    <t>CJMCipali100</t>
  </si>
  <si>
    <t>CJMCipali150</t>
  </si>
  <si>
    <t>CJMCipali75</t>
  </si>
  <si>
    <t>CJMCipcain2o</t>
  </si>
  <si>
    <t>CJMCipiro</t>
  </si>
  <si>
    <t>CJMCipnr</t>
  </si>
  <si>
    <t>CJMCipofol</t>
  </si>
  <si>
    <t>CJMCipofol12</t>
  </si>
  <si>
    <t>CJMCiptri350</t>
  </si>
  <si>
    <t>CJMCiptri525</t>
  </si>
  <si>
    <t>CJMCiptrit263</t>
  </si>
  <si>
    <t>CJMCipyri</t>
  </si>
  <si>
    <t>CJMCirocu</t>
  </si>
  <si>
    <t>CJMCitiro</t>
  </si>
  <si>
    <t>CJMCitrid</t>
  </si>
  <si>
    <t>CJMCivb12</t>
  </si>
  <si>
    <t>CJMCivecu1</t>
  </si>
  <si>
    <t>CJMCivpa3</t>
  </si>
  <si>
    <t>CJMClipiodol</t>
  </si>
  <si>
    <t>CJMChx001</t>
  </si>
  <si>
    <t>CJMChx002</t>
  </si>
  <si>
    <t>CJMChx004</t>
  </si>
  <si>
    <t>CJMChx014</t>
  </si>
  <si>
    <t>CJMChx015</t>
  </si>
  <si>
    <t>CJMChx019</t>
  </si>
  <si>
    <t>CJMChx022</t>
  </si>
  <si>
    <t>CJMChx023</t>
  </si>
  <si>
    <t>CJMChx024</t>
  </si>
  <si>
    <t>CJMChx038</t>
  </si>
  <si>
    <t>CJMChx042</t>
  </si>
  <si>
    <t>CJMChx050</t>
  </si>
  <si>
    <t>CJMChx052</t>
  </si>
  <si>
    <t>CJMChx121</t>
  </si>
  <si>
    <t>CJMChx127</t>
  </si>
  <si>
    <t>CJMChxbs</t>
  </si>
  <si>
    <t>CJMCpocral5</t>
  </si>
  <si>
    <t>CJMCpocral10</t>
  </si>
  <si>
    <t>CJMCperapa2</t>
  </si>
  <si>
    <t>CJMCperapa4</t>
  </si>
  <si>
    <t>CJMCileh1m</t>
  </si>
  <si>
    <t>CJMCileh3m</t>
  </si>
  <si>
    <t>CJMCpimo1</t>
  </si>
  <si>
    <t>CJMCpimo4</t>
  </si>
  <si>
    <t>CJMCmemanod5</t>
  </si>
  <si>
    <t>CJMCmemanod10</t>
  </si>
  <si>
    <t>CJMCipali50</t>
  </si>
  <si>
    <t>CJMCpga25</t>
  </si>
  <si>
    <t>CJMCpga50</t>
  </si>
  <si>
    <t>CJMCehyso1.5</t>
  </si>
  <si>
    <t>CJMCio350/15</t>
  </si>
  <si>
    <t>CJMCgadovst</t>
  </si>
  <si>
    <t>CJMCio350/10</t>
  </si>
  <si>
    <t>CJMCiobrix1</t>
  </si>
  <si>
    <t>CJMCiobrix2</t>
  </si>
  <si>
    <t>CJMCiobrix4</t>
  </si>
  <si>
    <t>CJMCiodx100</t>
  </si>
  <si>
    <t>CJMCiodx150</t>
  </si>
  <si>
    <t>CJMCiodx200</t>
  </si>
  <si>
    <t>CJMCiodx50</t>
  </si>
  <si>
    <t>CJMCprimovst</t>
  </si>
  <si>
    <t>CJMCbahds</t>
  </si>
  <si>
    <t>CJMCbahd</t>
  </si>
  <si>
    <t>CJMCiobt100</t>
  </si>
  <si>
    <t>CJMCiobt150</t>
  </si>
  <si>
    <t>CJMCiobt50</t>
  </si>
  <si>
    <t>CJMCaa-su</t>
  </si>
  <si>
    <t>CJMCacar100</t>
  </si>
  <si>
    <t>CJMCacar50</t>
  </si>
  <si>
    <t>CJMCace1</t>
  </si>
  <si>
    <t>CJMCace2</t>
  </si>
  <si>
    <t>CJMCacy400</t>
  </si>
  <si>
    <t>CJMCadusy</t>
  </si>
  <si>
    <t>CJMCagio</t>
  </si>
  <si>
    <t>CJMCalbis</t>
  </si>
  <si>
    <t>CJMCalend7</t>
  </si>
  <si>
    <t>CJMCalfsr</t>
  </si>
  <si>
    <t>CJMCalgin20</t>
  </si>
  <si>
    <t>CJMCallo</t>
  </si>
  <si>
    <t>CJMCalma</t>
  </si>
  <si>
    <t>CJMCalmgel</t>
  </si>
  <si>
    <t>CJMCalsi</t>
  </si>
  <si>
    <t>CJMCam2</t>
  </si>
  <si>
    <t>CJMCamas10</t>
  </si>
  <si>
    <t>CJMCamas20</t>
  </si>
  <si>
    <t>CJMCamlo10</t>
  </si>
  <si>
    <t>CJMCamxc5</t>
  </si>
  <si>
    <t>CJMCapixa2.5</t>
  </si>
  <si>
    <t>CJMCapixa5</t>
  </si>
  <si>
    <t>CJMCarol10</t>
  </si>
  <si>
    <t>CJMCaspr</t>
  </si>
  <si>
    <t>CJMCastatin</t>
  </si>
  <si>
    <t>CJMCastatin2</t>
  </si>
  <si>
    <t>CJMCatn25</t>
  </si>
  <si>
    <t>CJMCatn50</t>
  </si>
  <si>
    <t>CJMCaug3</t>
  </si>
  <si>
    <t>CJMCaug6</t>
  </si>
  <si>
    <t>CJMCazi</t>
  </si>
  <si>
    <t>CJMCazisy</t>
  </si>
  <si>
    <t>CJMCbanan</t>
  </si>
  <si>
    <t>CJMCbanansy</t>
  </si>
  <si>
    <t>CJMCbeda100</t>
  </si>
  <si>
    <t>CJMCbenp</t>
  </si>
  <si>
    <t>CJMCbero</t>
  </si>
  <si>
    <t>CJMCbesifv</t>
  </si>
  <si>
    <t>CJMCbisa</t>
  </si>
  <si>
    <t>CJMCbitran</t>
  </si>
  <si>
    <t>CJMCbsp2.5</t>
  </si>
  <si>
    <t>CJMCbsp5</t>
  </si>
  <si>
    <t>CJMCbup</t>
  </si>
  <si>
    <t>CJMCbup10</t>
  </si>
  <si>
    <t>CJMCcaacet</t>
  </si>
  <si>
    <t>CJMCcaco3</t>
  </si>
  <si>
    <t>CJMCcad</t>
  </si>
  <si>
    <t>CJMCclaci</t>
  </si>
  <si>
    <t>CJMCcamo</t>
  </si>
  <si>
    <t>CJMCcan16a10</t>
  </si>
  <si>
    <t>CJMCcan8a5</t>
  </si>
  <si>
    <t>CJMCcapoly</t>
  </si>
  <si>
    <t>CJMCcapto2</t>
  </si>
  <si>
    <t>CJMCcarn</t>
  </si>
  <si>
    <t>CJMCcarn330</t>
  </si>
  <si>
    <t>CJMCcarn-p</t>
  </si>
  <si>
    <t>CJMCcarve12</t>
  </si>
  <si>
    <t>CJMCcarve25</t>
  </si>
  <si>
    <t>CJMCcarve6</t>
  </si>
  <si>
    <t>CJMCcden</t>
  </si>
  <si>
    <t>CJMCcdm</t>
  </si>
  <si>
    <t>CJMCcefca</t>
  </si>
  <si>
    <t>CJMCcefdi</t>
  </si>
  <si>
    <t>CJMCcefxa</t>
  </si>
  <si>
    <t>CJMCcfcsr</t>
  </si>
  <si>
    <t>CJMCcfcsy</t>
  </si>
  <si>
    <t>CJMCcilosr</t>
  </si>
  <si>
    <t>CJMCcinaca25</t>
  </si>
  <si>
    <t>CJMCcipro</t>
  </si>
  <si>
    <t>CJMCcipro5</t>
  </si>
  <si>
    <t>CJMCcitrulso</t>
  </si>
  <si>
    <t>CJMCrstin20</t>
  </si>
  <si>
    <t>CJMCferoso</t>
  </si>
  <si>
    <t>CJMClinag</t>
  </si>
  <si>
    <t>CJMCclari5</t>
  </si>
  <si>
    <t>CJMCclasy</t>
  </si>
  <si>
    <t>CJMCclop</t>
  </si>
  <si>
    <t>CJMCcmt</t>
  </si>
  <si>
    <t>CJMCcobis2</t>
  </si>
  <si>
    <t>CJMCcobis5</t>
  </si>
  <si>
    <t>CJMCcoda</t>
  </si>
  <si>
    <t>CJMCco-sy1</t>
  </si>
  <si>
    <t>CJMCco-sy20</t>
  </si>
  <si>
    <t>CJMCcrx</t>
  </si>
  <si>
    <t>CJMCcys</t>
  </si>
  <si>
    <t>CJMCdabi110</t>
  </si>
  <si>
    <t>CJMCdapg10</t>
  </si>
  <si>
    <t>CJMCdca</t>
  </si>
  <si>
    <t>CJMCdeca</t>
  </si>
  <si>
    <t>CJMCdesmo1</t>
  </si>
  <si>
    <t>CJMCdesmo2</t>
  </si>
  <si>
    <t>CJMCdgt</t>
  </si>
  <si>
    <t>CJMCdiltia</t>
  </si>
  <si>
    <t>CJMCdiltiasr</t>
  </si>
  <si>
    <t>CJMCdlspc30</t>
  </si>
  <si>
    <t>CJMCdlspc60</t>
  </si>
  <si>
    <t>CJMCdmisr</t>
  </si>
  <si>
    <t>CJMCdof</t>
  </si>
  <si>
    <t>CJMCdom</t>
  </si>
  <si>
    <t>CJMCdoxy</t>
  </si>
  <si>
    <t>CJMCdroda400</t>
  </si>
  <si>
    <t>CJMCdusy</t>
  </si>
  <si>
    <t>CJMCdusy15</t>
  </si>
  <si>
    <t>CJMCdusy-p15</t>
  </si>
  <si>
    <t>CJMCefa</t>
  </si>
  <si>
    <t>CJMCella</t>
  </si>
  <si>
    <t>CJMCempg5m</t>
  </si>
  <si>
    <t>CJMCencover</t>
  </si>
  <si>
    <t>CJMCente0.5</t>
  </si>
  <si>
    <t>CJMCente1</t>
  </si>
  <si>
    <t>CJMCerdo</t>
  </si>
  <si>
    <t>CJMCest6</t>
  </si>
  <si>
    <t>CJMCexfo16</t>
  </si>
  <si>
    <t>CJMCexfo8</t>
  </si>
  <si>
    <t>CJMCfcz150</t>
  </si>
  <si>
    <t>CJMCfcz50</t>
  </si>
  <si>
    <t>CJMCfebux40</t>
  </si>
  <si>
    <t>CJMCfero-u</t>
  </si>
  <si>
    <t>CJMCfesosr4</t>
  </si>
  <si>
    <t>CJMCfesosr8</t>
  </si>
  <si>
    <t>CJMCfisa120</t>
  </si>
  <si>
    <t>CJMCfisa60</t>
  </si>
  <si>
    <t>CJMCfluna</t>
  </si>
  <si>
    <t>CJMCfns</t>
  </si>
  <si>
    <t>CJMCformo2</t>
  </si>
  <si>
    <t>CJMCformo4</t>
  </si>
  <si>
    <t>CJMCgemi50</t>
  </si>
  <si>
    <t>CJMCgeru</t>
  </si>
  <si>
    <t>CJMCgink80</t>
  </si>
  <si>
    <t>CJMCglime1</t>
  </si>
  <si>
    <t>CJMCglime2</t>
  </si>
  <si>
    <t>CJMCglime4</t>
  </si>
  <si>
    <t>CJMCgln4</t>
  </si>
  <si>
    <t>CJMCglnod2</t>
  </si>
  <si>
    <t>CJMCgodex</t>
  </si>
  <si>
    <t>CJMChamoso5</t>
  </si>
  <si>
    <t>CJMChcq</t>
  </si>
  <si>
    <t>CJMChepa</t>
  </si>
  <si>
    <t>CJMChnal</t>
  </si>
  <si>
    <t>CJMCibud</t>
  </si>
  <si>
    <t>CJMCisdn120</t>
  </si>
  <si>
    <t>CJMCisdn40</t>
  </si>
  <si>
    <t>CJMCisobid2</t>
  </si>
  <si>
    <t>CJMCisobidsr</t>
  </si>
  <si>
    <t>CJMCitop</t>
  </si>
  <si>
    <t>CJMCitra100</t>
  </si>
  <si>
    <t>CJMCitra200</t>
  </si>
  <si>
    <t>CJMCivabra5</t>
  </si>
  <si>
    <t>CJMCkari</t>
  </si>
  <si>
    <t>CJMCpscasu</t>
  </si>
  <si>
    <t>CJMCkrem</t>
  </si>
  <si>
    <t>CJMClac</t>
  </si>
  <si>
    <t>CJMCleflo</t>
  </si>
  <si>
    <t>CJMCleflo5</t>
  </si>
  <si>
    <t>CJMClerca</t>
  </si>
  <si>
    <t>CJMClftd</t>
  </si>
  <si>
    <t>CJMClima</t>
  </si>
  <si>
    <t>CJMClinezol6</t>
  </si>
  <si>
    <t>CJMClipis</t>
  </si>
  <si>
    <t>CJMClosa100</t>
  </si>
  <si>
    <t>CJMClosa50</t>
  </si>
  <si>
    <t>CJMClpr</t>
  </si>
  <si>
    <t>CJMClsp15</t>
  </si>
  <si>
    <t>CJMCmag</t>
  </si>
  <si>
    <t>CJMCmecobac</t>
  </si>
  <si>
    <t>CJMCmesa4</t>
  </si>
  <si>
    <t>CJMCmeso</t>
  </si>
  <si>
    <t>CJMCmetf1000</t>
  </si>
  <si>
    <t>CJMCmetf250</t>
  </si>
  <si>
    <t>CJMCmetf500</t>
  </si>
  <si>
    <t>CJMCmido</t>
  </si>
  <si>
    <t>CJMCmigsr50</t>
  </si>
  <si>
    <t>CJMCminocin</t>
  </si>
  <si>
    <t>CJMCminox</t>
  </si>
  <si>
    <t>CJMCmobpw</t>
  </si>
  <si>
    <t>CJMCmosa</t>
  </si>
  <si>
    <t>CJMCmosacr</t>
  </si>
  <si>
    <t>CJMCmox</t>
  </si>
  <si>
    <t>CJMCmpred</t>
  </si>
  <si>
    <t>CJMCmtpl</t>
  </si>
  <si>
    <t>CJMCnaf</t>
  </si>
  <si>
    <t>CJMCnafro</t>
  </si>
  <si>
    <t>CJMCnafto75</t>
  </si>
  <si>
    <t>CJMCnalt1</t>
  </si>
  <si>
    <t>CJMCnate120</t>
  </si>
  <si>
    <t>CJMCnate30</t>
  </si>
  <si>
    <t>CJMCnate90</t>
  </si>
  <si>
    <t>CJMCnb</t>
  </si>
  <si>
    <t>CJMCnebivo</t>
  </si>
  <si>
    <t>CJMCnelen</t>
  </si>
  <si>
    <t>CJMCnfdsr30</t>
  </si>
  <si>
    <t>CJMCnfdsr40</t>
  </si>
  <si>
    <t>CJMCnfdsr60</t>
  </si>
  <si>
    <t>CJMCnico</t>
  </si>
  <si>
    <t>CJMCnmdp</t>
  </si>
  <si>
    <t>CJMCnysy100</t>
  </si>
  <si>
    <t>CJMCofl</t>
  </si>
  <si>
    <t>CJMCofl2</t>
  </si>
  <si>
    <t>CJMColme10</t>
  </si>
  <si>
    <t>CJMColme20</t>
  </si>
  <si>
    <t>CJMColme40</t>
  </si>
  <si>
    <t>CJMComega</t>
  </si>
  <si>
    <t>CJMCondan</t>
  </si>
  <si>
    <t>CJMCpalend7</t>
  </si>
  <si>
    <t>CJMCpan20</t>
  </si>
  <si>
    <t>CJMCpanm40</t>
  </si>
  <si>
    <t>CJMCpedira</t>
  </si>
  <si>
    <t>CJMCpento</t>
  </si>
  <si>
    <t>CJMCpepd</t>
  </si>
  <si>
    <t>CJMCpepril4</t>
  </si>
  <si>
    <t>CJMCpepril8</t>
  </si>
  <si>
    <t>CJMCpio</t>
  </si>
  <si>
    <t>CJMCpistatin</t>
  </si>
  <si>
    <t>CJMCpld</t>
  </si>
  <si>
    <t>CJMCplosa</t>
  </si>
  <si>
    <t>CJMCpolme20</t>
  </si>
  <si>
    <t>CJMCpql</t>
  </si>
  <si>
    <t>CJMCprasu10</t>
  </si>
  <si>
    <t>CJMCprasu5</t>
  </si>
  <si>
    <t>CJMCpred</t>
  </si>
  <si>
    <t>CJMCprise35</t>
  </si>
  <si>
    <t>CJMCpropa150</t>
  </si>
  <si>
    <t>CJMCpropa300</t>
  </si>
  <si>
    <t>CJMCprpsr225</t>
  </si>
  <si>
    <t>CJMCpruca2</t>
  </si>
  <si>
    <t>CJMCptel4005</t>
  </si>
  <si>
    <t>CJMCptel4010</t>
  </si>
  <si>
    <t>CJMCptel8005</t>
  </si>
  <si>
    <t>CJMCpvals8</t>
  </si>
  <si>
    <t>CJMCrabe1</t>
  </si>
  <si>
    <t>CJMCrabe2</t>
  </si>
  <si>
    <t>CJMCralo1</t>
  </si>
  <si>
    <t>CJMCralv400</t>
  </si>
  <si>
    <t>CJMCramipril</t>
  </si>
  <si>
    <t>CJMCreba</t>
  </si>
  <si>
    <t>CJMCrenalt</t>
  </si>
  <si>
    <t>CJMCrenex</t>
  </si>
  <si>
    <t>CJMCrifax</t>
  </si>
  <si>
    <t>CJMCrise150</t>
  </si>
  <si>
    <t>CJMCrise75</t>
  </si>
  <si>
    <t>CJMCriva</t>
  </si>
  <si>
    <t>CJMCriva20</t>
  </si>
  <si>
    <t>CJMCrotav</t>
  </si>
  <si>
    <t>CJMCroxi150</t>
  </si>
  <si>
    <t>CJMCrstin10</t>
  </si>
  <si>
    <t>CJMCrtcid480</t>
  </si>
  <si>
    <t>CJMCrtd150</t>
  </si>
  <si>
    <t>CJMCrtd75</t>
  </si>
  <si>
    <t>CJMCsala</t>
  </si>
  <si>
    <t>CJMCs-amlot</t>
  </si>
  <si>
    <t>CJMCsarpo</t>
  </si>
  <si>
    <t>CJMCsava100</t>
  </si>
  <si>
    <t>CJMCsava50</t>
  </si>
  <si>
    <t>CJMCsawme</t>
  </si>
  <si>
    <t>CJMCsaxa2.5</t>
  </si>
  <si>
    <t>CJMCsaxa5</t>
  </si>
  <si>
    <t>CJMCsayme</t>
  </si>
  <si>
    <t>CJMCselbex</t>
  </si>
  <si>
    <t>CJMCsevel-p</t>
  </si>
  <si>
    <t>CJMCsevelt</t>
  </si>
  <si>
    <t>CJMCsilodod8</t>
  </si>
  <si>
    <t>CJMCsilodt4</t>
  </si>
  <si>
    <t>CJMCsilysc</t>
  </si>
  <si>
    <t>CJMCsime</t>
  </si>
  <si>
    <t>CJMCsita100</t>
  </si>
  <si>
    <t>CJMCsita50</t>
  </si>
  <si>
    <t>CJMCsmecsu</t>
  </si>
  <si>
    <t>CJMCsmecsu20</t>
  </si>
  <si>
    <t>CJMCsofovir</t>
  </si>
  <si>
    <t>CJMCsoli10</t>
  </si>
  <si>
    <t>CJMCsoli5</t>
  </si>
  <si>
    <t>CJMCsomp20</t>
  </si>
  <si>
    <t>CJMCsomp40</t>
  </si>
  <si>
    <t>CJMCsoxi</t>
  </si>
  <si>
    <t>CJMCston</t>
  </si>
  <si>
    <t>CJMCsulmox</t>
  </si>
  <si>
    <t>CJMCsxm1000</t>
  </si>
  <si>
    <t>CJMCsxm500</t>
  </si>
  <si>
    <t>CJMCsynsy15</t>
  </si>
  <si>
    <t>CJMCtami30</t>
  </si>
  <si>
    <t>CJMCtami45</t>
  </si>
  <si>
    <t>CJMCtami75</t>
  </si>
  <si>
    <t>CJMCtelsa40</t>
  </si>
  <si>
    <t>CJMCtelsa80</t>
  </si>
  <si>
    <t>CJMCteneg20</t>
  </si>
  <si>
    <t>CJMCtenofov</t>
  </si>
  <si>
    <t>CJMCtezo2</t>
  </si>
  <si>
    <t>CJMCtezo5</t>
  </si>
  <si>
    <t>CJMCtflu</t>
  </si>
  <si>
    <t>CJMCtibo1</t>
  </si>
  <si>
    <t>CJMCticag90</t>
  </si>
  <si>
    <t>CJMCtoflo</t>
  </si>
  <si>
    <t>CJMCtolsr</t>
  </si>
  <si>
    <t>CJMCtolvap15</t>
  </si>
  <si>
    <t>CJMCtrans</t>
  </si>
  <si>
    <t>CJMCtrime150</t>
  </si>
  <si>
    <t>CJMCtrimesr3</t>
  </si>
  <si>
    <t>CJMCtrimesy</t>
  </si>
  <si>
    <t>CJMCtrizin</t>
  </si>
  <si>
    <t>CJMCtrizin35</t>
  </si>
  <si>
    <t>CJMCtruvada</t>
  </si>
  <si>
    <t>CJMCuksy</t>
  </si>
  <si>
    <t>CJMCulcer</t>
  </si>
  <si>
    <t>CJMCuru100</t>
  </si>
  <si>
    <t>CJMCval</t>
  </si>
  <si>
    <t>CJMCvalsa160</t>
  </si>
  <si>
    <t>CJMCvalsa80</t>
  </si>
  <si>
    <t>CJMCvari</t>
  </si>
  <si>
    <t>CJMCvbcom</t>
  </si>
  <si>
    <t>CJMCvcm</t>
  </si>
  <si>
    <t>CJMCvcz</t>
  </si>
  <si>
    <t>CJMCvenitol</t>
  </si>
  <si>
    <t>CJMCvera</t>
  </si>
  <si>
    <t>CJMCvera8</t>
  </si>
  <si>
    <t>CJMCverasr18</t>
  </si>
  <si>
    <t>CJMCvilda</t>
  </si>
  <si>
    <t>CJMCvini50</t>
  </si>
  <si>
    <t>CJMCvitis</t>
  </si>
  <si>
    <t>CJMCvm</t>
  </si>
  <si>
    <t>CJMCvm200</t>
  </si>
  <si>
    <t>CJMCvog2</t>
  </si>
  <si>
    <t>CJMCvog3</t>
  </si>
  <si>
    <t>CJMCvyto2</t>
  </si>
  <si>
    <t>CJMC1hclo</t>
  </si>
  <si>
    <t>CJMC2hexetso</t>
  </si>
  <si>
    <t>CJMCacycr5</t>
  </si>
  <si>
    <t>CJMCalbo</t>
  </si>
  <si>
    <t>CJMCamolacq</t>
  </si>
  <si>
    <t>CJMCbacot</t>
  </si>
  <si>
    <t>CJMCbengl100</t>
  </si>
  <si>
    <t>CJMCberipl</t>
  </si>
  <si>
    <t>CJMCbpgel</t>
  </si>
  <si>
    <t>CJMCbss</t>
  </si>
  <si>
    <t>CJMCbss15</t>
  </si>
  <si>
    <t>CJMCcapcr</t>
  </si>
  <si>
    <t>CJMCchex-pw</t>
  </si>
  <si>
    <t>CJMCclobot</t>
  </si>
  <si>
    <t>CJMCcnscr100</t>
  </si>
  <si>
    <t>CJMCcnspw</t>
  </si>
  <si>
    <t>CJMCcnsvg</t>
  </si>
  <si>
    <t>CJMCdesolo</t>
  </si>
  <si>
    <t>CJMCdibcot60</t>
  </si>
  <si>
    <t>CJMCduogel</t>
  </si>
  <si>
    <t>CJMCegfso</t>
  </si>
  <si>
    <t>CJMCelvg</t>
  </si>
  <si>
    <t>CJMCestvg</t>
  </si>
  <si>
    <t>CJMCetoso</t>
  </si>
  <si>
    <t>CJMCflugel</t>
  </si>
  <si>
    <t>CJMCgentcr</t>
  </si>
  <si>
    <t>CJMChemocr</t>
  </si>
  <si>
    <t>CJMChemosp</t>
  </si>
  <si>
    <t>CJMCimplao</t>
  </si>
  <si>
    <t>CJMCipra-ro</t>
  </si>
  <si>
    <t>CJMCiseal</t>
  </si>
  <si>
    <t>CJMCisobid-s</t>
  </si>
  <si>
    <t>CJMCkpenpa7</t>
  </si>
  <si>
    <t>CJMCldlo</t>
  </si>
  <si>
    <t>CJMCmdzgel</t>
  </si>
  <si>
    <t>CJMCmebooto</t>
  </si>
  <si>
    <t>CJMCmepdcr15</t>
  </si>
  <si>
    <t>CJMCmepdlo</t>
  </si>
  <si>
    <t>CJMCmesalsp</t>
  </si>
  <si>
    <t>CJMCmirena</t>
  </si>
  <si>
    <t>CJMCmomelo</t>
  </si>
  <si>
    <t>CJMCmupinot</t>
  </si>
  <si>
    <t>CJMCnafcr</t>
  </si>
  <si>
    <t>CJMCneriot</t>
  </si>
  <si>
    <t>CJMCnflcr</t>
  </si>
  <si>
    <t>CJMCnfzot</t>
  </si>
  <si>
    <t>CJMCnitpa</t>
  </si>
  <si>
    <t>CJMCnorpa5</t>
  </si>
  <si>
    <t>CJMCnucosoo</t>
  </si>
  <si>
    <t>CJMCongvg</t>
  </si>
  <si>
    <t>CJMCpclo</t>
  </si>
  <si>
    <t>CJMCpcot</t>
  </si>
  <si>
    <t>CJMCpermecr</t>
  </si>
  <si>
    <t>CJMCpirogel</t>
  </si>
  <si>
    <t>CJMCptdso1</t>
  </si>
  <si>
    <t>CJMCptdso2</t>
  </si>
  <si>
    <t>CJMCpul-ro</t>
  </si>
  <si>
    <t>CJMCpvdvg</t>
  </si>
  <si>
    <t>CJMCpvi-sw</t>
  </si>
  <si>
    <t>CJMCrel100-e</t>
  </si>
  <si>
    <t>CJMCsaaklo</t>
  </si>
  <si>
    <t>CJMCsczcr</t>
  </si>
  <si>
    <t>CJMCsere2</t>
  </si>
  <si>
    <t>CJMCspi</t>
  </si>
  <si>
    <t>CJMCspi-rm</t>
  </si>
  <si>
    <t>CJMCstcvg</t>
  </si>
  <si>
    <t>CJMCsvdcr15</t>
  </si>
  <si>
    <t>CJMCtaccr</t>
  </si>
  <si>
    <t>CJMCterbigel</t>
  </si>
  <si>
    <t>CJMCtulpa0.5</t>
  </si>
  <si>
    <t>CJMCtulpa2</t>
  </si>
  <si>
    <t>CJMCureaot50</t>
  </si>
  <si>
    <t>CJMCvah-rm</t>
  </si>
  <si>
    <t>CJMCventao</t>
  </si>
  <si>
    <t>CJMCvent-e</t>
  </si>
  <si>
    <t>CJMCveruso</t>
  </si>
  <si>
    <t>CJMCxeroso</t>
  </si>
  <si>
    <t>CJMCaa2</t>
  </si>
  <si>
    <t>CJMCaa5</t>
  </si>
  <si>
    <t>CJMCidepo120</t>
  </si>
  <si>
    <t>CJMCiisdn10</t>
  </si>
  <si>
    <t>CJMCcli-p</t>
  </si>
  <si>
    <t>CJMCiabxab</t>
  </si>
  <si>
    <t>CJMCiace6</t>
  </si>
  <si>
    <t>CJMCiacy</t>
  </si>
  <si>
    <t>CJMCiade</t>
  </si>
  <si>
    <t>CJMCiade90</t>
  </si>
  <si>
    <t>CJMCiadm</t>
  </si>
  <si>
    <t>CJMCiadm5</t>
  </si>
  <si>
    <t>CJMCialpro10</t>
  </si>
  <si>
    <t>CJMCialpro20</t>
  </si>
  <si>
    <t>CJMCialprost</t>
  </si>
  <si>
    <t>CJMCiamk250</t>
  </si>
  <si>
    <t>CJMCiamk500</t>
  </si>
  <si>
    <t>CJMCiamp</t>
  </si>
  <si>
    <t>CJMCiapid</t>
  </si>
  <si>
    <t>CJMCiatrip</t>
  </si>
  <si>
    <t>CJMCiaug</t>
  </si>
  <si>
    <t>CJMCiav</t>
  </si>
  <si>
    <t>CJMCiazi</t>
  </si>
  <si>
    <t>CJMCibcg</t>
  </si>
  <si>
    <t>CJMCibp12</t>
  </si>
  <si>
    <t>CJMCicaltri</t>
  </si>
  <si>
    <t>CJMCicdm</t>
  </si>
  <si>
    <t>CJMCicdm6</t>
  </si>
  <si>
    <t>CJMCicefe1</t>
  </si>
  <si>
    <t>CJMCicefpi1</t>
  </si>
  <si>
    <t>CJMCiceft</t>
  </si>
  <si>
    <t>CJMCicfz1</t>
  </si>
  <si>
    <t>CJMCicfzd</t>
  </si>
  <si>
    <t>CJMCicipro2</t>
  </si>
  <si>
    <t>CJMCicipro4</t>
  </si>
  <si>
    <t>CJMCicoda</t>
  </si>
  <si>
    <t>CJMCicolist</t>
  </si>
  <si>
    <t>CJMCicrx</t>
  </si>
  <si>
    <t>CJMCicrx1.5</t>
  </si>
  <si>
    <t>CJMCictax</t>
  </si>
  <si>
    <t>CJMCictax2</t>
  </si>
  <si>
    <t>CJMCictm</t>
  </si>
  <si>
    <t>CJMCictr</t>
  </si>
  <si>
    <t>CJMCictr2</t>
  </si>
  <si>
    <t>CJMCictrkit2</t>
  </si>
  <si>
    <t>CJMCictt</t>
  </si>
  <si>
    <t>CJMCidepo20</t>
  </si>
  <si>
    <t>CJMCidepo40</t>
  </si>
  <si>
    <t>CJMCidepo60</t>
  </si>
  <si>
    <t>CJMCidexa</t>
  </si>
  <si>
    <t>CJMCidiltia</t>
  </si>
  <si>
    <t>CJMCidob</t>
  </si>
  <si>
    <t>CJMCidob100p</t>
  </si>
  <si>
    <t>CJMCidob200p</t>
  </si>
  <si>
    <t>CJMCidonem</t>
  </si>
  <si>
    <t>CJMCidopa4</t>
  </si>
  <si>
    <t>CJMCidopap16</t>
  </si>
  <si>
    <t>CJMCidopap32</t>
  </si>
  <si>
    <t>CJMCidpt1</t>
  </si>
  <si>
    <t>CJMCidt</t>
  </si>
  <si>
    <t>CJMCiemol</t>
  </si>
  <si>
    <t>CJMCienox2</t>
  </si>
  <si>
    <t>CJMCienox4</t>
  </si>
  <si>
    <t>CJMCienox6</t>
  </si>
  <si>
    <t>CJMCiep10000</t>
  </si>
  <si>
    <t>CJMCiep3000</t>
  </si>
  <si>
    <t>CJMCiep4000</t>
  </si>
  <si>
    <t>CJMCiep6000</t>
  </si>
  <si>
    <t>CJMCiertanem</t>
  </si>
  <si>
    <t>CJMCifcz</t>
  </si>
  <si>
    <t>CJMCifil150</t>
  </si>
  <si>
    <t>CJMCifmox</t>
  </si>
  <si>
    <t>CJMCifmz</t>
  </si>
  <si>
    <t>CJMCifoy</t>
  </si>
  <si>
    <t>CJMCigancv</t>
  </si>
  <si>
    <t>CJMCigemflo</t>
  </si>
  <si>
    <t>CJMCiggim</t>
  </si>
  <si>
    <t>CJMCigm</t>
  </si>
  <si>
    <t>CJMCihase750</t>
  </si>
  <si>
    <t>CJMCihaseo</t>
  </si>
  <si>
    <t>CJMCihav1</t>
  </si>
  <si>
    <t>CJMCihav2</t>
  </si>
  <si>
    <t>CJMCihc100</t>
  </si>
  <si>
    <t>CJMCihdz</t>
  </si>
  <si>
    <t>CJMCihemo2</t>
  </si>
  <si>
    <t>CJMCihepa</t>
  </si>
  <si>
    <t>CJMCihib</t>
  </si>
  <si>
    <t>CJMCihmam25</t>
  </si>
  <si>
    <t>CJMCihmaq</t>
  </si>
  <si>
    <t>CJMCihmjn</t>
  </si>
  <si>
    <t>CJMCihmln</t>
  </si>
  <si>
    <t>CJMCihmlr</t>
  </si>
  <si>
    <t>CJMCihpgo</t>
  </si>
  <si>
    <t>CJMCihpmv</t>
  </si>
  <si>
    <t>CJMCihpmv9</t>
  </si>
  <si>
    <t>CJMCihpv1</t>
  </si>
  <si>
    <t>CJMCihpv2</t>
  </si>
  <si>
    <t>CJMCihrone</t>
  </si>
  <si>
    <t>CJMCihrp</t>
  </si>
  <si>
    <t>CJMCiiban</t>
  </si>
  <si>
    <t>CJMCiisepa</t>
  </si>
  <si>
    <t>CJMCiisop</t>
  </si>
  <si>
    <t>CJMCijevv</t>
  </si>
  <si>
    <t>CJMCikh2po4</t>
  </si>
  <si>
    <t>CJMCilbt20</t>
  </si>
  <si>
    <t>CJMCilef250</t>
  </si>
  <si>
    <t>CJMCilef500</t>
  </si>
  <si>
    <t>CJMCilef750</t>
  </si>
  <si>
    <t>CJMCileu</t>
  </si>
  <si>
    <t>CJMCileu100</t>
  </si>
  <si>
    <t>CJMCilinezol</t>
  </si>
  <si>
    <t>CJMCimicaf</t>
  </si>
  <si>
    <t>CJMCimcp</t>
  </si>
  <si>
    <t>CJMCimcv</t>
  </si>
  <si>
    <t>CJMCimdz</t>
  </si>
  <si>
    <t>CJMCimepd125</t>
  </si>
  <si>
    <t>CJMCimepd40</t>
  </si>
  <si>
    <t>CJMCimepd500</t>
  </si>
  <si>
    <t>CJMCimepo100</t>
  </si>
  <si>
    <t>CJMCimepo150</t>
  </si>
  <si>
    <t>CJMCimepo200</t>
  </si>
  <si>
    <t>CJMCimepo50</t>
  </si>
  <si>
    <t>CJMCimepo75</t>
  </si>
  <si>
    <t>CJMCimero0.5</t>
  </si>
  <si>
    <t>CJMCimero1</t>
  </si>
  <si>
    <t>CJMCimmc10</t>
  </si>
  <si>
    <t>CJMCimmr2</t>
  </si>
  <si>
    <t>CJMCimox</t>
  </si>
  <si>
    <t>CJMCimtg</t>
  </si>
  <si>
    <t>CJMCimvh</t>
  </si>
  <si>
    <t>CJMCinaf1</t>
  </si>
  <si>
    <t>CJMCincd</t>
  </si>
  <si>
    <t>CJMCincd20</t>
  </si>
  <si>
    <t>CJMCinepi20</t>
  </si>
  <si>
    <t>CJMCinepi4</t>
  </si>
  <si>
    <t>CJMCinet150</t>
  </si>
  <si>
    <t>CJMCinfm50</t>
  </si>
  <si>
    <t>CJMCinico</t>
  </si>
  <si>
    <t>CJMCinp50</t>
  </si>
  <si>
    <t>CJMCinlx5</t>
  </si>
  <si>
    <t>CJMCinmdp</t>
  </si>
  <si>
    <t>CJMCinom37</t>
  </si>
  <si>
    <t>CJMCinom55</t>
  </si>
  <si>
    <t>CJMCinorav</t>
  </si>
  <si>
    <t>CJMCintg10</t>
  </si>
  <si>
    <t>CJMCintg50</t>
  </si>
  <si>
    <t>CJMCiondan4</t>
  </si>
  <si>
    <t>CJMCip23</t>
  </si>
  <si>
    <t>CJMCipad</t>
  </si>
  <si>
    <t>CJMCipan</t>
  </si>
  <si>
    <t>CJMCipcal5</t>
  </si>
  <si>
    <t>CJMCiperav</t>
  </si>
  <si>
    <t>CJMCipinfe18</t>
  </si>
  <si>
    <t>CJMCipneuv13</t>
  </si>
  <si>
    <t>CJMCipolio</t>
  </si>
  <si>
    <t>CJMCippd2</t>
  </si>
  <si>
    <t>CJMCiprota</t>
  </si>
  <si>
    <t>CJMCipv13</t>
  </si>
  <si>
    <t>CJMCipvdpt</t>
  </si>
  <si>
    <t>CJMCiranv</t>
  </si>
  <si>
    <t>CJMCiryz37</t>
  </si>
  <si>
    <t>CJMCirtd5</t>
  </si>
  <si>
    <t>CJMCisomat3</t>
  </si>
  <si>
    <t>CJMCisomp</t>
  </si>
  <si>
    <t>CJMCisudu</t>
  </si>
  <si>
    <t>CJMCitazo4.5</t>
  </si>
  <si>
    <t>CJMCitcid</t>
  </si>
  <si>
    <t>CJMCitdap</t>
  </si>
  <si>
    <t>CJMCiteico</t>
  </si>
  <si>
    <t>CJMCites</t>
  </si>
  <si>
    <t>CJMCitesto</t>
  </si>
  <si>
    <t>CJMCitigecy</t>
  </si>
  <si>
    <t>CJMCitobra8</t>
  </si>
  <si>
    <t>CJMCitox</t>
  </si>
  <si>
    <t>CJMCitox100</t>
  </si>
  <si>
    <t>CJMCitox200</t>
  </si>
  <si>
    <t>CJMCitox50</t>
  </si>
  <si>
    <t>CJMCitpa20</t>
  </si>
  <si>
    <t>CJMCitpa50</t>
  </si>
  <si>
    <t>CJMCitpre</t>
  </si>
  <si>
    <t>CJMCitreba</t>
  </si>
  <si>
    <t>CJMCitriao</t>
  </si>
  <si>
    <t>CJMCitujes</t>
  </si>
  <si>
    <t>CJMCityph</t>
  </si>
  <si>
    <t>CJMCiuk2</t>
  </si>
  <si>
    <t>CJMCiuk50</t>
  </si>
  <si>
    <t>CJMCiuli10</t>
  </si>
  <si>
    <t>CJMCiuli5</t>
  </si>
  <si>
    <t>CJMCiuna</t>
  </si>
  <si>
    <t>CJMCiuna1.5</t>
  </si>
  <si>
    <t>CJMCivaso</t>
  </si>
  <si>
    <t>CJMCivb1</t>
  </si>
  <si>
    <t>CJMCivb5</t>
  </si>
  <si>
    <t>CJMCivb6</t>
  </si>
  <si>
    <t>CJMCivcm1</t>
  </si>
  <si>
    <t>CJMCivcz</t>
  </si>
  <si>
    <t>CJMCivd3</t>
  </si>
  <si>
    <t>CJMCivfe</t>
  </si>
  <si>
    <t>CJMCizoled5</t>
  </si>
  <si>
    <t>CJMCizosta</t>
  </si>
  <si>
    <t>CJMClipid2</t>
  </si>
  <si>
    <t>CJMCneph-p</t>
  </si>
  <si>
    <t>CJMCpenta</t>
  </si>
  <si>
    <t>CJMCaspc</t>
  </si>
  <si>
    <t>CJMCihpr3</t>
  </si>
  <si>
    <t>CJMCnfd5</t>
  </si>
  <si>
    <t>CJMCivbcom</t>
  </si>
  <si>
    <t>CJMCivtam</t>
  </si>
  <si>
    <t>CJMCezet</t>
  </si>
  <si>
    <t>CJMCroam1005</t>
  </si>
  <si>
    <t>CJMCbioflc</t>
  </si>
  <si>
    <t>CJMCipropa</t>
  </si>
  <si>
    <t>CJMCidul0.75</t>
  </si>
  <si>
    <t>CJMCidul1.5</t>
  </si>
  <si>
    <t>CJMCisol1040</t>
  </si>
  <si>
    <t>CJMCanor-e</t>
  </si>
  <si>
    <t>CJMCsymbi-ra</t>
  </si>
  <si>
    <t>CJMCitpara</t>
  </si>
  <si>
    <t>CJMCnalt25</t>
  </si>
  <si>
    <t>CJMCicere</t>
  </si>
  <si>
    <t>CJMCwin-p</t>
  </si>
  <si>
    <t>CJMCpom-c</t>
  </si>
  <si>
    <t>CJMColime-p</t>
  </si>
  <si>
    <t>CJMCideno</t>
  </si>
  <si>
    <t>CJMCtor5</t>
  </si>
  <si>
    <t>CJMCdmi</t>
  </si>
  <si>
    <t>CJMCbicart</t>
  </si>
  <si>
    <t>CJMCdcpd1</t>
  </si>
  <si>
    <t>CJMCdcpd2</t>
  </si>
  <si>
    <t>CJMCdcpd4</t>
  </si>
  <si>
    <t>CJMCdex40</t>
  </si>
  <si>
    <t>CJMCdext1p</t>
  </si>
  <si>
    <t>CJMCdext2p</t>
  </si>
  <si>
    <t>CJMCdnpd</t>
  </si>
  <si>
    <t>CJMCdpd1/2</t>
  </si>
  <si>
    <t>CJMCdpd1/2.5</t>
  </si>
  <si>
    <t>CJMCdpd1/5</t>
  </si>
  <si>
    <t>CJMCdpd2/2</t>
  </si>
  <si>
    <t>CJMCdpd2/2.5</t>
  </si>
  <si>
    <t>CJMCdpd2/5</t>
  </si>
  <si>
    <t>CJMCdpd4/2</t>
  </si>
  <si>
    <t>CJMCdpd4/2.5</t>
  </si>
  <si>
    <t>CJMCdpd4/5</t>
  </si>
  <si>
    <t>CJMCdpg1/2</t>
  </si>
  <si>
    <t>CJMCdpg1/5</t>
  </si>
  <si>
    <t>CJMCdpg2/2</t>
  </si>
  <si>
    <t>CJMCdpg2/5</t>
  </si>
  <si>
    <t>CJMCdpg4/2</t>
  </si>
  <si>
    <t>CJMCdpg4/5</t>
  </si>
  <si>
    <t>CJMChdbcgsoa</t>
  </si>
  <si>
    <t>CJMChdbcsoa</t>
  </si>
  <si>
    <t>CJMCkbicart</t>
  </si>
  <si>
    <t>CJMCphoxp</t>
  </si>
  <si>
    <t>CJMCprismas2</t>
  </si>
  <si>
    <t>CJMCcleana</t>
  </si>
  <si>
    <t>CJMCclenac</t>
  </si>
  <si>
    <t>CJMCcleansa</t>
  </si>
  <si>
    <t>CJMChemosob</t>
  </si>
  <si>
    <t>CJMCwfn2</t>
  </si>
  <si>
    <t>CJMCwfn5</t>
  </si>
  <si>
    <t>CJMCsvdcr450</t>
  </si>
  <si>
    <t>CJMCihbig</t>
  </si>
  <si>
    <t>CJMC75g</t>
  </si>
  <si>
    <t>CJMCact</t>
  </si>
  <si>
    <t>CJMCamp</t>
  </si>
  <si>
    <t>CJMCatl10</t>
  </si>
  <si>
    <t>CJMCbzp1</t>
  </si>
  <si>
    <t>CJMCbzp2</t>
  </si>
  <si>
    <t>CJMCclon</t>
  </si>
  <si>
    <t>CJMCcolchi</t>
  </si>
  <si>
    <t>CJMCcpz100</t>
  </si>
  <si>
    <t>CJMCcpz200</t>
  </si>
  <si>
    <t>CJMCcpz50</t>
  </si>
  <si>
    <t>CJMCdcz</t>
  </si>
  <si>
    <t>CJMCdexa5</t>
  </si>
  <si>
    <t>CJMCdgx</t>
  </si>
  <si>
    <t>CJMCdmx</t>
  </si>
  <si>
    <t>CJMCdoxep3</t>
  </si>
  <si>
    <t>CJMCdoxep6</t>
  </si>
  <si>
    <t>CJMCdph</t>
  </si>
  <si>
    <t>CJMCdramin</t>
  </si>
  <si>
    <t>CJMCdzp2</t>
  </si>
  <si>
    <t>CJMCdzp5</t>
  </si>
  <si>
    <t>CJMCemb</t>
  </si>
  <si>
    <t>CJMCfeno</t>
  </si>
  <si>
    <t>CJMCfoli</t>
  </si>
  <si>
    <t>CJMCfuro</t>
  </si>
  <si>
    <t>CJMChine</t>
  </si>
  <si>
    <t>CJMChos</t>
  </si>
  <si>
    <t>CJMChp1.5</t>
  </si>
  <si>
    <t>CJMChp10</t>
  </si>
  <si>
    <t>CJMChp20</t>
  </si>
  <si>
    <t>CJMChp5</t>
  </si>
  <si>
    <t>CJMCinh</t>
  </si>
  <si>
    <t>CJMCipm</t>
  </si>
  <si>
    <t>CJMCkcl</t>
  </si>
  <si>
    <t>CJMCltc</t>
  </si>
  <si>
    <t>CJMClzp0.5</t>
  </si>
  <si>
    <t>CJMClzp1</t>
  </si>
  <si>
    <t>CJMCmacrol</t>
  </si>
  <si>
    <t>CJMCmdz</t>
  </si>
  <si>
    <t>CJMCmet</t>
  </si>
  <si>
    <t>CJMCmtg</t>
  </si>
  <si>
    <t>CJMCmtx</t>
  </si>
  <si>
    <t>CJMCmuco</t>
  </si>
  <si>
    <t>CJMCnitg</t>
  </si>
  <si>
    <t>CJMCnort</t>
  </si>
  <si>
    <t>CJMCpas</t>
  </si>
  <si>
    <t>CJMCpb</t>
  </si>
  <si>
    <t>CJMCpnr</t>
  </si>
  <si>
    <t>CJMCpocral</t>
  </si>
  <si>
    <t>CJMCppn1</t>
  </si>
  <si>
    <t>CJMCppz</t>
  </si>
  <si>
    <t>CJMCprothi</t>
  </si>
  <si>
    <t>CJMCptu</t>
  </si>
  <si>
    <t>CJMCpza</t>
  </si>
  <si>
    <t>CJMCrfp</t>
  </si>
  <si>
    <t>CJMCrfp3</t>
  </si>
  <si>
    <t>CJMCrfp6</t>
  </si>
  <si>
    <t>CJMCsultri</t>
  </si>
  <si>
    <t>CJMCsynthy</t>
  </si>
  <si>
    <t>CJMCsynthy50</t>
  </si>
  <si>
    <t>CJMCsynthy75</t>
  </si>
  <si>
    <t>CJMCt3t4</t>
  </si>
  <si>
    <t>CJMCtop</t>
  </si>
  <si>
    <t>CJMCtrzd25</t>
  </si>
  <si>
    <t>CJMCtrzd50</t>
  </si>
  <si>
    <t>CJMCtubis</t>
  </si>
  <si>
    <t>CJMCucex</t>
  </si>
  <si>
    <t>CJMCvb10</t>
  </si>
  <si>
    <t>CJMCvb6</t>
  </si>
  <si>
    <t>CJMC2lidosoo</t>
  </si>
  <si>
    <t>CJMCbsmsoo</t>
  </si>
  <si>
    <t>CJMCdulsp</t>
  </si>
  <si>
    <t>CJMCdw1000o</t>
  </si>
  <si>
    <t>CJMCepcasop</t>
  </si>
  <si>
    <t>CJMCetrpesop</t>
  </si>
  <si>
    <t>CJMChexa100</t>
  </si>
  <si>
    <t>CJMCnsi1000o</t>
  </si>
  <si>
    <t>CJMC0.45ns10</t>
  </si>
  <si>
    <t>CJMC0.45ns5</t>
  </si>
  <si>
    <t>CJMC10dw1000</t>
  </si>
  <si>
    <t>CJMC10dw500</t>
  </si>
  <si>
    <t>CJMC20albu</t>
  </si>
  <si>
    <t>CJMC20d/wo</t>
  </si>
  <si>
    <t>CJMC20mnt</t>
  </si>
  <si>
    <t>CJMC2liepio</t>
  </si>
  <si>
    <t>CJMC3nacl500</t>
  </si>
  <si>
    <t>CJMC50d/w1o</t>
  </si>
  <si>
    <t>CJMC5albu</t>
  </si>
  <si>
    <t>CJMC5d0.45ns</t>
  </si>
  <si>
    <t>CJMC5dnak10p</t>
  </si>
  <si>
    <t>CJMC5dnak3p5</t>
  </si>
  <si>
    <t>CJMC5ds1000</t>
  </si>
  <si>
    <t>CJMC5ds500</t>
  </si>
  <si>
    <t>CJMC5dw100</t>
  </si>
  <si>
    <t>CJMC5dw1000</t>
  </si>
  <si>
    <t>CJMC5dw200</t>
  </si>
  <si>
    <t>CJMC5dw500</t>
  </si>
  <si>
    <t>CJMCcerol5</t>
  </si>
  <si>
    <t>CJMCdsw10o</t>
  </si>
  <si>
    <t>CJMCdw20o</t>
  </si>
  <si>
    <t>CJMChd1000</t>
  </si>
  <si>
    <t>CJMChd500</t>
  </si>
  <si>
    <t>CJMChs1000</t>
  </si>
  <si>
    <t>CJMChs500</t>
  </si>
  <si>
    <t>CJMCi1lidoo</t>
  </si>
  <si>
    <t>CJMCi2lidoo</t>
  </si>
  <si>
    <t>CJMCi4lidoo</t>
  </si>
  <si>
    <t>CJMCi5fu25</t>
  </si>
  <si>
    <t>CJMCi5fu50</t>
  </si>
  <si>
    <t>CJMCiapc5</t>
  </si>
  <si>
    <t>CJMCicago</t>
  </si>
  <si>
    <t>CJMCicp500</t>
  </si>
  <si>
    <t>CJMCidgx</t>
  </si>
  <si>
    <t>CJMCielca2</t>
  </si>
  <si>
    <t>CJMCiepd</t>
  </si>
  <si>
    <t>CJMCiepi</t>
  </si>
  <si>
    <t>CJMCiggiv</t>
  </si>
  <si>
    <t>CJMCihos</t>
  </si>
  <si>
    <t>CJMCihpr20o</t>
  </si>
  <si>
    <t>CJMCihpro</t>
  </si>
  <si>
    <t>CJMCihpt</t>
  </si>
  <si>
    <t>CJMCiipt</t>
  </si>
  <si>
    <t>CJMCikcl20</t>
  </si>
  <si>
    <t>CJMCiktm5</t>
  </si>
  <si>
    <t>CJMCilax</t>
  </si>
  <si>
    <t>CJMCilzp2</t>
  </si>
  <si>
    <t>CJMCilzp4</t>
  </si>
  <si>
    <t>CJMCimgn1</t>
  </si>
  <si>
    <t>CJMCimgn5</t>
  </si>
  <si>
    <t>CJMCimxl</t>
  </si>
  <si>
    <t>CJMCinacl</t>
  </si>
  <si>
    <t>CJMCinb</t>
  </si>
  <si>
    <t>CJMCioxy10</t>
  </si>
  <si>
    <t>CJMCipa</t>
  </si>
  <si>
    <t>CJMCipam</t>
  </si>
  <si>
    <t>CJMCipc5</t>
  </si>
  <si>
    <t>CJMCipent50</t>
  </si>
  <si>
    <t>CJMCism</t>
  </si>
  <si>
    <t>CJMCisucco</t>
  </si>
  <si>
    <t>CJMCitrans2</t>
  </si>
  <si>
    <t>CJMCivc10</t>
  </si>
  <si>
    <t>CJMCivcoba</t>
  </si>
  <si>
    <t>CJMCivk1</t>
  </si>
  <si>
    <t>CJMCns100</t>
  </si>
  <si>
    <t>CJMCns1000</t>
  </si>
  <si>
    <t>CJMCns1000b</t>
  </si>
  <si>
    <t>CJMCns20o</t>
  </si>
  <si>
    <t>CJMCns30o</t>
  </si>
  <si>
    <t>CJMCns3000</t>
  </si>
  <si>
    <t>CJMCns50</t>
  </si>
  <si>
    <t>CJMCns500</t>
  </si>
  <si>
    <t>CJMCsd1:4</t>
  </si>
  <si>
    <t>CJMCurio</t>
  </si>
  <si>
    <t>CJMCasp100</t>
  </si>
  <si>
    <t>CJMCi2lido5</t>
  </si>
  <si>
    <t>CJMCcdn</t>
  </si>
  <si>
    <t>CJMCmscon</t>
  </si>
  <si>
    <t>CJMCslftn100</t>
  </si>
  <si>
    <t>CJMCduropa12</t>
  </si>
  <si>
    <t>CJMCduropa25</t>
  </si>
  <si>
    <t>CJMCduropa50</t>
  </si>
  <si>
    <t>CJMCftn50ns</t>
  </si>
  <si>
    <t>CJMCidmr25</t>
  </si>
  <si>
    <t>CJMCiftn</t>
  </si>
  <si>
    <t>CJMCimrp15</t>
  </si>
  <si>
    <t>CJMCimrp5</t>
  </si>
  <si>
    <t>CJMCirftn5</t>
  </si>
  <si>
    <t>CJMCtpdsr50</t>
  </si>
  <si>
    <t>CJMCtpdsr100</t>
  </si>
  <si>
    <t>CJMCtpdsr200</t>
  </si>
  <si>
    <t>CJMCtpdir50</t>
  </si>
  <si>
    <t>병원별
품목코드</t>
    <phoneticPr fontId="4" type="noConversion"/>
  </si>
  <si>
    <t>정</t>
    <phoneticPr fontId="5" type="noConversion"/>
  </si>
  <si>
    <t>청주의료원</t>
    <phoneticPr fontId="4" type="noConversion"/>
  </si>
  <si>
    <t>미지정</t>
    <phoneticPr fontId="4" type="noConversion"/>
  </si>
  <si>
    <t>mL/앰플</t>
    <phoneticPr fontId="5" type="noConversion"/>
  </si>
  <si>
    <t>mL/pp</t>
    <phoneticPr fontId="5" type="noConversion"/>
  </si>
  <si>
    <t>NO</t>
    <phoneticPr fontId="4" type="noConversion"/>
  </si>
  <si>
    <t>병원명</t>
    <phoneticPr fontId="4" type="noConversion"/>
  </si>
  <si>
    <t>그룹명</t>
    <phoneticPr fontId="4" type="noConversion"/>
  </si>
  <si>
    <t>병원별
품목코드</t>
    <phoneticPr fontId="4" type="noConversion"/>
  </si>
  <si>
    <t>규격</t>
    <phoneticPr fontId="6" type="noConversion"/>
  </si>
  <si>
    <t>단위</t>
    <phoneticPr fontId="6" type="noConversion"/>
  </si>
  <si>
    <t>주성분
코드</t>
    <phoneticPr fontId="4" type="noConversion"/>
  </si>
  <si>
    <t>참고
선정사</t>
    <phoneticPr fontId="4" type="noConversion"/>
  </si>
  <si>
    <t>참고
EDI</t>
    <phoneticPr fontId="5" type="noConversion"/>
  </si>
  <si>
    <t>참고
상품명</t>
    <phoneticPr fontId="4" type="noConversion"/>
  </si>
  <si>
    <t>참고수량</t>
    <phoneticPr fontId="4" type="noConversion"/>
  </si>
  <si>
    <t>참고품목
상한가
(18.10)</t>
    <phoneticPr fontId="4" type="noConversion"/>
  </si>
  <si>
    <t>선정사지정
여부</t>
    <phoneticPr fontId="4" type="noConversion"/>
  </si>
  <si>
    <t>비고</t>
    <phoneticPr fontId="4" type="noConversion"/>
  </si>
  <si>
    <t>청주의료원</t>
    <phoneticPr fontId="4" type="noConversion"/>
  </si>
  <si>
    <t>8그룹</t>
    <phoneticPr fontId="4" type="noConversion"/>
  </si>
  <si>
    <t>cdn</t>
    <phoneticPr fontId="4" type="noConversion"/>
  </si>
  <si>
    <t>Codeine Phosphate Hydrate 20mg</t>
    <phoneticPr fontId="4" type="noConversion"/>
  </si>
  <si>
    <t>정</t>
    <phoneticPr fontId="5" type="noConversion"/>
  </si>
  <si>
    <t>137703ATB</t>
    <phoneticPr fontId="14" type="noConversion"/>
  </si>
  <si>
    <t>비씨월드제약</t>
    <phoneticPr fontId="4" type="noConversion"/>
  </si>
  <si>
    <t>지정</t>
    <phoneticPr fontId="4" type="noConversion"/>
  </si>
  <si>
    <t>mscon</t>
    <phoneticPr fontId="4" type="noConversion"/>
  </si>
  <si>
    <t>Morphine Sulfate Hydrate 30mg</t>
    <phoneticPr fontId="4" type="noConversion"/>
  </si>
  <si>
    <t>197302ATR</t>
    <phoneticPr fontId="14" type="noConversion"/>
  </si>
  <si>
    <t>하나제약(주)</t>
    <phoneticPr fontId="4" type="noConversion"/>
  </si>
  <si>
    <t>미지정</t>
    <phoneticPr fontId="4" type="noConversion"/>
  </si>
  <si>
    <t>slftn100</t>
    <phoneticPr fontId="4" type="noConversion"/>
  </si>
  <si>
    <t>Fentanyl Citrate Micronized　157.1μg (펜타닐(으)로서 100μg)</t>
    <phoneticPr fontId="4" type="noConversion"/>
  </si>
  <si>
    <t>158321ATL</t>
    <phoneticPr fontId="4" type="noConversion"/>
  </si>
  <si>
    <t>한국메라디니</t>
    <phoneticPr fontId="4" type="noConversion"/>
  </si>
  <si>
    <t>duropa12</t>
    <phoneticPr fontId="4" type="noConversion"/>
  </si>
  <si>
    <t>Fentanyl　2.1mg</t>
    <phoneticPr fontId="4" type="noConversion"/>
  </si>
  <si>
    <t>1</t>
    <phoneticPr fontId="4" type="noConversion"/>
  </si>
  <si>
    <t>매</t>
    <phoneticPr fontId="4" type="noConversion"/>
  </si>
  <si>
    <t>158209CPC</t>
    <phoneticPr fontId="4" type="noConversion"/>
  </si>
  <si>
    <t>한국얀센</t>
    <phoneticPr fontId="4" type="noConversion"/>
  </si>
  <si>
    <t>duropa25</t>
    <phoneticPr fontId="4" type="noConversion"/>
  </si>
  <si>
    <t>Fentanyl　4.2mg</t>
    <phoneticPr fontId="4" type="noConversion"/>
  </si>
  <si>
    <t>158210CPC</t>
    <phoneticPr fontId="4" type="noConversion"/>
  </si>
  <si>
    <t>duropa50</t>
    <phoneticPr fontId="4" type="noConversion"/>
  </si>
  <si>
    <t>Fentanyl　8.4mg</t>
    <phoneticPr fontId="4" type="noConversion"/>
  </si>
  <si>
    <t>158211CPC</t>
    <phoneticPr fontId="4" type="noConversion"/>
  </si>
  <si>
    <t>ftn50ns</t>
    <phoneticPr fontId="4" type="noConversion"/>
  </si>
  <si>
    <t>Fentanyl Citrate　0.785mg</t>
    <phoneticPr fontId="4" type="noConversion"/>
  </si>
  <si>
    <t>10회</t>
    <phoneticPr fontId="4" type="noConversion"/>
  </si>
  <si>
    <t>통</t>
    <phoneticPr fontId="4" type="noConversion"/>
  </si>
  <si>
    <t>630901CSI</t>
    <phoneticPr fontId="4" type="noConversion"/>
  </si>
  <si>
    <t>대웅제약</t>
    <phoneticPr fontId="4" type="noConversion"/>
  </si>
  <si>
    <t>idmr25</t>
    <phoneticPr fontId="4" type="noConversion"/>
  </si>
  <si>
    <t>Pethidine Hydrochloride　25mg/0.5mL</t>
    <phoneticPr fontId="4" type="noConversion"/>
  </si>
  <si>
    <t>0.5</t>
    <phoneticPr fontId="4" type="noConversion"/>
  </si>
  <si>
    <t>mL/앰플</t>
    <phoneticPr fontId="5" type="noConversion"/>
  </si>
  <si>
    <t>211530BIJ</t>
    <phoneticPr fontId="4" type="noConversion"/>
  </si>
  <si>
    <t>제일제약</t>
    <phoneticPr fontId="4" type="noConversion"/>
  </si>
  <si>
    <t>iftn</t>
    <phoneticPr fontId="4" type="noConversion"/>
  </si>
  <si>
    <t>Fentanyl Citrate　157μg/2mL</t>
    <phoneticPr fontId="4" type="noConversion"/>
  </si>
  <si>
    <t>2</t>
    <phoneticPr fontId="4" type="noConversion"/>
  </si>
  <si>
    <t>mL/pp</t>
    <phoneticPr fontId="5" type="noConversion"/>
  </si>
  <si>
    <t>158331BIJ</t>
    <phoneticPr fontId="4" type="noConversion"/>
  </si>
  <si>
    <t>imrp15</t>
    <phoneticPr fontId="4" type="noConversion"/>
  </si>
  <si>
    <t>Morphine Sulfate Hydrate　15mg</t>
    <phoneticPr fontId="4" type="noConversion"/>
  </si>
  <si>
    <t>mL/앰플</t>
    <phoneticPr fontId="4" type="noConversion"/>
  </si>
  <si>
    <t>197334BIJ</t>
    <phoneticPr fontId="4" type="noConversion"/>
  </si>
  <si>
    <t>imrp5</t>
    <phoneticPr fontId="4" type="noConversion"/>
  </si>
  <si>
    <t>Morphine Sulfate Hydrate　5mg/5mL</t>
    <phoneticPr fontId="4" type="noConversion"/>
  </si>
  <si>
    <t>5</t>
    <phoneticPr fontId="4" type="noConversion"/>
  </si>
  <si>
    <t>197332BIJ</t>
    <phoneticPr fontId="4" type="noConversion"/>
  </si>
  <si>
    <t>irftn5</t>
    <phoneticPr fontId="4" type="noConversion"/>
  </si>
  <si>
    <t>Remifentanil Hydrochloride　5.53mg (레미펜타닐(으)로서 5mg)</t>
    <phoneticPr fontId="4" type="noConversion"/>
  </si>
  <si>
    <t>병</t>
    <phoneticPr fontId="4" type="noConversion"/>
  </si>
  <si>
    <t>457603BIJ</t>
    <phoneticPr fontId="4" type="noConversion"/>
  </si>
  <si>
    <t>미쓰비시다나베파마코리아</t>
    <phoneticPr fontId="4" type="noConversion"/>
  </si>
  <si>
    <t>tpdsr50</t>
    <phoneticPr fontId="4" type="noConversion"/>
  </si>
  <si>
    <t>Tapentadol Hydrochloride58.24mg</t>
    <phoneticPr fontId="4" type="noConversion"/>
  </si>
  <si>
    <t>정</t>
    <phoneticPr fontId="4" type="noConversion"/>
  </si>
  <si>
    <t>628401ATR</t>
    <phoneticPr fontId="4" type="noConversion"/>
  </si>
  <si>
    <t>tpdsr100</t>
    <phoneticPr fontId="4" type="noConversion"/>
  </si>
  <si>
    <t>Tapentadol Hydrochloride　116.48mg</t>
    <phoneticPr fontId="4" type="noConversion"/>
  </si>
  <si>
    <t>628402ATR</t>
    <phoneticPr fontId="4" type="noConversion"/>
  </si>
  <si>
    <t>tpdsr200</t>
    <phoneticPr fontId="4" type="noConversion"/>
  </si>
  <si>
    <t>Tapentadol Hydrochloride　232.96mg</t>
    <phoneticPr fontId="4" type="noConversion"/>
  </si>
  <si>
    <t>628404ATR</t>
    <phoneticPr fontId="4" type="noConversion"/>
  </si>
  <si>
    <t>tpdir50</t>
    <phoneticPr fontId="4" type="noConversion"/>
  </si>
  <si>
    <t>628401ATB</t>
    <phoneticPr fontId="4" type="noConversion"/>
  </si>
  <si>
    <t>8그룹 소계</t>
    <phoneticPr fontId="4" type="noConversion"/>
  </si>
  <si>
    <t xml:space="preserve"> - 품목리스트 중 선정사지정여부에 '지정'으로 명시되어 있는 품목의 상세 지정선정사 정보는 별첨1.선정사 상세리스트 를 참고하여 입찰하여야 합니다.</t>
    <phoneticPr fontId="4" type="noConversion"/>
  </si>
  <si>
    <t xml:space="preserve"> - 품목리스트 중 선정사지정여부에 '미지정'으로 명시되어 있는 품목은 별첨2.50대제약사리스트 에 명시된 제약사의 생동성이 확보된 품목으로 입찰하여야 합니다.</t>
    <phoneticPr fontId="4" type="noConversion"/>
  </si>
  <si>
    <t xml:space="preserve"> - 선정사가 미지정이면서 별첨된 50대 제약사의 품목에 해당되지 않는 경우는 해당 주성분내 대조약 및 최근 3년이내 원내 사용 제약사의 품목으로 입찰하여야 합니다.</t>
    <phoneticPr fontId="4" type="noConversion"/>
  </si>
  <si>
    <t xml:space="preserve"> - 동일 주성분내 급여,비급여 약품이 혼재되어 있는 경우, 급여 품목 우선 입찰하여야 합니다.</t>
    <phoneticPr fontId="4" type="noConversion"/>
  </si>
  <si>
    <t>병원명</t>
    <phoneticPr fontId="4" type="noConversion"/>
  </si>
  <si>
    <t>그룹명</t>
    <phoneticPr fontId="4" type="noConversion"/>
  </si>
  <si>
    <t>통합입찰
품목코드</t>
    <phoneticPr fontId="4" type="noConversion"/>
  </si>
  <si>
    <t>규격</t>
    <phoneticPr fontId="6" type="noConversion"/>
  </si>
  <si>
    <t>단위</t>
    <phoneticPr fontId="6" type="noConversion"/>
  </si>
  <si>
    <t>주성분
코드</t>
    <phoneticPr fontId="4" type="noConversion"/>
  </si>
  <si>
    <t>참고
선정사</t>
    <phoneticPr fontId="4" type="noConversion"/>
  </si>
  <si>
    <t>참고
EDI</t>
    <phoneticPr fontId="5" type="noConversion"/>
  </si>
  <si>
    <t>참고
상품명</t>
    <phoneticPr fontId="4" type="noConversion"/>
  </si>
  <si>
    <t>참고수량</t>
    <phoneticPr fontId="4" type="noConversion"/>
  </si>
  <si>
    <t>참고품목
상한가
(18.10)</t>
    <phoneticPr fontId="4" type="noConversion"/>
  </si>
  <si>
    <t>선정사지정
여부</t>
    <phoneticPr fontId="4" type="noConversion"/>
  </si>
  <si>
    <t>비고</t>
    <phoneticPr fontId="4" type="noConversion"/>
  </si>
  <si>
    <t>청주의료원</t>
    <phoneticPr fontId="4" type="noConversion"/>
  </si>
  <si>
    <t>3그룹</t>
    <phoneticPr fontId="4" type="noConversion"/>
  </si>
  <si>
    <t>aap6</t>
    <phoneticPr fontId="4" type="noConversion"/>
  </si>
  <si>
    <t>정</t>
    <phoneticPr fontId="5" type="noConversion"/>
  </si>
  <si>
    <t>101430ATR</t>
    <phoneticPr fontId="14" type="noConversion"/>
  </si>
  <si>
    <t>청주의료원</t>
    <phoneticPr fontId="4" type="noConversion"/>
  </si>
  <si>
    <t>3그룹</t>
    <phoneticPr fontId="4" type="noConversion"/>
  </si>
  <si>
    <t>mL/병</t>
    <phoneticPr fontId="5" type="noConversion"/>
  </si>
  <si>
    <t>101330ASS</t>
    <phoneticPr fontId="14" type="noConversion"/>
  </si>
  <si>
    <t>100501ATE</t>
    <phoneticPr fontId="14" type="noConversion"/>
  </si>
  <si>
    <t>미지정</t>
    <phoneticPr fontId="4" type="noConversion"/>
  </si>
  <si>
    <t>정</t>
    <phoneticPr fontId="5" type="noConversion"/>
  </si>
  <si>
    <t>100901ATB</t>
    <phoneticPr fontId="14" type="noConversion"/>
  </si>
  <si>
    <t>102704APD</t>
    <phoneticPr fontId="14" type="noConversion"/>
  </si>
  <si>
    <t>미지정</t>
    <phoneticPr fontId="4" type="noConversion"/>
  </si>
  <si>
    <t>청주의료원</t>
    <phoneticPr fontId="4" type="noConversion"/>
  </si>
  <si>
    <t>3그룹</t>
    <phoneticPr fontId="4" type="noConversion"/>
  </si>
  <si>
    <t>정</t>
    <phoneticPr fontId="5" type="noConversion"/>
  </si>
  <si>
    <t>420003ATB</t>
    <phoneticPr fontId="14" type="noConversion"/>
  </si>
  <si>
    <t>420004ATB</t>
    <phoneticPr fontId="14" type="noConversion"/>
  </si>
  <si>
    <t>420002ATB</t>
    <phoneticPr fontId="14" type="noConversion"/>
  </si>
  <si>
    <t>정</t>
    <phoneticPr fontId="5" type="noConversion"/>
  </si>
  <si>
    <t>199501ATB</t>
    <phoneticPr fontId="14" type="noConversion"/>
  </si>
  <si>
    <t>252800ACH</t>
    <phoneticPr fontId="14" type="noConversion"/>
  </si>
  <si>
    <t>미지정</t>
    <phoneticPr fontId="4" type="noConversion"/>
  </si>
  <si>
    <t>청주의료원</t>
    <phoneticPr fontId="4" type="noConversion"/>
  </si>
  <si>
    <t>3그룹</t>
    <phoneticPr fontId="4" type="noConversion"/>
  </si>
  <si>
    <t>정</t>
    <phoneticPr fontId="5" type="noConversion"/>
  </si>
  <si>
    <t>451501ATB</t>
    <phoneticPr fontId="14" type="noConversion"/>
  </si>
  <si>
    <t>451502ATB</t>
    <phoneticPr fontId="14" type="noConversion"/>
  </si>
  <si>
    <t>451504ATB</t>
    <phoneticPr fontId="14" type="noConversion"/>
  </si>
  <si>
    <t>451505ATB</t>
    <phoneticPr fontId="14" type="noConversion"/>
  </si>
  <si>
    <t>451503ATB</t>
    <phoneticPr fontId="14" type="noConversion"/>
  </si>
  <si>
    <t>105502ATB</t>
    <phoneticPr fontId="14" type="noConversion"/>
  </si>
  <si>
    <t>105505ATB</t>
    <phoneticPr fontId="14" type="noConversion"/>
  </si>
  <si>
    <t>260300ATB</t>
    <phoneticPr fontId="14" type="noConversion"/>
  </si>
  <si>
    <t>캡슐</t>
    <phoneticPr fontId="5" type="noConversion"/>
  </si>
  <si>
    <t>489601ACH</t>
    <phoneticPr fontId="14" type="noConversion"/>
  </si>
  <si>
    <t>489602ACH</t>
    <phoneticPr fontId="14" type="noConversion"/>
  </si>
  <si>
    <t>489603ACH</t>
    <phoneticPr fontId="14" type="noConversion"/>
  </si>
  <si>
    <t>489604ACH</t>
    <phoneticPr fontId="14" type="noConversion"/>
  </si>
  <si>
    <t>489605ACH</t>
    <phoneticPr fontId="14" type="noConversion"/>
  </si>
  <si>
    <t>489606ACH</t>
    <phoneticPr fontId="14" type="noConversion"/>
  </si>
  <si>
    <t>112501ATB</t>
    <phoneticPr fontId="14" type="noConversion"/>
  </si>
  <si>
    <t>113501ATB</t>
    <phoneticPr fontId="14" type="noConversion"/>
  </si>
  <si>
    <t>453902ATB</t>
    <phoneticPr fontId="14" type="noConversion"/>
  </si>
  <si>
    <t>511301ATB</t>
    <phoneticPr fontId="14" type="noConversion"/>
  </si>
  <si>
    <t>511302ATB</t>
    <phoneticPr fontId="14" type="noConversion"/>
  </si>
  <si>
    <t>511303ATB</t>
    <phoneticPr fontId="14" type="noConversion"/>
  </si>
  <si>
    <t>428101ATB</t>
    <phoneticPr fontId="14" type="noConversion"/>
  </si>
  <si>
    <t>428102ATR</t>
    <phoneticPr fontId="14" type="noConversion"/>
  </si>
  <si>
    <t>172802ATB</t>
    <phoneticPr fontId="14" type="noConversion"/>
  </si>
  <si>
    <t>172836ASY</t>
    <phoneticPr fontId="14" type="noConversion"/>
  </si>
  <si>
    <t>120502ATB</t>
    <phoneticPr fontId="14" type="noConversion"/>
  </si>
  <si>
    <t>120503ATB</t>
    <phoneticPr fontId="14" type="noConversion"/>
  </si>
  <si>
    <t>186702ACH</t>
    <phoneticPr fontId="14" type="noConversion"/>
  </si>
  <si>
    <t>117201ATB</t>
    <phoneticPr fontId="14" type="noConversion"/>
  </si>
  <si>
    <t>정</t>
    <phoneticPr fontId="5" type="noConversion"/>
  </si>
  <si>
    <t>123102ATB</t>
    <phoneticPr fontId="14" type="noConversion"/>
  </si>
  <si>
    <t>123102ATR</t>
    <phoneticPr fontId="14" type="noConversion"/>
  </si>
  <si>
    <t>347701ACH</t>
    <phoneticPr fontId="14" type="noConversion"/>
  </si>
  <si>
    <t>138101ACS</t>
    <phoneticPr fontId="14" type="noConversion"/>
  </si>
  <si>
    <t>136505ATR</t>
    <phoneticPr fontId="14" type="noConversion"/>
  </si>
  <si>
    <t>137501ATB</t>
    <phoneticPr fontId="14" type="noConversion"/>
  </si>
  <si>
    <t>137502ATB</t>
    <phoneticPr fontId="14" type="noConversion"/>
  </si>
  <si>
    <t>530800ASY</t>
    <phoneticPr fontId="14" type="noConversion"/>
  </si>
  <si>
    <t>mL/통</t>
    <phoneticPr fontId="5" type="noConversion"/>
  </si>
  <si>
    <t>616300APD</t>
    <phoneticPr fontId="14" type="noConversion"/>
  </si>
  <si>
    <t>140401ACH</t>
    <phoneticPr fontId="14" type="noConversion"/>
  </si>
  <si>
    <t>147701ATR</t>
    <phoneticPr fontId="14" type="noConversion"/>
  </si>
  <si>
    <t>147702ATR</t>
    <phoneticPr fontId="14" type="noConversion"/>
  </si>
  <si>
    <t>148601ATB</t>
    <phoneticPr fontId="14" type="noConversion"/>
  </si>
  <si>
    <t>148603ATB</t>
    <phoneticPr fontId="14" type="noConversion"/>
  </si>
  <si>
    <t>148602ATB</t>
    <phoneticPr fontId="14" type="noConversion"/>
  </si>
  <si>
    <t>495501ACE</t>
    <phoneticPr fontId="14" type="noConversion"/>
  </si>
  <si>
    <t>495502ACE</t>
    <phoneticPr fontId="14" type="noConversion"/>
  </si>
  <si>
    <t>151302ACR</t>
    <phoneticPr fontId="14" type="noConversion"/>
  </si>
  <si>
    <t>152301ATB</t>
    <phoneticPr fontId="14" type="noConversion"/>
  </si>
  <si>
    <t>474802ATB</t>
    <phoneticPr fontId="14" type="noConversion"/>
  </si>
  <si>
    <t>474804ATB</t>
    <phoneticPr fontId="14" type="noConversion"/>
  </si>
  <si>
    <t>474803ATB</t>
    <phoneticPr fontId="14" type="noConversion"/>
  </si>
  <si>
    <t>esci05</t>
    <phoneticPr fontId="4" type="noConversion"/>
  </si>
  <si>
    <t>474801ATB</t>
    <phoneticPr fontId="14" type="noConversion"/>
  </si>
  <si>
    <t>156603ATB</t>
    <phoneticPr fontId="14" type="noConversion"/>
  </si>
  <si>
    <t>156503ATB</t>
    <phoneticPr fontId="14" type="noConversion"/>
  </si>
  <si>
    <t>156502ATB</t>
    <phoneticPr fontId="14" type="noConversion"/>
  </si>
  <si>
    <t>161502ACH</t>
    <phoneticPr fontId="14" type="noConversion"/>
  </si>
  <si>
    <t>161501ACH</t>
    <phoneticPr fontId="14" type="noConversion"/>
  </si>
  <si>
    <t>162501ATB</t>
    <phoneticPr fontId="14" type="noConversion"/>
  </si>
  <si>
    <t>164201ACH</t>
    <phoneticPr fontId="14" type="noConversion"/>
  </si>
  <si>
    <t>164202ACH</t>
    <phoneticPr fontId="14" type="noConversion"/>
  </si>
  <si>
    <t>164204ATB</t>
    <phoneticPr fontId="14" type="noConversion"/>
  </si>
  <si>
    <t>164205ATB</t>
    <phoneticPr fontId="14" type="noConversion"/>
  </si>
  <si>
    <t>385205ACR</t>
    <phoneticPr fontId="14" type="noConversion"/>
  </si>
  <si>
    <t>385204ACR</t>
    <phoneticPr fontId="14" type="noConversion"/>
  </si>
  <si>
    <t>385205ATR</t>
    <phoneticPr fontId="14" type="noConversion"/>
  </si>
  <si>
    <t>385204ATR</t>
    <phoneticPr fontId="14" type="noConversion"/>
  </si>
  <si>
    <t>536800ASS</t>
    <phoneticPr fontId="14" type="noConversion"/>
  </si>
  <si>
    <t>캡슐</t>
    <phoneticPr fontId="5" type="noConversion"/>
  </si>
  <si>
    <t>251201ACS</t>
    <phoneticPr fontId="14" type="noConversion"/>
  </si>
  <si>
    <t>172001ACH</t>
    <phoneticPr fontId="14" type="noConversion"/>
  </si>
  <si>
    <t>416601ATB</t>
    <phoneticPr fontId="14" type="noConversion"/>
  </si>
  <si>
    <t>181001ATB</t>
    <phoneticPr fontId="14" type="noConversion"/>
  </si>
  <si>
    <t>181002ATB</t>
    <phoneticPr fontId="14" type="noConversion"/>
  </si>
  <si>
    <t>256400ATB</t>
    <phoneticPr fontId="14" type="noConversion"/>
  </si>
  <si>
    <t>434601ATB</t>
    <phoneticPr fontId="14" type="noConversion"/>
  </si>
  <si>
    <t>488503ATB</t>
    <phoneticPr fontId="14" type="noConversion"/>
  </si>
  <si>
    <t>488531ALQ</t>
    <phoneticPr fontId="14" type="noConversion"/>
  </si>
  <si>
    <t>488502ATB</t>
    <phoneticPr fontId="14" type="noConversion"/>
  </si>
  <si>
    <t>488501ATB</t>
    <phoneticPr fontId="14" type="noConversion"/>
  </si>
  <si>
    <t>488505ATB</t>
    <phoneticPr fontId="14" type="noConversion"/>
  </si>
  <si>
    <t>183301ATB</t>
    <phoneticPr fontId="14" type="noConversion"/>
  </si>
  <si>
    <t>183303ATB</t>
    <phoneticPr fontId="14" type="noConversion"/>
  </si>
  <si>
    <t>156201ATB</t>
    <phoneticPr fontId="14" type="noConversion"/>
  </si>
  <si>
    <t>156202ATB</t>
    <phoneticPr fontId="14" type="noConversion"/>
  </si>
  <si>
    <t>186101ATB</t>
    <phoneticPr fontId="14" type="noConversion"/>
  </si>
  <si>
    <t>463601ATB</t>
    <phoneticPr fontId="14" type="noConversion"/>
  </si>
  <si>
    <t>463633ALQ</t>
    <phoneticPr fontId="14" type="noConversion"/>
  </si>
  <si>
    <t>256000ATB</t>
    <phoneticPr fontId="14" type="noConversion"/>
  </si>
  <si>
    <t>mL/포</t>
    <phoneticPr fontId="5" type="noConversion"/>
  </si>
  <si>
    <t>189330ASS</t>
    <phoneticPr fontId="14" type="noConversion"/>
  </si>
  <si>
    <t>627701ATR</t>
    <phoneticPr fontId="14" type="noConversion"/>
  </si>
  <si>
    <t>190532ASY</t>
    <phoneticPr fontId="14" type="noConversion"/>
  </si>
  <si>
    <t>355802ACH</t>
    <phoneticPr fontId="14" type="noConversion"/>
  </si>
  <si>
    <t>355803ACH</t>
    <phoneticPr fontId="14" type="noConversion"/>
  </si>
  <si>
    <t>355801ACH</t>
    <phoneticPr fontId="14" type="noConversion"/>
  </si>
  <si>
    <t>196201ATB</t>
    <phoneticPr fontId="14" type="noConversion"/>
  </si>
  <si>
    <t>196202ATB</t>
    <phoneticPr fontId="14" type="noConversion"/>
  </si>
  <si>
    <t>196204ATB</t>
    <phoneticPr fontId="14" type="noConversion"/>
  </si>
  <si>
    <t>189701ACH</t>
    <phoneticPr fontId="14" type="noConversion"/>
  </si>
  <si>
    <t>439502ATB</t>
    <phoneticPr fontId="14" type="noConversion"/>
  </si>
  <si>
    <t>193201ACR</t>
    <phoneticPr fontId="14" type="noConversion"/>
  </si>
  <si>
    <t>193205ACR</t>
    <phoneticPr fontId="14" type="noConversion"/>
  </si>
  <si>
    <t>193207ACR</t>
    <phoneticPr fontId="14" type="noConversion"/>
  </si>
  <si>
    <t>193208ACR</t>
    <phoneticPr fontId="14" type="noConversion"/>
  </si>
  <si>
    <t>193202ACR</t>
    <phoneticPr fontId="14" type="noConversion"/>
  </si>
  <si>
    <t>193203ATR</t>
    <phoneticPr fontId="14" type="noConversion"/>
  </si>
  <si>
    <t>193206ATR</t>
    <phoneticPr fontId="14" type="noConversion"/>
  </si>
  <si>
    <t>193204ATR</t>
    <phoneticPr fontId="14" type="noConversion"/>
  </si>
  <si>
    <t>193209ATR</t>
    <phoneticPr fontId="14" type="noConversion"/>
  </si>
  <si>
    <t>193201ATB</t>
    <phoneticPr fontId="14" type="noConversion"/>
  </si>
  <si>
    <t>193202ATB</t>
    <phoneticPr fontId="14" type="noConversion"/>
  </si>
  <si>
    <t>198102ATB</t>
    <phoneticPr fontId="14" type="noConversion"/>
  </si>
  <si>
    <t>518000ATB</t>
    <phoneticPr fontId="14" type="noConversion"/>
  </si>
  <si>
    <t>488001ATB</t>
    <phoneticPr fontId="14" type="noConversion"/>
  </si>
  <si>
    <t>216403ACH</t>
    <phoneticPr fontId="14" type="noConversion"/>
  </si>
  <si>
    <t>206301ATB</t>
    <phoneticPr fontId="14" type="noConversion"/>
  </si>
  <si>
    <t>206503ATB</t>
    <phoneticPr fontId="14" type="noConversion"/>
  </si>
  <si>
    <t>204001ATB</t>
    <phoneticPr fontId="14" type="noConversion"/>
  </si>
  <si>
    <t>204005ATB</t>
    <phoneticPr fontId="14" type="noConversion"/>
  </si>
  <si>
    <t>204004ATB</t>
    <phoneticPr fontId="14" type="noConversion"/>
  </si>
  <si>
    <t>204002ATB</t>
    <phoneticPr fontId="14" type="noConversion"/>
  </si>
  <si>
    <t>204001ATD</t>
    <phoneticPr fontId="14" type="noConversion"/>
  </si>
  <si>
    <t>204002ATD</t>
    <phoneticPr fontId="14" type="noConversion"/>
  </si>
  <si>
    <t>503201ATR</t>
    <phoneticPr fontId="14" type="noConversion"/>
  </si>
  <si>
    <t>503202ATR</t>
    <phoneticPr fontId="14" type="noConversion"/>
  </si>
  <si>
    <t>503203ATR</t>
    <phoneticPr fontId="14" type="noConversion"/>
  </si>
  <si>
    <t>209302ATB</t>
    <phoneticPr fontId="14" type="noConversion"/>
  </si>
  <si>
    <t>209304ATR</t>
    <phoneticPr fontId="14" type="noConversion"/>
  </si>
  <si>
    <t>209305ATR</t>
    <phoneticPr fontId="14" type="noConversion"/>
  </si>
  <si>
    <t>636401ACH</t>
    <phoneticPr fontId="14" type="noConversion"/>
  </si>
  <si>
    <t>493402ATR</t>
    <phoneticPr fontId="14" type="noConversion"/>
  </si>
  <si>
    <t>480402ACH</t>
    <phoneticPr fontId="14" type="noConversion"/>
  </si>
  <si>
    <t>480401ACH</t>
    <phoneticPr fontId="14" type="noConversion"/>
  </si>
  <si>
    <t>402502ATB</t>
    <phoneticPr fontId="14" type="noConversion"/>
  </si>
  <si>
    <t>218401ATB</t>
    <phoneticPr fontId="14" type="noConversion"/>
  </si>
  <si>
    <t>378602ATB</t>
    <phoneticPr fontId="14" type="noConversion"/>
  </si>
  <si>
    <t>378610ATB</t>
    <phoneticPr fontId="14" type="noConversion"/>
  </si>
  <si>
    <t>378603ATB</t>
    <phoneticPr fontId="14" type="noConversion"/>
  </si>
  <si>
    <t>378601ATB</t>
    <phoneticPr fontId="14" type="noConversion"/>
  </si>
  <si>
    <t>378604ATB</t>
    <phoneticPr fontId="14" type="noConversion"/>
  </si>
  <si>
    <t>378609ATR</t>
    <phoneticPr fontId="14" type="noConversion"/>
  </si>
  <si>
    <t>378606ATR</t>
    <phoneticPr fontId="14" type="noConversion"/>
  </si>
  <si>
    <t>378607ATR</t>
    <phoneticPr fontId="14" type="noConversion"/>
  </si>
  <si>
    <t>378608ATR</t>
    <phoneticPr fontId="14" type="noConversion"/>
  </si>
  <si>
    <t>378605ATR</t>
    <phoneticPr fontId="14" type="noConversion"/>
  </si>
  <si>
    <t>224903ATB</t>
    <phoneticPr fontId="14" type="noConversion"/>
  </si>
  <si>
    <t>224901ATB</t>
    <phoneticPr fontId="14" type="noConversion"/>
  </si>
  <si>
    <t>224902ATB</t>
    <phoneticPr fontId="14" type="noConversion"/>
  </si>
  <si>
    <t>224204ATB</t>
    <phoneticPr fontId="14" type="noConversion"/>
  </si>
  <si>
    <t>224201ATB</t>
    <phoneticPr fontId="14" type="noConversion"/>
  </si>
  <si>
    <t>224202ATB</t>
    <phoneticPr fontId="14" type="noConversion"/>
  </si>
  <si>
    <t>224203ATB</t>
    <phoneticPr fontId="14" type="noConversion"/>
  </si>
  <si>
    <t>233401ATB</t>
    <phoneticPr fontId="14" type="noConversion"/>
  </si>
  <si>
    <t>227002ATB</t>
    <phoneticPr fontId="14" type="noConversion"/>
  </si>
  <si>
    <t>227001ATB</t>
    <phoneticPr fontId="14" type="noConversion"/>
  </si>
  <si>
    <t>516701ATB</t>
    <phoneticPr fontId="14" type="noConversion"/>
  </si>
  <si>
    <t>374602ATB</t>
    <phoneticPr fontId="14" type="noConversion"/>
  </si>
  <si>
    <t>468300ATB</t>
    <phoneticPr fontId="14" type="noConversion"/>
  </si>
  <si>
    <t>233802ATB</t>
    <phoneticPr fontId="14" type="noConversion"/>
  </si>
  <si>
    <t>mL/2병</t>
    <phoneticPr fontId="5" type="noConversion"/>
  </si>
  <si>
    <t>634700ALQ</t>
    <phoneticPr fontId="14" type="noConversion"/>
  </si>
  <si>
    <t>정</t>
    <phoneticPr fontId="5" type="noConversion"/>
  </si>
  <si>
    <t>234501ATB</t>
    <phoneticPr fontId="14" type="noConversion"/>
  </si>
  <si>
    <t>청주의료원</t>
    <phoneticPr fontId="4" type="noConversion"/>
  </si>
  <si>
    <t>3그룹</t>
    <phoneticPr fontId="4" type="noConversion"/>
  </si>
  <si>
    <t>484402ATB</t>
    <phoneticPr fontId="14" type="noConversion"/>
  </si>
  <si>
    <t>미지정</t>
    <phoneticPr fontId="4" type="noConversion"/>
  </si>
  <si>
    <t>484401ATB</t>
    <phoneticPr fontId="14" type="noConversion"/>
  </si>
  <si>
    <t>229601ATB</t>
    <phoneticPr fontId="14" type="noConversion"/>
  </si>
  <si>
    <t>240301ATB</t>
    <phoneticPr fontId="14" type="noConversion"/>
  </si>
  <si>
    <t>240701ATB</t>
    <phoneticPr fontId="14" type="noConversion"/>
  </si>
  <si>
    <t>241801ATB</t>
    <phoneticPr fontId="14" type="noConversion"/>
  </si>
  <si>
    <t>241803ATB</t>
    <phoneticPr fontId="14" type="noConversion"/>
  </si>
  <si>
    <t>D46500ACH</t>
    <phoneticPr fontId="14" type="noConversion"/>
  </si>
  <si>
    <t>244201ATB</t>
    <phoneticPr fontId="14" type="noConversion"/>
  </si>
  <si>
    <t>정</t>
    <phoneticPr fontId="5" type="noConversion"/>
  </si>
  <si>
    <t>241201ATB</t>
    <phoneticPr fontId="14" type="noConversion"/>
  </si>
  <si>
    <t>309700ACH</t>
    <phoneticPr fontId="14" type="noConversion"/>
  </si>
  <si>
    <t>480600ATB</t>
    <phoneticPr fontId="14" type="noConversion"/>
  </si>
  <si>
    <t>514100ATR</t>
    <phoneticPr fontId="14" type="noConversion"/>
  </si>
  <si>
    <t>513000ATR</t>
    <phoneticPr fontId="14" type="noConversion"/>
  </si>
  <si>
    <t>235101ACH</t>
    <phoneticPr fontId="14" type="noConversion"/>
  </si>
  <si>
    <t>246603ATB</t>
    <phoneticPr fontId="14" type="noConversion"/>
  </si>
  <si>
    <t>247504ACR</t>
    <phoneticPr fontId="14" type="noConversion"/>
  </si>
  <si>
    <t>247502ACR</t>
    <phoneticPr fontId="14" type="noConversion"/>
  </si>
  <si>
    <t>628502ATB</t>
    <phoneticPr fontId="14" type="noConversion"/>
  </si>
  <si>
    <t>628501ATB</t>
    <phoneticPr fontId="14" type="noConversion"/>
  </si>
  <si>
    <t>246902ATE</t>
    <phoneticPr fontId="14" type="noConversion"/>
  </si>
  <si>
    <t>229705ATR</t>
    <phoneticPr fontId="14" type="noConversion"/>
  </si>
  <si>
    <t>229707ATR</t>
    <phoneticPr fontId="14" type="noConversion"/>
  </si>
  <si>
    <t>229734ASY</t>
    <phoneticPr fontId="14" type="noConversion"/>
  </si>
  <si>
    <t>464902ACH</t>
    <phoneticPr fontId="14" type="noConversion"/>
  </si>
  <si>
    <t>464904ACH</t>
    <phoneticPr fontId="14" type="noConversion"/>
  </si>
  <si>
    <t>243502ATB</t>
    <phoneticPr fontId="14" type="noConversion"/>
  </si>
  <si>
    <t>250801ATB</t>
    <phoneticPr fontId="14" type="noConversion"/>
  </si>
  <si>
    <t>250802ATB</t>
    <phoneticPr fontId="14" type="noConversion"/>
  </si>
  <si>
    <t>250803ATB</t>
    <phoneticPr fontId="14" type="noConversion"/>
  </si>
  <si>
    <t>250501ATB</t>
    <phoneticPr fontId="14" type="noConversion"/>
  </si>
  <si>
    <t>250503ATR</t>
    <phoneticPr fontId="14" type="noConversion"/>
  </si>
  <si>
    <t>g</t>
    <phoneticPr fontId="5" type="noConversion"/>
  </si>
  <si>
    <t>183902CCM</t>
    <phoneticPr fontId="14" type="noConversion"/>
  </si>
  <si>
    <t>미지정</t>
    <phoneticPr fontId="4" type="noConversion"/>
  </si>
  <si>
    <t>청주의료원</t>
    <phoneticPr fontId="4" type="noConversion"/>
  </si>
  <si>
    <t>3그룹</t>
    <phoneticPr fontId="4" type="noConversion"/>
  </si>
  <si>
    <t>미지정</t>
    <phoneticPr fontId="4" type="noConversion"/>
  </si>
  <si>
    <t>청주의료원</t>
    <phoneticPr fontId="4" type="noConversion"/>
  </si>
  <si>
    <t>3그룹</t>
    <phoneticPr fontId="4" type="noConversion"/>
  </si>
  <si>
    <t>통</t>
    <phoneticPr fontId="4" type="noConversion"/>
  </si>
  <si>
    <t>661600CCM</t>
    <phoneticPr fontId="14" type="noConversion"/>
  </si>
  <si>
    <t>미지정</t>
    <phoneticPr fontId="4" type="noConversion"/>
  </si>
  <si>
    <t>청주의료원</t>
    <phoneticPr fontId="4" type="noConversion"/>
  </si>
  <si>
    <t>3그룹</t>
    <phoneticPr fontId="4" type="noConversion"/>
  </si>
  <si>
    <t>569901CLQ</t>
    <phoneticPr fontId="14" type="noConversion"/>
  </si>
  <si>
    <t>미지정</t>
    <phoneticPr fontId="4" type="noConversion"/>
  </si>
  <si>
    <t>청주의료원</t>
    <phoneticPr fontId="4" type="noConversion"/>
  </si>
  <si>
    <t>3그룹</t>
    <phoneticPr fontId="4" type="noConversion"/>
  </si>
  <si>
    <t>mL/병</t>
    <phoneticPr fontId="5" type="noConversion"/>
  </si>
  <si>
    <t>542400CLQ</t>
    <phoneticPr fontId="14" type="noConversion"/>
  </si>
  <si>
    <t>111833COS</t>
    <phoneticPr fontId="14" type="noConversion"/>
  </si>
  <si>
    <t>212330COS</t>
    <phoneticPr fontId="14" type="noConversion"/>
  </si>
  <si>
    <t>오큐카르핀점안액1% (필로카르핀염산염)(수출명:OcuCarpine)_(0.1g/10mL)</t>
    <phoneticPr fontId="4" type="noConversion"/>
  </si>
  <si>
    <t>212332COS</t>
    <phoneticPr fontId="14" type="noConversion"/>
  </si>
  <si>
    <t>212333COS</t>
    <phoneticPr fontId="14" type="noConversion"/>
  </si>
  <si>
    <t>g/개</t>
    <phoneticPr fontId="5" type="noConversion"/>
  </si>
  <si>
    <t>102931COO</t>
    <phoneticPr fontId="14" type="noConversion"/>
  </si>
  <si>
    <t>118432COS</t>
    <phoneticPr fontId="14" type="noConversion"/>
  </si>
  <si>
    <t>538300COS</t>
    <phoneticPr fontId="14" type="noConversion"/>
  </si>
  <si>
    <t>138931COS</t>
    <phoneticPr fontId="14" type="noConversion"/>
  </si>
  <si>
    <t>109130COO</t>
    <phoneticPr fontId="14" type="noConversion"/>
  </si>
  <si>
    <t>538900COS</t>
    <phoneticPr fontId="14" type="noConversion"/>
  </si>
  <si>
    <t>539900COO</t>
    <phoneticPr fontId="14" type="noConversion"/>
  </si>
  <si>
    <t>530020COS</t>
    <phoneticPr fontId="14" type="noConversion"/>
  </si>
  <si>
    <t>emlacr5</t>
    <phoneticPr fontId="4" type="noConversion"/>
  </si>
  <si>
    <t>537400CCM</t>
    <phoneticPr fontId="14" type="noConversion"/>
  </si>
  <si>
    <t>미지정</t>
    <phoneticPr fontId="4" type="noConversion"/>
  </si>
  <si>
    <t>청주의료원</t>
    <phoneticPr fontId="4" type="noConversion"/>
  </si>
  <si>
    <t>3그룹</t>
    <phoneticPr fontId="4" type="noConversion"/>
  </si>
  <si>
    <t>mL/병</t>
    <phoneticPr fontId="5" type="noConversion"/>
  </si>
  <si>
    <t>380333COS</t>
    <phoneticPr fontId="14" type="noConversion"/>
  </si>
  <si>
    <t>203936COS</t>
    <phoneticPr fontId="14" type="noConversion"/>
  </si>
  <si>
    <t>391738COS</t>
    <phoneticPr fontId="14" type="noConversion"/>
  </si>
  <si>
    <t>213630COS</t>
    <phoneticPr fontId="14" type="noConversion"/>
  </si>
  <si>
    <t>217131COS</t>
    <phoneticPr fontId="14" type="noConversion"/>
  </si>
  <si>
    <t>230033COO</t>
    <phoneticPr fontId="14" type="noConversion"/>
  </si>
  <si>
    <t>mL/관</t>
    <phoneticPr fontId="5" type="noConversion"/>
  </si>
  <si>
    <t>230031COS</t>
    <phoneticPr fontId="14" type="noConversion"/>
  </si>
  <si>
    <t>540400COO</t>
    <phoneticPr fontId="14" type="noConversion"/>
  </si>
  <si>
    <t>391505COS</t>
    <phoneticPr fontId="14" type="noConversion"/>
  </si>
  <si>
    <t>203934COO</t>
    <phoneticPr fontId="14" type="noConversion"/>
  </si>
  <si>
    <t>181531COS</t>
    <phoneticPr fontId="14" type="noConversion"/>
  </si>
  <si>
    <t>회/통</t>
    <phoneticPr fontId="5" type="noConversion"/>
  </si>
  <si>
    <t>500430CSI</t>
    <phoneticPr fontId="14" type="noConversion"/>
  </si>
  <si>
    <t>250</t>
    <phoneticPr fontId="4" type="noConversion"/>
  </si>
  <si>
    <t>178031CLQ</t>
    <phoneticPr fontId="14" type="noConversion"/>
  </si>
  <si>
    <t>177132CLQ</t>
    <phoneticPr fontId="14" type="noConversion"/>
  </si>
  <si>
    <t>660000CCM</t>
    <phoneticPr fontId="14" type="noConversion"/>
  </si>
  <si>
    <t>129203CPD</t>
    <phoneticPr fontId="14" type="noConversion"/>
  </si>
  <si>
    <t>171910CLQ</t>
    <phoneticPr fontId="14" type="noConversion"/>
  </si>
  <si>
    <t>병</t>
    <phoneticPr fontId="4" type="noConversion"/>
  </si>
  <si>
    <t>mL/병</t>
    <phoneticPr fontId="5" type="noConversion"/>
  </si>
  <si>
    <t>203936CLQ</t>
    <phoneticPr fontId="14" type="noConversion"/>
  </si>
  <si>
    <t>211935CLQ</t>
    <phoneticPr fontId="14" type="noConversion"/>
  </si>
  <si>
    <t>A73301CPD</t>
    <phoneticPr fontId="14" type="noConversion"/>
  </si>
  <si>
    <t>매</t>
    <phoneticPr fontId="5" type="noConversion"/>
  </si>
  <si>
    <t>224507CPC</t>
    <phoneticPr fontId="14" type="noConversion"/>
  </si>
  <si>
    <t>224506CPC</t>
    <phoneticPr fontId="14" type="noConversion"/>
  </si>
  <si>
    <t>mL/병</t>
    <phoneticPr fontId="5" type="noConversion"/>
  </si>
  <si>
    <t>227330CLQ</t>
    <phoneticPr fontId="14" type="noConversion"/>
  </si>
  <si>
    <t>청주의료원</t>
    <phoneticPr fontId="4" type="noConversion"/>
  </si>
  <si>
    <t>3그룹</t>
    <phoneticPr fontId="4" type="noConversion"/>
  </si>
  <si>
    <t>vslot</t>
    <phoneticPr fontId="4" type="noConversion"/>
  </si>
  <si>
    <t>white petrolatum  1g</t>
    <phoneticPr fontId="4" type="noConversion"/>
  </si>
  <si>
    <t>450(1)</t>
    <phoneticPr fontId="4" type="noConversion"/>
  </si>
  <si>
    <t>g/통</t>
    <phoneticPr fontId="4" type="noConversion"/>
  </si>
  <si>
    <t>미지정</t>
    <phoneticPr fontId="4" type="noConversion"/>
  </si>
  <si>
    <t>청주의료원</t>
    <phoneticPr fontId="4" type="noConversion"/>
  </si>
  <si>
    <t>3그룹</t>
    <phoneticPr fontId="4" type="noConversion"/>
  </si>
  <si>
    <t>mL</t>
    <phoneticPr fontId="5" type="noConversion"/>
  </si>
  <si>
    <t>183801CSI</t>
    <phoneticPr fontId="14" type="noConversion"/>
  </si>
  <si>
    <t>병</t>
    <phoneticPr fontId="4" type="noConversion"/>
  </si>
  <si>
    <t>mL/관</t>
    <phoneticPr fontId="5" type="noConversion"/>
  </si>
  <si>
    <t>530030BIJ</t>
    <phoneticPr fontId="14" type="noConversion"/>
  </si>
  <si>
    <t>380603BIJ</t>
    <phoneticPr fontId="14" type="noConversion"/>
  </si>
  <si>
    <t>450200BIJ</t>
    <phoneticPr fontId="14" type="noConversion"/>
  </si>
  <si>
    <t>mL/앰플</t>
    <phoneticPr fontId="5" type="noConversion"/>
  </si>
  <si>
    <t>366530BIJ</t>
    <phoneticPr fontId="14" type="noConversion"/>
  </si>
  <si>
    <t>133530BIJ</t>
    <phoneticPr fontId="14" type="noConversion"/>
  </si>
  <si>
    <t>451506BIJ</t>
    <phoneticPr fontId="14" type="noConversion"/>
  </si>
  <si>
    <t>451507BIJ</t>
    <phoneticPr fontId="14" type="noConversion"/>
  </si>
  <si>
    <t>111830BIJ</t>
    <phoneticPr fontId="14" type="noConversion"/>
  </si>
  <si>
    <t>ibruf8</t>
    <phoneticPr fontId="4" type="noConversion"/>
  </si>
  <si>
    <t>Ibuprofen　100mg/mL</t>
    <phoneticPr fontId="4" type="noConversion"/>
  </si>
  <si>
    <t>병</t>
    <phoneticPr fontId="5" type="noConversion"/>
  </si>
  <si>
    <t>172844BIJ</t>
    <phoneticPr fontId="14" type="noConversion"/>
  </si>
  <si>
    <t>휴온스</t>
    <phoneticPr fontId="4" type="noConversion"/>
  </si>
  <si>
    <t>174530BIJ</t>
    <phoneticPr fontId="14" type="noConversion"/>
  </si>
  <si>
    <t>134530BIJ</t>
    <phoneticPr fontId="14" type="noConversion"/>
  </si>
  <si>
    <t>134533BIJ</t>
    <phoneticPr fontId="14" type="noConversion"/>
  </si>
  <si>
    <t>143631BIJ</t>
    <phoneticPr fontId="14" type="noConversion"/>
  </si>
  <si>
    <t>195231BIJ</t>
    <phoneticPr fontId="14" type="noConversion"/>
  </si>
  <si>
    <t>466431BIJ</t>
    <phoneticPr fontId="14" type="noConversion"/>
  </si>
  <si>
    <t>146830BIJ</t>
    <phoneticPr fontId="14" type="noConversion"/>
  </si>
  <si>
    <t>142930BIJ</t>
    <phoneticPr fontId="14" type="noConversion"/>
  </si>
  <si>
    <t>455831BIJ</t>
    <phoneticPr fontId="14" type="noConversion"/>
  </si>
  <si>
    <t>157030BIJ</t>
    <phoneticPr fontId="14" type="noConversion"/>
  </si>
  <si>
    <t>164530BIJ</t>
    <phoneticPr fontId="14" type="noConversion"/>
  </si>
  <si>
    <t>167030BIJ</t>
    <phoneticPr fontId="14" type="noConversion"/>
  </si>
  <si>
    <t>mL/앰플</t>
    <phoneticPr fontId="5" type="noConversion"/>
  </si>
  <si>
    <t>167930BIJ</t>
    <phoneticPr fontId="14" type="noConversion"/>
  </si>
  <si>
    <t>청주의료원</t>
    <phoneticPr fontId="4" type="noConversion"/>
  </si>
  <si>
    <t>3그룹</t>
    <phoneticPr fontId="4" type="noConversion"/>
  </si>
  <si>
    <t>병</t>
    <phoneticPr fontId="5" type="noConversion"/>
  </si>
  <si>
    <t>466501BIJ</t>
    <phoneticPr fontId="14" type="noConversion"/>
  </si>
  <si>
    <t>미지정</t>
    <phoneticPr fontId="4" type="noConversion"/>
  </si>
  <si>
    <t>mL/병</t>
    <phoneticPr fontId="5" type="noConversion"/>
  </si>
  <si>
    <t>177431BIJ</t>
    <phoneticPr fontId="14" type="noConversion"/>
  </si>
  <si>
    <t>177430BIJ</t>
    <phoneticPr fontId="14" type="noConversion"/>
  </si>
  <si>
    <t>mL/앰플</t>
    <phoneticPr fontId="5" type="noConversion"/>
  </si>
  <si>
    <t>180033BIJ</t>
    <phoneticPr fontId="14" type="noConversion"/>
  </si>
  <si>
    <t>430631BIJ</t>
    <phoneticPr fontId="14" type="noConversion"/>
  </si>
  <si>
    <t>미지정</t>
    <phoneticPr fontId="4" type="noConversion"/>
  </si>
  <si>
    <t>ileh6m</t>
    <phoneticPr fontId="4" type="noConversion"/>
  </si>
  <si>
    <t>관</t>
    <phoneticPr fontId="5" type="noConversion"/>
  </si>
  <si>
    <t>182608BIJ</t>
    <phoneticPr fontId="14" type="noConversion"/>
  </si>
  <si>
    <t>ileve500</t>
    <phoneticPr fontId="4" type="noConversion"/>
  </si>
  <si>
    <t>Levetiracetam　500mg</t>
    <phoneticPr fontId="4" type="noConversion"/>
  </si>
  <si>
    <t>5</t>
    <phoneticPr fontId="4" type="noConversion"/>
  </si>
  <si>
    <t>ml/병</t>
    <phoneticPr fontId="4" type="noConversion"/>
  </si>
  <si>
    <t>488501BIJ</t>
    <phoneticPr fontId="4" type="noConversion"/>
  </si>
  <si>
    <t>명인제약(주)</t>
    <phoneticPr fontId="4" type="noConversion"/>
  </si>
  <si>
    <t>167130BIJ</t>
    <phoneticPr fontId="14" type="noConversion"/>
  </si>
  <si>
    <t>120130BIJ</t>
    <phoneticPr fontId="14" type="noConversion"/>
  </si>
  <si>
    <t>800800BIJ</t>
    <phoneticPr fontId="14" type="noConversion"/>
  </si>
  <si>
    <t>123030BIJ</t>
    <phoneticPr fontId="14" type="noConversion"/>
  </si>
  <si>
    <t>192139BIJ</t>
    <phoneticPr fontId="14" type="noConversion"/>
  </si>
  <si>
    <t>198930BIJ</t>
    <phoneticPr fontId="14" type="noConversion"/>
  </si>
  <si>
    <t>200005BIJ</t>
    <phoneticPr fontId="14" type="noConversion"/>
  </si>
  <si>
    <t>114301BIJ</t>
    <phoneticPr fontId="14" type="noConversion"/>
  </si>
  <si>
    <t>205834BIJ</t>
    <phoneticPr fontId="14" type="noConversion"/>
  </si>
  <si>
    <t>205830BIJ</t>
    <phoneticPr fontId="14" type="noConversion"/>
  </si>
  <si>
    <t>586433BIJ</t>
    <phoneticPr fontId="14" type="noConversion"/>
  </si>
  <si>
    <t>586434BIJ</t>
    <phoneticPr fontId="14" type="noConversion"/>
  </si>
  <si>
    <t>586432BIJ</t>
    <phoneticPr fontId="14" type="noConversion"/>
  </si>
  <si>
    <t>120131BIJ</t>
    <phoneticPr fontId="14" type="noConversion"/>
  </si>
  <si>
    <t>214130BIJ</t>
    <phoneticPr fontId="14" type="noConversion"/>
  </si>
  <si>
    <t>131830BIJ</t>
    <phoneticPr fontId="14" type="noConversion"/>
  </si>
  <si>
    <t>219835BIJ</t>
    <phoneticPr fontId="14" type="noConversion"/>
  </si>
  <si>
    <t>지정</t>
    <phoneticPr fontId="4" type="noConversion"/>
  </si>
  <si>
    <t>219833BIJ</t>
    <phoneticPr fontId="14" type="noConversion"/>
  </si>
  <si>
    <t>586437BIJ</t>
    <phoneticPr fontId="14" type="noConversion"/>
  </si>
  <si>
    <t>586438BIJ</t>
    <phoneticPr fontId="14" type="noConversion"/>
  </si>
  <si>
    <t>586436BIJ</t>
    <phoneticPr fontId="14" type="noConversion"/>
  </si>
  <si>
    <t>221430BIJ</t>
    <phoneticPr fontId="14" type="noConversion"/>
  </si>
  <si>
    <t>224731BIJ</t>
    <phoneticPr fontId="14" type="noConversion"/>
  </si>
  <si>
    <t>240330BIJ</t>
    <phoneticPr fontId="14" type="noConversion"/>
  </si>
  <si>
    <t>242330BIJ</t>
    <phoneticPr fontId="14" type="noConversion"/>
  </si>
  <si>
    <t>171531BIJ</t>
    <phoneticPr fontId="14" type="noConversion"/>
  </si>
  <si>
    <t>247402BIJ</t>
    <phoneticPr fontId="14" type="noConversion"/>
  </si>
  <si>
    <t>229731BIJ</t>
    <phoneticPr fontId="14" type="noConversion"/>
  </si>
  <si>
    <t>156030BIJ</t>
    <phoneticPr fontId="14" type="noConversion"/>
  </si>
  <si>
    <t>한약제제</t>
    <phoneticPr fontId="14" type="noConversion"/>
  </si>
  <si>
    <t>한약제제</t>
    <phoneticPr fontId="14" type="noConversion"/>
  </si>
  <si>
    <t>pocral5</t>
    <phoneticPr fontId="4" type="noConversion"/>
  </si>
  <si>
    <t>Chloral Hydrate　100mg/mL</t>
    <phoneticPr fontId="4" type="noConversion"/>
  </si>
  <si>
    <t>5ml</t>
    <phoneticPr fontId="4" type="noConversion"/>
  </si>
  <si>
    <t>130833ASY</t>
    <phoneticPr fontId="4" type="noConversion"/>
  </si>
  <si>
    <t>한림제약(주)</t>
    <phoneticPr fontId="4" type="noConversion"/>
  </si>
  <si>
    <t>pocral10</t>
    <phoneticPr fontId="4" type="noConversion"/>
  </si>
  <si>
    <t>Chloral Hydrate　100mg/mL</t>
    <phoneticPr fontId="4" type="noConversion"/>
  </si>
  <si>
    <t>10ml</t>
    <phoneticPr fontId="4" type="noConversion"/>
  </si>
  <si>
    <t>130832ASY</t>
    <phoneticPr fontId="4" type="noConversion"/>
  </si>
  <si>
    <t>perapa2</t>
    <phoneticPr fontId="4" type="noConversion"/>
  </si>
  <si>
    <t>Perampanel　2.1mg</t>
    <phoneticPr fontId="4" type="noConversion"/>
  </si>
  <si>
    <t>1</t>
    <phoneticPr fontId="4" type="noConversion"/>
  </si>
  <si>
    <t>정</t>
    <phoneticPr fontId="4" type="noConversion"/>
  </si>
  <si>
    <t xml:space="preserve"> 642401ATB</t>
    <phoneticPr fontId="4" type="noConversion"/>
  </si>
  <si>
    <t>한국에자이</t>
    <phoneticPr fontId="4" type="noConversion"/>
  </si>
  <si>
    <t>perapa4</t>
    <phoneticPr fontId="4" type="noConversion"/>
  </si>
  <si>
    <t>Perampanel　4.2mg</t>
    <phoneticPr fontId="4" type="noConversion"/>
  </si>
  <si>
    <t>642402ATB</t>
    <phoneticPr fontId="4" type="noConversion"/>
  </si>
  <si>
    <t>ileh1m</t>
    <phoneticPr fontId="4" type="noConversion"/>
  </si>
  <si>
    <t>Leuprolide Acetate　10.2mg</t>
    <phoneticPr fontId="4" type="noConversion"/>
  </si>
  <si>
    <t>카톤</t>
    <phoneticPr fontId="4" type="noConversion"/>
  </si>
  <si>
    <t>182605BIJ</t>
    <phoneticPr fontId="4" type="noConversion"/>
  </si>
  <si>
    <t>한올바이오파마(주)</t>
    <phoneticPr fontId="4" type="noConversion"/>
  </si>
  <si>
    <t>ileh3m</t>
    <phoneticPr fontId="4" type="noConversion"/>
  </si>
  <si>
    <t>Leuprolide Acetate　28.2mg</t>
    <phoneticPr fontId="4" type="noConversion"/>
  </si>
  <si>
    <t>182606BIJ</t>
    <phoneticPr fontId="4" type="noConversion"/>
  </si>
  <si>
    <t>pimo1</t>
    <phoneticPr fontId="4" type="noConversion"/>
  </si>
  <si>
    <t>Pimozide　1mg</t>
    <phoneticPr fontId="4" type="noConversion"/>
  </si>
  <si>
    <t>212401ATB</t>
    <phoneticPr fontId="4" type="noConversion"/>
  </si>
  <si>
    <t>pimo4</t>
    <phoneticPr fontId="4" type="noConversion"/>
  </si>
  <si>
    <t>Pimozide　4mg</t>
    <phoneticPr fontId="4" type="noConversion"/>
  </si>
  <si>
    <t>212402ATB</t>
    <phoneticPr fontId="4" type="noConversion"/>
  </si>
  <si>
    <t>memanod5</t>
    <phoneticPr fontId="4" type="noConversion"/>
  </si>
  <si>
    <t>Memantine Hydrochloride　5mg</t>
    <phoneticPr fontId="4" type="noConversion"/>
  </si>
  <si>
    <t>190004ATD</t>
    <phoneticPr fontId="4" type="noConversion"/>
  </si>
  <si>
    <t>환인제약(주)</t>
    <phoneticPr fontId="4" type="noConversion"/>
  </si>
  <si>
    <t>memanod10</t>
    <phoneticPr fontId="4" type="noConversion"/>
  </si>
  <si>
    <t>Memantine Hydrochloride　10mg</t>
    <phoneticPr fontId="4" type="noConversion"/>
  </si>
  <si>
    <t>190003ATD</t>
    <phoneticPr fontId="4" type="noConversion"/>
  </si>
  <si>
    <t>ipali50</t>
    <phoneticPr fontId="4" type="noConversion"/>
  </si>
  <si>
    <t>Paliperidone Palmitate　156mg/mL</t>
    <phoneticPr fontId="4" type="noConversion"/>
  </si>
  <si>
    <t>0.5ml</t>
    <phoneticPr fontId="4" type="noConversion"/>
  </si>
  <si>
    <t>syn</t>
    <phoneticPr fontId="4" type="noConversion"/>
  </si>
  <si>
    <t>586431BIJ</t>
    <phoneticPr fontId="4" type="noConversion"/>
  </si>
  <si>
    <t>한국얀센</t>
    <phoneticPr fontId="4" type="noConversion"/>
  </si>
  <si>
    <t>pga25</t>
    <phoneticPr fontId="4" type="noConversion"/>
  </si>
  <si>
    <t>Pregabalin　25mg</t>
    <phoneticPr fontId="4" type="noConversion"/>
  </si>
  <si>
    <t>캡슐</t>
    <phoneticPr fontId="4" type="noConversion"/>
  </si>
  <si>
    <t>480405ACH</t>
    <phoneticPr fontId="4" type="noConversion"/>
  </si>
  <si>
    <t>한국화이자제약(주)</t>
    <phoneticPr fontId="4" type="noConversion"/>
  </si>
  <si>
    <t>pga50</t>
    <phoneticPr fontId="4" type="noConversion"/>
  </si>
  <si>
    <t>Pregabalin　50mg</t>
    <phoneticPr fontId="4" type="noConversion"/>
  </si>
  <si>
    <t>480406ACH</t>
    <phoneticPr fontId="4" type="noConversion"/>
  </si>
  <si>
    <t>ehyso1.5</t>
    <phoneticPr fontId="4" type="noConversion"/>
  </si>
  <si>
    <t>Sodium Hyaluronate　　1.5mg/mL</t>
    <phoneticPr fontId="4" type="noConversion"/>
  </si>
  <si>
    <t>0.45ml</t>
    <phoneticPr fontId="4" type="noConversion"/>
  </si>
  <si>
    <t>관</t>
    <phoneticPr fontId="4" type="noConversion"/>
  </si>
  <si>
    <t>530059COS</t>
    <phoneticPr fontId="4" type="noConversion"/>
  </si>
  <si>
    <t>태준제약</t>
    <phoneticPr fontId="4" type="noConversion"/>
  </si>
  <si>
    <t>io350/15</t>
    <phoneticPr fontId="4" type="noConversion"/>
  </si>
  <si>
    <t>471630BIJ</t>
    <phoneticPr fontId="14" type="noConversion"/>
  </si>
  <si>
    <t>176331BIJ</t>
    <phoneticPr fontId="14" type="noConversion"/>
  </si>
  <si>
    <t>176333BIJ</t>
    <phoneticPr fontId="14" type="noConversion"/>
  </si>
  <si>
    <t>176337BIJ</t>
    <phoneticPr fontId="14" type="noConversion"/>
  </si>
  <si>
    <t>176135BIJ</t>
    <phoneticPr fontId="14" type="noConversion"/>
  </si>
  <si>
    <t>176137BIJ</t>
    <phoneticPr fontId="14" type="noConversion"/>
  </si>
  <si>
    <t>176139BIJ</t>
    <phoneticPr fontId="14" type="noConversion"/>
  </si>
  <si>
    <t>176133BIJ</t>
    <phoneticPr fontId="14" type="noConversion"/>
  </si>
  <si>
    <t>487301BIJ</t>
    <phoneticPr fontId="14" type="noConversion"/>
  </si>
  <si>
    <t>bahds</t>
    <phoneticPr fontId="4" type="noConversion"/>
  </si>
  <si>
    <t>Barium Sulfate　황산바륨　960mg/g</t>
    <phoneticPr fontId="4" type="noConversion"/>
  </si>
  <si>
    <t>375g</t>
    <phoneticPr fontId="4" type="noConversion"/>
  </si>
  <si>
    <t>통</t>
    <phoneticPr fontId="4" type="noConversion"/>
  </si>
  <si>
    <t>113941APD</t>
    <phoneticPr fontId="4" type="noConversion"/>
  </si>
  <si>
    <t>㈜태준제약</t>
    <phoneticPr fontId="4" type="noConversion"/>
  </si>
  <si>
    <t>bahd</t>
    <phoneticPr fontId="4" type="noConversion"/>
  </si>
  <si>
    <t>Barium Sulfate　황산바륨　990mg/g</t>
    <phoneticPr fontId="4" type="noConversion"/>
  </si>
  <si>
    <t>300g</t>
    <phoneticPr fontId="4" type="noConversion"/>
  </si>
  <si>
    <t>113937APD</t>
    <phoneticPr fontId="4" type="noConversion"/>
  </si>
  <si>
    <t>위드헬스케어</t>
    <phoneticPr fontId="4" type="noConversion"/>
  </si>
  <si>
    <t>퇴방약품</t>
    <phoneticPr fontId="4" type="noConversion"/>
  </si>
  <si>
    <t>iobt100</t>
    <phoneticPr fontId="4" type="noConversion"/>
  </si>
  <si>
    <t>Iobitridol　이오비트리돌　658.1mg</t>
    <phoneticPr fontId="4" type="noConversion"/>
  </si>
  <si>
    <t>100ml</t>
    <phoneticPr fontId="4" type="noConversion"/>
  </si>
  <si>
    <t>게르베코리아</t>
    <phoneticPr fontId="4" type="noConversion"/>
  </si>
  <si>
    <t>iobt150</t>
    <phoneticPr fontId="4" type="noConversion"/>
  </si>
  <si>
    <t>150ml</t>
    <phoneticPr fontId="4" type="noConversion"/>
  </si>
  <si>
    <t>3그룹 소계</t>
    <phoneticPr fontId="4" type="noConversion"/>
  </si>
  <si>
    <t>4그룹</t>
    <phoneticPr fontId="4" type="noConversion"/>
  </si>
  <si>
    <t>468700ASS</t>
    <phoneticPr fontId="14" type="noConversion"/>
  </si>
  <si>
    <t>4그룹</t>
    <phoneticPr fontId="4" type="noConversion"/>
  </si>
  <si>
    <t>100601ATB</t>
    <phoneticPr fontId="14" type="noConversion"/>
  </si>
  <si>
    <t>100602ATB</t>
    <phoneticPr fontId="14" type="noConversion"/>
  </si>
  <si>
    <t>4그룹</t>
    <phoneticPr fontId="4" type="noConversion"/>
  </si>
  <si>
    <t>101801ACH</t>
    <phoneticPr fontId="14" type="noConversion"/>
  </si>
  <si>
    <t>101804ACH</t>
    <phoneticPr fontId="14" type="noConversion"/>
  </si>
  <si>
    <t>102907ATB</t>
    <phoneticPr fontId="14" type="noConversion"/>
  </si>
  <si>
    <t>535000ASY</t>
    <phoneticPr fontId="14" type="noConversion"/>
  </si>
  <si>
    <t>g/포</t>
    <phoneticPr fontId="5" type="noConversion"/>
  </si>
  <si>
    <t>214630AGN</t>
    <phoneticPr fontId="14" type="noConversion"/>
  </si>
  <si>
    <t>271800ATB</t>
    <phoneticPr fontId="14" type="noConversion"/>
  </si>
  <si>
    <t>228303ATB</t>
    <phoneticPr fontId="14" type="noConversion"/>
  </si>
  <si>
    <t>104803ATR</t>
    <phoneticPr fontId="14" type="noConversion"/>
  </si>
  <si>
    <t>109931ALQ</t>
    <phoneticPr fontId="14" type="noConversion"/>
  </si>
  <si>
    <t>105001ATB</t>
    <phoneticPr fontId="14" type="noConversion"/>
  </si>
  <si>
    <t>105203ATB</t>
    <phoneticPr fontId="14" type="noConversion"/>
  </si>
  <si>
    <t>105201ASS</t>
    <phoneticPr fontId="14" type="noConversion"/>
  </si>
  <si>
    <t>294300ACS</t>
    <phoneticPr fontId="14" type="noConversion"/>
  </si>
  <si>
    <t>정</t>
    <phoneticPr fontId="5" type="noConversion"/>
  </si>
  <si>
    <t>474300ATB</t>
    <phoneticPr fontId="14" type="noConversion"/>
  </si>
  <si>
    <t>청주의료원</t>
    <phoneticPr fontId="4" type="noConversion"/>
  </si>
  <si>
    <t>4그룹</t>
    <phoneticPr fontId="4" type="noConversion"/>
  </si>
  <si>
    <t>472300ATB</t>
    <phoneticPr fontId="14" type="noConversion"/>
  </si>
  <si>
    <t>472400ATB</t>
    <phoneticPr fontId="14" type="noConversion"/>
  </si>
  <si>
    <t>107602ATB</t>
    <phoneticPr fontId="14" type="noConversion"/>
  </si>
  <si>
    <t>캡슐</t>
    <phoneticPr fontId="5" type="noConversion"/>
  </si>
  <si>
    <t>108103ACH</t>
    <phoneticPr fontId="14" type="noConversion"/>
  </si>
  <si>
    <t>617001ATB</t>
    <phoneticPr fontId="14" type="noConversion"/>
  </si>
  <si>
    <t>미지정</t>
    <phoneticPr fontId="4" type="noConversion"/>
  </si>
  <si>
    <t>617002ATB</t>
    <phoneticPr fontId="14" type="noConversion"/>
  </si>
  <si>
    <t>110201ATB</t>
    <phoneticPr fontId="14" type="noConversion"/>
  </si>
  <si>
    <t>111001ATE</t>
    <phoneticPr fontId="14" type="noConversion"/>
  </si>
  <si>
    <t>111501ATB</t>
    <phoneticPr fontId="14" type="noConversion"/>
  </si>
  <si>
    <t>111502ATB</t>
    <phoneticPr fontId="14" type="noConversion"/>
  </si>
  <si>
    <t>111402ATB</t>
    <phoneticPr fontId="14" type="noConversion"/>
  </si>
  <si>
    <t>111403ATB</t>
    <phoneticPr fontId="14" type="noConversion"/>
  </si>
  <si>
    <t>310600ATB</t>
    <phoneticPr fontId="14" type="noConversion"/>
  </si>
  <si>
    <t>310700ATB</t>
    <phoneticPr fontId="14" type="noConversion"/>
  </si>
  <si>
    <t>정</t>
    <phoneticPr fontId="5" type="noConversion"/>
  </si>
  <si>
    <t>112701ATB</t>
    <phoneticPr fontId="14" type="noConversion"/>
  </si>
  <si>
    <t>청주의료원</t>
    <phoneticPr fontId="4" type="noConversion"/>
  </si>
  <si>
    <t>4그룹</t>
    <phoneticPr fontId="4" type="noConversion"/>
  </si>
  <si>
    <t>mL/병</t>
    <phoneticPr fontId="5" type="noConversion"/>
  </si>
  <si>
    <t>112732ASY</t>
    <phoneticPr fontId="14" type="noConversion"/>
  </si>
  <si>
    <t>127901ATB</t>
    <phoneticPr fontId="14" type="noConversion"/>
  </si>
  <si>
    <t>127931ASY</t>
    <phoneticPr fontId="14" type="noConversion"/>
  </si>
  <si>
    <t>beda100</t>
    <phoneticPr fontId="4" type="noConversion"/>
  </si>
  <si>
    <t>bedaquiline fumarate 120.89mg</t>
    <phoneticPr fontId="4" type="noConversion"/>
  </si>
  <si>
    <t>626901ATB</t>
    <phoneticPr fontId="14" type="noConversion"/>
  </si>
  <si>
    <t>㈜한국얀센</t>
    <phoneticPr fontId="4" type="noConversion"/>
  </si>
  <si>
    <t>115401ATB</t>
    <phoneticPr fontId="14" type="noConversion"/>
  </si>
  <si>
    <t>116201ATB</t>
    <phoneticPr fontId="14" type="noConversion"/>
  </si>
  <si>
    <t>665401ATB</t>
    <phoneticPr fontId="14" type="noConversion"/>
  </si>
  <si>
    <t>252800ATE</t>
    <phoneticPr fontId="14" type="noConversion"/>
  </si>
  <si>
    <t>132301APD</t>
    <phoneticPr fontId="14" type="noConversion"/>
  </si>
  <si>
    <t>117903ATB</t>
    <phoneticPr fontId="14" type="noConversion"/>
  </si>
  <si>
    <t>117902ATB</t>
    <phoneticPr fontId="14" type="noConversion"/>
  </si>
  <si>
    <t>219702ATB</t>
    <phoneticPr fontId="14" type="noConversion"/>
  </si>
  <si>
    <t>4그룹</t>
    <phoneticPr fontId="4" type="noConversion"/>
  </si>
  <si>
    <t>219701ATB</t>
    <phoneticPr fontId="14" type="noConversion"/>
  </si>
  <si>
    <t>121701ATB</t>
    <phoneticPr fontId="14" type="noConversion"/>
  </si>
  <si>
    <t>caco3</t>
    <phoneticPr fontId="4" type="noConversion"/>
  </si>
  <si>
    <t>Calcium carbonate 500mg</t>
    <phoneticPr fontId="4" type="noConversion"/>
  </si>
  <si>
    <t>121801ATB</t>
    <phoneticPr fontId="14" type="noConversion"/>
  </si>
  <si>
    <t>㈜휴온스</t>
    <phoneticPr fontId="4" type="noConversion"/>
  </si>
  <si>
    <t>정</t>
    <phoneticPr fontId="5" type="noConversion"/>
  </si>
  <si>
    <t>462700ATB</t>
    <phoneticPr fontId="14" type="noConversion"/>
  </si>
  <si>
    <t>미지정</t>
    <phoneticPr fontId="4" type="noConversion"/>
  </si>
  <si>
    <t>청주의료원</t>
    <phoneticPr fontId="4" type="noConversion"/>
  </si>
  <si>
    <t>4그룹</t>
    <phoneticPr fontId="4" type="noConversion"/>
  </si>
  <si>
    <t>claci</t>
    <phoneticPr fontId="4" type="noConversion"/>
  </si>
  <si>
    <t>calcitriol 0.25ug</t>
    <phoneticPr fontId="4" type="noConversion"/>
  </si>
  <si>
    <t>121601ATB</t>
    <phoneticPr fontId="14" type="noConversion"/>
  </si>
  <si>
    <t>한미약품(주)</t>
    <phoneticPr fontId="4" type="noConversion"/>
  </si>
  <si>
    <t>122501ATB</t>
    <phoneticPr fontId="14" type="noConversion"/>
  </si>
  <si>
    <t>653100ATB</t>
    <phoneticPr fontId="14" type="noConversion"/>
  </si>
  <si>
    <t>652900ATB</t>
    <phoneticPr fontId="14" type="noConversion"/>
  </si>
  <si>
    <t>122301ATB</t>
    <phoneticPr fontId="14" type="noConversion"/>
  </si>
  <si>
    <t>122902ATB</t>
    <phoneticPr fontId="14" type="noConversion"/>
  </si>
  <si>
    <t>101601ATB</t>
    <phoneticPr fontId="14" type="noConversion"/>
  </si>
  <si>
    <t>124503ATB</t>
    <phoneticPr fontId="14" type="noConversion"/>
  </si>
  <si>
    <t>101601APD</t>
    <phoneticPr fontId="14" type="noConversion"/>
  </si>
  <si>
    <t>125001ATB</t>
    <phoneticPr fontId="14" type="noConversion"/>
  </si>
  <si>
    <t>125002ATB</t>
    <phoneticPr fontId="14" type="noConversion"/>
  </si>
  <si>
    <t>125003ATB</t>
    <phoneticPr fontId="14" type="noConversion"/>
  </si>
  <si>
    <t>268000ATB</t>
    <phoneticPr fontId="14" type="noConversion"/>
  </si>
  <si>
    <t>캡슐</t>
    <phoneticPr fontId="5" type="noConversion"/>
  </si>
  <si>
    <t>135401ACH</t>
    <phoneticPr fontId="14" type="noConversion"/>
  </si>
  <si>
    <t>4그룹</t>
    <phoneticPr fontId="4" type="noConversion"/>
  </si>
  <si>
    <t>474402ATB</t>
    <phoneticPr fontId="14" type="noConversion"/>
  </si>
  <si>
    <t>cefdi</t>
    <phoneticPr fontId="4" type="noConversion"/>
  </si>
  <si>
    <t>Cefditoren Pivoxil 100mg</t>
    <phoneticPr fontId="4" type="noConversion"/>
  </si>
  <si>
    <t>126001ATB</t>
    <phoneticPr fontId="14" type="noConversion"/>
  </si>
  <si>
    <t>보령제약(주)</t>
    <phoneticPr fontId="4" type="noConversion"/>
  </si>
  <si>
    <t>캡슐</t>
    <phoneticPr fontId="5" type="noConversion"/>
  </si>
  <si>
    <t>128101ACH</t>
    <phoneticPr fontId="14" type="noConversion"/>
  </si>
  <si>
    <t>125204ATR</t>
    <phoneticPr fontId="14" type="noConversion"/>
  </si>
  <si>
    <t>125235ASY</t>
    <phoneticPr fontId="14" type="noConversion"/>
  </si>
  <si>
    <t>133201ACR</t>
    <phoneticPr fontId="14" type="noConversion"/>
  </si>
  <si>
    <t>512301ATB</t>
    <phoneticPr fontId="14" type="noConversion"/>
  </si>
  <si>
    <t>134103ATB</t>
    <phoneticPr fontId="14" type="noConversion"/>
  </si>
  <si>
    <t>134105ATB</t>
    <phoneticPr fontId="14" type="noConversion"/>
  </si>
  <si>
    <t>A65401ALQ</t>
    <phoneticPr fontId="14" type="noConversion"/>
  </si>
  <si>
    <t>rstin20</t>
    <phoneticPr fontId="4" type="noConversion"/>
  </si>
  <si>
    <t>454002ATB</t>
    <phoneticPr fontId="14" type="noConversion"/>
  </si>
  <si>
    <t>feroso</t>
    <phoneticPr fontId="4" type="noConversion"/>
  </si>
  <si>
    <t>158631ALQ</t>
    <phoneticPr fontId="14" type="noConversion"/>
  </si>
  <si>
    <t>linag</t>
    <phoneticPr fontId="4" type="noConversion"/>
  </si>
  <si>
    <t>linagliptin 5mg</t>
    <phoneticPr fontId="4" type="noConversion"/>
  </si>
  <si>
    <t>616401ATB</t>
    <phoneticPr fontId="14" type="noConversion"/>
  </si>
  <si>
    <t>134904ATB</t>
    <phoneticPr fontId="14" type="noConversion"/>
  </si>
  <si>
    <t>134935ASY</t>
    <phoneticPr fontId="14" type="noConversion"/>
  </si>
  <si>
    <t>136901ATB</t>
    <phoneticPr fontId="14" type="noConversion"/>
  </si>
  <si>
    <t>정</t>
    <phoneticPr fontId="5" type="noConversion"/>
  </si>
  <si>
    <t>133302ATB</t>
    <phoneticPr fontId="14" type="noConversion"/>
  </si>
  <si>
    <t>미지정</t>
    <phoneticPr fontId="4" type="noConversion"/>
  </si>
  <si>
    <t>청주의료원</t>
    <phoneticPr fontId="4" type="noConversion"/>
  </si>
  <si>
    <t>4그룹</t>
    <phoneticPr fontId="4" type="noConversion"/>
  </si>
  <si>
    <t>469800ATB</t>
    <phoneticPr fontId="14" type="noConversion"/>
  </si>
  <si>
    <t>469900ATB</t>
    <phoneticPr fontId="14" type="noConversion"/>
  </si>
  <si>
    <t>107401ATB</t>
    <phoneticPr fontId="14" type="noConversion"/>
  </si>
  <si>
    <t>532600ASY</t>
    <phoneticPr fontId="14" type="noConversion"/>
  </si>
  <si>
    <t>532500ASY</t>
    <phoneticPr fontId="14" type="noConversion"/>
  </si>
  <si>
    <t>정</t>
    <phoneticPr fontId="5" type="noConversion"/>
  </si>
  <si>
    <t>128903ATB</t>
    <phoneticPr fontId="14" type="noConversion"/>
  </si>
  <si>
    <t>청주의료원</t>
    <phoneticPr fontId="4" type="noConversion"/>
  </si>
  <si>
    <t>4그룹</t>
    <phoneticPr fontId="4" type="noConversion"/>
  </si>
  <si>
    <t>캡슐</t>
    <phoneticPr fontId="5" type="noConversion"/>
  </si>
  <si>
    <t>139101ACH</t>
    <phoneticPr fontId="14" type="noConversion"/>
  </si>
  <si>
    <t>청주의료원</t>
    <phoneticPr fontId="4" type="noConversion"/>
  </si>
  <si>
    <t>4그룹</t>
    <phoneticPr fontId="4" type="noConversion"/>
  </si>
  <si>
    <t>613701ACH</t>
    <phoneticPr fontId="14" type="noConversion"/>
  </si>
  <si>
    <t>527302ATB</t>
    <phoneticPr fontId="14" type="noConversion"/>
  </si>
  <si>
    <t>473800ATB</t>
    <phoneticPr fontId="14" type="noConversion"/>
  </si>
  <si>
    <t>청주의료원</t>
    <phoneticPr fontId="4" type="noConversion"/>
  </si>
  <si>
    <t>4그룹</t>
    <phoneticPr fontId="4" type="noConversion"/>
  </si>
  <si>
    <t>245802ACH</t>
    <phoneticPr fontId="14" type="noConversion"/>
  </si>
  <si>
    <t>미지정</t>
    <phoneticPr fontId="4" type="noConversion"/>
  </si>
  <si>
    <t>141401ATB</t>
    <phoneticPr fontId="14" type="noConversion"/>
  </si>
  <si>
    <t>141404ATB</t>
    <phoneticPr fontId="14" type="noConversion"/>
  </si>
  <si>
    <t>150501ATB</t>
    <phoneticPr fontId="14" type="noConversion"/>
  </si>
  <si>
    <t>145706ATB</t>
    <phoneticPr fontId="14" type="noConversion"/>
  </si>
  <si>
    <t>145707ATR</t>
    <phoneticPr fontId="14" type="noConversion"/>
  </si>
  <si>
    <t>621901ACR</t>
    <phoneticPr fontId="14" type="noConversion"/>
  </si>
  <si>
    <t>621902ACR</t>
    <phoneticPr fontId="14" type="noConversion"/>
  </si>
  <si>
    <t>165603ATR</t>
    <phoneticPr fontId="14" type="noConversion"/>
  </si>
  <si>
    <t>439101ATB</t>
    <phoneticPr fontId="14" type="noConversion"/>
  </si>
  <si>
    <t>미지정</t>
    <phoneticPr fontId="4" type="noConversion"/>
  </si>
  <si>
    <t>청주의료원</t>
    <phoneticPr fontId="4" type="noConversion"/>
  </si>
  <si>
    <t>4그룹</t>
    <phoneticPr fontId="4" type="noConversion"/>
  </si>
  <si>
    <t>148501ATB</t>
    <phoneticPr fontId="14" type="noConversion"/>
  </si>
  <si>
    <t>149701ACH</t>
    <phoneticPr fontId="14" type="noConversion"/>
  </si>
  <si>
    <t>597401ATB</t>
    <phoneticPr fontId="14" type="noConversion"/>
  </si>
  <si>
    <t>180833ASY</t>
    <phoneticPr fontId="14" type="noConversion"/>
  </si>
  <si>
    <t>180830ASY</t>
    <phoneticPr fontId="14" type="noConversion"/>
  </si>
  <si>
    <t>151002ATB</t>
    <phoneticPr fontId="14" type="noConversion"/>
  </si>
  <si>
    <t>615801ATB</t>
    <phoneticPr fontId="14" type="noConversion"/>
  </si>
  <si>
    <t>empg5m</t>
    <phoneticPr fontId="4" type="noConversion"/>
  </si>
  <si>
    <t>649400ATB</t>
    <phoneticPr fontId="14" type="noConversion"/>
  </si>
  <si>
    <t>mL/백</t>
    <phoneticPr fontId="5" type="noConversion"/>
  </si>
  <si>
    <t>529400ALQ</t>
    <phoneticPr fontId="14" type="noConversion"/>
  </si>
  <si>
    <t>487202ATB</t>
    <phoneticPr fontId="14" type="noConversion"/>
  </si>
  <si>
    <t>487203ATB</t>
    <phoneticPr fontId="14" type="noConversion"/>
  </si>
  <si>
    <t>153101ACH</t>
    <phoneticPr fontId="14" type="noConversion"/>
  </si>
  <si>
    <t>155402ATB</t>
    <phoneticPr fontId="14" type="noConversion"/>
  </si>
  <si>
    <t>492800ATB</t>
    <phoneticPr fontId="14" type="noConversion"/>
  </si>
  <si>
    <t>492900ATB</t>
    <phoneticPr fontId="14" type="noConversion"/>
  </si>
  <si>
    <t>159905ACH</t>
    <phoneticPr fontId="14" type="noConversion"/>
  </si>
  <si>
    <t>159903ACH</t>
    <phoneticPr fontId="14" type="noConversion"/>
  </si>
  <si>
    <t>febux40</t>
    <phoneticPr fontId="4" type="noConversion"/>
  </si>
  <si>
    <t>Febuxostat 40mg</t>
    <phoneticPr fontId="4" type="noConversion"/>
  </si>
  <si>
    <t>567403ATB</t>
    <phoneticPr fontId="14" type="noConversion"/>
  </si>
  <si>
    <t>에스케이케미칼(주)</t>
    <phoneticPr fontId="4" type="noConversion"/>
  </si>
  <si>
    <t>303403ATR</t>
    <phoneticPr fontId="14" type="noConversion"/>
  </si>
  <si>
    <t>503801ATR</t>
    <phoneticPr fontId="14" type="noConversion"/>
  </si>
  <si>
    <t>503802ATR</t>
    <phoneticPr fontId="14" type="noConversion"/>
  </si>
  <si>
    <t>515202ATB</t>
    <phoneticPr fontId="14" type="noConversion"/>
  </si>
  <si>
    <t>515201ATB</t>
    <phoneticPr fontId="14" type="noConversion"/>
  </si>
  <si>
    <t>160501ACH</t>
    <phoneticPr fontId="14" type="noConversion"/>
  </si>
  <si>
    <t>정</t>
    <phoneticPr fontId="5" type="noConversion"/>
  </si>
  <si>
    <t>159001ATB</t>
    <phoneticPr fontId="14" type="noConversion"/>
  </si>
  <si>
    <t>163101ATB</t>
    <phoneticPr fontId="14" type="noConversion"/>
  </si>
  <si>
    <t>미지정</t>
    <phoneticPr fontId="4" type="noConversion"/>
  </si>
  <si>
    <t>163104ATB</t>
    <phoneticPr fontId="14" type="noConversion"/>
  </si>
  <si>
    <t>619101ATB</t>
    <phoneticPr fontId="14" type="noConversion"/>
  </si>
  <si>
    <t>285900ATB</t>
    <phoneticPr fontId="14" type="noConversion"/>
  </si>
  <si>
    <t>165305ATB</t>
    <phoneticPr fontId="14" type="noConversion"/>
  </si>
  <si>
    <t>165701ATB</t>
    <phoneticPr fontId="14" type="noConversion"/>
  </si>
  <si>
    <t>165702ATB</t>
    <phoneticPr fontId="14" type="noConversion"/>
  </si>
  <si>
    <t>165704ATB</t>
    <phoneticPr fontId="14" type="noConversion"/>
  </si>
  <si>
    <t>494201ATB</t>
    <phoneticPr fontId="14" type="noConversion"/>
  </si>
  <si>
    <t>494202ATD</t>
    <phoneticPr fontId="14" type="noConversion"/>
  </si>
  <si>
    <t>427800ACH</t>
    <phoneticPr fontId="14" type="noConversion"/>
  </si>
  <si>
    <t>mL/백</t>
    <phoneticPr fontId="5" type="noConversion"/>
  </si>
  <si>
    <t>529600ASS</t>
    <phoneticPr fontId="14" type="noConversion"/>
  </si>
  <si>
    <t>정</t>
    <phoneticPr fontId="5" type="noConversion"/>
  </si>
  <si>
    <t>171701ATB</t>
    <phoneticPr fontId="14" type="noConversion"/>
  </si>
  <si>
    <t>청주의료원</t>
    <phoneticPr fontId="4" type="noConversion"/>
  </si>
  <si>
    <t>4그룹</t>
    <phoneticPr fontId="4" type="noConversion"/>
  </si>
  <si>
    <t>g/포</t>
    <phoneticPr fontId="5" type="noConversion"/>
  </si>
  <si>
    <t>205002APD</t>
    <phoneticPr fontId="14" type="noConversion"/>
  </si>
  <si>
    <t>미지정</t>
    <phoneticPr fontId="4" type="noConversion"/>
  </si>
  <si>
    <t>캡슐</t>
    <phoneticPr fontId="5" type="noConversion"/>
  </si>
  <si>
    <t>234601ACR</t>
    <phoneticPr fontId="14" type="noConversion"/>
  </si>
  <si>
    <t>172701ACH</t>
    <phoneticPr fontId="14" type="noConversion"/>
  </si>
  <si>
    <t>isdn120</t>
    <phoneticPr fontId="4" type="noConversion"/>
  </si>
  <si>
    <t>178403ACR</t>
    <phoneticPr fontId="14" type="noConversion"/>
  </si>
  <si>
    <t>에리슨제약(주)</t>
    <phoneticPr fontId="4" type="noConversion"/>
  </si>
  <si>
    <t>isdn40</t>
    <phoneticPr fontId="4" type="noConversion"/>
  </si>
  <si>
    <t>178407ATR</t>
    <phoneticPr fontId="14" type="noConversion"/>
  </si>
  <si>
    <t>178501ATB</t>
    <phoneticPr fontId="14" type="noConversion"/>
  </si>
  <si>
    <t>178503ACR</t>
    <phoneticPr fontId="14" type="noConversion"/>
  </si>
  <si>
    <t>179001ATB</t>
    <phoneticPr fontId="14" type="noConversion"/>
  </si>
  <si>
    <t>179101ATB</t>
    <phoneticPr fontId="14" type="noConversion"/>
  </si>
  <si>
    <t>179104ATB</t>
    <phoneticPr fontId="14" type="noConversion"/>
  </si>
  <si>
    <t>ivabra5</t>
    <phoneticPr fontId="4" type="noConversion"/>
  </si>
  <si>
    <t>Ivabradine Hydrochloride　5.39mg</t>
    <phoneticPr fontId="4" type="noConversion"/>
  </si>
  <si>
    <t>550401ATB</t>
    <phoneticPr fontId="14" type="noConversion"/>
  </si>
  <si>
    <t>한국세르비에(주)</t>
    <phoneticPr fontId="4" type="noConversion"/>
  </si>
  <si>
    <t xml:space="preserve">프로코라란정5mg </t>
    <phoneticPr fontId="4" type="noConversion"/>
  </si>
  <si>
    <t>215402APD</t>
    <phoneticPr fontId="14" type="noConversion"/>
  </si>
  <si>
    <t>pscasu</t>
    <phoneticPr fontId="4" type="noConversion"/>
  </si>
  <si>
    <t>mL/포</t>
    <phoneticPr fontId="5" type="noConversion"/>
  </si>
  <si>
    <t>215430ASS</t>
    <phoneticPr fontId="14" type="noConversion"/>
  </si>
  <si>
    <t>459701AGN</t>
    <phoneticPr fontId="14" type="noConversion"/>
  </si>
  <si>
    <t>캡슐</t>
    <phoneticPr fontId="5" type="noConversion"/>
  </si>
  <si>
    <t>487401ACH</t>
    <phoneticPr fontId="14" type="noConversion"/>
  </si>
  <si>
    <t>미지정</t>
    <phoneticPr fontId="4" type="noConversion"/>
  </si>
  <si>
    <t>청주의료원</t>
    <phoneticPr fontId="4" type="noConversion"/>
  </si>
  <si>
    <t>4그룹</t>
    <phoneticPr fontId="4" type="noConversion"/>
  </si>
  <si>
    <t>정</t>
    <phoneticPr fontId="5" type="noConversion"/>
  </si>
  <si>
    <t>183201ATB</t>
    <phoneticPr fontId="14" type="noConversion"/>
  </si>
  <si>
    <t>183203ATB</t>
    <phoneticPr fontId="14" type="noConversion"/>
  </si>
  <si>
    <t>182001ATB</t>
    <phoneticPr fontId="14" type="noConversion"/>
  </si>
  <si>
    <t>489302ATB</t>
    <phoneticPr fontId="14" type="noConversion"/>
  </si>
  <si>
    <t>184101ATB</t>
    <phoneticPr fontId="14" type="noConversion"/>
  </si>
  <si>
    <t>412901ATB</t>
    <phoneticPr fontId="14" type="noConversion"/>
  </si>
  <si>
    <t>194930ATB</t>
    <phoneticPr fontId="14" type="noConversion"/>
  </si>
  <si>
    <t>185702ATB</t>
    <phoneticPr fontId="14" type="noConversion"/>
  </si>
  <si>
    <t>185701ATB</t>
    <phoneticPr fontId="14" type="noConversion"/>
  </si>
  <si>
    <t>캡슐</t>
    <phoneticPr fontId="5" type="noConversion"/>
  </si>
  <si>
    <t>185102ACH</t>
    <phoneticPr fontId="14" type="noConversion"/>
  </si>
  <si>
    <t>4그룹</t>
    <phoneticPr fontId="4" type="noConversion"/>
  </si>
  <si>
    <t>정</t>
    <phoneticPr fontId="5" type="noConversion"/>
  </si>
  <si>
    <t>181302ATD</t>
    <phoneticPr fontId="14" type="noConversion"/>
  </si>
  <si>
    <t>187402ATB</t>
    <phoneticPr fontId="14" type="noConversion"/>
  </si>
  <si>
    <t>4그룹</t>
    <phoneticPr fontId="4" type="noConversion"/>
  </si>
  <si>
    <t>캡슐</t>
    <phoneticPr fontId="5" type="noConversion"/>
  </si>
  <si>
    <t>188602ACH</t>
    <phoneticPr fontId="14" type="noConversion"/>
  </si>
  <si>
    <t>190808ATR</t>
    <phoneticPr fontId="14" type="noConversion"/>
  </si>
  <si>
    <t>430301ACH</t>
    <phoneticPr fontId="14" type="noConversion"/>
  </si>
  <si>
    <t>191504ATB</t>
    <phoneticPr fontId="14" type="noConversion"/>
  </si>
  <si>
    <t>191501ATB</t>
    <phoneticPr fontId="14" type="noConversion"/>
  </si>
  <si>
    <t>191502ATB</t>
    <phoneticPr fontId="14" type="noConversion"/>
  </si>
  <si>
    <t>195601ATB</t>
    <phoneticPr fontId="14" type="noConversion"/>
  </si>
  <si>
    <t>625701ATR</t>
    <phoneticPr fontId="14" type="noConversion"/>
  </si>
  <si>
    <t>195903ACH</t>
    <phoneticPr fontId="14" type="noConversion"/>
  </si>
  <si>
    <t>minox</t>
    <phoneticPr fontId="4" type="noConversion"/>
  </si>
  <si>
    <t>Minoxidil　5mg</t>
    <phoneticPr fontId="4" type="noConversion"/>
  </si>
  <si>
    <t>196102ATB</t>
    <phoneticPr fontId="14" type="noConversion"/>
  </si>
  <si>
    <t>현대약품(주)</t>
    <phoneticPr fontId="4" type="noConversion"/>
  </si>
  <si>
    <t xml:space="preserve">현대미녹시딜정 </t>
    <phoneticPr fontId="4" type="noConversion"/>
  </si>
  <si>
    <t>421001ATB</t>
    <phoneticPr fontId="14" type="noConversion"/>
  </si>
  <si>
    <t>421004ATR</t>
    <phoneticPr fontId="14" type="noConversion"/>
  </si>
  <si>
    <t>380301ATB</t>
    <phoneticPr fontId="14" type="noConversion"/>
  </si>
  <si>
    <t>193302ATB</t>
    <phoneticPr fontId="14" type="noConversion"/>
  </si>
  <si>
    <t>193802ATB</t>
    <phoneticPr fontId="14" type="noConversion"/>
  </si>
  <si>
    <t>미지정</t>
    <phoneticPr fontId="4" type="noConversion"/>
  </si>
  <si>
    <t>478801ATB</t>
    <phoneticPr fontId="14" type="noConversion"/>
  </si>
  <si>
    <t>캡슐</t>
    <phoneticPr fontId="5" type="noConversion"/>
  </si>
  <si>
    <t>198601ACH</t>
    <phoneticPr fontId="14" type="noConversion"/>
  </si>
  <si>
    <t>614203ATB</t>
    <phoneticPr fontId="14" type="noConversion"/>
  </si>
  <si>
    <t>199201ATB</t>
    <phoneticPr fontId="14" type="noConversion"/>
  </si>
  <si>
    <t>430203ATB</t>
    <phoneticPr fontId="14" type="noConversion"/>
  </si>
  <si>
    <t>430201ATB</t>
    <phoneticPr fontId="14" type="noConversion"/>
  </si>
  <si>
    <t>430202ATB</t>
    <phoneticPr fontId="14" type="noConversion"/>
  </si>
  <si>
    <t>228501ATB</t>
    <phoneticPr fontId="14" type="noConversion"/>
  </si>
  <si>
    <t>489501ATB</t>
    <phoneticPr fontId="14" type="noConversion"/>
  </si>
  <si>
    <t>621701ATB</t>
    <phoneticPr fontId="14" type="noConversion"/>
  </si>
  <si>
    <t>528201ATR</t>
    <phoneticPr fontId="14" type="noConversion"/>
  </si>
  <si>
    <t>201409ATR</t>
    <phoneticPr fontId="14" type="noConversion"/>
  </si>
  <si>
    <t>528202ATR</t>
    <phoneticPr fontId="14" type="noConversion"/>
  </si>
  <si>
    <t>201301ATB</t>
    <phoneticPr fontId="14" type="noConversion"/>
  </si>
  <si>
    <t>201901ATB</t>
    <phoneticPr fontId="14" type="noConversion"/>
  </si>
  <si>
    <t>203501ASY</t>
    <phoneticPr fontId="14" type="noConversion"/>
  </si>
  <si>
    <t>정</t>
    <phoneticPr fontId="5" type="noConversion"/>
  </si>
  <si>
    <t>203901ATB</t>
    <phoneticPr fontId="14" type="noConversion"/>
  </si>
  <si>
    <t>청주의료원</t>
    <phoneticPr fontId="4" type="noConversion"/>
  </si>
  <si>
    <t>4그룹</t>
    <phoneticPr fontId="4" type="noConversion"/>
  </si>
  <si>
    <t>203904ATB</t>
    <phoneticPr fontId="14" type="noConversion"/>
  </si>
  <si>
    <t>미지정</t>
    <phoneticPr fontId="4" type="noConversion"/>
  </si>
  <si>
    <t>468502ATB</t>
    <phoneticPr fontId="14" type="noConversion"/>
  </si>
  <si>
    <t>468501ATB</t>
    <phoneticPr fontId="14" type="noConversion"/>
  </si>
  <si>
    <t>468503ATB</t>
    <phoneticPr fontId="14" type="noConversion"/>
  </si>
  <si>
    <t>캡슐</t>
    <phoneticPr fontId="5" type="noConversion"/>
  </si>
  <si>
    <t>478601ACS</t>
    <phoneticPr fontId="14" type="noConversion"/>
  </si>
  <si>
    <t>204603ATD</t>
    <phoneticPr fontId="14" type="noConversion"/>
  </si>
  <si>
    <t>481100ATB</t>
    <phoneticPr fontId="14" type="noConversion"/>
  </si>
  <si>
    <t>208802ATE</t>
    <phoneticPr fontId="14" type="noConversion"/>
  </si>
  <si>
    <t>656701ATE</t>
    <phoneticPr fontId="14" type="noConversion"/>
  </si>
  <si>
    <t>포</t>
    <phoneticPr fontId="5" type="noConversion"/>
  </si>
  <si>
    <t>533900APD</t>
    <phoneticPr fontId="14" type="noConversion"/>
  </si>
  <si>
    <t>210802ATR</t>
    <phoneticPr fontId="14" type="noConversion"/>
  </si>
  <si>
    <t>220902ATB</t>
    <phoneticPr fontId="14" type="noConversion"/>
  </si>
  <si>
    <t>211301ATB</t>
    <phoneticPr fontId="14" type="noConversion"/>
  </si>
  <si>
    <t>211302ATB</t>
    <phoneticPr fontId="14" type="noConversion"/>
  </si>
  <si>
    <t>정</t>
    <phoneticPr fontId="5" type="noConversion"/>
  </si>
  <si>
    <t>431901ATB</t>
    <phoneticPr fontId="14" type="noConversion"/>
  </si>
  <si>
    <t>청주의료원</t>
    <phoneticPr fontId="4" type="noConversion"/>
  </si>
  <si>
    <t>4그룹</t>
    <phoneticPr fontId="4" type="noConversion"/>
  </si>
  <si>
    <t>470901ATB</t>
    <phoneticPr fontId="14" type="noConversion"/>
  </si>
  <si>
    <t>118701ATB</t>
    <phoneticPr fontId="14" type="noConversion"/>
  </si>
  <si>
    <t>262500ATB</t>
    <phoneticPr fontId="14" type="noConversion"/>
  </si>
  <si>
    <t>500500ATB</t>
    <phoneticPr fontId="14" type="noConversion"/>
  </si>
  <si>
    <t>216702ATB</t>
    <phoneticPr fontId="14" type="noConversion"/>
  </si>
  <si>
    <t>597302ATB</t>
    <phoneticPr fontId="14" type="noConversion"/>
  </si>
  <si>
    <t>597301ATB</t>
    <phoneticPr fontId="14" type="noConversion"/>
  </si>
  <si>
    <t>217001ATB</t>
    <phoneticPr fontId="14" type="noConversion"/>
  </si>
  <si>
    <t>(주)유한양행</t>
    <phoneticPr fontId="4" type="noConversion"/>
  </si>
  <si>
    <t>511200ATB</t>
    <phoneticPr fontId="14" type="noConversion"/>
  </si>
  <si>
    <t>219501ATB</t>
    <phoneticPr fontId="14" type="noConversion"/>
  </si>
  <si>
    <t>219502ATB</t>
    <phoneticPr fontId="14" type="noConversion"/>
  </si>
  <si>
    <t>219503ACR</t>
    <phoneticPr fontId="14" type="noConversion"/>
  </si>
  <si>
    <t>622002ATB</t>
    <phoneticPr fontId="14" type="noConversion"/>
  </si>
  <si>
    <t>511600ATB</t>
    <phoneticPr fontId="14" type="noConversion"/>
  </si>
  <si>
    <t>511700ATB</t>
    <phoneticPr fontId="14" type="noConversion"/>
  </si>
  <si>
    <t>511500ATB</t>
    <phoneticPr fontId="14" type="noConversion"/>
  </si>
  <si>
    <t>356400ATB</t>
    <phoneticPr fontId="14" type="noConversion"/>
  </si>
  <si>
    <t>222201ATE</t>
    <phoneticPr fontId="14" type="noConversion"/>
  </si>
  <si>
    <t>222202ATE</t>
    <phoneticPr fontId="14" type="noConversion"/>
  </si>
  <si>
    <t>358001ATB</t>
    <phoneticPr fontId="14" type="noConversion"/>
  </si>
  <si>
    <t>506301ATB</t>
    <phoneticPr fontId="14" type="noConversion"/>
  </si>
  <si>
    <t>222402ATB</t>
    <phoneticPr fontId="14" type="noConversion"/>
  </si>
  <si>
    <t>222901ATB</t>
    <phoneticPr fontId="14" type="noConversion"/>
  </si>
  <si>
    <t>renalt</t>
    <phoneticPr fontId="4" type="noConversion"/>
  </si>
  <si>
    <t>301600ATB</t>
    <phoneticPr fontId="14" type="noConversion"/>
  </si>
  <si>
    <t>506100ATB</t>
    <phoneticPr fontId="14" type="noConversion"/>
  </si>
  <si>
    <t>452001ATB</t>
    <phoneticPr fontId="14" type="noConversion"/>
  </si>
  <si>
    <t>442330ATB</t>
    <phoneticPr fontId="14" type="noConversion"/>
  </si>
  <si>
    <t>442303ATB</t>
    <phoneticPr fontId="14" type="noConversion"/>
  </si>
  <si>
    <t>511401ATB</t>
    <phoneticPr fontId="14" type="noConversion"/>
  </si>
  <si>
    <t>511403ATB</t>
    <phoneticPr fontId="14" type="noConversion"/>
  </si>
  <si>
    <t>599300ALQ</t>
    <phoneticPr fontId="14" type="noConversion"/>
  </si>
  <si>
    <t>225301ATB</t>
    <phoneticPr fontId="14" type="noConversion"/>
  </si>
  <si>
    <t>454001ATB</t>
    <phoneticPr fontId="14" type="noConversion"/>
  </si>
  <si>
    <t>524901ATB</t>
    <phoneticPr fontId="14" type="noConversion"/>
  </si>
  <si>
    <t>222801ATB</t>
    <phoneticPr fontId="14" type="noConversion"/>
  </si>
  <si>
    <t>222805ATB</t>
    <phoneticPr fontId="14" type="noConversion"/>
  </si>
  <si>
    <t>232801ATE</t>
    <phoneticPr fontId="14" type="noConversion"/>
  </si>
  <si>
    <t>483201ATB</t>
    <phoneticPr fontId="14" type="noConversion"/>
  </si>
  <si>
    <t>226101ATB</t>
    <phoneticPr fontId="14" type="noConversion"/>
  </si>
  <si>
    <t>sava100</t>
    <phoneticPr fontId="4" type="noConversion"/>
  </si>
  <si>
    <t>sacubitril/valsartan 113.103mg</t>
    <phoneticPr fontId="4" type="noConversion"/>
  </si>
  <si>
    <t>651401ATB</t>
    <phoneticPr fontId="4" type="noConversion"/>
  </si>
  <si>
    <t>한국노바티스(주)</t>
    <phoneticPr fontId="4" type="noConversion"/>
  </si>
  <si>
    <t>sava50</t>
    <phoneticPr fontId="4" type="noConversion"/>
  </si>
  <si>
    <t>sacubitril/valsartan 56.551mg</t>
    <phoneticPr fontId="4" type="noConversion"/>
  </si>
  <si>
    <t>651403ATB</t>
    <phoneticPr fontId="4" type="noConversion"/>
  </si>
  <si>
    <t>226702ACS</t>
    <phoneticPr fontId="14" type="noConversion"/>
  </si>
  <si>
    <t>613301ATB</t>
    <phoneticPr fontId="14" type="noConversion"/>
  </si>
  <si>
    <t>613302ATB</t>
    <phoneticPr fontId="14" type="noConversion"/>
  </si>
  <si>
    <t>379601ATE</t>
    <phoneticPr fontId="14" type="noConversion"/>
  </si>
  <si>
    <t>235401ACH</t>
    <phoneticPr fontId="14" type="noConversion"/>
  </si>
  <si>
    <t>517701APD</t>
    <phoneticPr fontId="14" type="noConversion"/>
  </si>
  <si>
    <t>517701ATB</t>
    <phoneticPr fontId="14" type="noConversion"/>
  </si>
  <si>
    <t>504203ATD</t>
    <phoneticPr fontId="14" type="noConversion"/>
  </si>
  <si>
    <t>504202ATB</t>
    <phoneticPr fontId="14" type="noConversion"/>
  </si>
  <si>
    <t>123907ACS</t>
    <phoneticPr fontId="14" type="noConversion"/>
  </si>
  <si>
    <t>mL/포</t>
    <phoneticPr fontId="5" type="noConversion"/>
  </si>
  <si>
    <t>227730ASS</t>
    <phoneticPr fontId="14" type="noConversion"/>
  </si>
  <si>
    <t>501103ATB</t>
    <phoneticPr fontId="14" type="noConversion"/>
  </si>
  <si>
    <t>501102ATB</t>
    <phoneticPr fontId="14" type="noConversion"/>
  </si>
  <si>
    <t>mL/병</t>
    <phoneticPr fontId="5" type="noConversion"/>
  </si>
  <si>
    <t>146432ASS</t>
    <phoneticPr fontId="14" type="noConversion"/>
  </si>
  <si>
    <t>146431ASS</t>
    <phoneticPr fontId="14" type="noConversion"/>
  </si>
  <si>
    <t>644401ATB</t>
    <phoneticPr fontId="14" type="noConversion"/>
  </si>
  <si>
    <t>493802ATB</t>
    <phoneticPr fontId="14" type="noConversion"/>
  </si>
  <si>
    <t>493801ATB</t>
    <phoneticPr fontId="14" type="noConversion"/>
  </si>
  <si>
    <t>367201ATB</t>
    <phoneticPr fontId="14" type="noConversion"/>
  </si>
  <si>
    <t>367202ATB</t>
    <phoneticPr fontId="14" type="noConversion"/>
  </si>
  <si>
    <t>296400ATB</t>
    <phoneticPr fontId="14" type="noConversion"/>
  </si>
  <si>
    <t>231101ATB</t>
    <phoneticPr fontId="14" type="noConversion"/>
  </si>
  <si>
    <t>380000ATB</t>
    <phoneticPr fontId="14" type="noConversion"/>
  </si>
  <si>
    <t>518600ATR</t>
    <phoneticPr fontId="14" type="noConversion"/>
  </si>
  <si>
    <t>518500ATR</t>
    <phoneticPr fontId="14" type="noConversion"/>
  </si>
  <si>
    <t>533500ASY</t>
    <phoneticPr fontId="14" type="noConversion"/>
  </si>
  <si>
    <t>358903ACH</t>
    <phoneticPr fontId="14" type="noConversion"/>
  </si>
  <si>
    <t>358902ACH</t>
    <phoneticPr fontId="14" type="noConversion"/>
  </si>
  <si>
    <t>358901ACH</t>
    <phoneticPr fontId="14" type="noConversion"/>
  </si>
  <si>
    <t>378801ATB</t>
    <phoneticPr fontId="14" type="noConversion"/>
  </si>
  <si>
    <t>378802ATB</t>
    <phoneticPr fontId="14" type="noConversion"/>
  </si>
  <si>
    <t>627301ATB</t>
    <phoneticPr fontId="14" type="noConversion"/>
  </si>
  <si>
    <t>493901ATB</t>
    <phoneticPr fontId="14" type="noConversion"/>
  </si>
  <si>
    <t>235502ATB</t>
    <phoneticPr fontId="14" type="noConversion"/>
  </si>
  <si>
    <t>235503ATB</t>
    <phoneticPr fontId="14" type="noConversion"/>
  </si>
  <si>
    <t>244101ACH</t>
    <phoneticPr fontId="14" type="noConversion"/>
  </si>
  <si>
    <t>239001ATB</t>
    <phoneticPr fontId="14" type="noConversion"/>
  </si>
  <si>
    <t>615901ATB</t>
    <phoneticPr fontId="14" type="noConversion"/>
  </si>
  <si>
    <t>242201ATB</t>
    <phoneticPr fontId="14" type="noConversion"/>
  </si>
  <si>
    <t>357103ACR</t>
    <phoneticPr fontId="14" type="noConversion"/>
  </si>
  <si>
    <t>616501ATB</t>
    <phoneticPr fontId="14" type="noConversion"/>
  </si>
  <si>
    <t>242501ACH</t>
    <phoneticPr fontId="14" type="noConversion"/>
  </si>
  <si>
    <t>244305ATB</t>
    <phoneticPr fontId="14" type="noConversion"/>
  </si>
  <si>
    <t>244303ATR</t>
    <phoneticPr fontId="14" type="noConversion"/>
  </si>
  <si>
    <t>244330ASY</t>
    <phoneticPr fontId="14" type="noConversion"/>
  </si>
  <si>
    <t>244501ATB</t>
    <phoneticPr fontId="14" type="noConversion"/>
  </si>
  <si>
    <t>244502ATR</t>
    <phoneticPr fontId="14" type="noConversion"/>
  </si>
  <si>
    <t>599900ATB</t>
    <phoneticPr fontId="14" type="noConversion"/>
  </si>
  <si>
    <t>490335ASY</t>
    <phoneticPr fontId="14" type="noConversion"/>
  </si>
  <si>
    <t>232301ASS</t>
    <phoneticPr fontId="14" type="noConversion"/>
  </si>
  <si>
    <t>246501ATB</t>
    <phoneticPr fontId="14" type="noConversion"/>
  </si>
  <si>
    <t>246701ATB</t>
    <phoneticPr fontId="14" type="noConversion"/>
  </si>
  <si>
    <t>247102ATB</t>
    <phoneticPr fontId="14" type="noConversion"/>
  </si>
  <si>
    <t>247101ATB</t>
    <phoneticPr fontId="14" type="noConversion"/>
  </si>
  <si>
    <t>438901ATB</t>
    <phoneticPr fontId="14" type="noConversion"/>
  </si>
  <si>
    <t>301100ATB</t>
    <phoneticPr fontId="14" type="noConversion"/>
  </si>
  <si>
    <t>미지정</t>
    <phoneticPr fontId="4" type="noConversion"/>
  </si>
  <si>
    <t>청주의료원</t>
    <phoneticPr fontId="4" type="noConversion"/>
  </si>
  <si>
    <t>4그룹</t>
    <phoneticPr fontId="4" type="noConversion"/>
  </si>
  <si>
    <t>247202ACH</t>
    <phoneticPr fontId="14" type="noConversion"/>
  </si>
  <si>
    <t>456501ATB</t>
    <phoneticPr fontId="14" type="noConversion"/>
  </si>
  <si>
    <t>청주의료원</t>
    <phoneticPr fontId="4" type="noConversion"/>
  </si>
  <si>
    <t>4그룹</t>
    <phoneticPr fontId="4" type="noConversion"/>
  </si>
  <si>
    <t>163601ATB</t>
    <phoneticPr fontId="14" type="noConversion"/>
  </si>
  <si>
    <t>미지정</t>
    <phoneticPr fontId="4" type="noConversion"/>
  </si>
  <si>
    <t>247606ATB</t>
    <phoneticPr fontId="14" type="noConversion"/>
  </si>
  <si>
    <t>247607ATB</t>
    <phoneticPr fontId="14" type="noConversion"/>
  </si>
  <si>
    <t>247603ATR</t>
    <phoneticPr fontId="14" type="noConversion"/>
  </si>
  <si>
    <t>500801ATB</t>
    <phoneticPr fontId="14" type="noConversion"/>
  </si>
  <si>
    <t>248901ATB</t>
    <phoneticPr fontId="14" type="noConversion"/>
  </si>
  <si>
    <t>캡슐</t>
    <phoneticPr fontId="5" type="noConversion"/>
  </si>
  <si>
    <t>495401ACH</t>
    <phoneticPr fontId="14" type="noConversion"/>
  </si>
  <si>
    <t>223601ACH</t>
    <phoneticPr fontId="14" type="noConversion"/>
  </si>
  <si>
    <t>223604ACH</t>
    <phoneticPr fontId="14" type="noConversion"/>
  </si>
  <si>
    <t>249001ATB</t>
    <phoneticPr fontId="14" type="noConversion"/>
  </si>
  <si>
    <t>249002ATB</t>
    <phoneticPr fontId="14" type="noConversion"/>
  </si>
  <si>
    <t>471100ATB</t>
    <phoneticPr fontId="14" type="noConversion"/>
  </si>
  <si>
    <t>mL/병</t>
    <phoneticPr fontId="5" type="noConversion"/>
  </si>
  <si>
    <t>170939CLT</t>
    <phoneticPr fontId="14" type="noConversion"/>
  </si>
  <si>
    <t>2hexetso</t>
    <phoneticPr fontId="4" type="noConversion"/>
  </si>
  <si>
    <t>병</t>
    <phoneticPr fontId="4" type="noConversion"/>
  </si>
  <si>
    <t>D24400CLQ</t>
    <phoneticPr fontId="14" type="noConversion"/>
  </si>
  <si>
    <t>g/개</t>
    <phoneticPr fontId="5" type="noConversion"/>
  </si>
  <si>
    <t>102935CCM</t>
    <phoneticPr fontId="14" type="noConversion"/>
  </si>
  <si>
    <t>214703CLQ</t>
    <phoneticPr fontId="14" type="noConversion"/>
  </si>
  <si>
    <t>107832CLQ</t>
    <phoneticPr fontId="14" type="noConversion"/>
  </si>
  <si>
    <t>197631COM</t>
    <phoneticPr fontId="14" type="noConversion"/>
  </si>
  <si>
    <t>116132CLQ</t>
    <phoneticPr fontId="14" type="noConversion"/>
  </si>
  <si>
    <t>mL/세트</t>
    <phoneticPr fontId="5" type="noConversion"/>
  </si>
  <si>
    <t>420500CLQ</t>
    <phoneticPr fontId="14" type="noConversion"/>
  </si>
  <si>
    <t>115905CCM</t>
    <phoneticPr fontId="14" type="noConversion"/>
  </si>
  <si>
    <t>미지정</t>
    <phoneticPr fontId="4" type="noConversion"/>
  </si>
  <si>
    <t>청주의료원</t>
    <phoneticPr fontId="4" type="noConversion"/>
  </si>
  <si>
    <t>4그룹</t>
    <phoneticPr fontId="4" type="noConversion"/>
  </si>
  <si>
    <t>mL/병</t>
    <phoneticPr fontId="5" type="noConversion"/>
  </si>
  <si>
    <t>355200CIS</t>
    <phoneticPr fontId="14" type="noConversion"/>
  </si>
  <si>
    <t>575000CIS</t>
    <phoneticPr fontId="14" type="noConversion"/>
  </si>
  <si>
    <t>g/개</t>
    <phoneticPr fontId="5" type="noConversion"/>
  </si>
  <si>
    <t>122831CCM</t>
    <phoneticPr fontId="14" type="noConversion"/>
  </si>
  <si>
    <t>1.1ml*2개</t>
    <phoneticPr fontId="4" type="noConversion"/>
  </si>
  <si>
    <t>팩</t>
    <phoneticPr fontId="4" type="noConversion"/>
  </si>
  <si>
    <t>D52600CLQ</t>
    <phoneticPr fontId="14" type="noConversion"/>
  </si>
  <si>
    <t>135831COM</t>
    <phoneticPr fontId="14" type="noConversion"/>
  </si>
  <si>
    <t>137434CCM</t>
    <phoneticPr fontId="14" type="noConversion"/>
  </si>
  <si>
    <t>137402CPD</t>
    <phoneticPr fontId="14" type="noConversion"/>
  </si>
  <si>
    <t>137401CTB</t>
    <phoneticPr fontId="14" type="noConversion"/>
  </si>
  <si>
    <t>141543CLT</t>
    <phoneticPr fontId="14" type="noConversion"/>
  </si>
  <si>
    <t>549700COM</t>
    <phoneticPr fontId="14" type="noConversion"/>
  </si>
  <si>
    <t>A08800CCM</t>
    <phoneticPr fontId="14" type="noConversion"/>
  </si>
  <si>
    <t>417830CLQ</t>
    <phoneticPr fontId="14" type="noConversion"/>
  </si>
  <si>
    <t>507700CTB</t>
    <phoneticPr fontId="14" type="noConversion"/>
  </si>
  <si>
    <t>개</t>
    <phoneticPr fontId="5" type="noConversion"/>
  </si>
  <si>
    <t>155202CSP</t>
    <phoneticPr fontId="14" type="noConversion"/>
  </si>
  <si>
    <t>240833COS</t>
    <phoneticPr fontId="14" type="noConversion"/>
  </si>
  <si>
    <t>160830CCM</t>
    <phoneticPr fontId="14" type="noConversion"/>
  </si>
  <si>
    <t>548800CCM</t>
    <phoneticPr fontId="14" type="noConversion"/>
  </si>
  <si>
    <t>392430CCM</t>
    <phoneticPr fontId="14" type="noConversion"/>
  </si>
  <si>
    <t>453100CSP</t>
    <phoneticPr fontId="14" type="noConversion"/>
  </si>
  <si>
    <t>572201CIM</t>
    <phoneticPr fontId="14" type="noConversion"/>
  </si>
  <si>
    <t>mL/앰플</t>
    <phoneticPr fontId="5" type="noConversion"/>
  </si>
  <si>
    <t>177131CLQ</t>
    <phoneticPr fontId="14" type="noConversion"/>
  </si>
  <si>
    <t>558600CLQ</t>
    <phoneticPr fontId="14" type="noConversion"/>
  </si>
  <si>
    <t>미지정</t>
    <phoneticPr fontId="4" type="noConversion"/>
  </si>
  <si>
    <t>청주의료원</t>
    <phoneticPr fontId="4" type="noConversion"/>
  </si>
  <si>
    <t>4그룹</t>
    <phoneticPr fontId="4" type="noConversion"/>
  </si>
  <si>
    <t>mL/병</t>
    <phoneticPr fontId="5" type="noConversion"/>
  </si>
  <si>
    <t>178432CSI</t>
    <phoneticPr fontId="14" type="noConversion"/>
  </si>
  <si>
    <t>에리슨제약(주)</t>
    <phoneticPr fontId="4" type="noConversion"/>
  </si>
  <si>
    <t>매</t>
    <phoneticPr fontId="5" type="noConversion"/>
  </si>
  <si>
    <t>179903CPL</t>
    <phoneticPr fontId="14" type="noConversion"/>
  </si>
  <si>
    <t>ldlo</t>
    <phoneticPr fontId="4" type="noConversion"/>
  </si>
  <si>
    <t>Lindane　10mg/g</t>
    <phoneticPr fontId="4" type="noConversion"/>
  </si>
  <si>
    <t>120g</t>
    <phoneticPr fontId="4" type="noConversion"/>
  </si>
  <si>
    <t>병</t>
    <phoneticPr fontId="4" type="noConversion"/>
  </si>
  <si>
    <t>184333CLT</t>
    <phoneticPr fontId="4" type="noConversion"/>
  </si>
  <si>
    <t>신신제약</t>
    <phoneticPr fontId="4" type="noConversion"/>
  </si>
  <si>
    <t>g/개</t>
    <phoneticPr fontId="5" type="noConversion"/>
  </si>
  <si>
    <t>194130CCM</t>
    <phoneticPr fontId="14" type="noConversion"/>
  </si>
  <si>
    <t>mebooto</t>
    <phoneticPr fontId="4" type="noConversion"/>
  </si>
  <si>
    <t>Beta-Sitosterol　5mg</t>
    <phoneticPr fontId="4" type="noConversion"/>
  </si>
  <si>
    <t>40</t>
    <phoneticPr fontId="4" type="noConversion"/>
  </si>
  <si>
    <t>g/개</t>
    <phoneticPr fontId="4" type="noConversion"/>
  </si>
  <si>
    <t>116701COM</t>
    <phoneticPr fontId="4" type="noConversion"/>
  </si>
  <si>
    <t>한도상사</t>
    <phoneticPr fontId="4" type="noConversion"/>
  </si>
  <si>
    <t>193433CCM</t>
    <phoneticPr fontId="14" type="noConversion"/>
  </si>
  <si>
    <t>193435CLT</t>
    <phoneticPr fontId="14" type="noConversion"/>
  </si>
  <si>
    <t>개</t>
    <phoneticPr fontId="5" type="noConversion"/>
  </si>
  <si>
    <t>190803CSP</t>
    <phoneticPr fontId="14" type="noConversion"/>
  </si>
  <si>
    <t>세트</t>
    <phoneticPr fontId="5" type="noConversion"/>
  </si>
  <si>
    <t>183401CIM</t>
    <phoneticPr fontId="14" type="noConversion"/>
  </si>
  <si>
    <t>g/병</t>
    <phoneticPr fontId="5" type="noConversion"/>
  </si>
  <si>
    <t>361342CLT</t>
    <phoneticPr fontId="14" type="noConversion"/>
  </si>
  <si>
    <t>197601COM</t>
    <phoneticPr fontId="14" type="noConversion"/>
  </si>
  <si>
    <t>g/개</t>
    <phoneticPr fontId="5" type="noConversion"/>
  </si>
  <si>
    <t>198732CCM</t>
    <phoneticPr fontId="14" type="noConversion"/>
  </si>
  <si>
    <t>144530COM</t>
    <phoneticPr fontId="14" type="noConversion"/>
  </si>
  <si>
    <t>567201CCM</t>
    <phoneticPr fontId="14" type="noConversion"/>
  </si>
  <si>
    <t>A51701COM</t>
    <phoneticPr fontId="14" type="noConversion"/>
  </si>
  <si>
    <t>4그룹</t>
    <phoneticPr fontId="4" type="noConversion"/>
  </si>
  <si>
    <t>매</t>
    <phoneticPr fontId="5" type="noConversion"/>
  </si>
  <si>
    <t>202634CPC</t>
    <phoneticPr fontId="14" type="noConversion"/>
  </si>
  <si>
    <t>120205CPC</t>
    <phoneticPr fontId="14" type="noConversion"/>
  </si>
  <si>
    <t>mL/병</t>
    <phoneticPr fontId="5" type="noConversion"/>
  </si>
  <si>
    <t>101834CLQ</t>
    <phoneticPr fontId="14" type="noConversion"/>
  </si>
  <si>
    <t>캡슐</t>
    <phoneticPr fontId="5" type="noConversion"/>
  </si>
  <si>
    <t>336400CCS</t>
    <phoneticPr fontId="14" type="noConversion"/>
  </si>
  <si>
    <t>mL/통</t>
    <phoneticPr fontId="5" type="noConversion"/>
  </si>
  <si>
    <t>216936CLQ</t>
    <phoneticPr fontId="14" type="noConversion"/>
  </si>
  <si>
    <t>g/개</t>
    <phoneticPr fontId="5" type="noConversion"/>
  </si>
  <si>
    <t>216932COM</t>
    <phoneticPr fontId="14" type="noConversion"/>
  </si>
  <si>
    <t>648801CCM</t>
    <phoneticPr fontId="14" type="noConversion"/>
  </si>
  <si>
    <t>214035CCM</t>
    <phoneticPr fontId="14" type="noConversion"/>
  </si>
  <si>
    <t>1000ml</t>
    <phoneticPr fontId="4" type="noConversion"/>
  </si>
  <si>
    <t>병</t>
    <phoneticPr fontId="5" type="noConversion"/>
  </si>
  <si>
    <t>216206CLQ</t>
    <phoneticPr fontId="14" type="noConversion"/>
  </si>
  <si>
    <t>216201CLQ</t>
    <phoneticPr fontId="14" type="noConversion"/>
  </si>
  <si>
    <t>mL/병</t>
    <phoneticPr fontId="5" type="noConversion"/>
  </si>
  <si>
    <t>119533CSI</t>
    <phoneticPr fontId="14" type="noConversion"/>
  </si>
  <si>
    <t>개</t>
    <phoneticPr fontId="5" type="noConversion"/>
  </si>
  <si>
    <t>216203CSP</t>
    <phoneticPr fontId="14" type="noConversion"/>
  </si>
  <si>
    <t>216201CDS</t>
    <phoneticPr fontId="14" type="noConversion"/>
  </si>
  <si>
    <t>회/통</t>
    <phoneticPr fontId="5" type="noConversion"/>
  </si>
  <si>
    <t>636700CSI</t>
    <phoneticPr fontId="14" type="noConversion"/>
  </si>
  <si>
    <t>C79700CLT</t>
    <phoneticPr fontId="14" type="noConversion"/>
  </si>
  <si>
    <t>226931CCM</t>
    <phoneticPr fontId="14" type="noConversion"/>
  </si>
  <si>
    <t>회/통</t>
    <phoneticPr fontId="5" type="noConversion"/>
  </si>
  <si>
    <t>543300CSI</t>
    <phoneticPr fontId="14" type="noConversion"/>
  </si>
  <si>
    <t>캡슐</t>
    <phoneticPr fontId="5" type="noConversion"/>
  </si>
  <si>
    <t>457301CCH</t>
    <phoneticPr fontId="14" type="noConversion"/>
  </si>
  <si>
    <t>회/통</t>
    <phoneticPr fontId="5" type="noConversion"/>
  </si>
  <si>
    <t>503430CSI</t>
    <phoneticPr fontId="14" type="noConversion"/>
  </si>
  <si>
    <t>미지정</t>
    <phoneticPr fontId="4" type="noConversion"/>
  </si>
  <si>
    <t>227401CCM</t>
    <phoneticPr fontId="14" type="noConversion"/>
  </si>
  <si>
    <t>g/개</t>
    <phoneticPr fontId="5" type="noConversion"/>
  </si>
  <si>
    <t>426333COM</t>
    <phoneticPr fontId="14" type="noConversion"/>
  </si>
  <si>
    <t>235632CCM</t>
    <phoneticPr fontId="14" type="noConversion"/>
  </si>
  <si>
    <t>매</t>
    <phoneticPr fontId="5" type="noConversion"/>
  </si>
  <si>
    <t>452101CPC</t>
    <phoneticPr fontId="14" type="noConversion"/>
  </si>
  <si>
    <t>452103CPC</t>
    <phoneticPr fontId="14" type="noConversion"/>
  </si>
  <si>
    <t>246132COM</t>
    <phoneticPr fontId="14" type="noConversion"/>
  </si>
  <si>
    <t>643700CSI</t>
    <phoneticPr fontId="14" type="noConversion"/>
  </si>
  <si>
    <t>225532CSI</t>
    <phoneticPr fontId="14" type="noConversion"/>
  </si>
  <si>
    <t>225531CSI</t>
    <phoneticPr fontId="14" type="noConversion"/>
  </si>
  <si>
    <t>637300CLQ</t>
    <phoneticPr fontId="14" type="noConversion"/>
  </si>
  <si>
    <t>335500CLQ</t>
    <phoneticPr fontId="14" type="noConversion"/>
  </si>
  <si>
    <t>mL/병</t>
    <phoneticPr fontId="4" type="noConversion"/>
  </si>
  <si>
    <t>107115BIJ</t>
    <phoneticPr fontId="14" type="noConversion"/>
  </si>
  <si>
    <t>mL/병</t>
    <phoneticPr fontId="5" type="noConversion"/>
  </si>
  <si>
    <t>107160BIJ</t>
    <phoneticPr fontId="14" type="noConversion"/>
  </si>
  <si>
    <t>청주의료원</t>
    <phoneticPr fontId="4" type="noConversion"/>
  </si>
  <si>
    <t>4그룹</t>
    <phoneticPr fontId="4" type="noConversion"/>
  </si>
  <si>
    <t>idepo120</t>
    <phoneticPr fontId="4" type="noConversion"/>
  </si>
  <si>
    <t>mL/관</t>
    <phoneticPr fontId="5" type="noConversion"/>
  </si>
  <si>
    <t>455739BIJ</t>
    <phoneticPr fontId="14" type="noConversion"/>
  </si>
  <si>
    <t>미지정</t>
    <phoneticPr fontId="4" type="noConversion"/>
  </si>
  <si>
    <t>iisdn10</t>
    <phoneticPr fontId="4" type="noConversion"/>
  </si>
  <si>
    <t>mL/앰플</t>
    <phoneticPr fontId="5" type="noConversion"/>
  </si>
  <si>
    <t>178430BIJ</t>
    <phoneticPr fontId="14" type="noConversion"/>
  </si>
  <si>
    <t>에리슨제약(주)</t>
    <phoneticPr fontId="4" type="noConversion"/>
  </si>
  <si>
    <t>801500BIJ</t>
    <phoneticPr fontId="14" type="noConversion"/>
  </si>
  <si>
    <t>100431BIJ</t>
    <phoneticPr fontId="14" type="noConversion"/>
  </si>
  <si>
    <t>101833BIJ</t>
    <phoneticPr fontId="14" type="noConversion"/>
  </si>
  <si>
    <t>102934BIJ</t>
    <phoneticPr fontId="14" type="noConversion"/>
  </si>
  <si>
    <t>103030BIJ</t>
    <phoneticPr fontId="14" type="noConversion"/>
  </si>
  <si>
    <t>103031BIJ</t>
    <phoneticPr fontId="14" type="noConversion"/>
  </si>
  <si>
    <t>149430BIJ</t>
    <phoneticPr fontId="14" type="noConversion"/>
  </si>
  <si>
    <t>149432BIJ</t>
    <phoneticPr fontId="14" type="noConversion"/>
  </si>
  <si>
    <t>105601BIJ</t>
    <phoneticPr fontId="14" type="noConversion"/>
  </si>
  <si>
    <t>105604BIJ</t>
    <phoneticPr fontId="14" type="noConversion"/>
  </si>
  <si>
    <t>앰플</t>
    <phoneticPr fontId="5" type="noConversion"/>
  </si>
  <si>
    <t>105701BIJ</t>
    <phoneticPr fontId="14" type="noConversion"/>
  </si>
  <si>
    <t>106831BIJ</t>
    <phoneticPr fontId="14" type="noConversion"/>
  </si>
  <si>
    <t>106833BIJ</t>
    <phoneticPr fontId="14" type="noConversion"/>
  </si>
  <si>
    <t>107330BIJ</t>
    <phoneticPr fontId="14" type="noConversion"/>
  </si>
  <si>
    <t>484931BIJ</t>
    <phoneticPr fontId="14" type="noConversion"/>
  </si>
  <si>
    <t>103201BIJ</t>
    <phoneticPr fontId="14" type="noConversion"/>
  </si>
  <si>
    <t>병</t>
    <phoneticPr fontId="5" type="noConversion"/>
  </si>
  <si>
    <t>329000BIJ</t>
    <phoneticPr fontId="14" type="noConversion"/>
  </si>
  <si>
    <t>병</t>
    <phoneticPr fontId="5" type="noConversion"/>
  </si>
  <si>
    <t>109501BIJ</t>
    <phoneticPr fontId="14" type="noConversion"/>
  </si>
  <si>
    <t>미지정</t>
    <phoneticPr fontId="4" type="noConversion"/>
  </si>
  <si>
    <t>청주의료원</t>
    <phoneticPr fontId="4" type="noConversion"/>
  </si>
  <si>
    <t>4그룹</t>
    <phoneticPr fontId="4" type="noConversion"/>
  </si>
  <si>
    <t>112734BIJ</t>
    <phoneticPr fontId="14" type="noConversion"/>
  </si>
  <si>
    <t>600201BIJ</t>
    <phoneticPr fontId="14" type="noConversion"/>
  </si>
  <si>
    <t>115502BIJ</t>
    <phoneticPr fontId="14" type="noConversion"/>
  </si>
  <si>
    <t>mL/앰플</t>
    <phoneticPr fontId="5" type="noConversion"/>
  </si>
  <si>
    <t>121630BIJ</t>
    <phoneticPr fontId="14" type="noConversion"/>
  </si>
  <si>
    <t>135630BIJ</t>
    <phoneticPr fontId="14" type="noConversion"/>
  </si>
  <si>
    <t>135631BIJ</t>
    <phoneticPr fontId="14" type="noConversion"/>
  </si>
  <si>
    <t>126101BIJ</t>
    <phoneticPr fontId="14" type="noConversion"/>
  </si>
  <si>
    <t>icefpi1</t>
    <phoneticPr fontId="4" type="noConversion"/>
  </si>
  <si>
    <t>127701BIJ</t>
    <phoneticPr fontId="14" type="noConversion"/>
  </si>
  <si>
    <t>128301BIJ</t>
    <phoneticPr fontId="14" type="noConversion"/>
  </si>
  <si>
    <t>125701BIJ</t>
    <phoneticPr fontId="14" type="noConversion"/>
  </si>
  <si>
    <t>130001BIJ</t>
    <phoneticPr fontId="14" type="noConversion"/>
  </si>
  <si>
    <t>mL/백</t>
    <phoneticPr fontId="5" type="noConversion"/>
  </si>
  <si>
    <t>134134BIJ</t>
    <phoneticPr fontId="14" type="noConversion"/>
  </si>
  <si>
    <t>134135BIJ</t>
    <phoneticPr fontId="14" type="noConversion"/>
  </si>
  <si>
    <t>107430BIJ</t>
    <phoneticPr fontId="14" type="noConversion"/>
  </si>
  <si>
    <t>484201BIJ</t>
    <phoneticPr fontId="14" type="noConversion"/>
  </si>
  <si>
    <t>129003BIJ</t>
    <phoneticPr fontId="14" type="noConversion"/>
  </si>
  <si>
    <t>129001BIJ</t>
    <phoneticPr fontId="14" type="noConversion"/>
  </si>
  <si>
    <t>127101BIJ</t>
    <phoneticPr fontId="14" type="noConversion"/>
  </si>
  <si>
    <t>127102BIJ</t>
    <phoneticPr fontId="14" type="noConversion"/>
  </si>
  <si>
    <t>127301BIJ</t>
    <phoneticPr fontId="14" type="noConversion"/>
  </si>
  <si>
    <t>128801BIJ</t>
    <phoneticPr fontId="14" type="noConversion"/>
  </si>
  <si>
    <t>128803BIJ</t>
    <phoneticPr fontId="14" type="noConversion"/>
  </si>
  <si>
    <t>키트</t>
    <phoneticPr fontId="5" type="noConversion"/>
  </si>
  <si>
    <t>478500BIJ</t>
    <phoneticPr fontId="14" type="noConversion"/>
  </si>
  <si>
    <t>127201BIJ</t>
    <phoneticPr fontId="14" type="noConversion"/>
  </si>
  <si>
    <t>mL/관</t>
    <phoneticPr fontId="5" type="noConversion"/>
  </si>
  <si>
    <t>455735BIJ</t>
    <phoneticPr fontId="14" type="noConversion"/>
  </si>
  <si>
    <t>455737BIJ</t>
    <phoneticPr fontId="14" type="noConversion"/>
  </si>
  <si>
    <t>455738BIJ</t>
    <phoneticPr fontId="14" type="noConversion"/>
  </si>
  <si>
    <t>142232BIJ</t>
    <phoneticPr fontId="14" type="noConversion"/>
  </si>
  <si>
    <t>145704BIJ</t>
    <phoneticPr fontId="14" type="noConversion"/>
  </si>
  <si>
    <t>148230BIJ</t>
    <phoneticPr fontId="14" type="noConversion"/>
  </si>
  <si>
    <t>399600BIJ</t>
    <phoneticPr fontId="14" type="noConversion"/>
  </si>
  <si>
    <t>389000BIJ</t>
    <phoneticPr fontId="14" type="noConversion"/>
  </si>
  <si>
    <t>593201BIJ</t>
    <phoneticPr fontId="14" type="noConversion"/>
  </si>
  <si>
    <t>148732BIJ</t>
    <phoneticPr fontId="14" type="noConversion"/>
  </si>
  <si>
    <t>389400BIJ</t>
    <phoneticPr fontId="14" type="noConversion"/>
  </si>
  <si>
    <t>389500BIJ</t>
    <phoneticPr fontId="14" type="noConversion"/>
  </si>
  <si>
    <t>597700BIJ</t>
    <phoneticPr fontId="14" type="noConversion"/>
  </si>
  <si>
    <t>597200BIJ</t>
    <phoneticPr fontId="14" type="noConversion"/>
  </si>
  <si>
    <t>154430BIJ</t>
    <phoneticPr fontId="14" type="noConversion"/>
  </si>
  <si>
    <t>152130BIJ</t>
    <phoneticPr fontId="14" type="noConversion"/>
  </si>
  <si>
    <t>152132BIJ</t>
    <phoneticPr fontId="14" type="noConversion"/>
  </si>
  <si>
    <t>152133BIJ</t>
    <phoneticPr fontId="14" type="noConversion"/>
  </si>
  <si>
    <t>500343BIJ</t>
    <phoneticPr fontId="14" type="noConversion"/>
  </si>
  <si>
    <t>500334BIJ</t>
    <phoneticPr fontId="14" type="noConversion"/>
  </si>
  <si>
    <t>500337BIJ</t>
    <phoneticPr fontId="14" type="noConversion"/>
  </si>
  <si>
    <t>500341BIJ</t>
    <phoneticPr fontId="14" type="noConversion"/>
  </si>
  <si>
    <t>447701BIJ</t>
    <phoneticPr fontId="14" type="noConversion"/>
  </si>
  <si>
    <t>mL/병(PP)</t>
    <phoneticPr fontId="5" type="noConversion"/>
  </si>
  <si>
    <t>159931BIJ</t>
    <phoneticPr fontId="14" type="noConversion"/>
  </si>
  <si>
    <t>158931BIJ</t>
    <phoneticPr fontId="14" type="noConversion"/>
  </si>
  <si>
    <t>159501BIJ</t>
    <phoneticPr fontId="14" type="noConversion"/>
  </si>
  <si>
    <t>160431BIJ</t>
    <phoneticPr fontId="14" type="noConversion"/>
  </si>
  <si>
    <t>164301BIJ</t>
    <phoneticPr fontId="14" type="noConversion"/>
  </si>
  <si>
    <t>164602BIJ</t>
    <phoneticPr fontId="14" type="noConversion"/>
  </si>
  <si>
    <t>442902BIJ</t>
    <phoneticPr fontId="14" type="noConversion"/>
  </si>
  <si>
    <t>170003BIJ</t>
    <phoneticPr fontId="14" type="noConversion"/>
  </si>
  <si>
    <t>mL/앰플</t>
    <phoneticPr fontId="5" type="noConversion"/>
  </si>
  <si>
    <t>165136BIJ</t>
    <phoneticPr fontId="14" type="noConversion"/>
  </si>
  <si>
    <t>414801BIJ</t>
    <phoneticPr fontId="14" type="noConversion"/>
  </si>
  <si>
    <t>569308BIJ</t>
    <phoneticPr fontId="14" type="noConversion"/>
  </si>
  <si>
    <t>569301BIJ</t>
    <phoneticPr fontId="14" type="noConversion"/>
  </si>
  <si>
    <t>171201BIJ</t>
    <phoneticPr fontId="14" type="noConversion"/>
  </si>
  <si>
    <t>170730BIJ</t>
    <phoneticPr fontId="14" type="noConversion"/>
  </si>
  <si>
    <t>168431BIJ</t>
    <phoneticPr fontId="14" type="noConversion"/>
  </si>
  <si>
    <t>110531BIJ</t>
    <phoneticPr fontId="14" type="noConversion"/>
  </si>
  <si>
    <t>594002BIJ</t>
    <phoneticPr fontId="14" type="noConversion"/>
  </si>
  <si>
    <t>mL/펜</t>
    <phoneticPr fontId="5" type="noConversion"/>
  </si>
  <si>
    <t>175332BIJ</t>
    <phoneticPr fontId="14" type="noConversion"/>
  </si>
  <si>
    <t>175330BIJ</t>
    <phoneticPr fontId="14" type="noConversion"/>
  </si>
  <si>
    <t>170130BIJ</t>
    <phoneticPr fontId="14" type="noConversion"/>
  </si>
  <si>
    <t>170131BIJ</t>
    <phoneticPr fontId="14" type="noConversion"/>
  </si>
  <si>
    <t>218530BIJ</t>
    <phoneticPr fontId="14" type="noConversion"/>
  </si>
  <si>
    <t>579400BIJ</t>
    <phoneticPr fontId="14" type="noConversion"/>
  </si>
  <si>
    <t>649600BIJ</t>
    <phoneticPr fontId="14" type="noConversion"/>
  </si>
  <si>
    <t>575402BIJ</t>
    <phoneticPr fontId="14" type="noConversion"/>
  </si>
  <si>
    <t>672401BIJ</t>
    <phoneticPr fontId="14" type="noConversion"/>
  </si>
  <si>
    <t>526030BIJ</t>
    <phoneticPr fontId="14" type="noConversion"/>
  </si>
  <si>
    <t>530045BIJ</t>
    <phoneticPr fontId="14" type="noConversion"/>
  </si>
  <si>
    <t>480330BIJ</t>
    <phoneticPr fontId="14" type="noConversion"/>
  </si>
  <si>
    <t>177730BIJ</t>
    <phoneticPr fontId="14" type="noConversion"/>
  </si>
  <si>
    <t>247630BIJ</t>
    <phoneticPr fontId="14" type="noConversion"/>
  </si>
  <si>
    <t>ijevv</t>
    <phoneticPr fontId="4" type="noConversion"/>
  </si>
  <si>
    <t>Inactivated Cell-culture Japanese Encephalitis Virus　</t>
    <phoneticPr fontId="4" type="noConversion"/>
  </si>
  <si>
    <t>577105BIJ</t>
    <phoneticPr fontId="14" type="noConversion"/>
  </si>
  <si>
    <t>mL/앰플(PP)</t>
    <phoneticPr fontId="5" type="noConversion"/>
  </si>
  <si>
    <t>216030BIJ</t>
    <phoneticPr fontId="14" type="noConversion"/>
  </si>
  <si>
    <t>180230BIJ</t>
    <phoneticPr fontId="14" type="noConversion"/>
  </si>
  <si>
    <t>mL/백</t>
    <phoneticPr fontId="5" type="noConversion"/>
  </si>
  <si>
    <t>183233BIJ</t>
    <phoneticPr fontId="14" type="noConversion"/>
  </si>
  <si>
    <t>183234BIJ</t>
    <phoneticPr fontId="14" type="noConversion"/>
  </si>
  <si>
    <t>182531BIJ</t>
    <phoneticPr fontId="14" type="noConversion"/>
  </si>
  <si>
    <t>182535BIJ</t>
    <phoneticPr fontId="14" type="noConversion"/>
  </si>
  <si>
    <t>412930BIJ</t>
    <phoneticPr fontId="14" type="noConversion"/>
  </si>
  <si>
    <t>imicaf</t>
    <phoneticPr fontId="4" type="noConversion"/>
  </si>
  <si>
    <t>497401BIJ</t>
    <phoneticPr fontId="14" type="noConversion"/>
  </si>
  <si>
    <t>106330BIJ</t>
    <phoneticPr fontId="14" type="noConversion"/>
  </si>
  <si>
    <t>619000BIJ</t>
    <phoneticPr fontId="14" type="noConversion"/>
  </si>
  <si>
    <t>194131BIJ</t>
    <phoneticPr fontId="14" type="noConversion"/>
  </si>
  <si>
    <t>imepd125</t>
    <phoneticPr fontId="4" type="noConversion"/>
  </si>
  <si>
    <t>193601BIJ</t>
    <phoneticPr fontId="14" type="noConversion"/>
  </si>
  <si>
    <t>imepd40</t>
    <phoneticPr fontId="4" type="noConversion"/>
  </si>
  <si>
    <t>193603BIJ</t>
    <phoneticPr fontId="14" type="noConversion"/>
  </si>
  <si>
    <t>imepd500</t>
    <phoneticPr fontId="4" type="noConversion"/>
  </si>
  <si>
    <t>193604BIJ</t>
    <phoneticPr fontId="14" type="noConversion"/>
  </si>
  <si>
    <t>504306BIJ</t>
    <phoneticPr fontId="14" type="noConversion"/>
  </si>
  <si>
    <t>504308BIJ</t>
    <phoneticPr fontId="14" type="noConversion"/>
  </si>
  <si>
    <t>504309BIJ</t>
    <phoneticPr fontId="14" type="noConversion"/>
  </si>
  <si>
    <t>504303BIJ</t>
    <phoneticPr fontId="14" type="noConversion"/>
  </si>
  <si>
    <t>504305BIJ</t>
    <phoneticPr fontId="14" type="noConversion"/>
  </si>
  <si>
    <t>190702BIJ</t>
    <phoneticPr fontId="14" type="noConversion"/>
  </si>
  <si>
    <t>190703BIJ</t>
    <phoneticPr fontId="14" type="noConversion"/>
  </si>
  <si>
    <t>196401BIJ</t>
    <phoneticPr fontId="14" type="noConversion"/>
  </si>
  <si>
    <t>598500BIJ</t>
    <phoneticPr fontId="14" type="noConversion"/>
  </si>
  <si>
    <t>380335BIJ</t>
    <phoneticPr fontId="14" type="noConversion"/>
  </si>
  <si>
    <t>193030BIJ</t>
    <phoneticPr fontId="14" type="noConversion"/>
  </si>
  <si>
    <t>316900BIJ</t>
    <phoneticPr fontId="14" type="noConversion"/>
  </si>
  <si>
    <t>360801BIJ</t>
    <phoneticPr fontId="14" type="noConversion"/>
  </si>
  <si>
    <t>201030BIJ</t>
    <phoneticPr fontId="14" type="noConversion"/>
  </si>
  <si>
    <t>201031BIJ</t>
    <phoneticPr fontId="14" type="noConversion"/>
  </si>
  <si>
    <t>203133BIJ</t>
    <phoneticPr fontId="14" type="noConversion"/>
  </si>
  <si>
    <t>203131BIJ</t>
    <phoneticPr fontId="14" type="noConversion"/>
  </si>
  <si>
    <t>200732BIJ</t>
    <phoneticPr fontId="14" type="noConversion"/>
  </si>
  <si>
    <t>461502BIJ</t>
    <phoneticPr fontId="14" type="noConversion"/>
  </si>
  <si>
    <t>201302BIJ</t>
    <phoneticPr fontId="14" type="noConversion"/>
  </si>
  <si>
    <t>inp50</t>
    <phoneticPr fontId="4" type="noConversion"/>
  </si>
  <si>
    <t>229330BIJ</t>
    <phoneticPr fontId="14" type="noConversion"/>
  </si>
  <si>
    <t>199132BIJ</t>
    <phoneticPr fontId="14" type="noConversion"/>
  </si>
  <si>
    <t>201930BIJ</t>
    <phoneticPr fontId="14" type="noConversion"/>
  </si>
  <si>
    <t>mL/펜</t>
    <phoneticPr fontId="5" type="noConversion"/>
  </si>
  <si>
    <t>441332BIJ</t>
    <phoneticPr fontId="14" type="noConversion"/>
  </si>
  <si>
    <t>441333BIJ</t>
    <phoneticPr fontId="14" type="noConversion"/>
  </si>
  <si>
    <t>441331BIJ</t>
    <phoneticPr fontId="14" type="noConversion"/>
  </si>
  <si>
    <t>202632BIJ</t>
    <phoneticPr fontId="14" type="noConversion"/>
  </si>
  <si>
    <t>202633BIJ</t>
    <phoneticPr fontId="14" type="noConversion"/>
  </si>
  <si>
    <t>204630BIJ</t>
    <phoneticPr fontId="14" type="noConversion"/>
  </si>
  <si>
    <t>573001BIJ</t>
    <phoneticPr fontId="14" type="noConversion"/>
  </si>
  <si>
    <t>207930BIJ</t>
    <phoneticPr fontId="14" type="noConversion"/>
  </si>
  <si>
    <t>병</t>
    <phoneticPr fontId="5" type="noConversion"/>
  </si>
  <si>
    <t>208801BIJ</t>
    <phoneticPr fontId="14" type="noConversion"/>
  </si>
  <si>
    <t>430731BIJ</t>
    <phoneticPr fontId="14" type="noConversion"/>
  </si>
  <si>
    <t>658001BIJ</t>
    <phoneticPr fontId="14" type="noConversion"/>
  </si>
  <si>
    <t>mL/펜</t>
    <phoneticPr fontId="5" type="noConversion"/>
  </si>
  <si>
    <t>452630BIJ</t>
    <phoneticPr fontId="14" type="noConversion"/>
  </si>
  <si>
    <t>569601BIJ</t>
    <phoneticPr fontId="14" type="noConversion"/>
  </si>
  <si>
    <t>600000BIJ</t>
    <phoneticPr fontId="14" type="noConversion"/>
  </si>
  <si>
    <t>482030BIJ</t>
    <phoneticPr fontId="14" type="noConversion"/>
  </si>
  <si>
    <t>220330BIJ</t>
    <phoneticPr fontId="14" type="noConversion"/>
  </si>
  <si>
    <t>580600BIJ</t>
    <phoneticPr fontId="14" type="noConversion"/>
  </si>
  <si>
    <t>iryz37</t>
    <phoneticPr fontId="4" type="noConversion"/>
  </si>
  <si>
    <t>mL/카트리지</t>
    <phoneticPr fontId="5" type="noConversion"/>
  </si>
  <si>
    <t>626700BIJ</t>
    <phoneticPr fontId="14" type="noConversion"/>
  </si>
  <si>
    <t>222830BIJ</t>
    <phoneticPr fontId="14" type="noConversion"/>
  </si>
  <si>
    <t>230202BIJ</t>
    <phoneticPr fontId="14" type="noConversion"/>
  </si>
  <si>
    <t>459401BIJ</t>
    <phoneticPr fontId="14" type="noConversion"/>
  </si>
  <si>
    <t>575502BIJ</t>
    <phoneticPr fontId="14" type="noConversion"/>
  </si>
  <si>
    <t>329600BIJ</t>
    <phoneticPr fontId="14" type="noConversion"/>
  </si>
  <si>
    <t>237830BIJ</t>
    <phoneticPr fontId="14" type="noConversion"/>
  </si>
  <si>
    <t>574700BIJ</t>
    <phoneticPr fontId="14" type="noConversion"/>
  </si>
  <si>
    <t>234901BIJ</t>
    <phoneticPr fontId="14" type="noConversion"/>
  </si>
  <si>
    <t>236330BIJ</t>
    <phoneticPr fontId="14" type="noConversion"/>
  </si>
  <si>
    <t>236230BIJ</t>
    <phoneticPr fontId="14" type="noConversion"/>
  </si>
  <si>
    <t>495301BIJ</t>
    <phoneticPr fontId="14" type="noConversion"/>
  </si>
  <si>
    <t>240841BIJ</t>
    <phoneticPr fontId="14" type="noConversion"/>
  </si>
  <si>
    <t>474601BIJ</t>
    <phoneticPr fontId="14" type="noConversion"/>
  </si>
  <si>
    <t>474603BIJ</t>
    <phoneticPr fontId="14" type="noConversion"/>
  </si>
  <si>
    <t>474604BIJ</t>
    <phoneticPr fontId="14" type="noConversion"/>
  </si>
  <si>
    <t>대웅제약</t>
    <phoneticPr fontId="4" type="noConversion"/>
  </si>
  <si>
    <t>223501BIJ</t>
    <phoneticPr fontId="14" type="noConversion"/>
  </si>
  <si>
    <t>223502BIJ</t>
    <phoneticPr fontId="14" type="noConversion"/>
  </si>
  <si>
    <t>키트</t>
    <phoneticPr fontId="5" type="noConversion"/>
  </si>
  <si>
    <t>236003BIJ</t>
    <phoneticPr fontId="14" type="noConversion"/>
  </si>
  <si>
    <t>626830BIJ</t>
    <phoneticPr fontId="14" type="noConversion"/>
  </si>
  <si>
    <t>미지정</t>
    <phoneticPr fontId="4" type="noConversion"/>
  </si>
  <si>
    <t>mL/카트리지</t>
    <phoneticPr fontId="5" type="noConversion"/>
  </si>
  <si>
    <t>461832BIJ</t>
    <phoneticPr fontId="14" type="noConversion"/>
  </si>
  <si>
    <t>ityph</t>
    <phoneticPr fontId="4" type="noConversion"/>
  </si>
  <si>
    <t>Purified Typhoid VI Polysaccharide　0.025mg</t>
    <phoneticPr fontId="4" type="noConversion"/>
  </si>
  <si>
    <t>0.5</t>
    <phoneticPr fontId="4" type="noConversion"/>
  </si>
  <si>
    <t>574901BIJ</t>
    <phoneticPr fontId="4" type="noConversion"/>
  </si>
  <si>
    <t>보령제약(주)</t>
    <phoneticPr fontId="4" type="noConversion"/>
  </si>
  <si>
    <t>병</t>
    <phoneticPr fontId="5" type="noConversion"/>
  </si>
  <si>
    <t>246405BIJ</t>
    <phoneticPr fontId="14" type="noConversion"/>
  </si>
  <si>
    <t>246406BIJ</t>
    <phoneticPr fontId="14" type="noConversion"/>
  </si>
  <si>
    <t>mL/앰플</t>
    <phoneticPr fontId="5" type="noConversion"/>
  </si>
  <si>
    <t>423931BIJ</t>
    <phoneticPr fontId="14" type="noConversion"/>
  </si>
  <si>
    <t>423930BIJ</t>
    <phoneticPr fontId="14" type="noConversion"/>
  </si>
  <si>
    <t>328500BIJ</t>
    <phoneticPr fontId="14" type="noConversion"/>
  </si>
  <si>
    <t>328600BIJ</t>
    <phoneticPr fontId="14" type="noConversion"/>
  </si>
  <si>
    <t>247330BIJ</t>
    <phoneticPr fontId="14" type="noConversion"/>
  </si>
  <si>
    <t>237330BIJ</t>
    <phoneticPr fontId="14" type="noConversion"/>
  </si>
  <si>
    <t>142430BIJ</t>
    <phoneticPr fontId="14" type="noConversion"/>
  </si>
  <si>
    <t>221603BIJ</t>
    <phoneticPr fontId="14" type="noConversion"/>
  </si>
  <si>
    <t>병</t>
    <phoneticPr fontId="5" type="noConversion"/>
  </si>
  <si>
    <t>247203BIJ</t>
    <phoneticPr fontId="14" type="noConversion"/>
  </si>
  <si>
    <t>456501BIJ</t>
    <phoneticPr fontId="14" type="noConversion"/>
  </si>
  <si>
    <t>620201BIJ</t>
    <phoneticPr fontId="14" type="noConversion"/>
  </si>
  <si>
    <t>359730BIJ</t>
    <phoneticPr fontId="14" type="noConversion"/>
  </si>
  <si>
    <t>420732BIJ</t>
    <phoneticPr fontId="14" type="noConversion"/>
  </si>
  <si>
    <t>575504BIJ</t>
    <phoneticPr fontId="14" type="noConversion"/>
  </si>
  <si>
    <t>mL/백</t>
    <phoneticPr fontId="5" type="noConversion"/>
  </si>
  <si>
    <t>230504BIJ</t>
    <phoneticPr fontId="14" type="noConversion"/>
  </si>
  <si>
    <t>107148BIJ</t>
    <phoneticPr fontId="14" type="noConversion"/>
  </si>
  <si>
    <t>210430BIJ</t>
    <phoneticPr fontId="14" type="noConversion"/>
  </si>
  <si>
    <t>aspc</t>
    <phoneticPr fontId="4" type="noConversion"/>
  </si>
  <si>
    <t>Aspirin Enteric Gr.　120.98mg (아스피린(으)로서 100mg)</t>
    <phoneticPr fontId="4" type="noConversion"/>
  </si>
  <si>
    <t>1</t>
    <phoneticPr fontId="4" type="noConversion"/>
  </si>
  <si>
    <t>캡슐</t>
    <phoneticPr fontId="4" type="noConversion"/>
  </si>
  <si>
    <t>111001ACE</t>
    <phoneticPr fontId="4" type="noConversion"/>
  </si>
  <si>
    <t>보령바이오파마</t>
    <phoneticPr fontId="4" type="noConversion"/>
  </si>
  <si>
    <t>보령바이오아스트릭스캡슐100밀리그램(아스피린장용과립)_(0.1g/1캡슐)</t>
    <phoneticPr fontId="4" type="noConversion"/>
  </si>
  <si>
    <t>ihpr3</t>
    <phoneticPr fontId="4" type="noConversion"/>
  </si>
  <si>
    <t>Heparin Sodium　100IU/mL</t>
    <phoneticPr fontId="4" type="noConversion"/>
  </si>
  <si>
    <t>3ml</t>
    <phoneticPr fontId="4" type="noConversion"/>
  </si>
  <si>
    <t>바이알</t>
    <phoneticPr fontId="4" type="noConversion"/>
  </si>
  <si>
    <t>168634BIJ</t>
    <phoneticPr fontId="4" type="noConversion"/>
  </si>
  <si>
    <t>휴온스</t>
    <phoneticPr fontId="4" type="noConversion"/>
  </si>
  <si>
    <t>nfd5</t>
    <phoneticPr fontId="4" type="noConversion"/>
  </si>
  <si>
    <t>Nifedipine　5mg</t>
    <phoneticPr fontId="4" type="noConversion"/>
  </si>
  <si>
    <t>201407ACS</t>
    <phoneticPr fontId="4" type="noConversion"/>
  </si>
  <si>
    <t>바이엘코리아(주)</t>
    <phoneticPr fontId="4" type="noConversion"/>
  </si>
  <si>
    <t>ivbcom</t>
    <phoneticPr fontId="4" type="noConversion"/>
  </si>
  <si>
    <t xml:space="preserve">Cyanocobalamin　10μg/2mL
Dexpanthenol　5.17mg/2mL
Nicotinamide　40mg/2mL
Pyridoxine Hydrochloride 5mg/2mL
Riboflavin Phosphate Sodium　5.47mg/2mL
Thiamine Hydrochloride　10mg/2mL
</t>
    <phoneticPr fontId="4" type="noConversion"/>
  </si>
  <si>
    <t>2ml</t>
    <phoneticPr fontId="4" type="noConversion"/>
  </si>
  <si>
    <t>앰플</t>
    <phoneticPr fontId="4" type="noConversion"/>
  </si>
  <si>
    <t>316400BIJ</t>
    <phoneticPr fontId="4" type="noConversion"/>
  </si>
  <si>
    <t>유한양행</t>
    <phoneticPr fontId="4" type="noConversion"/>
  </si>
  <si>
    <t>ivtam</t>
    <phoneticPr fontId="4" type="noConversion"/>
  </si>
  <si>
    <t>Ascorbic Acid　　100mg
Biotin　60μg
Cyanocobalamin　5μg
Dexpanthenol　15mg
Ergocalciferol　200IU
Folic Acid　　400μg
Nicotinamide　40mg
Pyridoxine Hydrochloride　4.86mg
Retinol　　3300IU
Riboflavin Phosphate Sodium　3.6mg
Thiamine Hydrochloride　3.81mg
Tocopherol Acetate　　10mg</t>
    <phoneticPr fontId="4" type="noConversion"/>
  </si>
  <si>
    <t>317000BIJ</t>
    <phoneticPr fontId="4" type="noConversion"/>
  </si>
  <si>
    <t>셀트리온제약</t>
    <phoneticPr fontId="4" type="noConversion"/>
  </si>
  <si>
    <t>ezet</t>
    <phoneticPr fontId="4" type="noConversion"/>
  </si>
  <si>
    <t>Ezetimibe　10mg</t>
    <phoneticPr fontId="4" type="noConversion"/>
  </si>
  <si>
    <t>정</t>
    <phoneticPr fontId="4" type="noConversion"/>
  </si>
  <si>
    <t>462201ATB</t>
    <phoneticPr fontId="4" type="noConversion"/>
  </si>
  <si>
    <t>한미약품(주)</t>
    <phoneticPr fontId="4" type="noConversion"/>
  </si>
  <si>
    <t>roam1005</t>
    <phoneticPr fontId="4" type="noConversion"/>
  </si>
  <si>
    <t xml:space="preserve">Amlodipine Besylate　6.944mg (암로디핀 5mg)
Rosuvastatin Calcium　10.4mg (로수바스타틴 10mg)
</t>
    <phoneticPr fontId="4" type="noConversion"/>
  </si>
  <si>
    <t>674000ATB</t>
    <phoneticPr fontId="4" type="noConversion"/>
  </si>
  <si>
    <t>bioflc</t>
    <phoneticPr fontId="4" type="noConversion"/>
  </si>
  <si>
    <t>Saccharomyces Boulardii　282.5mg</t>
    <phoneticPr fontId="4" type="noConversion"/>
  </si>
  <si>
    <t>225402ACH</t>
    <phoneticPr fontId="4" type="noConversion"/>
  </si>
  <si>
    <t>건일제약(주)</t>
    <phoneticPr fontId="4" type="noConversion"/>
  </si>
  <si>
    <t>ipropa</t>
    <phoneticPr fontId="4" type="noConversion"/>
  </si>
  <si>
    <t>Propafenone Hydrochloride　3.5mg/mL</t>
    <phoneticPr fontId="4" type="noConversion"/>
  </si>
  <si>
    <t>20ml</t>
    <phoneticPr fontId="4" type="noConversion"/>
  </si>
  <si>
    <t>219530BIJ</t>
    <phoneticPr fontId="4" type="noConversion"/>
  </si>
  <si>
    <t>한국애보트(주)</t>
    <phoneticPr fontId="4" type="noConversion"/>
  </si>
  <si>
    <t>idul0.75</t>
    <phoneticPr fontId="4" type="noConversion"/>
  </si>
  <si>
    <t>Dulaglutide 0.75mg</t>
    <phoneticPr fontId="4" type="noConversion"/>
  </si>
  <si>
    <t>0.5ml</t>
    <phoneticPr fontId="4" type="noConversion"/>
  </si>
  <si>
    <t>펜</t>
    <phoneticPr fontId="4" type="noConversion"/>
  </si>
  <si>
    <t>639701BIJ</t>
    <phoneticPr fontId="4" type="noConversion"/>
  </si>
  <si>
    <t>한국릴리(유)</t>
    <phoneticPr fontId="4" type="noConversion"/>
  </si>
  <si>
    <t>idul1.5</t>
    <phoneticPr fontId="4" type="noConversion"/>
  </si>
  <si>
    <t>Dulaglutide 1.5mg</t>
    <phoneticPr fontId="4" type="noConversion"/>
  </si>
  <si>
    <t>639702BIJ</t>
    <phoneticPr fontId="4" type="noConversion"/>
  </si>
  <si>
    <t>isol1040</t>
    <phoneticPr fontId="4" type="noConversion"/>
  </si>
  <si>
    <t xml:space="preserve">Insulin Glargine(Recombinant)　3.6378mg/mL (휴먼인슐린100IU/mL)
lixisenatide　0.05mg/mL
</t>
    <phoneticPr fontId="4" type="noConversion"/>
  </si>
  <si>
    <t xml:space="preserve"> 667000BIJ</t>
    <phoneticPr fontId="4" type="noConversion"/>
  </si>
  <si>
    <t>사노피아벤티스</t>
    <phoneticPr fontId="4" type="noConversion"/>
  </si>
  <si>
    <t>anor-e</t>
    <phoneticPr fontId="4" type="noConversion"/>
  </si>
  <si>
    <t xml:space="preserve">Umeclidinium Bromide Micronized　74.2μg
Vilanterol Trifenatate Micronized　40μg
</t>
    <phoneticPr fontId="4" type="noConversion"/>
  </si>
  <si>
    <t>30회</t>
    <phoneticPr fontId="4" type="noConversion"/>
  </si>
  <si>
    <t>통</t>
    <phoneticPr fontId="4" type="noConversion"/>
  </si>
  <si>
    <t>631200CSI</t>
    <phoneticPr fontId="4" type="noConversion"/>
  </si>
  <si>
    <t>글락소스미스클라인</t>
    <phoneticPr fontId="4" type="noConversion"/>
  </si>
  <si>
    <t>symbi-ra</t>
    <phoneticPr fontId="4" type="noConversion"/>
  </si>
  <si>
    <t xml:space="preserve">Budesonide (Micronized)　160μg
Micronized Formoterol Fumarate Hydrate　4.5μg
</t>
    <phoneticPr fontId="4" type="noConversion"/>
  </si>
  <si>
    <t>120회</t>
    <phoneticPr fontId="4" type="noConversion"/>
  </si>
  <si>
    <t>543900CSI</t>
    <phoneticPr fontId="4" type="noConversion"/>
  </si>
  <si>
    <t>한국아스트라제네카(주)</t>
    <phoneticPr fontId="4" type="noConversion"/>
  </si>
  <si>
    <t>itpara</t>
    <phoneticPr fontId="4" type="noConversion"/>
  </si>
  <si>
    <t>Teriparatide　　250μg/mL</t>
    <phoneticPr fontId="4" type="noConversion"/>
  </si>
  <si>
    <t>2.4ml</t>
    <phoneticPr fontId="4" type="noConversion"/>
  </si>
  <si>
    <t>487502BIJ</t>
    <phoneticPr fontId="4" type="noConversion"/>
  </si>
  <si>
    <t>nalt25</t>
    <phoneticPr fontId="4" type="noConversion"/>
  </si>
  <si>
    <t>Naltrexone Hydrochloride25mg</t>
    <phoneticPr fontId="4" type="noConversion"/>
  </si>
  <si>
    <t>199202ATB</t>
    <phoneticPr fontId="4" type="noConversion"/>
  </si>
  <si>
    <t>환인제약(주)</t>
    <phoneticPr fontId="4" type="noConversion"/>
  </si>
  <si>
    <t>icere</t>
    <phoneticPr fontId="4" type="noConversion"/>
  </si>
  <si>
    <t>Cerebrolysin Concentrate　2152mg/10mL</t>
    <phoneticPr fontId="4" type="noConversion"/>
  </si>
  <si>
    <t>130231BIJ</t>
    <phoneticPr fontId="4" type="noConversion"/>
  </si>
  <si>
    <t>삼오제약</t>
    <phoneticPr fontId="4" type="noConversion"/>
  </si>
  <si>
    <t>win-p</t>
    <phoneticPr fontId="4" type="noConversion"/>
  </si>
  <si>
    <t xml:space="preserve">Calcium Chloride Dihydrate　염화칼슘이수화물　0.73g
Glucose Monohydrate　포도당일수화물　143.02g
Glycine　글리신　10.3g
L-Alanine　L-알라닌　20.7g
L-Arginine　L-아르기닌　11.5g
L-Histidine　L-히스티딘　4.8g
L-Isoleucine　L-이소류신　6g
L-Leucine　L-류신　7.3g
L-Lysine Hydrochloride　L-리신염산염　7.25g
L-Methionine　L-메티오닌　4g
L-Phenylalanine　L-페닐알라닌　5.6g
L-Proline　L-프롤린　6.8g
L-Serine　L-세린　5g
L-Threonine　L-트레오닌　4.2g
L-Tryptophan　L-트립토판　1.8g
L-Tyrosine　L-티로신　0.4g
L-Valine　L-발린　5.8g
Magnesium Sulfate Heptahydrate　황산마그네슘칠수화물　2.457g
Medium Chain Triglyceride　중쇄트리글리세라이드　50g
Potassium Chloride　염화칼륨　4.528g
Purified Fish Oil　정제어유(고단위 오메가-3 지방산 함유)　40g
Purified Olive Oil　정제올리브유　50g
Purified Soybean Oil　정제대두유　60g
Sodium Acetate Hydrate　아세트산나트륨수화물　5.548g
Sodium Glycerophosphate　글리세로인산나트륨　4.193g
Zinc Sulfate Heptahydrate　황산아연칠수화물　0.023g
</t>
    <phoneticPr fontId="4" type="noConversion"/>
  </si>
  <si>
    <t>564ml</t>
    <phoneticPr fontId="4" type="noConversion"/>
  </si>
  <si>
    <t>백</t>
    <phoneticPr fontId="4" type="noConversion"/>
  </si>
  <si>
    <t>667700BIJ</t>
    <phoneticPr fontId="4" type="noConversion"/>
  </si>
  <si>
    <t>제이더블유생명과학(주)</t>
    <phoneticPr fontId="4" type="noConversion"/>
  </si>
  <si>
    <t>pom-c</t>
    <phoneticPr fontId="4" type="noConversion"/>
  </si>
  <si>
    <t xml:space="preserve">C액 중
Medium Chain Triglyceride　중쇄트리글리세라이드　60g/L
Purified Fish Oil　정제어유(고단위 오메가-3 지방산 함유)　30g/L
Purified Olive Oil　정제올리브유　50g/L
Purified Soybean Oil　정제대두유　60g/L
B액 중
Glucose Monohydrate　포도당일수화물　462g/L
A액 중
Calcium Chloride Hydrate　염화칼슘수화물　0.74g/L
Glycine　글리신　11g/L
L-Alanine　L-알라닌　14g/L
L-Arginine　L-아르기닌　12g/L
L-Histidine　L-히스티딘　3g/L
L-Isoleucine　L-이소류신　5g/L
L-Leucine　L-류신　7.4g/L
L-Lysine Acetate　L-리신아세트산염　9.3g/L
L-Methionine　L-메티오닌　4.3g/L
L-Phenylalanine　L-페닐알라닌　5.1g/L
L-Proline　L-프롤린　11.2g/L
L-Serine　L-세린　6.5g/L
L-Threonine　L-트레오닌　4.4g/L
L-Tryptophan　L-트립토판　2g/L
L-Tyrosine　L-티로신　0.4g/L
L-Valine　L-발린　6.2g/L
Magnesium Sulfate Heptahydrate　황산마그네슘칠수화물　2.47g/L
Potassium Chloride　염화칼륨　4.48g/L
Sodium Acetate Hydrate　아세트산나트륨수화물　5.62g/L
Sodium Glycerophosphate　글리세로인산나트륨　4.18g/L
Taurine　타우린　1g/L
Zinc Sulfate Heptahydrate　황산아연칠수화물　0.023g/L
</t>
    <phoneticPr fontId="4" type="noConversion"/>
  </si>
  <si>
    <t>986ml</t>
    <phoneticPr fontId="4" type="noConversion"/>
  </si>
  <si>
    <t>505100BIJ</t>
    <phoneticPr fontId="4" type="noConversion"/>
  </si>
  <si>
    <t>엠지</t>
    <phoneticPr fontId="4" type="noConversion"/>
  </si>
  <si>
    <t>olime-p</t>
    <phoneticPr fontId="4" type="noConversion"/>
  </si>
  <si>
    <t xml:space="preserve">Calcium Chloride Hydrate　염화칼슘수화물　0.74g/L
Glucose　포도당　206.25g/L
Glycine　글리신　4.39g/L
L-Alanine　L-알라닌　9.16g/L
L-Arginine　L-아르기닌　6.2g/L
L-Aspartic Acid　L-아스파르트산　1.83g/L
Leucine　로이신　4.39mg/L
L-Glutamic Acid　L-글루탐산　3.16g/L
L-Histidine　L-히스티딘　3.77g/L
L-Isoleucine　L-이소류신　3.196g/L
L-Lysine Acetate　L-리신아세트산염　7.02g/L
L-Methionine　L-메티오닌　3.16g/L
L-Phenylalanine　L-페닐알라닌　4.39g/L
L-Proline　L-프롤린　3.77g/L
L-Serine　L-세린　2.5g/L
L-Threonine　L-트레오닌　3.16g/L
L-Tryptophan　L-트립토판　1.06g/L
L-Tyrosine　L-티로신　0.16g/L
L-Valine　L-발린　4.05g/L
Magnesium Chloride　염화마그네슘　1.12g/L
Potassium Chloride　염화칼륨　2.98g/L
Purified Olive Oil And Purified Soybean Oil　정제올리브유와정제대두유혼합물　150g/L
Sodium Acetate　아세트산나트륨　2.89g/L
Sodium Glycerophosphate　글리세로인산나트륨　4.78g/L
</t>
    <phoneticPr fontId="4" type="noConversion"/>
  </si>
  <si>
    <t>1000ml</t>
    <phoneticPr fontId="4" type="noConversion"/>
  </si>
  <si>
    <t>619700BIJ</t>
    <phoneticPr fontId="4" type="noConversion"/>
  </si>
  <si>
    <t>박스터</t>
    <phoneticPr fontId="4" type="noConversion"/>
  </si>
  <si>
    <t>ideno</t>
    <phoneticPr fontId="4" type="noConversion"/>
  </si>
  <si>
    <t>Denosumab　데노수맙　60mg</t>
    <phoneticPr fontId="4" type="noConversion"/>
  </si>
  <si>
    <t>1ml</t>
    <phoneticPr fontId="4" type="noConversion"/>
  </si>
  <si>
    <t>syn</t>
    <phoneticPr fontId="4" type="noConversion"/>
  </si>
  <si>
    <t>629001BIJ</t>
    <phoneticPr fontId="4" type="noConversion"/>
  </si>
  <si>
    <t>암젠코리아</t>
    <phoneticPr fontId="4" type="noConversion"/>
  </si>
  <si>
    <t>tor5</t>
    <phoneticPr fontId="4" type="noConversion"/>
  </si>
  <si>
    <t>Torasemide　　5mg</t>
    <phoneticPr fontId="4" type="noConversion"/>
  </si>
  <si>
    <t>242003ATB</t>
    <phoneticPr fontId="4" type="noConversion"/>
  </si>
  <si>
    <t>한국메나리니</t>
    <phoneticPr fontId="4" type="noConversion"/>
  </si>
  <si>
    <t>1</t>
    <phoneticPr fontId="4" type="noConversion"/>
  </si>
  <si>
    <t>165602ATB</t>
    <phoneticPr fontId="14" type="noConversion"/>
  </si>
  <si>
    <t>통</t>
    <phoneticPr fontId="5" type="noConversion"/>
  </si>
  <si>
    <t>228504BIS</t>
    <phoneticPr fontId="14" type="noConversion"/>
  </si>
  <si>
    <t>mL/2백</t>
    <phoneticPr fontId="5" type="noConversion"/>
  </si>
  <si>
    <t>321400BIS</t>
    <phoneticPr fontId="14" type="noConversion"/>
  </si>
  <si>
    <t>321600BIS</t>
    <phoneticPr fontId="14" type="noConversion"/>
  </si>
  <si>
    <t>321800BIS</t>
    <phoneticPr fontId="14" type="noConversion"/>
  </si>
  <si>
    <t>mL/백</t>
    <phoneticPr fontId="5" type="noConversion"/>
  </si>
  <si>
    <t>318600BIJ</t>
    <phoneticPr fontId="14" type="noConversion"/>
  </si>
  <si>
    <t>365900BIS</t>
    <phoneticPr fontId="14" type="noConversion"/>
  </si>
  <si>
    <t>366000BIS</t>
    <phoneticPr fontId="14" type="noConversion"/>
  </si>
  <si>
    <t>324000BIS</t>
    <phoneticPr fontId="14" type="noConversion"/>
  </si>
  <si>
    <t>349900BIS</t>
    <phoneticPr fontId="14" type="noConversion"/>
  </si>
  <si>
    <t>423400BIS</t>
    <phoneticPr fontId="14" type="noConversion"/>
  </si>
  <si>
    <t>l/백</t>
    <phoneticPr fontId="5" type="noConversion"/>
  </si>
  <si>
    <t>349700BIS</t>
    <phoneticPr fontId="14" type="noConversion"/>
  </si>
  <si>
    <t>350000BIS</t>
    <phoneticPr fontId="14" type="noConversion"/>
  </si>
  <si>
    <t>423200BIS</t>
    <phoneticPr fontId="14" type="noConversion"/>
  </si>
  <si>
    <t>349800BIS</t>
    <phoneticPr fontId="14" type="noConversion"/>
  </si>
  <si>
    <t>350200BIS</t>
    <phoneticPr fontId="14" type="noConversion"/>
  </si>
  <si>
    <t>423500BIS</t>
    <phoneticPr fontId="14" type="noConversion"/>
  </si>
  <si>
    <t>350300BIS</t>
    <phoneticPr fontId="14" type="noConversion"/>
  </si>
  <si>
    <t>511000BIS</t>
    <phoneticPr fontId="14" type="noConversion"/>
  </si>
  <si>
    <t>L/백</t>
    <phoneticPr fontId="5" type="noConversion"/>
  </si>
  <si>
    <t>509800BIS</t>
    <phoneticPr fontId="14" type="noConversion"/>
  </si>
  <si>
    <t>510700BIS</t>
    <phoneticPr fontId="14" type="noConversion"/>
  </si>
  <si>
    <t>509600BIS</t>
    <phoneticPr fontId="14" type="noConversion"/>
  </si>
  <si>
    <t>510800BIS</t>
    <phoneticPr fontId="14" type="noConversion"/>
  </si>
  <si>
    <t>509700BIS</t>
    <phoneticPr fontId="14" type="noConversion"/>
  </si>
  <si>
    <t>L/통</t>
    <phoneticPr fontId="5" type="noConversion"/>
  </si>
  <si>
    <t>323400BIS</t>
    <phoneticPr fontId="14" type="noConversion"/>
  </si>
  <si>
    <t>350400BIS</t>
    <phoneticPr fontId="14" type="noConversion"/>
  </si>
  <si>
    <t>322800BIS</t>
    <phoneticPr fontId="14" type="noConversion"/>
  </si>
  <si>
    <t>phoxp</t>
    <phoneticPr fontId="4" type="noConversion"/>
  </si>
  <si>
    <t>관류용제</t>
    <phoneticPr fontId="4" type="noConversion"/>
  </si>
  <si>
    <t>5</t>
    <phoneticPr fontId="4" type="noConversion"/>
  </si>
  <si>
    <t>L/백</t>
    <phoneticPr fontId="4" type="noConversion"/>
  </si>
  <si>
    <t>644300BIJ</t>
    <phoneticPr fontId="4" type="noConversion"/>
  </si>
  <si>
    <t>박스터</t>
    <phoneticPr fontId="4" type="noConversion"/>
  </si>
  <si>
    <t>prismas2</t>
    <phoneticPr fontId="4" type="noConversion"/>
  </si>
  <si>
    <t>혈액투석액</t>
    <phoneticPr fontId="4" type="noConversion"/>
  </si>
  <si>
    <t>659300BIS</t>
    <phoneticPr fontId="4" type="noConversion"/>
  </si>
  <si>
    <t>관</t>
    <phoneticPr fontId="5" type="noConversion"/>
  </si>
  <si>
    <t>393301DPD</t>
    <phoneticPr fontId="14" type="noConversion"/>
  </si>
  <si>
    <t>408401DPD</t>
    <phoneticPr fontId="14" type="noConversion"/>
  </si>
  <si>
    <t>cleansa</t>
    <phoneticPr fontId="4" type="noConversion"/>
  </si>
  <si>
    <t>Peracetic acid　과아세트산액　1g/g</t>
    <phoneticPr fontId="4" type="noConversion"/>
  </si>
  <si>
    <t>5L</t>
    <phoneticPr fontId="4" type="noConversion"/>
  </si>
  <si>
    <t>병</t>
    <phoneticPr fontId="4" type="noConversion"/>
  </si>
  <si>
    <t>㈜퍼슨</t>
    <phoneticPr fontId="4" type="noConversion"/>
  </si>
  <si>
    <t>크린세이프피에이액</t>
    <phoneticPr fontId="4" type="noConversion"/>
  </si>
  <si>
    <t>calcium chloride dihydrate 1.285g 외</t>
    <phoneticPr fontId="4" type="noConversion"/>
  </si>
  <si>
    <t>미지정</t>
    <phoneticPr fontId="4" type="noConversion"/>
  </si>
  <si>
    <t>4그룹 소계</t>
    <phoneticPr fontId="4" type="noConversion"/>
  </si>
  <si>
    <t>5그룹</t>
    <phoneticPr fontId="4" type="noConversion"/>
  </si>
  <si>
    <t>249103ATB</t>
    <phoneticPr fontId="14" type="noConversion"/>
  </si>
  <si>
    <t>249105ATB</t>
    <phoneticPr fontId="14" type="noConversion"/>
  </si>
  <si>
    <t>g/병</t>
    <phoneticPr fontId="5" type="noConversion"/>
  </si>
  <si>
    <t>227433CCM</t>
    <phoneticPr fontId="14" type="noConversion"/>
  </si>
  <si>
    <t>363533BIJ</t>
    <phoneticPr fontId="4" type="noConversion"/>
  </si>
  <si>
    <t>mL/병</t>
    <phoneticPr fontId="5" type="noConversion"/>
  </si>
  <si>
    <t>166432ALQ</t>
    <phoneticPr fontId="14" type="noConversion"/>
  </si>
  <si>
    <t>5그룹</t>
    <phoneticPr fontId="4" type="noConversion"/>
  </si>
  <si>
    <t>101303ATB</t>
    <phoneticPr fontId="14" type="noConversion"/>
  </si>
  <si>
    <t>5그룹</t>
    <phoneticPr fontId="4" type="noConversion"/>
  </si>
  <si>
    <t>107301ATB</t>
    <phoneticPr fontId="14" type="noConversion"/>
  </si>
  <si>
    <t>5그룹</t>
    <phoneticPr fontId="4" type="noConversion"/>
  </si>
  <si>
    <t>107501ATB</t>
    <phoneticPr fontId="14" type="noConversion"/>
  </si>
  <si>
    <t>bzp1</t>
    <phoneticPr fontId="4" type="noConversion"/>
  </si>
  <si>
    <t>benztropine mesylate   1mg</t>
    <phoneticPr fontId="4" type="noConversion"/>
  </si>
  <si>
    <t>116001ATB</t>
    <phoneticPr fontId="14" type="noConversion"/>
  </si>
  <si>
    <t>116002ATB</t>
    <phoneticPr fontId="14" type="noConversion"/>
  </si>
  <si>
    <t>136401ATB</t>
    <phoneticPr fontId="14" type="noConversion"/>
  </si>
  <si>
    <t>137801ATB</t>
    <phoneticPr fontId="14" type="noConversion"/>
  </si>
  <si>
    <t>131901ATB</t>
    <phoneticPr fontId="14" type="noConversion"/>
  </si>
  <si>
    <t>131905ATB</t>
    <phoneticPr fontId="14" type="noConversion"/>
  </si>
  <si>
    <t>131908ATB</t>
    <phoneticPr fontId="14" type="noConversion"/>
  </si>
  <si>
    <t>170801ATB</t>
    <phoneticPr fontId="14" type="noConversion"/>
  </si>
  <si>
    <t>5그룹</t>
    <phoneticPr fontId="4" type="noConversion"/>
  </si>
  <si>
    <t>141901ATB</t>
    <phoneticPr fontId="14" type="noConversion"/>
  </si>
  <si>
    <t>144801ATB</t>
    <phoneticPr fontId="14" type="noConversion"/>
  </si>
  <si>
    <t>5그룹</t>
    <phoneticPr fontId="4" type="noConversion"/>
  </si>
  <si>
    <t>101501ATB</t>
    <phoneticPr fontId="14" type="noConversion"/>
  </si>
  <si>
    <t>149203ATB</t>
    <phoneticPr fontId="14" type="noConversion"/>
  </si>
  <si>
    <t>149204ATB</t>
    <phoneticPr fontId="14" type="noConversion"/>
  </si>
  <si>
    <t>정</t>
    <phoneticPr fontId="5" type="noConversion"/>
  </si>
  <si>
    <t>146801ATB</t>
    <phoneticPr fontId="14" type="noConversion"/>
  </si>
  <si>
    <t>청주의료원</t>
    <phoneticPr fontId="4" type="noConversion"/>
  </si>
  <si>
    <t>5그룹</t>
    <phoneticPr fontId="4" type="noConversion"/>
  </si>
  <si>
    <t>145901ATB</t>
    <phoneticPr fontId="14" type="noConversion"/>
  </si>
  <si>
    <t>미지정</t>
    <phoneticPr fontId="4" type="noConversion"/>
  </si>
  <si>
    <t>142902ATB</t>
    <phoneticPr fontId="14" type="noConversion"/>
  </si>
  <si>
    <t>142903ATB</t>
    <phoneticPr fontId="14" type="noConversion"/>
  </si>
  <si>
    <t>정</t>
    <phoneticPr fontId="5" type="noConversion"/>
  </si>
  <si>
    <t>155602ATB</t>
    <phoneticPr fontId="14" type="noConversion"/>
  </si>
  <si>
    <t>5그룹</t>
    <phoneticPr fontId="4" type="noConversion"/>
  </si>
  <si>
    <t>157901ATB</t>
    <phoneticPr fontId="14" type="noConversion"/>
  </si>
  <si>
    <t>162601ATB</t>
    <phoneticPr fontId="14" type="noConversion"/>
  </si>
  <si>
    <t>163801ATB</t>
    <phoneticPr fontId="14" type="noConversion"/>
  </si>
  <si>
    <t>116902ATB</t>
    <phoneticPr fontId="14" type="noConversion"/>
  </si>
  <si>
    <t>172301ATB</t>
    <phoneticPr fontId="14" type="noConversion"/>
  </si>
  <si>
    <t>5그룹</t>
    <phoneticPr fontId="4" type="noConversion"/>
  </si>
  <si>
    <t>167903ATB</t>
    <phoneticPr fontId="14" type="noConversion"/>
  </si>
  <si>
    <t>167904ATB</t>
    <phoneticPr fontId="14" type="noConversion"/>
  </si>
  <si>
    <t>167905ATB</t>
    <phoneticPr fontId="14" type="noConversion"/>
  </si>
  <si>
    <t>정</t>
    <phoneticPr fontId="5" type="noConversion"/>
  </si>
  <si>
    <t>167908ATB</t>
    <phoneticPr fontId="14" type="noConversion"/>
  </si>
  <si>
    <t>5그룹</t>
    <phoneticPr fontId="4" type="noConversion"/>
  </si>
  <si>
    <t>178101ATB</t>
    <phoneticPr fontId="14" type="noConversion"/>
  </si>
  <si>
    <t>173701ATB</t>
    <phoneticPr fontId="14" type="noConversion"/>
  </si>
  <si>
    <t>5그룹</t>
    <phoneticPr fontId="4" type="noConversion"/>
  </si>
  <si>
    <t>215801ATR</t>
    <phoneticPr fontId="14" type="noConversion"/>
  </si>
  <si>
    <t>5그룹</t>
    <phoneticPr fontId="4" type="noConversion"/>
  </si>
  <si>
    <t>184701ATB</t>
    <phoneticPr fontId="14" type="noConversion"/>
  </si>
  <si>
    <t>5그룹</t>
    <phoneticPr fontId="4" type="noConversion"/>
  </si>
  <si>
    <t>185504ATB</t>
    <phoneticPr fontId="14" type="noConversion"/>
  </si>
  <si>
    <t>185501ATB</t>
    <phoneticPr fontId="14" type="noConversion"/>
  </si>
  <si>
    <t>mL/병(P)</t>
    <phoneticPr fontId="5" type="noConversion"/>
  </si>
  <si>
    <t>312200ALQ</t>
    <phoneticPr fontId="14" type="noConversion"/>
  </si>
  <si>
    <t>194101ATB</t>
    <phoneticPr fontId="14" type="noConversion"/>
  </si>
  <si>
    <t>191801ATB</t>
    <phoneticPr fontId="14" type="noConversion"/>
  </si>
  <si>
    <t>5그룹</t>
    <phoneticPr fontId="4" type="noConversion"/>
  </si>
  <si>
    <t>192901ATB</t>
    <phoneticPr fontId="14" type="noConversion"/>
  </si>
  <si>
    <t>192101ATB</t>
    <phoneticPr fontId="14" type="noConversion"/>
  </si>
  <si>
    <t>118601ATB</t>
    <phoneticPr fontId="14" type="noConversion"/>
  </si>
  <si>
    <t>202602ATL</t>
    <phoneticPr fontId="14" type="noConversion"/>
  </si>
  <si>
    <t>203401ATB</t>
    <phoneticPr fontId="14" type="noConversion"/>
  </si>
  <si>
    <t>g/포</t>
    <phoneticPr fontId="5" type="noConversion"/>
  </si>
  <si>
    <t>208131AGN</t>
    <phoneticPr fontId="14" type="noConversion"/>
  </si>
  <si>
    <t>211701ATB</t>
    <phoneticPr fontId="14" type="noConversion"/>
  </si>
  <si>
    <t>131801ATB</t>
    <phoneticPr fontId="14" type="noConversion"/>
  </si>
  <si>
    <t>5그룹</t>
    <phoneticPr fontId="4" type="noConversion"/>
  </si>
  <si>
    <t>130830ASY</t>
    <phoneticPr fontId="14" type="noConversion"/>
  </si>
  <si>
    <t>219904ATB</t>
    <phoneticPr fontId="14" type="noConversion"/>
  </si>
  <si>
    <t>211401ATB</t>
    <phoneticPr fontId="14" type="noConversion"/>
  </si>
  <si>
    <t>220401ATB</t>
    <phoneticPr fontId="14" type="noConversion"/>
  </si>
  <si>
    <t>정</t>
    <phoneticPr fontId="5" type="noConversion"/>
  </si>
  <si>
    <t>220101ATB</t>
    <phoneticPr fontId="14" type="noConversion"/>
  </si>
  <si>
    <t>미지정</t>
    <phoneticPr fontId="4" type="noConversion"/>
  </si>
  <si>
    <t>청주의료원</t>
    <phoneticPr fontId="4" type="noConversion"/>
  </si>
  <si>
    <t>5그룹</t>
    <phoneticPr fontId="4" type="noConversion"/>
  </si>
  <si>
    <t>221202ATB</t>
    <phoneticPr fontId="14" type="noConversion"/>
  </si>
  <si>
    <t>5그룹</t>
    <phoneticPr fontId="4" type="noConversion"/>
  </si>
  <si>
    <t>캡슐</t>
    <phoneticPr fontId="5" type="noConversion"/>
  </si>
  <si>
    <t>223901ACH</t>
    <phoneticPr fontId="14" type="noConversion"/>
  </si>
  <si>
    <t>223902ACH</t>
    <phoneticPr fontId="14" type="noConversion"/>
  </si>
  <si>
    <t>223904ATB</t>
    <phoneticPr fontId="14" type="noConversion"/>
  </si>
  <si>
    <t>311500ATB</t>
    <phoneticPr fontId="14" type="noConversion"/>
  </si>
  <si>
    <t>183601ATB</t>
    <phoneticPr fontId="14" type="noConversion"/>
  </si>
  <si>
    <t>183608ATB</t>
    <phoneticPr fontId="14" type="noConversion"/>
  </si>
  <si>
    <t>183602ATB</t>
    <phoneticPr fontId="14" type="noConversion"/>
  </si>
  <si>
    <t>g/포</t>
    <phoneticPr fontId="5" type="noConversion"/>
  </si>
  <si>
    <t>312600AGN</t>
    <phoneticPr fontId="14" type="noConversion"/>
  </si>
  <si>
    <t>242901ATB</t>
    <phoneticPr fontId="14" type="noConversion"/>
  </si>
  <si>
    <t>242902ATB</t>
    <phoneticPr fontId="14" type="noConversion"/>
  </si>
  <si>
    <t>519500ATB</t>
    <phoneticPr fontId="14" type="noConversion"/>
  </si>
  <si>
    <t>172101ATB</t>
    <phoneticPr fontId="14" type="noConversion"/>
  </si>
  <si>
    <t>237301ATB</t>
    <phoneticPr fontId="14" type="noConversion"/>
  </si>
  <si>
    <t>정</t>
    <phoneticPr fontId="5" type="noConversion"/>
  </si>
  <si>
    <t>221603ATB</t>
    <phoneticPr fontId="14" type="noConversion"/>
  </si>
  <si>
    <t>미지정</t>
    <phoneticPr fontId="4" type="noConversion"/>
  </si>
  <si>
    <t>청주의료원</t>
    <phoneticPr fontId="4" type="noConversion"/>
  </si>
  <si>
    <t>5그룹</t>
    <phoneticPr fontId="4" type="noConversion"/>
  </si>
  <si>
    <t>mL/포</t>
    <phoneticPr fontId="5" type="noConversion"/>
  </si>
  <si>
    <t>183934CLQ</t>
    <phoneticPr fontId="14" type="noConversion"/>
  </si>
  <si>
    <t>mL/병</t>
    <phoneticPr fontId="5" type="noConversion"/>
  </si>
  <si>
    <t>152632CLQ</t>
    <phoneticPr fontId="14" type="noConversion"/>
  </si>
  <si>
    <t>개</t>
    <phoneticPr fontId="5" type="noConversion"/>
  </si>
  <si>
    <t>117802CSP</t>
    <phoneticPr fontId="14" type="noConversion"/>
  </si>
  <si>
    <t>249202CIS</t>
    <phoneticPr fontId="14" type="noConversion"/>
  </si>
  <si>
    <t>mL/관</t>
    <phoneticPr fontId="5" type="noConversion"/>
  </si>
  <si>
    <t>219630COS</t>
    <phoneticPr fontId="14" type="noConversion"/>
  </si>
  <si>
    <t>515400COS</t>
    <phoneticPr fontId="14" type="noConversion"/>
  </si>
  <si>
    <t>mL/병</t>
    <phoneticPr fontId="5" type="noConversion"/>
  </si>
  <si>
    <t>131330CLQ</t>
    <phoneticPr fontId="14" type="noConversion"/>
  </si>
  <si>
    <t>228744CIS</t>
    <phoneticPr fontId="14" type="noConversion"/>
  </si>
  <si>
    <t>mL/백</t>
    <phoneticPr fontId="5" type="noConversion"/>
  </si>
  <si>
    <t>228709BIJ</t>
    <phoneticPr fontId="14" type="noConversion"/>
  </si>
  <si>
    <t>228707BIJ</t>
    <phoneticPr fontId="14" type="noConversion"/>
  </si>
  <si>
    <t>142713BIJ</t>
    <phoneticPr fontId="14" type="noConversion"/>
  </si>
  <si>
    <t>142712BIJ</t>
    <phoneticPr fontId="14" type="noConversion"/>
  </si>
  <si>
    <t>227104BIJ</t>
    <phoneticPr fontId="14" type="noConversion"/>
  </si>
  <si>
    <t>142703BIJ</t>
    <phoneticPr fontId="14" type="noConversion"/>
  </si>
  <si>
    <t>148002BIJ</t>
    <phoneticPr fontId="14" type="noConversion"/>
  </si>
  <si>
    <t>314300BIJ</t>
    <phoneticPr fontId="14" type="noConversion"/>
  </si>
  <si>
    <t>228701BIJ</t>
    <phoneticPr fontId="14" type="noConversion"/>
  </si>
  <si>
    <t>142719BIJ</t>
    <phoneticPr fontId="14" type="noConversion"/>
  </si>
  <si>
    <t>227103BIJ</t>
    <phoneticPr fontId="14" type="noConversion"/>
  </si>
  <si>
    <t>348500BIJ</t>
    <phoneticPr fontId="14" type="noConversion"/>
  </si>
  <si>
    <t>319600BIJ</t>
    <phoneticPr fontId="14" type="noConversion"/>
  </si>
  <si>
    <t>400600BIJ</t>
    <phoneticPr fontId="14" type="noConversion"/>
  </si>
  <si>
    <t>348600BIJ</t>
    <phoneticPr fontId="14" type="noConversion"/>
  </si>
  <si>
    <t>319000BIJ</t>
    <phoneticPr fontId="14" type="noConversion"/>
  </si>
  <si>
    <t>142708BIJ</t>
    <phoneticPr fontId="14" type="noConversion"/>
  </si>
  <si>
    <t>142711BIJ</t>
    <phoneticPr fontId="14" type="noConversion"/>
  </si>
  <si>
    <t>142709BIJ</t>
    <phoneticPr fontId="14" type="noConversion"/>
  </si>
  <si>
    <t>142710BIJ</t>
    <phoneticPr fontId="14" type="noConversion"/>
  </si>
  <si>
    <t>354500BIJ</t>
    <phoneticPr fontId="14" type="noConversion"/>
  </si>
  <si>
    <t>249202BIJ</t>
    <phoneticPr fontId="14" type="noConversion"/>
  </si>
  <si>
    <t>349500BIJ</t>
    <phoneticPr fontId="14" type="noConversion"/>
  </si>
  <si>
    <t>320900BIJ</t>
    <phoneticPr fontId="14" type="noConversion"/>
  </si>
  <si>
    <t>349400BIJ</t>
    <phoneticPr fontId="14" type="noConversion"/>
  </si>
  <si>
    <t>320700BIJ</t>
    <phoneticPr fontId="14" type="noConversion"/>
  </si>
  <si>
    <t>Lidocaine Hcl 200mg/20ml</t>
    <phoneticPr fontId="4" type="noConversion"/>
  </si>
  <si>
    <t>183933BIJ</t>
    <phoneticPr fontId="14" type="noConversion"/>
  </si>
  <si>
    <t>183935BIJ</t>
    <phoneticPr fontId="14" type="noConversion"/>
  </si>
  <si>
    <t>183936BIJ</t>
    <phoneticPr fontId="14" type="noConversion"/>
  </si>
  <si>
    <t>161430BIJ</t>
    <phoneticPr fontId="14" type="noConversion"/>
  </si>
  <si>
    <t>중외제약</t>
    <phoneticPr fontId="4" type="noConversion"/>
  </si>
  <si>
    <t>161431BIJ</t>
    <phoneticPr fontId="14" type="noConversion"/>
  </si>
  <si>
    <t>108603BIJ</t>
    <phoneticPr fontId="14" type="noConversion"/>
  </si>
  <si>
    <t>mL/앰플(PP)</t>
    <phoneticPr fontId="5" type="noConversion"/>
  </si>
  <si>
    <t>122202BIJ</t>
    <phoneticPr fontId="14" type="noConversion"/>
  </si>
  <si>
    <t>139005BIJ</t>
    <phoneticPr fontId="14" type="noConversion"/>
  </si>
  <si>
    <t>144830BIJ</t>
    <phoneticPr fontId="14" type="noConversion"/>
  </si>
  <si>
    <t>151131BIJ</t>
    <phoneticPr fontId="14" type="noConversion"/>
  </si>
  <si>
    <t>152430BIJ</t>
    <phoneticPr fontId="14" type="noConversion"/>
  </si>
  <si>
    <t>152630BIJ</t>
    <phoneticPr fontId="14" type="noConversion"/>
  </si>
  <si>
    <t>169932BIJ</t>
    <phoneticPr fontId="14" type="noConversion"/>
  </si>
  <si>
    <t>172330BIJ</t>
    <phoneticPr fontId="14" type="noConversion"/>
  </si>
  <si>
    <t>168630BIJ</t>
    <phoneticPr fontId="14" type="noConversion"/>
  </si>
  <si>
    <t>168631BIJ</t>
    <phoneticPr fontId="14" type="noConversion"/>
  </si>
  <si>
    <t>169301BIJ</t>
    <phoneticPr fontId="14" type="noConversion"/>
  </si>
  <si>
    <t>178330BIJ</t>
    <phoneticPr fontId="14" type="noConversion"/>
  </si>
  <si>
    <t>215807BIJ</t>
    <phoneticPr fontId="14" type="noConversion"/>
  </si>
  <si>
    <t>179532BIJ</t>
    <phoneticPr fontId="14" type="noConversion"/>
  </si>
  <si>
    <t>163830BIJ</t>
    <phoneticPr fontId="14" type="noConversion"/>
  </si>
  <si>
    <t>185530BIJ</t>
    <phoneticPr fontId="14" type="noConversion"/>
  </si>
  <si>
    <t>185531BIJ</t>
    <phoneticPr fontId="14" type="noConversion"/>
  </si>
  <si>
    <t>187630BIJ</t>
    <phoneticPr fontId="14" type="noConversion"/>
  </si>
  <si>
    <t>187631BIJ</t>
    <phoneticPr fontId="14" type="noConversion"/>
  </si>
  <si>
    <t>193730BIJ</t>
    <phoneticPr fontId="14" type="noConversion"/>
  </si>
  <si>
    <t>228703BIJ</t>
    <phoneticPr fontId="14" type="noConversion"/>
  </si>
  <si>
    <t>mL/앰플</t>
    <phoneticPr fontId="5" type="noConversion"/>
  </si>
  <si>
    <t>228502BIJ</t>
    <phoneticPr fontId="14" type="noConversion"/>
  </si>
  <si>
    <t>207531BIJ</t>
    <phoneticPr fontId="14" type="noConversion"/>
  </si>
  <si>
    <t>병</t>
    <phoneticPr fontId="5" type="noConversion"/>
  </si>
  <si>
    <t>219401BIJ</t>
    <phoneticPr fontId="14" type="noConversion"/>
  </si>
  <si>
    <t>363401BIJ</t>
    <phoneticPr fontId="14" type="noConversion"/>
  </si>
  <si>
    <t>210001BIJ</t>
    <phoneticPr fontId="14" type="noConversion"/>
  </si>
  <si>
    <t>482202BIJ</t>
    <phoneticPr fontId="14" type="noConversion"/>
  </si>
  <si>
    <t>병</t>
    <phoneticPr fontId="5" type="noConversion"/>
  </si>
  <si>
    <t>232101BIJ</t>
    <phoneticPr fontId="14" type="noConversion"/>
  </si>
  <si>
    <t>234030BIJ</t>
    <phoneticPr fontId="14" type="noConversion"/>
  </si>
  <si>
    <t>242530BIJ</t>
    <phoneticPr fontId="14" type="noConversion"/>
  </si>
  <si>
    <t>mL/병</t>
    <phoneticPr fontId="5" type="noConversion"/>
  </si>
  <si>
    <t>110433BIJ</t>
    <phoneticPr fontId="14" type="noConversion"/>
  </si>
  <si>
    <t>137630BIJ</t>
    <phoneticPr fontId="14" type="noConversion"/>
  </si>
  <si>
    <t>248830BIJ</t>
    <phoneticPr fontId="14" type="noConversion"/>
  </si>
  <si>
    <t>mL/병(PP)</t>
    <phoneticPr fontId="5" type="noConversion"/>
  </si>
  <si>
    <t>228711BIJ</t>
    <phoneticPr fontId="14" type="noConversion"/>
  </si>
  <si>
    <t>mL/백</t>
    <phoneticPr fontId="5" type="noConversion"/>
  </si>
  <si>
    <t>228714BIJ</t>
    <phoneticPr fontId="14" type="noConversion"/>
  </si>
  <si>
    <t>mL/앰플(PP)</t>
    <phoneticPr fontId="5" type="noConversion"/>
  </si>
  <si>
    <t>228708BIJ</t>
    <phoneticPr fontId="14" type="noConversion"/>
  </si>
  <si>
    <t>ns30o</t>
    <phoneticPr fontId="4" type="noConversion"/>
  </si>
  <si>
    <t>228728BIJ</t>
    <phoneticPr fontId="14" type="noConversion"/>
  </si>
  <si>
    <t>228715BIJ</t>
    <phoneticPr fontId="14" type="noConversion"/>
  </si>
  <si>
    <t>228710BIJ</t>
    <phoneticPr fontId="14" type="noConversion"/>
  </si>
  <si>
    <t>228713BIJ</t>
    <phoneticPr fontId="14" type="noConversion"/>
  </si>
  <si>
    <t>320400BIJ</t>
    <phoneticPr fontId="14" type="noConversion"/>
  </si>
  <si>
    <t>324100BIS</t>
    <phoneticPr fontId="14" type="noConversion"/>
  </si>
  <si>
    <t>asp100</t>
    <phoneticPr fontId="4" type="noConversion"/>
  </si>
  <si>
    <t>1</t>
    <phoneticPr fontId="4" type="noConversion"/>
  </si>
  <si>
    <t>정</t>
    <phoneticPr fontId="4" type="noConversion"/>
  </si>
  <si>
    <t>110701ATB</t>
    <phoneticPr fontId="4" type="noConversion"/>
  </si>
  <si>
    <t>바이엘코리아(주)</t>
    <phoneticPr fontId="4" type="noConversion"/>
  </si>
  <si>
    <t>i2lido5</t>
    <phoneticPr fontId="4" type="noConversion"/>
  </si>
  <si>
    <t>Lidocaine Hydrochloride Hydrate　21.33mg/mL</t>
    <phoneticPr fontId="4" type="noConversion"/>
  </si>
  <si>
    <t>5ml</t>
    <phoneticPr fontId="4" type="noConversion"/>
  </si>
  <si>
    <t>바이알</t>
    <phoneticPr fontId="4" type="noConversion"/>
  </si>
  <si>
    <t>183939BIJ</t>
    <phoneticPr fontId="4" type="noConversion"/>
  </si>
  <si>
    <t>대한약품공업(주)</t>
    <phoneticPr fontId="4" type="noConversion"/>
  </si>
  <si>
    <t>5그룹 소계</t>
    <phoneticPr fontId="4" type="noConversion"/>
  </si>
  <si>
    <t>그룹내
품목별
금액비율</t>
    <phoneticPr fontId="4" type="noConversion"/>
  </si>
  <si>
    <t>미지정</t>
    <phoneticPr fontId="4" type="noConversion"/>
  </si>
  <si>
    <t>미지정</t>
    <phoneticPr fontId="4" type="noConversion"/>
  </si>
  <si>
    <t>8그룹</t>
    <phoneticPr fontId="4" type="noConversion"/>
  </si>
  <si>
    <t>5그룹</t>
    <phoneticPr fontId="4" type="noConversion"/>
  </si>
  <si>
    <t>4그룹</t>
    <phoneticPr fontId="4" type="noConversion"/>
  </si>
  <si>
    <t>3그룹</t>
    <phoneticPr fontId="4" type="noConversion"/>
  </si>
  <si>
    <t>애브비</t>
    <phoneticPr fontId="6" type="noConversion"/>
  </si>
  <si>
    <t>제일제약,제일약품</t>
    <phoneticPr fontId="6" type="noConversion"/>
  </si>
  <si>
    <t>프레지니우스카비</t>
    <phoneticPr fontId="6" type="noConversion"/>
  </si>
  <si>
    <t>프레제니우스메디칼케어</t>
    <phoneticPr fontId="6" type="noConversion"/>
  </si>
  <si>
    <t>셀젠</t>
    <phoneticPr fontId="6" type="noConversion"/>
  </si>
  <si>
    <t>비 마이어스 스퀴비(BMS)</t>
    <phoneticPr fontId="6" type="noConversion"/>
  </si>
  <si>
    <t>176035BIJ</t>
    <phoneticPr fontId="14" type="noConversion"/>
  </si>
  <si>
    <t>176033BIJ</t>
    <phoneticPr fontId="14" type="noConversion"/>
  </si>
  <si>
    <t>176032BIJ</t>
    <phoneticPr fontId="4" type="noConversion"/>
  </si>
  <si>
    <t>176034BIJ</t>
    <phoneticPr fontId="14" type="noConversion"/>
  </si>
  <si>
    <t>176030BIJ</t>
    <phoneticPr fontId="14" type="noConversion"/>
  </si>
  <si>
    <t>176030BIJ</t>
    <phoneticPr fontId="4" type="noConversion"/>
  </si>
  <si>
    <t>별첨2. 50대 제약사 리스트</t>
    <phoneticPr fontId="4" type="noConversion"/>
  </si>
  <si>
    <t>연번</t>
    <phoneticPr fontId="4" type="noConversion"/>
  </si>
  <si>
    <t>제약사명</t>
    <phoneticPr fontId="4" type="noConversion"/>
  </si>
  <si>
    <t>■ 충청북도 충주/청주의료원 2019년도 정규의약품 단가계약 품목리스트 [공고번호 : 2019-0124]</t>
    <phoneticPr fontId="14" type="noConversion"/>
  </si>
  <si>
    <t>■ 충청북도 충주/청주의료원 2019년도 정규의약품 단가계약 품목리스트 [공고번호 : 2019-0125]</t>
    <phoneticPr fontId="14" type="noConversion"/>
  </si>
</sst>
</file>

<file path=xl/styles.xml><?xml version="1.0" encoding="utf-8"?>
<styleSheet xmlns="http://schemas.openxmlformats.org/spreadsheetml/2006/main">
  <numFmts count="8">
    <numFmt numFmtId="41" formatCode="_-* #,##0_-;\-* #,##0_-;_-* &quot;-&quot;_-;_-@_-"/>
    <numFmt numFmtId="43" formatCode="_-* #,##0.00_-;\-* #,##0.00_-;_-* &quot;-&quot;??_-;_-@_-"/>
    <numFmt numFmtId="176" formatCode="0_);[Red]\(0\)"/>
    <numFmt numFmtId="177" formatCode="0.0%"/>
    <numFmt numFmtId="178" formatCode="0.00000%"/>
    <numFmt numFmtId="179" formatCode="#,##0_);[Red]\(#,##0\)"/>
    <numFmt numFmtId="180" formatCode="0.000%"/>
    <numFmt numFmtId="181" formatCode="0.0000%"/>
  </numFmts>
  <fonts count="42">
    <font>
      <sz val="11"/>
      <color theme="1"/>
      <name val="맑은 고딕"/>
      <family val="2"/>
      <charset val="129"/>
      <scheme val="minor"/>
    </font>
    <font>
      <sz val="11"/>
      <color theme="1"/>
      <name val="맑은 고딕"/>
      <family val="2"/>
      <charset val="129"/>
      <scheme val="minor"/>
    </font>
    <font>
      <b/>
      <sz val="15"/>
      <color theme="3"/>
      <name val="맑은 고딕"/>
      <family val="2"/>
      <charset val="129"/>
      <scheme val="minor"/>
    </font>
    <font>
      <sz val="11"/>
      <name val="돋움"/>
      <family val="3"/>
      <charset val="129"/>
    </font>
    <font>
      <sz val="8"/>
      <name val="맑은 고딕"/>
      <family val="2"/>
      <charset val="129"/>
      <scheme val="minor"/>
    </font>
    <font>
      <sz val="8"/>
      <name val="돋움"/>
      <family val="3"/>
      <charset val="129"/>
    </font>
    <font>
      <sz val="8"/>
      <name val="맑은 고딕"/>
      <family val="3"/>
      <charset val="129"/>
    </font>
    <font>
      <sz val="9"/>
      <name val="굴림"/>
      <family val="3"/>
      <charset val="129"/>
    </font>
    <font>
      <sz val="11"/>
      <color indexed="8"/>
      <name val="Calibri"/>
      <family val="2"/>
    </font>
    <font>
      <sz val="11"/>
      <color indexed="8"/>
      <name val="맑은 고딕"/>
      <family val="3"/>
      <charset val="129"/>
    </font>
    <font>
      <sz val="9"/>
      <color theme="1"/>
      <name val="굴림"/>
      <family val="3"/>
      <charset val="129"/>
    </font>
    <font>
      <sz val="11"/>
      <color theme="1"/>
      <name val="굴림"/>
      <family val="3"/>
      <charset val="129"/>
    </font>
    <font>
      <sz val="8"/>
      <name val="맑은 고딕"/>
      <family val="3"/>
      <charset val="129"/>
      <scheme val="minor"/>
    </font>
    <font>
      <sz val="12"/>
      <name val="바탕체"/>
      <family val="1"/>
      <charset val="129"/>
    </font>
    <font>
      <sz val="8"/>
      <name val="굴림체"/>
      <family val="3"/>
      <charset val="129"/>
    </font>
    <font>
      <sz val="10"/>
      <color theme="1"/>
      <name val="굴림"/>
      <family val="3"/>
      <charset val="129"/>
    </font>
    <font>
      <sz val="9"/>
      <color indexed="8"/>
      <name val="굴림"/>
      <family val="3"/>
      <charset val="129"/>
    </font>
    <font>
      <sz val="11"/>
      <color theme="1"/>
      <name val="맑은 고딕"/>
      <family val="3"/>
      <charset val="129"/>
      <scheme val="minor"/>
    </font>
    <font>
      <sz val="10"/>
      <name val="Arial"/>
      <family val="2"/>
    </font>
    <font>
      <sz val="11"/>
      <color indexed="9"/>
      <name val="맑은 고딕"/>
      <family val="3"/>
      <charset val="129"/>
    </font>
    <font>
      <sz val="11"/>
      <color indexed="20"/>
      <name val="맑은 고딕"/>
      <family val="3"/>
      <charset val="129"/>
    </font>
    <font>
      <sz val="11"/>
      <color indexed="60"/>
      <name val="맑은 고딕"/>
      <family val="3"/>
      <charset val="129"/>
    </font>
    <font>
      <b/>
      <sz val="16"/>
      <color theme="1"/>
      <name val="맑은 고딕"/>
      <family val="3"/>
      <charset val="129"/>
      <scheme val="minor"/>
    </font>
    <font>
      <sz val="9"/>
      <color theme="1"/>
      <name val="맑은 고딕"/>
      <family val="2"/>
      <charset val="129"/>
      <scheme val="minor"/>
    </font>
    <font>
      <sz val="14"/>
      <color indexed="8"/>
      <name val="HY헤드라인M"/>
      <family val="1"/>
      <charset val="129"/>
    </font>
    <font>
      <b/>
      <sz val="11"/>
      <color indexed="8"/>
      <name val="Verdana"/>
      <family val="2"/>
    </font>
    <font>
      <sz val="11"/>
      <color rgb="FF000000"/>
      <name val="맑은 고딕"/>
      <family val="3"/>
      <charset val="129"/>
      <scheme val="minor"/>
    </font>
    <font>
      <b/>
      <sz val="9"/>
      <name val="굴림"/>
      <family val="3"/>
      <charset val="129"/>
    </font>
    <font>
      <b/>
      <sz val="9"/>
      <color theme="1"/>
      <name val="굴림"/>
      <family val="3"/>
      <charset val="129"/>
    </font>
    <font>
      <sz val="9"/>
      <color rgb="FFFF0000"/>
      <name val="굴림"/>
      <family val="3"/>
      <charset val="129"/>
    </font>
    <font>
      <b/>
      <sz val="18"/>
      <color theme="3"/>
      <name val="맑은 고딕"/>
      <family val="2"/>
      <charset val="129"/>
      <scheme val="major"/>
    </font>
    <font>
      <b/>
      <sz val="16"/>
      <color theme="1"/>
      <name val="굴림"/>
      <family val="3"/>
      <charset val="129"/>
    </font>
    <font>
      <b/>
      <sz val="10"/>
      <color theme="1"/>
      <name val="굴림"/>
      <family val="3"/>
      <charset val="129"/>
    </font>
    <font>
      <b/>
      <sz val="10"/>
      <name val="굴림"/>
      <family val="3"/>
      <charset val="129"/>
    </font>
    <font>
      <sz val="8"/>
      <name val="돋움체"/>
      <family val="3"/>
      <charset val="129"/>
    </font>
    <font>
      <sz val="9"/>
      <color rgb="FF000000"/>
      <name val="굴림"/>
      <family val="3"/>
      <charset val="129"/>
    </font>
    <font>
      <b/>
      <sz val="11"/>
      <color theme="1"/>
      <name val="맑은 고딕"/>
      <family val="3"/>
      <charset val="129"/>
      <scheme val="minor"/>
    </font>
    <font>
      <sz val="11"/>
      <color theme="1"/>
      <name val="맑은 고딕"/>
      <family val="3"/>
      <charset val="129"/>
    </font>
    <font>
      <sz val="9"/>
      <color theme="1"/>
      <name val="맑은 고딕"/>
      <family val="3"/>
      <charset val="129"/>
    </font>
    <font>
      <b/>
      <sz val="9"/>
      <color theme="1"/>
      <name val="맑은 고딕"/>
      <family val="3"/>
      <charset val="129"/>
      <scheme val="minor"/>
    </font>
    <font>
      <sz val="9"/>
      <name val="굴림체"/>
      <family val="3"/>
      <charset val="129"/>
    </font>
    <font>
      <b/>
      <sz val="11"/>
      <name val="맑은 고딕"/>
      <family val="3"/>
      <charset val="129"/>
    </font>
  </fonts>
  <fills count="12">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indexed="31"/>
      </patternFill>
    </fill>
    <fill>
      <patternFill patternType="solid">
        <fgColor indexed="62"/>
      </patternFill>
    </fill>
    <fill>
      <patternFill patternType="solid">
        <fgColor indexed="45"/>
      </patternFill>
    </fill>
    <fill>
      <patternFill patternType="solid">
        <fgColor indexed="43"/>
      </patternFill>
    </fill>
    <fill>
      <patternFill patternType="solid">
        <fgColor rgb="FFFFFF00"/>
        <bgColor indexed="64"/>
      </patternFill>
    </fill>
    <fill>
      <patternFill patternType="solid">
        <fgColor rgb="FFFFC000"/>
        <bgColor indexed="64"/>
      </patternFill>
    </fill>
    <fill>
      <patternFill patternType="solid">
        <fgColor theme="6" tint="0.79998168889431442"/>
        <bgColor indexed="64"/>
      </patternFill>
    </fill>
    <fill>
      <patternFill patternType="solid">
        <fgColor rgb="FFFFFFFF"/>
        <bgColor indexed="64"/>
      </patternFill>
    </fill>
  </fills>
  <borders count="21">
    <border>
      <left/>
      <right/>
      <top/>
      <bottom/>
      <diagonal/>
    </border>
    <border>
      <left/>
      <right/>
      <top/>
      <bottom style="thick">
        <color theme="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top/>
      <bottom style="medium">
        <color indexed="64"/>
      </bottom>
      <diagonal/>
    </border>
    <border>
      <left style="hair">
        <color indexed="64"/>
      </left>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right style="hair">
        <color indexed="64"/>
      </right>
      <top style="hair">
        <color indexed="64"/>
      </top>
      <bottom style="hair">
        <color indexed="64"/>
      </bottom>
      <diagonal/>
    </border>
  </borders>
  <cellStyleXfs count="155">
    <xf numFmtId="0" fontId="0" fillId="0" borderId="0">
      <alignment vertical="center"/>
    </xf>
    <xf numFmtId="41" fontId="1" fillId="0" borderId="0" applyFont="0" applyFill="0" applyBorder="0" applyAlignment="0" applyProtection="0">
      <alignment vertical="center"/>
    </xf>
    <xf numFmtId="0" fontId="2" fillId="0" borderId="1" applyNumberFormat="0" applyFill="0" applyAlignment="0" applyProtection="0">
      <alignment vertical="center"/>
    </xf>
    <xf numFmtId="41" fontId="3" fillId="0" borderId="0" applyFont="0" applyFill="0" applyBorder="0" applyAlignment="0" applyProtection="0"/>
    <xf numFmtId="41" fontId="3" fillId="0" borderId="0" applyFont="0" applyFill="0" applyBorder="0" applyAlignment="0" applyProtection="0">
      <alignment vertical="center"/>
    </xf>
    <xf numFmtId="0" fontId="8" fillId="0" borderId="0">
      <alignment vertical="center"/>
    </xf>
    <xf numFmtId="0" fontId="9" fillId="0" borderId="0">
      <alignment vertical="center"/>
    </xf>
    <xf numFmtId="0" fontId="3" fillId="0" borderId="0">
      <alignment vertical="center"/>
    </xf>
    <xf numFmtId="0" fontId="3" fillId="0" borderId="0">
      <alignment vertical="center"/>
    </xf>
    <xf numFmtId="0" fontId="3" fillId="0" borderId="0"/>
    <xf numFmtId="9" fontId="3" fillId="0" borderId="0" applyFont="0" applyFill="0" applyBorder="0" applyAlignment="0" applyProtection="0"/>
    <xf numFmtId="0" fontId="13" fillId="0" borderId="0"/>
    <xf numFmtId="9" fontId="1" fillId="0" borderId="0" applyFont="0" applyFill="0" applyBorder="0" applyAlignment="0" applyProtection="0">
      <alignment vertical="center"/>
    </xf>
    <xf numFmtId="0" fontId="16" fillId="0" borderId="0">
      <alignment vertical="center"/>
    </xf>
    <xf numFmtId="0" fontId="11" fillId="0" borderId="0">
      <alignment vertical="center"/>
    </xf>
    <xf numFmtId="41" fontId="11" fillId="0" borderId="0" applyFont="0" applyFill="0" applyBorder="0" applyAlignment="0" applyProtection="0">
      <alignment vertical="center"/>
    </xf>
    <xf numFmtId="0" fontId="17" fillId="0" borderId="0">
      <alignment vertical="center"/>
    </xf>
    <xf numFmtId="0" fontId="3" fillId="0" borderId="0"/>
    <xf numFmtId="9" fontId="10" fillId="0" borderId="0" applyFont="0" applyFill="0" applyBorder="0" applyAlignment="0" applyProtection="0">
      <alignment vertical="center"/>
    </xf>
    <xf numFmtId="9" fontId="3" fillId="0" borderId="0" applyFont="0" applyFill="0" applyBorder="0" applyAlignment="0" applyProtection="0"/>
    <xf numFmtId="9" fontId="17" fillId="0" borderId="0" applyFont="0" applyFill="0" applyBorder="0" applyAlignment="0" applyProtection="0">
      <alignment vertical="center"/>
    </xf>
    <xf numFmtId="41" fontId="16" fillId="0" borderId="0" applyFont="0" applyFill="0" applyBorder="0" applyAlignment="0" applyProtection="0">
      <alignment vertical="center"/>
    </xf>
    <xf numFmtId="41" fontId="10" fillId="0" borderId="0" applyFont="0" applyFill="0" applyBorder="0" applyAlignment="0" applyProtection="0">
      <alignment vertical="center"/>
    </xf>
    <xf numFmtId="41" fontId="11" fillId="0" borderId="0" applyFont="0" applyFill="0" applyBorder="0" applyAlignment="0" applyProtection="0">
      <alignment vertical="center"/>
    </xf>
    <xf numFmtId="41" fontId="17" fillId="0" borderId="0" applyFont="0" applyFill="0" applyBorder="0" applyAlignment="0" applyProtection="0">
      <alignment vertical="center"/>
    </xf>
    <xf numFmtId="41" fontId="9" fillId="0" borderId="0" applyFont="0" applyFill="0" applyBorder="0" applyAlignment="0" applyProtection="0">
      <alignment vertical="center"/>
    </xf>
    <xf numFmtId="0" fontId="17" fillId="0" borderId="0">
      <alignment vertical="center"/>
    </xf>
    <xf numFmtId="0" fontId="10" fillId="0" borderId="0">
      <alignment vertical="center"/>
    </xf>
    <xf numFmtId="0" fontId="16" fillId="0" borderId="0">
      <alignment vertical="center"/>
    </xf>
    <xf numFmtId="0" fontId="10" fillId="0" borderId="0">
      <alignment vertical="center"/>
    </xf>
    <xf numFmtId="0" fontId="3" fillId="0" borderId="0"/>
    <xf numFmtId="0" fontId="17" fillId="0" borderId="0">
      <alignment vertical="center"/>
    </xf>
    <xf numFmtId="0" fontId="17" fillId="0" borderId="0">
      <alignment vertical="center"/>
    </xf>
    <xf numFmtId="0" fontId="11" fillId="0" borderId="0">
      <alignment vertical="center"/>
    </xf>
    <xf numFmtId="0" fontId="17" fillId="0" borderId="0">
      <alignment vertical="center"/>
    </xf>
    <xf numFmtId="0" fontId="9" fillId="4" borderId="0" applyNumberFormat="0" applyBorder="0" applyAlignment="0" applyProtection="0">
      <alignment vertical="center"/>
    </xf>
    <xf numFmtId="0" fontId="19" fillId="5" borderId="0" applyNumberFormat="0" applyBorder="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3" fillId="0" borderId="0">
      <alignment vertical="center"/>
    </xf>
    <xf numFmtId="0" fontId="17" fillId="0" borderId="0">
      <alignment vertical="center"/>
    </xf>
    <xf numFmtId="0" fontId="17" fillId="0" borderId="0">
      <alignment vertical="center"/>
    </xf>
    <xf numFmtId="0" fontId="3" fillId="0" borderId="0">
      <alignment vertical="center"/>
    </xf>
    <xf numFmtId="0" fontId="11" fillId="0" borderId="0">
      <alignment vertical="center"/>
    </xf>
    <xf numFmtId="0" fontId="11" fillId="0" borderId="0">
      <alignment vertical="center"/>
    </xf>
    <xf numFmtId="0" fontId="17" fillId="0" borderId="0">
      <alignment vertical="center"/>
    </xf>
    <xf numFmtId="0" fontId="11" fillId="0" borderId="0">
      <alignment vertical="center"/>
    </xf>
    <xf numFmtId="0" fontId="11" fillId="0" borderId="0">
      <alignment vertical="center"/>
    </xf>
    <xf numFmtId="0" fontId="3" fillId="0" borderId="0">
      <alignment vertical="center"/>
    </xf>
    <xf numFmtId="0" fontId="11" fillId="0" borderId="0">
      <alignment vertical="center"/>
    </xf>
    <xf numFmtId="0" fontId="11" fillId="0" borderId="0">
      <alignment vertical="center"/>
    </xf>
    <xf numFmtId="0" fontId="3" fillId="0" borderId="0">
      <alignment vertical="center"/>
    </xf>
    <xf numFmtId="0" fontId="11" fillId="0" borderId="0">
      <alignment vertical="center"/>
    </xf>
    <xf numFmtId="0" fontId="17" fillId="0" borderId="0">
      <alignment vertical="center"/>
    </xf>
    <xf numFmtId="0" fontId="11" fillId="0" borderId="0">
      <alignment vertical="center"/>
    </xf>
    <xf numFmtId="0" fontId="11" fillId="0" borderId="0">
      <alignment vertical="center"/>
    </xf>
    <xf numFmtId="0" fontId="18" fillId="0" borderId="0" applyNumberFormat="0" applyFont="0" applyFill="0" applyBorder="0" applyAlignment="0" applyProtection="0"/>
    <xf numFmtId="0" fontId="3" fillId="0" borderId="0"/>
    <xf numFmtId="0" fontId="10" fillId="0" borderId="0">
      <alignment vertical="center"/>
    </xf>
    <xf numFmtId="41" fontId="17" fillId="0" borderId="0" applyFont="0" applyFill="0" applyBorder="0" applyAlignment="0" applyProtection="0">
      <alignment vertical="center"/>
    </xf>
    <xf numFmtId="0" fontId="24" fillId="0" borderId="2">
      <alignment vertical="center"/>
    </xf>
    <xf numFmtId="0" fontId="25" fillId="0" borderId="2">
      <alignment vertical="center"/>
    </xf>
    <xf numFmtId="41" fontId="3" fillId="0" borderId="0" applyFont="0" applyFill="0" applyBorder="0" applyAlignment="0" applyProtection="0"/>
    <xf numFmtId="41" fontId="3" fillId="0" borderId="0" applyFont="0" applyFill="0" applyBorder="0" applyAlignment="0" applyProtection="0"/>
    <xf numFmtId="41" fontId="17" fillId="0" borderId="0" applyFont="0" applyFill="0" applyBorder="0" applyAlignment="0" applyProtection="0">
      <alignment vertical="center"/>
    </xf>
    <xf numFmtId="0" fontId="3" fillId="0" borderId="0"/>
    <xf numFmtId="0" fontId="3" fillId="0" borderId="0"/>
    <xf numFmtId="0" fontId="3" fillId="0" borderId="0"/>
    <xf numFmtId="0" fontId="3"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3" fillId="0" borderId="0"/>
    <xf numFmtId="0" fontId="17" fillId="0" borderId="0">
      <alignment vertical="center"/>
    </xf>
    <xf numFmtId="0" fontId="18" fillId="0" borderId="0" applyNumberFormat="0" applyFont="0" applyFill="0" applyBorder="0" applyAlignment="0" applyProtection="0"/>
    <xf numFmtId="0" fontId="3" fillId="0" borderId="0"/>
    <xf numFmtId="41" fontId="17" fillId="0" borderId="0" applyFont="0" applyFill="0" applyBorder="0" applyAlignment="0" applyProtection="0">
      <alignment vertical="center"/>
    </xf>
    <xf numFmtId="0" fontId="10" fillId="0" borderId="0">
      <alignment vertical="center"/>
    </xf>
    <xf numFmtId="0" fontId="17" fillId="0" borderId="0">
      <alignment vertical="center"/>
    </xf>
    <xf numFmtId="0" fontId="3" fillId="0" borderId="0"/>
    <xf numFmtId="0" fontId="17" fillId="0" borderId="0">
      <alignment vertical="center"/>
    </xf>
    <xf numFmtId="0" fontId="3" fillId="0" borderId="0">
      <alignment vertical="center"/>
    </xf>
    <xf numFmtId="0" fontId="17" fillId="0" borderId="0">
      <alignment vertical="center"/>
    </xf>
    <xf numFmtId="0" fontId="11" fillId="0" borderId="0">
      <alignment vertical="center"/>
    </xf>
    <xf numFmtId="0" fontId="17"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7" fillId="0" borderId="0">
      <alignment vertical="center"/>
    </xf>
    <xf numFmtId="0" fontId="17" fillId="0" borderId="0">
      <alignment vertical="center"/>
    </xf>
    <xf numFmtId="0" fontId="3" fillId="0" borderId="0">
      <alignment vertical="center"/>
    </xf>
    <xf numFmtId="0" fontId="3" fillId="0" borderId="0">
      <alignment vertical="center"/>
    </xf>
    <xf numFmtId="0" fontId="17" fillId="0" borderId="0">
      <alignment vertical="center"/>
    </xf>
    <xf numFmtId="0" fontId="11" fillId="0" borderId="0">
      <alignment vertical="center"/>
    </xf>
    <xf numFmtId="0" fontId="3" fillId="0" borderId="0">
      <alignment vertical="center"/>
    </xf>
    <xf numFmtId="0" fontId="11" fillId="0" borderId="0">
      <alignment vertical="center"/>
    </xf>
    <xf numFmtId="0" fontId="17" fillId="0" borderId="0">
      <alignment vertical="center"/>
    </xf>
    <xf numFmtId="0" fontId="11" fillId="0" borderId="0">
      <alignment vertical="center"/>
    </xf>
    <xf numFmtId="0" fontId="17" fillId="0" borderId="0">
      <alignment vertical="center"/>
    </xf>
    <xf numFmtId="0" fontId="11" fillId="0" borderId="0">
      <alignment vertical="center"/>
    </xf>
    <xf numFmtId="0" fontId="11" fillId="0" borderId="0">
      <alignment vertical="center"/>
    </xf>
    <xf numFmtId="0" fontId="11" fillId="0" borderId="0">
      <alignment vertical="center"/>
    </xf>
    <xf numFmtId="0" fontId="3" fillId="0" borderId="0">
      <alignment vertical="center"/>
    </xf>
    <xf numFmtId="0" fontId="11" fillId="0" borderId="0">
      <alignment vertical="center"/>
    </xf>
    <xf numFmtId="0" fontId="17" fillId="0" borderId="0">
      <alignment vertical="center"/>
    </xf>
    <xf numFmtId="0" fontId="3" fillId="0" borderId="0">
      <alignment vertical="center"/>
    </xf>
    <xf numFmtId="0" fontId="11" fillId="0" borderId="0">
      <alignment vertical="center"/>
    </xf>
    <xf numFmtId="0" fontId="11" fillId="0" borderId="0">
      <alignment vertical="center"/>
    </xf>
    <xf numFmtId="0" fontId="17" fillId="0" borderId="0">
      <alignment vertical="center"/>
    </xf>
    <xf numFmtId="0" fontId="11" fillId="0" borderId="0">
      <alignment vertical="center"/>
    </xf>
    <xf numFmtId="0" fontId="26" fillId="0" borderId="0">
      <alignment vertical="center"/>
    </xf>
    <xf numFmtId="0" fontId="23" fillId="0" borderId="0">
      <alignment vertical="center"/>
    </xf>
    <xf numFmtId="0" fontId="17" fillId="0" borderId="0">
      <alignment vertical="center"/>
    </xf>
    <xf numFmtId="0" fontId="11" fillId="0" borderId="0">
      <alignment vertical="center"/>
    </xf>
    <xf numFmtId="0" fontId="17" fillId="0" borderId="0">
      <alignment vertical="center"/>
    </xf>
    <xf numFmtId="0" fontId="11" fillId="0" borderId="0">
      <alignment vertical="center"/>
    </xf>
    <xf numFmtId="0" fontId="17" fillId="0" borderId="0">
      <alignment vertical="center"/>
    </xf>
    <xf numFmtId="0" fontId="3" fillId="0" borderId="0">
      <alignment vertical="center"/>
    </xf>
    <xf numFmtId="0" fontId="18" fillId="0" borderId="0"/>
    <xf numFmtId="0" fontId="1" fillId="0" borderId="0">
      <alignment vertical="center"/>
    </xf>
    <xf numFmtId="0" fontId="11" fillId="0" borderId="0">
      <alignment vertical="center"/>
    </xf>
    <xf numFmtId="0" fontId="3" fillId="0" borderId="0">
      <alignment vertical="center"/>
    </xf>
    <xf numFmtId="0" fontId="11" fillId="0" borderId="0">
      <alignment vertical="center"/>
    </xf>
    <xf numFmtId="0" fontId="11" fillId="0" borderId="0">
      <alignment vertical="center"/>
    </xf>
    <xf numFmtId="0" fontId="17" fillId="0" borderId="0">
      <alignment vertical="center"/>
    </xf>
    <xf numFmtId="0" fontId="3" fillId="0" borderId="0">
      <alignment vertical="center"/>
    </xf>
    <xf numFmtId="0" fontId="3" fillId="0" borderId="0">
      <alignment vertical="center"/>
    </xf>
    <xf numFmtId="0" fontId="11" fillId="0" borderId="0">
      <alignment vertical="center"/>
    </xf>
    <xf numFmtId="0" fontId="11" fillId="0" borderId="0">
      <alignment vertical="center"/>
    </xf>
    <xf numFmtId="0" fontId="3" fillId="0" borderId="0">
      <alignment vertical="center"/>
    </xf>
    <xf numFmtId="0" fontId="11" fillId="0" borderId="0">
      <alignment vertical="center"/>
    </xf>
    <xf numFmtId="0" fontId="17" fillId="0" borderId="0">
      <alignment vertical="center"/>
    </xf>
    <xf numFmtId="0" fontId="3" fillId="0" borderId="0">
      <alignment vertical="center"/>
    </xf>
    <xf numFmtId="0" fontId="11" fillId="0" borderId="0">
      <alignment vertical="center"/>
    </xf>
    <xf numFmtId="0" fontId="11" fillId="0" borderId="0">
      <alignment vertical="center"/>
    </xf>
    <xf numFmtId="0" fontId="17" fillId="0" borderId="0">
      <alignment vertical="center"/>
    </xf>
    <xf numFmtId="0" fontId="17" fillId="0" borderId="0">
      <alignment vertical="center"/>
    </xf>
    <xf numFmtId="0" fontId="17" fillId="0" borderId="0">
      <alignment vertical="center"/>
    </xf>
    <xf numFmtId="0" fontId="11" fillId="0" borderId="0">
      <alignment vertical="center"/>
    </xf>
    <xf numFmtId="0" fontId="11" fillId="0" borderId="0">
      <alignment vertical="center"/>
    </xf>
    <xf numFmtId="0" fontId="3" fillId="0" borderId="0">
      <alignment vertical="center"/>
    </xf>
    <xf numFmtId="0" fontId="11" fillId="0" borderId="0">
      <alignment vertical="center"/>
    </xf>
    <xf numFmtId="0" fontId="11" fillId="0" borderId="0">
      <alignment vertical="center"/>
    </xf>
    <xf numFmtId="0" fontId="11" fillId="0" borderId="0">
      <alignment vertical="center"/>
    </xf>
    <xf numFmtId="41" fontId="3" fillId="0" borderId="0" applyFont="0" applyFill="0" applyBorder="0" applyAlignment="0" applyProtection="0"/>
    <xf numFmtId="41" fontId="17" fillId="0" borderId="0" applyFont="0" applyFill="0" applyBorder="0" applyAlignment="0" applyProtection="0">
      <alignment vertical="center"/>
    </xf>
    <xf numFmtId="0" fontId="3" fillId="0" borderId="0">
      <alignment vertical="center"/>
    </xf>
    <xf numFmtId="0" fontId="17" fillId="0" borderId="0">
      <alignment vertical="center"/>
    </xf>
    <xf numFmtId="0" fontId="11" fillId="0" borderId="0">
      <alignment vertical="center"/>
    </xf>
    <xf numFmtId="0" fontId="11" fillId="0" borderId="0">
      <alignment vertical="center"/>
    </xf>
    <xf numFmtId="0" fontId="3" fillId="0" borderId="0"/>
    <xf numFmtId="0" fontId="17" fillId="0" borderId="0">
      <alignment vertical="center"/>
    </xf>
    <xf numFmtId="0" fontId="30" fillId="0" borderId="0" applyNumberFormat="0" applyFill="0" applyBorder="0" applyAlignment="0" applyProtection="0">
      <alignment vertical="center"/>
    </xf>
  </cellStyleXfs>
  <cellXfs count="227">
    <xf numFmtId="0" fontId="0" fillId="0" borderId="0" xfId="0">
      <alignment vertical="center"/>
    </xf>
    <xf numFmtId="0" fontId="10" fillId="0" borderId="0" xfId="0" applyFont="1">
      <alignment vertical="center"/>
    </xf>
    <xf numFmtId="0" fontId="7" fillId="0" borderId="2" xfId="5" applyNumberFormat="1" applyFont="1" applyFill="1" applyBorder="1" applyAlignment="1">
      <alignment horizontal="left" vertical="center"/>
    </xf>
    <xf numFmtId="0" fontId="11" fillId="0" borderId="0" xfId="0" applyFont="1">
      <alignment vertical="center"/>
    </xf>
    <xf numFmtId="41" fontId="15" fillId="0" borderId="0" xfId="1" applyFont="1">
      <alignment vertical="center"/>
    </xf>
    <xf numFmtId="0" fontId="15" fillId="0" borderId="0" xfId="0" applyFont="1" applyAlignment="1">
      <alignment horizontal="center" vertical="center"/>
    </xf>
    <xf numFmtId="41" fontId="15" fillId="0" borderId="0" xfId="1" applyFont="1" applyAlignment="1">
      <alignment horizontal="center" vertical="center"/>
    </xf>
    <xf numFmtId="0" fontId="7" fillId="0" borderId="2" xfId="11" applyFont="1" applyFill="1" applyBorder="1" applyAlignment="1">
      <alignment horizontal="center" vertical="center"/>
    </xf>
    <xf numFmtId="41" fontId="10" fillId="0" borderId="2" xfId="1" applyFont="1" applyBorder="1" applyAlignment="1">
      <alignment horizontal="center" vertical="center"/>
    </xf>
    <xf numFmtId="0" fontId="10" fillId="0" borderId="2" xfId="0" applyFont="1" applyBorder="1" applyAlignment="1">
      <alignment horizontal="center" vertical="center"/>
    </xf>
    <xf numFmtId="41" fontId="10" fillId="0" borderId="2" xfId="1" applyFont="1" applyBorder="1" applyAlignment="1">
      <alignment horizontal="center" vertical="center" wrapText="1"/>
    </xf>
    <xf numFmtId="0" fontId="10" fillId="0" borderId="2" xfId="0" applyFont="1" applyFill="1" applyBorder="1" applyAlignment="1">
      <alignment horizontal="center" vertical="center"/>
    </xf>
    <xf numFmtId="0" fontId="7" fillId="0" borderId="2" xfId="11" quotePrefix="1" applyNumberFormat="1" applyFont="1" applyBorder="1" applyAlignment="1">
      <alignment horizontal="center" vertical="center" shrinkToFit="1"/>
    </xf>
    <xf numFmtId="0" fontId="7" fillId="0" borderId="2" xfId="5" applyNumberFormat="1" applyFont="1" applyFill="1" applyBorder="1" applyAlignment="1">
      <alignment horizontal="center" vertical="center"/>
    </xf>
    <xf numFmtId="0" fontId="7" fillId="0" borderId="2" xfId="2" quotePrefix="1" applyNumberFormat="1" applyFont="1" applyFill="1" applyBorder="1" applyAlignment="1">
      <alignment horizontal="center" vertical="center" shrinkToFit="1"/>
    </xf>
    <xf numFmtId="41" fontId="10" fillId="0" borderId="2" xfId="1" applyFont="1" applyFill="1" applyBorder="1" applyAlignment="1">
      <alignment horizontal="center" vertical="center"/>
    </xf>
    <xf numFmtId="41" fontId="10" fillId="0" borderId="2" xfId="1" applyFont="1" applyFill="1" applyBorder="1" applyAlignment="1">
      <alignment horizontal="center" vertical="center" wrapText="1"/>
    </xf>
    <xf numFmtId="0" fontId="10" fillId="0" borderId="0" xfId="0" applyFont="1" applyFill="1">
      <alignment vertical="center"/>
    </xf>
    <xf numFmtId="0" fontId="22" fillId="0" borderId="0" xfId="0" applyFont="1" applyAlignment="1">
      <alignment horizontal="left" vertical="center"/>
    </xf>
    <xf numFmtId="0" fontId="7" fillId="0" borderId="6" xfId="11" applyFont="1" applyFill="1" applyBorder="1" applyAlignment="1">
      <alignment horizontal="center" vertical="center"/>
    </xf>
    <xf numFmtId="177" fontId="10" fillId="0" borderId="7" xfId="12" applyNumberFormat="1" applyFont="1" applyBorder="1">
      <alignment vertical="center"/>
    </xf>
    <xf numFmtId="0" fontId="10" fillId="0" borderId="7" xfId="0" applyFont="1" applyBorder="1">
      <alignment vertical="center"/>
    </xf>
    <xf numFmtId="49" fontId="7" fillId="0" borderId="2" xfId="2" applyNumberFormat="1" applyFont="1" applyFill="1" applyBorder="1" applyAlignment="1">
      <alignment horizontal="center" vertical="center" shrinkToFit="1"/>
    </xf>
    <xf numFmtId="178" fontId="10" fillId="0" borderId="2" xfId="12" applyNumberFormat="1" applyFont="1" applyBorder="1">
      <alignment vertical="center"/>
    </xf>
    <xf numFmtId="0" fontId="11" fillId="0" borderId="0" xfId="0" applyFont="1" applyAlignment="1">
      <alignment vertical="center" wrapText="1"/>
    </xf>
    <xf numFmtId="0" fontId="7" fillId="0" borderId="2" xfId="11" quotePrefix="1" applyNumberFormat="1" applyFont="1" applyFill="1" applyBorder="1" applyAlignment="1">
      <alignment horizontal="center" vertical="center" wrapText="1" shrinkToFit="1"/>
    </xf>
    <xf numFmtId="0" fontId="7" fillId="0" borderId="2" xfId="5" applyNumberFormat="1" applyFont="1" applyFill="1" applyBorder="1" applyAlignment="1">
      <alignment vertical="center" wrapText="1"/>
    </xf>
    <xf numFmtId="0" fontId="7" fillId="0" borderId="2" xfId="11" quotePrefix="1" applyNumberFormat="1" applyFont="1" applyFill="1" applyBorder="1" applyAlignment="1">
      <alignment vertical="center" wrapText="1" shrinkToFit="1"/>
    </xf>
    <xf numFmtId="177" fontId="10" fillId="0" borderId="7" xfId="12" applyNumberFormat="1" applyFont="1" applyFill="1" applyBorder="1">
      <alignment vertical="center"/>
    </xf>
    <xf numFmtId="0" fontId="10" fillId="0" borderId="2" xfId="0" applyNumberFormat="1" applyFont="1" applyFill="1" applyBorder="1" applyAlignment="1">
      <alignment horizontal="center" vertical="center"/>
    </xf>
    <xf numFmtId="0" fontId="10" fillId="0" borderId="2" xfId="0" applyNumberFormat="1" applyFont="1" applyFill="1" applyBorder="1" applyAlignment="1">
      <alignment vertical="center" wrapText="1"/>
    </xf>
    <xf numFmtId="41" fontId="10" fillId="0" borderId="2" xfId="1" applyFont="1" applyFill="1" applyBorder="1" applyAlignment="1">
      <alignment vertical="center"/>
    </xf>
    <xf numFmtId="0" fontId="7" fillId="0" borderId="2" xfId="5" quotePrefix="1" applyNumberFormat="1" applyFont="1" applyFill="1" applyBorder="1" applyAlignment="1">
      <alignment horizontal="center" vertical="center"/>
    </xf>
    <xf numFmtId="0" fontId="7" fillId="0" borderId="2" xfId="0" applyNumberFormat="1" applyFont="1" applyFill="1" applyBorder="1" applyAlignment="1">
      <alignment horizontal="center" vertical="center"/>
    </xf>
    <xf numFmtId="0" fontId="7" fillId="0" borderId="2" xfId="2" applyNumberFormat="1" applyFont="1" applyFill="1" applyBorder="1" applyAlignment="1">
      <alignment horizontal="center" vertical="center" shrinkToFit="1"/>
    </xf>
    <xf numFmtId="0" fontId="7" fillId="0" borderId="2" xfId="2" quotePrefix="1" applyNumberFormat="1" applyFont="1" applyFill="1" applyBorder="1" applyAlignment="1">
      <alignment vertical="center" wrapText="1" shrinkToFit="1"/>
    </xf>
    <xf numFmtId="41" fontId="7" fillId="0" borderId="2" xfId="1" applyFont="1" applyFill="1" applyBorder="1" applyAlignment="1">
      <alignment horizontal="center" vertical="center"/>
    </xf>
    <xf numFmtId="0" fontId="10" fillId="0" borderId="2" xfId="0" applyNumberFormat="1" applyFont="1" applyFill="1" applyBorder="1" applyAlignment="1"/>
    <xf numFmtId="49" fontId="7" fillId="0" borderId="2" xfId="0" applyNumberFormat="1" applyFont="1" applyFill="1" applyBorder="1" applyAlignment="1" applyProtection="1">
      <alignment horizontal="center" vertical="center"/>
      <protection locked="0"/>
    </xf>
    <xf numFmtId="0" fontId="7" fillId="0" borderId="2" xfId="0" applyFont="1" applyFill="1" applyBorder="1" applyAlignment="1" applyProtection="1">
      <alignment vertical="center" wrapText="1" shrinkToFit="1"/>
      <protection locked="0"/>
    </xf>
    <xf numFmtId="0" fontId="7" fillId="8" borderId="2" xfId="2" quotePrefix="1" applyNumberFormat="1" applyFont="1" applyFill="1" applyBorder="1" applyAlignment="1">
      <alignment vertical="center" wrapText="1" shrinkToFit="1"/>
    </xf>
    <xf numFmtId="0" fontId="7" fillId="0" borderId="2" xfId="0" applyNumberFormat="1" applyFont="1" applyFill="1" applyBorder="1" applyAlignment="1" applyProtection="1">
      <alignment vertical="center" wrapText="1" shrinkToFit="1"/>
      <protection locked="0"/>
    </xf>
    <xf numFmtId="41" fontId="7" fillId="0" borderId="2" xfId="1" applyFont="1" applyFill="1" applyBorder="1" applyAlignment="1" applyProtection="1">
      <alignment vertical="center"/>
    </xf>
    <xf numFmtId="0" fontId="7" fillId="0" borderId="2" xfId="2" applyNumberFormat="1" applyFont="1" applyFill="1" applyBorder="1" applyAlignment="1">
      <alignment vertical="center" wrapText="1" shrinkToFit="1"/>
    </xf>
    <xf numFmtId="0" fontId="7" fillId="0" borderId="2" xfId="11" quotePrefix="1" applyNumberFormat="1" applyFont="1" applyBorder="1" applyAlignment="1">
      <alignment vertical="center" wrapText="1" shrinkToFit="1"/>
    </xf>
    <xf numFmtId="49" fontId="7" fillId="0" borderId="2" xfId="0" applyNumberFormat="1" applyFont="1" applyFill="1" applyBorder="1" applyAlignment="1" applyProtection="1">
      <alignment horizontal="center" vertical="center"/>
    </xf>
    <xf numFmtId="41" fontId="10" fillId="0" borderId="7" xfId="1" applyFont="1" applyBorder="1">
      <alignment vertical="center"/>
    </xf>
    <xf numFmtId="0" fontId="28" fillId="0" borderId="0" xfId="0" applyFont="1">
      <alignment vertical="center"/>
    </xf>
    <xf numFmtId="41" fontId="7" fillId="0" borderId="2" xfId="12" applyNumberFormat="1" applyFont="1" applyFill="1" applyBorder="1" applyAlignment="1">
      <alignment vertical="center"/>
    </xf>
    <xf numFmtId="179" fontId="7" fillId="0" borderId="2" xfId="0" applyNumberFormat="1" applyFont="1" applyFill="1" applyBorder="1" applyAlignment="1">
      <alignment horizontal="right" vertical="center" shrinkToFit="1"/>
    </xf>
    <xf numFmtId="0" fontId="7" fillId="0" borderId="2" xfId="2" applyNumberFormat="1" applyFont="1" applyFill="1" applyBorder="1" applyAlignment="1">
      <alignment horizontal="left" vertical="center"/>
    </xf>
    <xf numFmtId="41" fontId="7" fillId="0" borderId="2" xfId="12" applyNumberFormat="1" applyFont="1" applyFill="1" applyBorder="1" applyAlignment="1">
      <alignment horizontal="right" vertical="center" shrinkToFit="1"/>
    </xf>
    <xf numFmtId="0" fontId="27" fillId="3" borderId="6" xfId="11" applyFont="1" applyFill="1" applyBorder="1" applyAlignment="1">
      <alignment horizontal="center" vertical="center"/>
    </xf>
    <xf numFmtId="0" fontId="27" fillId="3" borderId="2" xfId="11" applyFont="1" applyFill="1" applyBorder="1" applyAlignment="1">
      <alignment horizontal="center" vertical="center"/>
    </xf>
    <xf numFmtId="49" fontId="27" fillId="3" borderId="2" xfId="0" applyNumberFormat="1" applyFont="1" applyFill="1" applyBorder="1" applyAlignment="1" applyProtection="1">
      <alignment horizontal="center" vertical="center"/>
    </xf>
    <xf numFmtId="0" fontId="27" fillId="3" borderId="2" xfId="11" quotePrefix="1" applyNumberFormat="1" applyFont="1" applyFill="1" applyBorder="1" applyAlignment="1">
      <alignment horizontal="center" vertical="center" wrapText="1" shrinkToFit="1"/>
    </xf>
    <xf numFmtId="0" fontId="27" fillId="3" borderId="2" xfId="5" applyNumberFormat="1" applyFont="1" applyFill="1" applyBorder="1" applyAlignment="1">
      <alignment horizontal="center" vertical="center"/>
    </xf>
    <xf numFmtId="0" fontId="28" fillId="3" borderId="2" xfId="0" applyFont="1" applyFill="1" applyBorder="1" applyAlignment="1">
      <alignment horizontal="center" vertical="center"/>
    </xf>
    <xf numFmtId="41" fontId="28" fillId="3" borderId="2" xfId="1" applyFont="1" applyFill="1" applyBorder="1" applyAlignment="1">
      <alignment horizontal="center" vertical="center"/>
    </xf>
    <xf numFmtId="0" fontId="27" fillId="3" borderId="2" xfId="5" applyNumberFormat="1" applyFont="1" applyFill="1" applyBorder="1" applyAlignment="1">
      <alignment vertical="center" wrapText="1"/>
    </xf>
    <xf numFmtId="41" fontId="28" fillId="3" borderId="2" xfId="1" applyFont="1" applyFill="1" applyBorder="1" applyAlignment="1">
      <alignment horizontal="center" vertical="center" wrapText="1"/>
    </xf>
    <xf numFmtId="41" fontId="28" fillId="3" borderId="2" xfId="1" applyFont="1" applyFill="1" applyBorder="1" applyAlignment="1">
      <alignment vertical="center"/>
    </xf>
    <xf numFmtId="178" fontId="28" fillId="3" borderId="2" xfId="12" applyNumberFormat="1" applyFont="1" applyFill="1" applyBorder="1">
      <alignment vertical="center"/>
    </xf>
    <xf numFmtId="0" fontId="28" fillId="3" borderId="7" xfId="0" applyFont="1" applyFill="1" applyBorder="1">
      <alignment vertical="center"/>
    </xf>
    <xf numFmtId="49" fontId="27" fillId="3" borderId="2" xfId="2" applyNumberFormat="1" applyFont="1" applyFill="1" applyBorder="1" applyAlignment="1">
      <alignment horizontal="center" vertical="center" shrinkToFit="1"/>
    </xf>
    <xf numFmtId="0" fontId="27" fillId="3" borderId="2" xfId="2" quotePrefix="1" applyNumberFormat="1" applyFont="1" applyFill="1" applyBorder="1" applyAlignment="1">
      <alignment vertical="center" wrapText="1" shrinkToFit="1"/>
    </xf>
    <xf numFmtId="41" fontId="27" fillId="3" borderId="2" xfId="1" applyFont="1" applyFill="1" applyBorder="1" applyAlignment="1" applyProtection="1">
      <alignment vertical="center"/>
    </xf>
    <xf numFmtId="177" fontId="28" fillId="3" borderId="7" xfId="12" applyNumberFormat="1" applyFont="1" applyFill="1" applyBorder="1">
      <alignment vertical="center"/>
    </xf>
    <xf numFmtId="0" fontId="27" fillId="3" borderId="2" xfId="2" applyNumberFormat="1" applyFont="1" applyFill="1" applyBorder="1" applyAlignment="1">
      <alignment horizontal="center" vertical="center" shrinkToFit="1"/>
    </xf>
    <xf numFmtId="41" fontId="27" fillId="3" borderId="2" xfId="1" applyFont="1" applyFill="1" applyBorder="1" applyAlignment="1">
      <alignment horizontal="center" vertical="center"/>
    </xf>
    <xf numFmtId="41" fontId="27" fillId="3" borderId="2" xfId="12" applyNumberFormat="1" applyFont="1" applyFill="1" applyBorder="1" applyAlignment="1">
      <alignment vertical="center"/>
    </xf>
    <xf numFmtId="0" fontId="27" fillId="3" borderId="8" xfId="11" applyFont="1" applyFill="1" applyBorder="1" applyAlignment="1">
      <alignment horizontal="center" vertical="center"/>
    </xf>
    <xf numFmtId="0" fontId="28" fillId="3" borderId="9" xfId="0" applyFont="1" applyFill="1" applyBorder="1" applyAlignment="1">
      <alignment horizontal="center" vertical="center"/>
    </xf>
    <xf numFmtId="0" fontId="28" fillId="3" borderId="9" xfId="0" applyNumberFormat="1" applyFont="1" applyFill="1" applyBorder="1" applyAlignment="1">
      <alignment horizontal="center" vertical="center"/>
    </xf>
    <xf numFmtId="0" fontId="27" fillId="3" borderId="9" xfId="11" quotePrefix="1" applyNumberFormat="1" applyFont="1" applyFill="1" applyBorder="1" applyAlignment="1">
      <alignment horizontal="center" vertical="center" wrapText="1" shrinkToFit="1"/>
    </xf>
    <xf numFmtId="41" fontId="28" fillId="3" borderId="9" xfId="1" applyFont="1" applyFill="1" applyBorder="1" applyAlignment="1">
      <alignment horizontal="center" vertical="center"/>
    </xf>
    <xf numFmtId="0" fontId="27" fillId="3" borderId="9" xfId="11" quotePrefix="1" applyNumberFormat="1" applyFont="1" applyFill="1" applyBorder="1" applyAlignment="1">
      <alignment vertical="center" wrapText="1" shrinkToFit="1"/>
    </xf>
    <xf numFmtId="41" fontId="28" fillId="3" borderId="9" xfId="1" applyFont="1" applyFill="1" applyBorder="1" applyAlignment="1">
      <alignment horizontal="center" vertical="center" wrapText="1"/>
    </xf>
    <xf numFmtId="41" fontId="28" fillId="3" borderId="9" xfId="1" applyFont="1" applyFill="1" applyBorder="1" applyAlignment="1">
      <alignment vertical="center"/>
    </xf>
    <xf numFmtId="178" fontId="28" fillId="3" borderId="9" xfId="12" applyNumberFormat="1" applyFont="1" applyFill="1" applyBorder="1">
      <alignment vertical="center"/>
    </xf>
    <xf numFmtId="0" fontId="28" fillId="3" borderId="10" xfId="0" applyFont="1" applyFill="1" applyBorder="1">
      <alignment vertical="center"/>
    </xf>
    <xf numFmtId="177" fontId="29" fillId="0" borderId="7" xfId="12" applyNumberFormat="1" applyFont="1" applyFill="1" applyBorder="1">
      <alignment vertical="center"/>
    </xf>
    <xf numFmtId="0" fontId="27" fillId="2" borderId="3" xfId="4" applyNumberFormat="1" applyFont="1" applyFill="1" applyBorder="1" applyAlignment="1">
      <alignment horizontal="center" vertical="center" wrapText="1"/>
    </xf>
    <xf numFmtId="0" fontId="27" fillId="2" borderId="4" xfId="4" applyNumberFormat="1" applyFont="1" applyFill="1" applyBorder="1" applyAlignment="1">
      <alignment horizontal="center" vertical="center" wrapText="1"/>
    </xf>
    <xf numFmtId="0" fontId="28" fillId="2" borderId="4" xfId="0" applyFont="1" applyFill="1" applyBorder="1" applyAlignment="1">
      <alignment horizontal="center" vertical="center"/>
    </xf>
    <xf numFmtId="0" fontId="28" fillId="2" borderId="4" xfId="0" applyFont="1" applyFill="1" applyBorder="1" applyAlignment="1">
      <alignment horizontal="center" vertical="center" wrapText="1"/>
    </xf>
    <xf numFmtId="41" fontId="28" fillId="2" borderId="4" xfId="1" applyFont="1" applyFill="1" applyBorder="1">
      <alignment vertical="center"/>
    </xf>
    <xf numFmtId="0" fontId="28" fillId="2" borderId="4" xfId="13" applyNumberFormat="1" applyFont="1" applyFill="1" applyBorder="1" applyAlignment="1">
      <alignment horizontal="center" vertical="center" wrapText="1" shrinkToFit="1"/>
    </xf>
    <xf numFmtId="0" fontId="28" fillId="2" borderId="5" xfId="13" applyNumberFormat="1" applyFont="1" applyFill="1" applyBorder="1" applyAlignment="1">
      <alignment horizontal="center" vertical="center" wrapText="1" shrinkToFit="1"/>
    </xf>
    <xf numFmtId="0" fontId="7" fillId="0" borderId="2" xfId="5" applyNumberFormat="1" applyFont="1" applyFill="1" applyBorder="1" applyAlignment="1">
      <alignment horizontal="center" vertical="center" wrapText="1"/>
    </xf>
    <xf numFmtId="0" fontId="10" fillId="0" borderId="2" xfId="0" applyFont="1" applyBorder="1" applyAlignment="1">
      <alignment horizontal="center" vertical="center" wrapText="1"/>
    </xf>
    <xf numFmtId="0" fontId="27" fillId="3" borderId="2" xfId="5" applyNumberFormat="1" applyFont="1" applyFill="1" applyBorder="1" applyAlignment="1">
      <alignment horizontal="center" vertical="center" wrapText="1"/>
    </xf>
    <xf numFmtId="0" fontId="28" fillId="3" borderId="2" xfId="0" applyFont="1" applyFill="1" applyBorder="1" applyAlignment="1">
      <alignment horizontal="center" vertical="center" wrapText="1"/>
    </xf>
    <xf numFmtId="0" fontId="7" fillId="0" borderId="2" xfId="2" quotePrefix="1" applyNumberFormat="1" applyFont="1" applyFill="1" applyBorder="1" applyAlignment="1">
      <alignment horizontal="center" vertical="center" wrapText="1" shrinkToFit="1"/>
    </xf>
    <xf numFmtId="0" fontId="7" fillId="0" borderId="2" xfId="0" applyFont="1" applyFill="1" applyBorder="1" applyAlignment="1">
      <alignment horizontal="center" vertical="center" wrapText="1" shrinkToFit="1"/>
    </xf>
    <xf numFmtId="0" fontId="7" fillId="0" borderId="2" xfId="0" applyNumberFormat="1" applyFont="1" applyFill="1" applyBorder="1" applyAlignment="1">
      <alignment horizontal="center" vertical="center" wrapText="1" shrinkToFit="1"/>
    </xf>
    <xf numFmtId="0" fontId="7" fillId="0" borderId="2" xfId="2" applyNumberFormat="1" applyFont="1" applyFill="1" applyBorder="1" applyAlignment="1">
      <alignment horizontal="center" vertical="center" wrapText="1" shrinkToFit="1"/>
    </xf>
    <xf numFmtId="0" fontId="10" fillId="0" borderId="2" xfId="0" applyNumberFormat="1" applyFont="1" applyFill="1" applyBorder="1" applyAlignment="1">
      <alignment horizontal="center" vertical="center" wrapText="1"/>
    </xf>
    <xf numFmtId="0" fontId="7" fillId="0" borderId="2" xfId="11" applyNumberFormat="1" applyFont="1" applyBorder="1" applyAlignment="1">
      <alignment horizontal="center" vertical="center" wrapText="1" shrinkToFit="1"/>
    </xf>
    <xf numFmtId="0" fontId="27" fillId="3" borderId="2" xfId="2" quotePrefix="1" applyNumberFormat="1" applyFont="1" applyFill="1" applyBorder="1" applyAlignment="1">
      <alignment horizontal="center" vertical="center" wrapText="1" shrinkToFit="1"/>
    </xf>
    <xf numFmtId="0" fontId="27" fillId="3" borderId="2" xfId="2" quotePrefix="1" applyNumberFormat="1" applyFont="1" applyFill="1" applyBorder="1" applyAlignment="1">
      <alignment horizontal="center" vertical="center" shrinkToFit="1"/>
    </xf>
    <xf numFmtId="49" fontId="7" fillId="0" borderId="2" xfId="2" quotePrefix="1" applyNumberFormat="1" applyFont="1" applyFill="1" applyBorder="1" applyAlignment="1">
      <alignment horizontal="center" vertical="center" shrinkToFit="1"/>
    </xf>
    <xf numFmtId="0" fontId="7" fillId="0" borderId="2" xfId="0" applyNumberFormat="1" applyFont="1" applyFill="1" applyBorder="1" applyAlignment="1">
      <alignment horizontal="center" vertical="center" shrinkToFit="1"/>
    </xf>
    <xf numFmtId="0" fontId="7" fillId="0" borderId="2" xfId="0" applyFont="1" applyFill="1" applyBorder="1" applyAlignment="1">
      <alignment horizontal="center" vertical="center" shrinkToFit="1"/>
    </xf>
    <xf numFmtId="176" fontId="7" fillId="0" borderId="2" xfId="5" applyNumberFormat="1" applyFont="1" applyFill="1" applyBorder="1" applyAlignment="1">
      <alignment horizontal="center" vertical="center"/>
    </xf>
    <xf numFmtId="176" fontId="27" fillId="3" borderId="2" xfId="5" applyNumberFormat="1" applyFont="1" applyFill="1" applyBorder="1" applyAlignment="1">
      <alignment horizontal="center" vertical="center"/>
    </xf>
    <xf numFmtId="49" fontId="27" fillId="3" borderId="2" xfId="2" quotePrefix="1" applyNumberFormat="1" applyFont="1" applyFill="1" applyBorder="1" applyAlignment="1">
      <alignment horizontal="center" vertical="center" shrinkToFit="1"/>
    </xf>
    <xf numFmtId="41" fontId="11" fillId="0" borderId="0" xfId="1" applyFont="1" applyBorder="1" applyAlignment="1">
      <alignment horizontal="center" vertical="center"/>
    </xf>
    <xf numFmtId="0" fontId="31" fillId="0" borderId="0" xfId="0" applyFont="1" applyAlignment="1">
      <alignment horizontal="left" vertical="center"/>
    </xf>
    <xf numFmtId="0" fontId="11" fillId="0" borderId="0" xfId="0" applyFont="1" applyBorder="1" applyAlignment="1">
      <alignment horizontal="center" vertical="center"/>
    </xf>
    <xf numFmtId="0" fontId="32" fillId="0" borderId="0" xfId="0" applyFont="1" applyAlignment="1">
      <alignment horizontal="left" vertical="center"/>
    </xf>
    <xf numFmtId="0" fontId="32" fillId="0" borderId="0" xfId="0" applyFont="1">
      <alignment vertical="center"/>
    </xf>
    <xf numFmtId="0" fontId="33" fillId="2" borderId="6" xfId="2" applyNumberFormat="1" applyFont="1" applyFill="1" applyBorder="1" applyAlignment="1">
      <alignment horizontal="center" vertical="center" wrapText="1"/>
    </xf>
    <xf numFmtId="0" fontId="33" fillId="2" borderId="2" xfId="2" applyNumberFormat="1" applyFont="1" applyFill="1" applyBorder="1" applyAlignment="1">
      <alignment horizontal="center" vertical="center" wrapText="1"/>
    </xf>
    <xf numFmtId="0" fontId="33" fillId="2" borderId="2" xfId="2" quotePrefix="1" applyNumberFormat="1" applyFont="1" applyFill="1" applyBorder="1" applyAlignment="1">
      <alignment horizontal="center" vertical="center" wrapText="1"/>
    </xf>
    <xf numFmtId="49" fontId="33" fillId="2" borderId="2" xfId="2" applyNumberFormat="1" applyFont="1" applyFill="1" applyBorder="1" applyAlignment="1">
      <alignment horizontal="center" vertical="center" wrapText="1"/>
    </xf>
    <xf numFmtId="41" fontId="33" fillId="2" borderId="2" xfId="1" applyFont="1" applyFill="1" applyBorder="1" applyAlignment="1">
      <alignment horizontal="center" vertical="center" wrapText="1"/>
    </xf>
    <xf numFmtId="41" fontId="33" fillId="2" borderId="15" xfId="1" applyFont="1" applyFill="1" applyBorder="1" applyAlignment="1">
      <alignment horizontal="center" vertical="center" wrapText="1"/>
    </xf>
    <xf numFmtId="0" fontId="33" fillId="2" borderId="16" xfId="2" applyNumberFormat="1" applyFont="1" applyFill="1" applyBorder="1" applyAlignment="1">
      <alignment horizontal="center" vertical="center" wrapText="1"/>
    </xf>
    <xf numFmtId="0" fontId="33" fillId="2" borderId="2" xfId="154" applyNumberFormat="1" applyFont="1" applyFill="1" applyBorder="1" applyAlignment="1">
      <alignment horizontal="center" vertical="center"/>
    </xf>
    <xf numFmtId="0" fontId="7" fillId="0" borderId="6" xfId="2" quotePrefix="1" applyNumberFormat="1" applyFont="1" applyFill="1" applyBorder="1" applyAlignment="1">
      <alignment horizontal="center" vertical="center" shrinkToFit="1"/>
    </xf>
    <xf numFmtId="0" fontId="7" fillId="0" borderId="2" xfId="2" quotePrefix="1" applyNumberFormat="1" applyFont="1" applyFill="1" applyBorder="1" applyAlignment="1">
      <alignment horizontal="left" vertical="center" wrapText="1" shrinkToFit="1"/>
    </xf>
    <xf numFmtId="0" fontId="7" fillId="0" borderId="2" xfId="2" applyNumberFormat="1" applyFont="1" applyFill="1" applyBorder="1" applyAlignment="1">
      <alignment horizontal="left" vertical="center" wrapText="1" shrinkToFit="1"/>
    </xf>
    <xf numFmtId="41" fontId="7" fillId="0" borderId="2" xfId="1" applyFont="1" applyFill="1" applyBorder="1" applyAlignment="1">
      <alignment vertical="center" shrinkToFit="1"/>
    </xf>
    <xf numFmtId="41" fontId="7" fillId="0" borderId="15" xfId="1" quotePrefix="1" applyFont="1" applyFill="1" applyBorder="1" applyAlignment="1">
      <alignment horizontal="center" vertical="center" shrinkToFit="1"/>
    </xf>
    <xf numFmtId="0" fontId="7" fillId="0" borderId="16" xfId="2" quotePrefix="1" applyNumberFormat="1" applyFont="1" applyFill="1" applyBorder="1" applyAlignment="1">
      <alignment horizontal="center" vertical="center" wrapText="1" shrinkToFit="1"/>
    </xf>
    <xf numFmtId="0" fontId="10" fillId="0" borderId="7" xfId="0" applyFont="1" applyFill="1" applyBorder="1">
      <alignment vertical="center"/>
    </xf>
    <xf numFmtId="0" fontId="7" fillId="0" borderId="6" xfId="2" applyNumberFormat="1" applyFont="1" applyFill="1" applyBorder="1" applyAlignment="1">
      <alignment horizontal="center" vertical="center" shrinkToFit="1"/>
    </xf>
    <xf numFmtId="41" fontId="7" fillId="0" borderId="2" xfId="1" applyFont="1" applyFill="1" applyBorder="1" applyAlignment="1">
      <alignment horizontal="center" vertical="center" wrapText="1" shrinkToFit="1"/>
    </xf>
    <xf numFmtId="0" fontId="29" fillId="0" borderId="7" xfId="0" applyFont="1" applyFill="1" applyBorder="1">
      <alignment vertical="center"/>
    </xf>
    <xf numFmtId="41" fontId="7" fillId="0" borderId="15" xfId="1" applyFont="1" applyFill="1" applyBorder="1" applyAlignment="1">
      <alignment horizontal="center" vertical="center" shrinkToFit="1"/>
    </xf>
    <xf numFmtId="49" fontId="35" fillId="0" borderId="2" xfId="0" applyNumberFormat="1" applyFont="1" applyFill="1" applyBorder="1" applyAlignment="1">
      <alignment horizontal="left" vertical="center"/>
    </xf>
    <xf numFmtId="49" fontId="35" fillId="0" borderId="2" xfId="0" applyNumberFormat="1" applyFont="1" applyFill="1" applyBorder="1" applyAlignment="1">
      <alignment horizontal="center" vertical="center"/>
    </xf>
    <xf numFmtId="0" fontId="7" fillId="0" borderId="2" xfId="2" quotePrefix="1" applyNumberFormat="1" applyFont="1" applyFill="1" applyBorder="1" applyAlignment="1">
      <alignment horizontal="left" vertical="center" shrinkToFit="1"/>
    </xf>
    <xf numFmtId="0" fontId="7" fillId="0" borderId="16" xfId="2" applyNumberFormat="1" applyFont="1" applyFill="1" applyBorder="1" applyAlignment="1">
      <alignment horizontal="center" vertical="center" wrapText="1" shrinkToFit="1"/>
    </xf>
    <xf numFmtId="49" fontId="7" fillId="0" borderId="2" xfId="104" applyNumberFormat="1" applyFont="1" applyFill="1" applyBorder="1" applyAlignment="1">
      <alignment horizontal="center" vertical="center" wrapText="1"/>
    </xf>
    <xf numFmtId="0" fontId="7" fillId="0" borderId="2" xfId="104" applyNumberFormat="1" applyFont="1" applyFill="1" applyBorder="1" applyAlignment="1">
      <alignment vertical="center"/>
    </xf>
    <xf numFmtId="0" fontId="10" fillId="9" borderId="0" xfId="0" applyFont="1" applyFill="1">
      <alignment vertical="center"/>
    </xf>
    <xf numFmtId="0" fontId="7" fillId="0" borderId="15" xfId="2" quotePrefix="1" applyNumberFormat="1" applyFont="1" applyFill="1" applyBorder="1" applyAlignment="1">
      <alignment horizontal="center" vertical="center" shrinkToFit="1"/>
    </xf>
    <xf numFmtId="0" fontId="10" fillId="8" borderId="0" xfId="0" applyFont="1" applyFill="1">
      <alignment vertical="center"/>
    </xf>
    <xf numFmtId="0" fontId="10" fillId="0" borderId="2" xfId="0" applyFont="1" applyFill="1" applyBorder="1">
      <alignment vertical="center"/>
    </xf>
    <xf numFmtId="0" fontId="7" fillId="0" borderId="2" xfId="2" quotePrefix="1" applyNumberFormat="1" applyFont="1" applyFill="1" applyBorder="1" applyAlignment="1">
      <alignment vertical="center" shrinkToFit="1"/>
    </xf>
    <xf numFmtId="0" fontId="7" fillId="0" borderId="8" xfId="2" applyNumberFormat="1" applyFont="1" applyFill="1" applyBorder="1" applyAlignment="1">
      <alignment horizontal="center" vertical="center" shrinkToFit="1"/>
    </xf>
    <xf numFmtId="0" fontId="7" fillId="0" borderId="9" xfId="2" applyNumberFormat="1" applyFont="1" applyFill="1" applyBorder="1" applyAlignment="1">
      <alignment horizontal="center" vertical="center" shrinkToFit="1"/>
    </xf>
    <xf numFmtId="0" fontId="7" fillId="0" borderId="9" xfId="2" applyNumberFormat="1" applyFont="1" applyFill="1" applyBorder="1" applyAlignment="1">
      <alignment horizontal="left" vertical="center" wrapText="1" shrinkToFit="1"/>
    </xf>
    <xf numFmtId="49" fontId="7" fillId="0" borderId="9" xfId="2" applyNumberFormat="1" applyFont="1" applyFill="1" applyBorder="1" applyAlignment="1">
      <alignment horizontal="center" vertical="center" shrinkToFit="1"/>
    </xf>
    <xf numFmtId="0" fontId="7" fillId="0" borderId="9" xfId="2" applyNumberFormat="1" applyFont="1" applyFill="1" applyBorder="1" applyAlignment="1">
      <alignment vertical="center" wrapText="1" shrinkToFit="1"/>
    </xf>
    <xf numFmtId="41" fontId="7" fillId="0" borderId="9" xfId="1" applyFont="1" applyFill="1" applyBorder="1" applyAlignment="1">
      <alignment vertical="center" shrinkToFit="1"/>
    </xf>
    <xf numFmtId="41" fontId="7" fillId="0" borderId="17" xfId="1" quotePrefix="1" applyFont="1" applyFill="1" applyBorder="1" applyAlignment="1">
      <alignment horizontal="center" vertical="center" shrinkToFit="1"/>
    </xf>
    <xf numFmtId="0" fontId="7" fillId="0" borderId="18" xfId="2" quotePrefix="1" applyNumberFormat="1" applyFont="1" applyFill="1" applyBorder="1" applyAlignment="1">
      <alignment horizontal="center" vertical="center" wrapText="1" shrinkToFit="1"/>
    </xf>
    <xf numFmtId="0" fontId="7" fillId="0" borderId="9" xfId="2" quotePrefix="1" applyNumberFormat="1" applyFont="1" applyFill="1" applyBorder="1" applyAlignment="1">
      <alignment horizontal="center" vertical="center" shrinkToFit="1"/>
    </xf>
    <xf numFmtId="41" fontId="7" fillId="0" borderId="9" xfId="12" applyNumberFormat="1" applyFont="1" applyFill="1" applyBorder="1" applyAlignment="1">
      <alignment vertical="center"/>
    </xf>
    <xf numFmtId="0" fontId="10" fillId="0" borderId="10" xfId="0" applyFont="1" applyFill="1" applyBorder="1">
      <alignment vertical="center"/>
    </xf>
    <xf numFmtId="41" fontId="11" fillId="0" borderId="0" xfId="1" applyFont="1" applyAlignment="1">
      <alignment horizontal="center" vertical="center"/>
    </xf>
    <xf numFmtId="0" fontId="36" fillId="0" borderId="0" xfId="121" applyFont="1" applyAlignment="1">
      <alignment horizontal="left" vertical="center"/>
    </xf>
    <xf numFmtId="0" fontId="1" fillId="0" borderId="0" xfId="121" applyAlignment="1">
      <alignment horizontal="center" vertical="center"/>
    </xf>
    <xf numFmtId="0" fontId="1" fillId="0" borderId="0" xfId="121">
      <alignment vertical="center"/>
    </xf>
    <xf numFmtId="0" fontId="37" fillId="0" borderId="0" xfId="121" applyFont="1">
      <alignment vertical="center"/>
    </xf>
    <xf numFmtId="0" fontId="37" fillId="0" borderId="19" xfId="121" applyFont="1" applyBorder="1" applyAlignment="1">
      <alignment horizontal="center" vertical="center"/>
    </xf>
    <xf numFmtId="0" fontId="38" fillId="0" borderId="19" xfId="113" applyFont="1" applyBorder="1" applyAlignment="1">
      <alignment horizontal="center" vertical="center"/>
    </xf>
    <xf numFmtId="0" fontId="37" fillId="0" borderId="0" xfId="121" applyFont="1" applyAlignment="1">
      <alignment horizontal="center" vertical="center"/>
    </xf>
    <xf numFmtId="0" fontId="23" fillId="0" borderId="0" xfId="0" applyFont="1">
      <alignment vertical="center"/>
    </xf>
    <xf numFmtId="0" fontId="23" fillId="0" borderId="0" xfId="0" applyFont="1" applyAlignment="1">
      <alignment horizontal="center" vertical="center"/>
    </xf>
    <xf numFmtId="0" fontId="28" fillId="0" borderId="0" xfId="0" applyFont="1" applyFill="1">
      <alignment vertical="center"/>
    </xf>
    <xf numFmtId="181" fontId="10" fillId="0" borderId="2" xfId="12" applyNumberFormat="1" applyFont="1" applyBorder="1">
      <alignment vertical="center"/>
    </xf>
    <xf numFmtId="0" fontId="10" fillId="0" borderId="2" xfId="0" applyFont="1" applyFill="1" applyBorder="1" applyAlignment="1">
      <alignment horizontal="center" vertical="center" readingOrder="1"/>
    </xf>
    <xf numFmtId="41" fontId="10" fillId="0" borderId="2" xfId="1" quotePrefix="1" applyFont="1" applyFill="1" applyBorder="1" applyAlignment="1">
      <alignment horizontal="center" vertical="center" shrinkToFit="1"/>
    </xf>
    <xf numFmtId="0" fontId="10" fillId="0" borderId="2" xfId="2" applyNumberFormat="1" applyFont="1" applyFill="1" applyBorder="1" applyAlignment="1">
      <alignment vertical="center" wrapText="1" shrinkToFit="1"/>
    </xf>
    <xf numFmtId="49" fontId="10" fillId="0" borderId="2" xfId="2" applyNumberFormat="1" applyFont="1" applyFill="1" applyBorder="1" applyAlignment="1">
      <alignment horizontal="center" vertical="center" shrinkToFit="1"/>
    </xf>
    <xf numFmtId="0" fontId="10" fillId="0" borderId="2" xfId="2" applyNumberFormat="1" applyFont="1" applyFill="1" applyBorder="1" applyAlignment="1">
      <alignment horizontal="center" vertical="center" wrapText="1" shrinkToFit="1"/>
    </xf>
    <xf numFmtId="0" fontId="10" fillId="0" borderId="2" xfId="2" applyNumberFormat="1" applyFont="1" applyFill="1" applyBorder="1" applyAlignment="1">
      <alignment horizontal="center" vertical="center" shrinkToFit="1"/>
    </xf>
    <xf numFmtId="0" fontId="10" fillId="0" borderId="2" xfId="2" applyNumberFormat="1" applyFont="1" applyFill="1" applyBorder="1" applyAlignment="1">
      <alignment horizontal="left" vertical="center" wrapText="1" shrinkToFit="1"/>
    </xf>
    <xf numFmtId="0" fontId="10" fillId="0" borderId="6" xfId="0" applyFont="1" applyBorder="1" applyAlignment="1">
      <alignment horizontal="center" vertical="center"/>
    </xf>
    <xf numFmtId="0" fontId="10" fillId="0" borderId="2" xfId="2" quotePrefix="1" applyNumberFormat="1" applyFont="1" applyFill="1" applyBorder="1" applyAlignment="1">
      <alignment horizontal="center" vertical="center" shrinkToFit="1"/>
    </xf>
    <xf numFmtId="49" fontId="10" fillId="0" borderId="2" xfId="2" quotePrefix="1" applyNumberFormat="1" applyFont="1" applyFill="1" applyBorder="1" applyAlignment="1">
      <alignment horizontal="center" vertical="center" shrinkToFit="1"/>
    </xf>
    <xf numFmtId="0" fontId="10" fillId="0" borderId="2" xfId="2" quotePrefix="1" applyNumberFormat="1" applyFont="1" applyFill="1" applyBorder="1" applyAlignment="1">
      <alignment horizontal="left" vertical="center" wrapText="1" shrinkToFit="1"/>
    </xf>
    <xf numFmtId="0" fontId="10" fillId="0" borderId="2" xfId="0" applyFont="1" applyBorder="1">
      <alignment vertical="center"/>
    </xf>
    <xf numFmtId="0" fontId="10" fillId="0" borderId="2" xfId="2" quotePrefix="1" applyNumberFormat="1" applyFont="1" applyFill="1" applyBorder="1" applyAlignment="1">
      <alignment horizontal="center" vertical="center" wrapText="1" shrinkToFit="1"/>
    </xf>
    <xf numFmtId="0" fontId="10" fillId="0" borderId="2" xfId="5" applyNumberFormat="1" applyFont="1" applyFill="1" applyBorder="1" applyAlignment="1">
      <alignment horizontal="center" vertical="center" wrapText="1"/>
    </xf>
    <xf numFmtId="49" fontId="10" fillId="11" borderId="2" xfId="0" applyNumberFormat="1" applyFont="1" applyFill="1" applyBorder="1" applyAlignment="1">
      <alignment horizontal="left" vertical="center"/>
    </xf>
    <xf numFmtId="41" fontId="10" fillId="0" borderId="2" xfId="1" applyFont="1" applyFill="1" applyBorder="1" applyAlignment="1">
      <alignment horizontal="center" vertical="center" shrinkToFit="1"/>
    </xf>
    <xf numFmtId="49" fontId="10" fillId="0" borderId="2" xfId="0" applyNumberFormat="1" applyFont="1" applyFill="1" applyBorder="1" applyAlignment="1" applyProtection="1">
      <alignment horizontal="center" vertical="center"/>
      <protection locked="0"/>
    </xf>
    <xf numFmtId="0" fontId="10" fillId="0" borderId="2" xfId="0" applyNumberFormat="1" applyFont="1" applyFill="1" applyBorder="1" applyAlignment="1">
      <alignment horizontal="center" vertical="center" wrapText="1" shrinkToFit="1"/>
    </xf>
    <xf numFmtId="0" fontId="10" fillId="0" borderId="2" xfId="0" applyNumberFormat="1" applyFont="1" applyFill="1" applyBorder="1" applyAlignment="1">
      <alignment horizontal="center" vertical="center" shrinkToFit="1"/>
    </xf>
    <xf numFmtId="0" fontId="10" fillId="0" borderId="2" xfId="5" applyNumberFormat="1" applyFont="1" applyFill="1" applyBorder="1" applyAlignment="1">
      <alignment horizontal="left" vertical="center"/>
    </xf>
    <xf numFmtId="49" fontId="10" fillId="0" borderId="2" xfId="5" applyNumberFormat="1" applyFont="1" applyFill="1" applyBorder="1" applyAlignment="1">
      <alignment horizontal="center" vertical="center"/>
    </xf>
    <xf numFmtId="0" fontId="10" fillId="0" borderId="2" xfId="0" applyFont="1" applyFill="1" applyBorder="1" applyAlignment="1">
      <alignment horizontal="center" vertical="center" wrapText="1" shrinkToFit="1"/>
    </xf>
    <xf numFmtId="0" fontId="10" fillId="0" borderId="2" xfId="0" applyFont="1" applyFill="1" applyBorder="1" applyAlignment="1">
      <alignment horizontal="center" vertical="center" shrinkToFit="1"/>
    </xf>
    <xf numFmtId="41" fontId="10" fillId="0" borderId="7" xfId="0" applyNumberFormat="1" applyFont="1" applyBorder="1">
      <alignment vertical="center"/>
    </xf>
    <xf numFmtId="0" fontId="39" fillId="0" borderId="0" xfId="0" applyFont="1">
      <alignment vertical="center"/>
    </xf>
    <xf numFmtId="0" fontId="27" fillId="2" borderId="14" xfId="4" applyNumberFormat="1" applyFont="1" applyFill="1" applyBorder="1" applyAlignment="1">
      <alignment horizontal="center" vertical="center" wrapText="1"/>
    </xf>
    <xf numFmtId="0" fontId="7" fillId="0" borderId="20" xfId="11" applyFont="1" applyFill="1" applyBorder="1" applyAlignment="1">
      <alignment horizontal="center" vertical="center"/>
    </xf>
    <xf numFmtId="0" fontId="27" fillId="3" borderId="20" xfId="11" applyFont="1" applyFill="1" applyBorder="1" applyAlignment="1">
      <alignment horizontal="center" vertical="center"/>
    </xf>
    <xf numFmtId="0" fontId="28" fillId="3" borderId="8" xfId="0" applyFont="1" applyFill="1" applyBorder="1" applyAlignment="1">
      <alignment horizontal="center" vertical="center"/>
    </xf>
    <xf numFmtId="0" fontId="28" fillId="3" borderId="9" xfId="2" applyNumberFormat="1" applyFont="1" applyFill="1" applyBorder="1" applyAlignment="1">
      <alignment horizontal="center" vertical="center" shrinkToFit="1"/>
    </xf>
    <xf numFmtId="0" fontId="28" fillId="3" borderId="9" xfId="2" applyNumberFormat="1" applyFont="1" applyFill="1" applyBorder="1" applyAlignment="1">
      <alignment horizontal="left" vertical="center" wrapText="1" shrinkToFit="1"/>
    </xf>
    <xf numFmtId="49" fontId="28" fillId="3" borderId="9" xfId="2" applyNumberFormat="1" applyFont="1" applyFill="1" applyBorder="1" applyAlignment="1">
      <alignment horizontal="center" vertical="center" shrinkToFit="1"/>
    </xf>
    <xf numFmtId="0" fontId="28" fillId="3" borderId="9" xfId="2" applyNumberFormat="1" applyFont="1" applyFill="1" applyBorder="1" applyAlignment="1">
      <alignment horizontal="center" vertical="center" wrapText="1" shrinkToFit="1"/>
    </xf>
    <xf numFmtId="0" fontId="28" fillId="3" borderId="9" xfId="2" applyNumberFormat="1" applyFont="1" applyFill="1" applyBorder="1" applyAlignment="1">
      <alignment vertical="center" wrapText="1" shrinkToFit="1"/>
    </xf>
    <xf numFmtId="41" fontId="28" fillId="3" borderId="9" xfId="1" quotePrefix="1" applyFont="1" applyFill="1" applyBorder="1" applyAlignment="1">
      <alignment horizontal="center" vertical="center" shrinkToFit="1"/>
    </xf>
    <xf numFmtId="0" fontId="28" fillId="3" borderId="9" xfId="0" applyFont="1" applyFill="1" applyBorder="1" applyAlignment="1">
      <alignment horizontal="center" vertical="center" readingOrder="1"/>
    </xf>
    <xf numFmtId="180" fontId="28" fillId="3" borderId="9" xfId="12" applyNumberFormat="1" applyFont="1" applyFill="1" applyBorder="1">
      <alignment vertical="center"/>
    </xf>
    <xf numFmtId="0" fontId="28" fillId="2" borderId="3" xfId="0" applyFont="1" applyFill="1" applyBorder="1" applyAlignment="1">
      <alignment horizontal="center" vertical="center"/>
    </xf>
    <xf numFmtId="0" fontId="28" fillId="2" borderId="4" xfId="3" applyNumberFormat="1" applyFont="1" applyFill="1" applyBorder="1" applyAlignment="1" applyProtection="1">
      <alignment horizontal="center" vertical="center" readingOrder="1"/>
      <protection locked="0"/>
    </xf>
    <xf numFmtId="0" fontId="28" fillId="2" borderId="4" xfId="4" applyNumberFormat="1" applyFont="1" applyFill="1" applyBorder="1" applyAlignment="1" applyProtection="1">
      <alignment horizontal="center" vertical="center" shrinkToFit="1" readingOrder="1"/>
      <protection locked="0"/>
    </xf>
    <xf numFmtId="0" fontId="28" fillId="2" borderId="4" xfId="0" applyFont="1" applyFill="1" applyBorder="1" applyAlignment="1">
      <alignment horizontal="center" vertical="center" wrapText="1" readingOrder="1"/>
    </xf>
    <xf numFmtId="0" fontId="28" fillId="2" borderId="4" xfId="0" applyFont="1" applyFill="1" applyBorder="1" applyAlignment="1">
      <alignment horizontal="center" vertical="center" readingOrder="1"/>
    </xf>
    <xf numFmtId="0" fontId="28" fillId="2" borderId="4" xfId="4" applyNumberFormat="1" applyFont="1" applyFill="1" applyBorder="1" applyAlignment="1" applyProtection="1">
      <alignment horizontal="center" vertical="center" wrapText="1" shrinkToFit="1" readingOrder="1"/>
      <protection locked="0"/>
    </xf>
    <xf numFmtId="0" fontId="28" fillId="2" borderId="5" xfId="0" applyFont="1" applyFill="1" applyBorder="1" applyAlignment="1">
      <alignment horizontal="center" vertical="center" readingOrder="1"/>
    </xf>
    <xf numFmtId="41" fontId="10" fillId="3" borderId="9" xfId="1" quotePrefix="1" applyFont="1" applyFill="1" applyBorder="1" applyAlignment="1">
      <alignment horizontal="center" vertical="center" shrinkToFit="1"/>
    </xf>
    <xf numFmtId="181" fontId="28" fillId="3" borderId="9" xfId="12" applyNumberFormat="1" applyFont="1" applyFill="1" applyBorder="1">
      <alignment vertical="center"/>
    </xf>
    <xf numFmtId="0" fontId="28" fillId="3" borderId="9" xfId="2" quotePrefix="1" applyNumberFormat="1" applyFont="1" applyFill="1" applyBorder="1" applyAlignment="1">
      <alignment horizontal="left" vertical="center" wrapText="1" shrinkToFit="1"/>
    </xf>
    <xf numFmtId="0" fontId="27" fillId="3" borderId="9" xfId="11" applyFont="1" applyFill="1" applyBorder="1" applyAlignment="1">
      <alignment horizontal="center" vertical="center"/>
    </xf>
    <xf numFmtId="0" fontId="38" fillId="0" borderId="19" xfId="113" applyFont="1" applyFill="1" applyBorder="1" applyAlignment="1">
      <alignment horizontal="center" vertical="center"/>
    </xf>
    <xf numFmtId="0" fontId="40" fillId="0" borderId="2" xfId="2" quotePrefix="1" applyNumberFormat="1" applyFont="1" applyFill="1" applyBorder="1" applyAlignment="1">
      <alignment horizontal="center" vertical="center" shrinkToFit="1"/>
    </xf>
    <xf numFmtId="49" fontId="7" fillId="0" borderId="9" xfId="2" quotePrefix="1" applyNumberFormat="1" applyFont="1" applyFill="1" applyBorder="1" applyAlignment="1">
      <alignment horizontal="center" vertical="center" shrinkToFit="1"/>
    </xf>
    <xf numFmtId="0" fontId="41" fillId="10" borderId="19" xfId="120" applyFont="1" applyFill="1" applyBorder="1" applyAlignment="1">
      <alignment horizontal="center" vertical="center"/>
    </xf>
    <xf numFmtId="41" fontId="10" fillId="0" borderId="0" xfId="1" applyFont="1">
      <alignment vertical="center"/>
    </xf>
    <xf numFmtId="43" fontId="10" fillId="0" borderId="0" xfId="0" applyNumberFormat="1" applyFont="1">
      <alignment vertical="center"/>
    </xf>
    <xf numFmtId="0" fontId="11" fillId="0" borderId="11" xfId="0" applyFont="1" applyBorder="1" applyAlignment="1">
      <alignment horizontal="center" vertical="center"/>
    </xf>
    <xf numFmtId="0" fontId="32" fillId="2" borderId="3" xfId="0" applyFont="1" applyFill="1" applyBorder="1" applyAlignment="1">
      <alignment horizontal="center" vertical="center"/>
    </xf>
    <xf numFmtId="0" fontId="32" fillId="2" borderId="4" xfId="0" applyFont="1" applyFill="1" applyBorder="1" applyAlignment="1">
      <alignment horizontal="center" vertical="center"/>
    </xf>
    <xf numFmtId="0" fontId="32" fillId="2" borderId="12" xfId="0" applyFont="1" applyFill="1" applyBorder="1" applyAlignment="1">
      <alignment horizontal="center" vertical="center"/>
    </xf>
    <xf numFmtId="0" fontId="32" fillId="2" borderId="13" xfId="0" applyFont="1" applyFill="1" applyBorder="1" applyAlignment="1">
      <alignment horizontal="center" vertical="center"/>
    </xf>
    <xf numFmtId="0" fontId="32" fillId="2" borderId="14" xfId="0" applyFont="1" applyFill="1" applyBorder="1" applyAlignment="1">
      <alignment horizontal="center" vertical="center"/>
    </xf>
    <xf numFmtId="0" fontId="33" fillId="2" borderId="5" xfId="2" applyNumberFormat="1" applyFont="1" applyFill="1" applyBorder="1" applyAlignment="1">
      <alignment horizontal="center" vertical="center" wrapText="1"/>
    </xf>
    <xf numFmtId="0" fontId="33" fillId="2" borderId="7" xfId="2" applyNumberFormat="1" applyFont="1" applyFill="1" applyBorder="1" applyAlignment="1">
      <alignment horizontal="center" vertical="center" wrapText="1"/>
    </xf>
  </cellXfs>
  <cellStyles count="155">
    <cellStyle name="20% - 강조색1 2" xfId="35"/>
    <cellStyle name="강조색1 2" xfId="36"/>
    <cellStyle name="나쁨 2" xfId="37"/>
    <cellStyle name="백분율" xfId="12" builtinId="5"/>
    <cellStyle name="백분율 2" xfId="10"/>
    <cellStyle name="백분율 2 2" xfId="18"/>
    <cellStyle name="백분율 2 2 2" xfId="19"/>
    <cellStyle name="백분율 3" xfId="20"/>
    <cellStyle name="보통 2" xfId="38"/>
    <cellStyle name="분류번호" xfId="60"/>
    <cellStyle name="성분명" xfId="61"/>
    <cellStyle name="쉼표 [0]" xfId="1" builtinId="6"/>
    <cellStyle name="쉼표 [0] 2" xfId="15"/>
    <cellStyle name="쉼표 [0] 2 2" xfId="21"/>
    <cellStyle name="쉼표 [0] 2 2 2" xfId="4"/>
    <cellStyle name="쉼표 [0] 2 3" xfId="22"/>
    <cellStyle name="쉼표 [0] 2 4" xfId="23"/>
    <cellStyle name="쉼표 [0] 3" xfId="24"/>
    <cellStyle name="쉼표 [0] 3 2" xfId="3"/>
    <cellStyle name="쉼표 [0] 3 3" xfId="62"/>
    <cellStyle name="쉼표 [0] 3 3 2" xfId="64"/>
    <cellStyle name="쉼표 [0] 3 3 3" xfId="59"/>
    <cellStyle name="쉼표 [0] 3 3 4" xfId="147"/>
    <cellStyle name="쉼표 [0] 3 4" xfId="77"/>
    <cellStyle name="쉼표 [0] 3 5" xfId="63"/>
    <cellStyle name="쉼표 [0] 3 6" xfId="146"/>
    <cellStyle name="쉼표 [0] 6" xfId="25"/>
    <cellStyle name="제목" xfId="154" builtinId="15"/>
    <cellStyle name="제목 1" xfId="2" builtinId="16"/>
    <cellStyle name="표준" xfId="0" builtinId="0"/>
    <cellStyle name="표준 12" xfId="104"/>
    <cellStyle name="표준 2" xfId="6"/>
    <cellStyle name="표준 2 2" xfId="13"/>
    <cellStyle name="표준 2 2 2" xfId="26"/>
    <cellStyle name="표준 2 2 3" xfId="120"/>
    <cellStyle name="표준 2 2_2011년 입찰리스트(최종본)_2012년 입찰리스트 수정중_청주의료원1-3(정차장님꺼14.4.11)" xfId="8"/>
    <cellStyle name="표준 2 3" xfId="27"/>
    <cellStyle name="표준 2 4" xfId="121"/>
    <cellStyle name="표준 2 62" xfId="56"/>
    <cellStyle name="표준 2_2011년 입찰리스트(최종본)_2012년 입찰리스트 수정중_청주의료원1-3(정차장님꺼14.4.11)" xfId="7"/>
    <cellStyle name="표준 24" xfId="28"/>
    <cellStyle name="표준 25" xfId="43"/>
    <cellStyle name="표준 3" xfId="14"/>
    <cellStyle name="표준 3 10" xfId="32"/>
    <cellStyle name="표준 3 11" xfId="148"/>
    <cellStyle name="표준 3 2" xfId="16"/>
    <cellStyle name="표준 3 2 10" xfId="99"/>
    <cellStyle name="표준 3 2 11" xfId="145"/>
    <cellStyle name="표준 3 2 2" xfId="17"/>
    <cellStyle name="표준 3 2 3" xfId="33"/>
    <cellStyle name="표준 3 2 3 2" xfId="34"/>
    <cellStyle name="표준 3 2 3 2 2" xfId="40"/>
    <cellStyle name="표준 3 2 3 2 3" xfId="52"/>
    <cellStyle name="표준 3 2 3 2 3 2" xfId="118"/>
    <cellStyle name="표준 3 2 3 2 3 2 2" xfId="129"/>
    <cellStyle name="표준 3 2 3 2 3 2 3" xfId="143"/>
    <cellStyle name="표준 3 2 3 2 3 3" xfId="135"/>
    <cellStyle name="표준 3 2 3 2 3 4" xfId="122"/>
    <cellStyle name="표준 3 2 3 2 3 5" xfId="98"/>
    <cellStyle name="표준 3 2 3 2 4" xfId="47"/>
    <cellStyle name="표준 3 2 3 2 5" xfId="49"/>
    <cellStyle name="표준 3 2 3 2 6" xfId="102"/>
    <cellStyle name="표준 3 2 3 2 6 2" xfId="114"/>
    <cellStyle name="표준 3 2 3 2 6 3" xfId="106"/>
    <cellStyle name="표준 3 2 3 2 7" xfId="137"/>
    <cellStyle name="표준 3 2 3 2 8" xfId="103"/>
    <cellStyle name="표준 3 2 3 2 9" xfId="150"/>
    <cellStyle name="표준 3 2 3 3" xfId="45"/>
    <cellStyle name="표준 3 2 3 3 2" xfId="117"/>
    <cellStyle name="표준 3 2 3 3 2 2" xfId="126"/>
    <cellStyle name="표준 3 2 3 3 2 3" xfId="90"/>
    <cellStyle name="표준 3 2 3 3 3" xfId="133"/>
    <cellStyle name="표준 3 2 3 3 4" xfId="138"/>
    <cellStyle name="표준 3 2 3 3 5" xfId="88"/>
    <cellStyle name="표준 3 2 3 4" xfId="53"/>
    <cellStyle name="표준 3 2 3 5" xfId="83"/>
    <cellStyle name="표준 3 2 3 6" xfId="100"/>
    <cellStyle name="표준 3 2 3 6 2" xfId="115"/>
    <cellStyle name="표준 3 2 3 6 3" xfId="105"/>
    <cellStyle name="표준 3 2 3 7" xfId="141"/>
    <cellStyle name="표준 3 2 3 8" xfId="85"/>
    <cellStyle name="표준 3 2 3 9" xfId="149"/>
    <cellStyle name="표준 3 2 4" xfId="41"/>
    <cellStyle name="표준 3 2 5" xfId="44"/>
    <cellStyle name="표준 3 2 5 2" xfId="110"/>
    <cellStyle name="표준 3 2 5 2 2" xfId="125"/>
    <cellStyle name="표준 3 2 5 2 3" xfId="89"/>
    <cellStyle name="표준 3 2 5 3" xfId="132"/>
    <cellStyle name="표준 3 2 5 4" xfId="140"/>
    <cellStyle name="표준 3 2 5 5" xfId="91"/>
    <cellStyle name="표준 3 2 6" xfId="55"/>
    <cellStyle name="표준 3 2 7" xfId="84"/>
    <cellStyle name="표준 3 2 8" xfId="97"/>
    <cellStyle name="표준 3 2 8 2" xfId="116"/>
    <cellStyle name="표준 3 2 8 3" xfId="94"/>
    <cellStyle name="표준 3 2 9" xfId="139"/>
    <cellStyle name="표준 3 3" xfId="39"/>
    <cellStyle name="표준 3 3 2" xfId="42"/>
    <cellStyle name="표준 3 3 3" xfId="54"/>
    <cellStyle name="표준 3 3 3 2" xfId="123"/>
    <cellStyle name="표준 3 3 3 2 2" xfId="130"/>
    <cellStyle name="표준 3 3 3 2 3" xfId="144"/>
    <cellStyle name="표준 3 3 3 3" xfId="136"/>
    <cellStyle name="표준 3 3 3 4" xfId="111"/>
    <cellStyle name="표준 3 3 3 5" xfId="93"/>
    <cellStyle name="표준 3 3 4" xfId="46"/>
    <cellStyle name="표준 3 3 5" xfId="50"/>
    <cellStyle name="표준 3 3 6" xfId="101"/>
    <cellStyle name="표준 3 3 6 2" xfId="119"/>
    <cellStyle name="표준 3 3 6 3" xfId="96"/>
    <cellStyle name="표준 3 3 7" xfId="131"/>
    <cellStyle name="표준 3 3 8" xfId="86"/>
    <cellStyle name="표준 3 3 9" xfId="151"/>
    <cellStyle name="표준 3 4" xfId="51"/>
    <cellStyle name="표준 3 4 2" xfId="109"/>
    <cellStyle name="표준 3 4 2 2" xfId="128"/>
    <cellStyle name="표준 3 4 2 3" xfId="142"/>
    <cellStyle name="표준 3 4 3" xfId="134"/>
    <cellStyle name="표준 3 4 4" xfId="107"/>
    <cellStyle name="표준 3 4 5" xfId="95"/>
    <cellStyle name="표준 3 5" xfId="48"/>
    <cellStyle name="표준 3 6" xfId="82"/>
    <cellStyle name="표준 3 7" xfId="92"/>
    <cellStyle name="표준 3 7 2" xfId="124"/>
    <cellStyle name="표준 3 7 3" xfId="87"/>
    <cellStyle name="표준 3 8" xfId="108"/>
    <cellStyle name="표준 3 9" xfId="127"/>
    <cellStyle name="표준 3_2011년 입찰리스트(최종본)_2012년 입찰리스트 수정중_청주의료원1-3(정차장님꺼14.4.11)" xfId="9"/>
    <cellStyle name="표준 4" xfId="29"/>
    <cellStyle name="표준 4 2" xfId="30"/>
    <cellStyle name="표준 4 2 2" xfId="57"/>
    <cellStyle name="표준 4 2 3" xfId="65"/>
    <cellStyle name="표준 4 2 4" xfId="66"/>
    <cellStyle name="표준 4 2 5" xfId="67"/>
    <cellStyle name="표준 4 2 6" xfId="68"/>
    <cellStyle name="표준 4 2 7" xfId="58"/>
    <cellStyle name="표준 4 2 8" xfId="78"/>
    <cellStyle name="표준 4 3" xfId="69"/>
    <cellStyle name="표준 4 4" xfId="70"/>
    <cellStyle name="표준 4 5" xfId="71"/>
    <cellStyle name="표준 4 6" xfId="72"/>
    <cellStyle name="표준 4 7" xfId="76"/>
    <cellStyle name="표준 5" xfId="31"/>
    <cellStyle name="표준 5 2" xfId="73"/>
    <cellStyle name="표준 5 2 2" xfId="74"/>
    <cellStyle name="표준 5 2 3" xfId="81"/>
    <cellStyle name="표준 5 2 4" xfId="153"/>
    <cellStyle name="표준 5 3" xfId="79"/>
    <cellStyle name="표준 5 4" xfId="80"/>
    <cellStyle name="표준 5 5" xfId="152"/>
    <cellStyle name="표준 6" xfId="113"/>
    <cellStyle name="표준 63" xfId="75"/>
    <cellStyle name="표준 68" xfId="112"/>
    <cellStyle name="표준_Sheet1" xfId="5"/>
    <cellStyle name="표준_사본_약제급여목록및상한금액표-20100225고시분(3월1일시행)_성분제형통합(작성용)" xfId="1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FFC000"/>
  </sheetPr>
  <dimension ref="A1:AI768"/>
  <sheetViews>
    <sheetView tabSelected="1" view="pageBreakPreview" zoomScale="90" zoomScaleNormal="90" zoomScaleSheetLayoutView="90" workbookViewId="0">
      <pane ySplit="2" topLeftCell="A3" activePane="bottomLeft" state="frozen"/>
      <selection activeCell="E169" sqref="E169"/>
      <selection pane="bottomLeft" activeCell="A2" sqref="A2"/>
    </sheetView>
  </sheetViews>
  <sheetFormatPr defaultRowHeight="13.5" outlineLevelRow="2"/>
  <cols>
    <col min="1" max="1" width="7.375" style="5" customWidth="1"/>
    <col min="2" max="2" width="10.25" style="5" customWidth="1"/>
    <col min="3" max="3" width="9.375" style="5" customWidth="1"/>
    <col min="4" max="4" width="12.375" style="5" customWidth="1"/>
    <col min="5" max="5" width="12.25" style="3" customWidth="1"/>
    <col min="6" max="6" width="25.375" style="24" customWidth="1"/>
    <col min="7" max="7" width="10.625" style="6" customWidth="1"/>
    <col min="8" max="8" width="8.125" style="6" customWidth="1"/>
    <col min="9" max="14" width="14.625" style="6" customWidth="1"/>
    <col min="15" max="17" width="11.625" style="5" customWidth="1"/>
    <col min="18" max="20" width="11.625" style="6" customWidth="1"/>
    <col min="21" max="26" width="24.625" style="6" customWidth="1"/>
    <col min="27" max="27" width="9" style="4" customWidth="1"/>
    <col min="28" max="33" width="12.125" style="6" customWidth="1"/>
    <col min="34" max="34" width="10.375" style="1" customWidth="1"/>
    <col min="35" max="35" width="24.75" style="1" customWidth="1"/>
    <col min="36" max="16384" width="9" style="3"/>
  </cols>
  <sheetData>
    <row r="1" spans="1:35" ht="40.5" customHeight="1" thickBot="1">
      <c r="A1" s="18" t="s">
        <v>16405</v>
      </c>
      <c r="B1" s="18"/>
    </row>
    <row r="2" spans="1:35" s="1" customFormat="1" ht="44.25" customHeight="1">
      <c r="A2" s="82" t="s">
        <v>3343</v>
      </c>
      <c r="B2" s="190" t="s">
        <v>12709</v>
      </c>
      <c r="C2" s="83" t="s">
        <v>3924</v>
      </c>
      <c r="D2" s="83" t="s">
        <v>12718</v>
      </c>
      <c r="E2" s="83" t="s">
        <v>14599</v>
      </c>
      <c r="F2" s="83" t="s">
        <v>3344</v>
      </c>
      <c r="G2" s="84" t="s">
        <v>3345</v>
      </c>
      <c r="H2" s="84" t="s">
        <v>3346</v>
      </c>
      <c r="I2" s="84" t="s">
        <v>3347</v>
      </c>
      <c r="J2" s="84" t="s">
        <v>3334</v>
      </c>
      <c r="K2" s="84" t="s">
        <v>3335</v>
      </c>
      <c r="L2" s="84" t="s">
        <v>3336</v>
      </c>
      <c r="M2" s="84" t="s">
        <v>3352</v>
      </c>
      <c r="N2" s="84" t="s">
        <v>3908</v>
      </c>
      <c r="O2" s="84" t="s">
        <v>3348</v>
      </c>
      <c r="P2" s="84" t="s">
        <v>0</v>
      </c>
      <c r="Q2" s="84" t="s">
        <v>1</v>
      </c>
      <c r="R2" s="84" t="s">
        <v>2</v>
      </c>
      <c r="S2" s="84" t="s">
        <v>3353</v>
      </c>
      <c r="T2" s="84" t="s">
        <v>3925</v>
      </c>
      <c r="U2" s="85" t="s">
        <v>3349</v>
      </c>
      <c r="V2" s="85" t="s">
        <v>640</v>
      </c>
      <c r="W2" s="85" t="s">
        <v>641</v>
      </c>
      <c r="X2" s="85" t="s">
        <v>642</v>
      </c>
      <c r="Y2" s="85" t="s">
        <v>3354</v>
      </c>
      <c r="Z2" s="85" t="s">
        <v>3851</v>
      </c>
      <c r="AA2" s="86" t="s">
        <v>3350</v>
      </c>
      <c r="AB2" s="84" t="s">
        <v>3351</v>
      </c>
      <c r="AC2" s="84" t="s">
        <v>535</v>
      </c>
      <c r="AD2" s="84" t="s">
        <v>536</v>
      </c>
      <c r="AE2" s="84" t="s">
        <v>537</v>
      </c>
      <c r="AF2" s="84" t="s">
        <v>3909</v>
      </c>
      <c r="AG2" s="84" t="s">
        <v>3910</v>
      </c>
      <c r="AH2" s="87" t="s">
        <v>16383</v>
      </c>
      <c r="AI2" s="88" t="s">
        <v>3923</v>
      </c>
    </row>
    <row r="3" spans="1:35" s="1" customFormat="1" ht="24.95" customHeight="1" outlineLevel="2">
      <c r="A3" s="19">
        <v>1</v>
      </c>
      <c r="B3" s="191" t="s">
        <v>12711</v>
      </c>
      <c r="C3" s="7" t="s">
        <v>3921</v>
      </c>
      <c r="D3" s="34" t="s">
        <v>12719</v>
      </c>
      <c r="E3" s="34" t="s">
        <v>1295</v>
      </c>
      <c r="F3" s="25" t="s">
        <v>12714</v>
      </c>
      <c r="G3" s="101">
        <v>1</v>
      </c>
      <c r="H3" s="14" t="s">
        <v>3568</v>
      </c>
      <c r="I3" s="93" t="s">
        <v>551</v>
      </c>
      <c r="J3" s="10" t="s">
        <v>571</v>
      </c>
      <c r="K3" s="10"/>
      <c r="L3" s="10"/>
      <c r="M3" s="10"/>
      <c r="N3" s="10"/>
      <c r="O3" s="22" t="s">
        <v>16</v>
      </c>
      <c r="P3" s="9" t="s">
        <v>17</v>
      </c>
      <c r="Q3" s="9"/>
      <c r="R3" s="8"/>
      <c r="S3" s="8"/>
      <c r="T3" s="8"/>
      <c r="U3" s="35" t="s">
        <v>818</v>
      </c>
      <c r="V3" s="10" t="s">
        <v>819</v>
      </c>
      <c r="W3" s="10"/>
      <c r="X3" s="10"/>
      <c r="Y3" s="10"/>
      <c r="Z3" s="10"/>
      <c r="AA3" s="36">
        <v>1000</v>
      </c>
      <c r="AB3" s="48">
        <v>101</v>
      </c>
      <c r="AC3" s="8">
        <v>175</v>
      </c>
      <c r="AD3" s="8"/>
      <c r="AE3" s="8"/>
      <c r="AF3" s="8"/>
      <c r="AG3" s="8"/>
      <c r="AH3" s="23">
        <v>2.9922740186153576E-5</v>
      </c>
      <c r="AI3" s="20"/>
    </row>
    <row r="4" spans="1:35" s="1" customFormat="1" ht="24.95" customHeight="1" outlineLevel="2">
      <c r="A4" s="19">
        <v>2</v>
      </c>
      <c r="B4" s="191" t="s">
        <v>12711</v>
      </c>
      <c r="C4" s="7" t="s">
        <v>3921</v>
      </c>
      <c r="D4" s="34" t="s">
        <v>12720</v>
      </c>
      <c r="E4" s="34" t="s">
        <v>1431</v>
      </c>
      <c r="F4" s="25" t="s">
        <v>2903</v>
      </c>
      <c r="G4" s="101">
        <v>1</v>
      </c>
      <c r="H4" s="14" t="s">
        <v>3568</v>
      </c>
      <c r="I4" s="93" t="s">
        <v>539</v>
      </c>
      <c r="J4" s="10" t="s">
        <v>545</v>
      </c>
      <c r="K4" s="10" t="s">
        <v>549</v>
      </c>
      <c r="L4" s="10"/>
      <c r="M4" s="10"/>
      <c r="N4" s="10"/>
      <c r="O4" s="22" t="s">
        <v>62</v>
      </c>
      <c r="P4" s="9" t="s">
        <v>63</v>
      </c>
      <c r="Q4" s="9" t="s">
        <v>1908</v>
      </c>
      <c r="R4" s="8"/>
      <c r="S4" s="8"/>
      <c r="T4" s="8"/>
      <c r="U4" s="35" t="s">
        <v>849</v>
      </c>
      <c r="V4" s="10" t="s">
        <v>850</v>
      </c>
      <c r="W4" s="10" t="s">
        <v>2496</v>
      </c>
      <c r="X4" s="10"/>
      <c r="Y4" s="10"/>
      <c r="Z4" s="10"/>
      <c r="AA4" s="36">
        <v>6000</v>
      </c>
      <c r="AB4" s="48">
        <v>133</v>
      </c>
      <c r="AC4" s="8">
        <v>87</v>
      </c>
      <c r="AD4" s="8">
        <v>89</v>
      </c>
      <c r="AE4" s="8"/>
      <c r="AF4" s="8"/>
      <c r="AG4" s="8"/>
      <c r="AH4" s="23">
        <v>1.5709438597730628E-4</v>
      </c>
      <c r="AI4" s="20"/>
    </row>
    <row r="5" spans="1:35" s="1" customFormat="1" ht="24.95" customHeight="1" outlineLevel="2">
      <c r="A5" s="19">
        <v>3</v>
      </c>
      <c r="B5" s="191" t="s">
        <v>12711</v>
      </c>
      <c r="C5" s="7" t="s">
        <v>3921</v>
      </c>
      <c r="D5" s="34" t="s">
        <v>12721</v>
      </c>
      <c r="E5" s="34" t="s">
        <v>1206</v>
      </c>
      <c r="F5" s="25" t="s">
        <v>3245</v>
      </c>
      <c r="G5" s="101">
        <v>1</v>
      </c>
      <c r="H5" s="14" t="s">
        <v>3568</v>
      </c>
      <c r="I5" s="93" t="s">
        <v>539</v>
      </c>
      <c r="J5" s="10" t="s">
        <v>585</v>
      </c>
      <c r="K5" s="10"/>
      <c r="L5" s="10"/>
      <c r="M5" s="10"/>
      <c r="N5" s="10"/>
      <c r="O5" s="22" t="s">
        <v>1923</v>
      </c>
      <c r="P5" s="9" t="s">
        <v>393</v>
      </c>
      <c r="Q5" s="9"/>
      <c r="R5" s="8"/>
      <c r="S5" s="8"/>
      <c r="T5" s="8"/>
      <c r="U5" s="35" t="s">
        <v>2507</v>
      </c>
      <c r="V5" s="10" t="s">
        <v>691</v>
      </c>
      <c r="W5" s="10"/>
      <c r="X5" s="10"/>
      <c r="Y5" s="10"/>
      <c r="Z5" s="10"/>
      <c r="AA5" s="36">
        <v>1500</v>
      </c>
      <c r="AB5" s="48">
        <v>697</v>
      </c>
      <c r="AC5" s="8">
        <v>711</v>
      </c>
      <c r="AD5" s="8"/>
      <c r="AE5" s="8"/>
      <c r="AF5" s="8"/>
      <c r="AG5" s="8"/>
      <c r="AH5" s="23">
        <v>3.8221625159657105E-4</v>
      </c>
      <c r="AI5" s="20"/>
    </row>
    <row r="6" spans="1:35" s="1" customFormat="1" ht="24.95" customHeight="1" outlineLevel="2">
      <c r="A6" s="19">
        <v>4</v>
      </c>
      <c r="B6" s="191" t="s">
        <v>12711</v>
      </c>
      <c r="C6" s="7" t="s">
        <v>3921</v>
      </c>
      <c r="D6" s="34" t="s">
        <v>12722</v>
      </c>
      <c r="E6" s="34" t="s">
        <v>1257</v>
      </c>
      <c r="F6" s="25" t="s">
        <v>2790</v>
      </c>
      <c r="G6" s="101">
        <v>1</v>
      </c>
      <c r="H6" s="14" t="s">
        <v>3568</v>
      </c>
      <c r="I6" s="93" t="s">
        <v>544</v>
      </c>
      <c r="J6" s="10" t="s">
        <v>543</v>
      </c>
      <c r="K6" s="10" t="s">
        <v>584</v>
      </c>
      <c r="L6" s="10"/>
      <c r="M6" s="10"/>
      <c r="N6" s="10"/>
      <c r="O6" s="22" t="s">
        <v>339</v>
      </c>
      <c r="P6" s="9" t="s">
        <v>338</v>
      </c>
      <c r="Q6" s="9" t="s">
        <v>1678</v>
      </c>
      <c r="R6" s="8"/>
      <c r="S6" s="8"/>
      <c r="T6" s="8"/>
      <c r="U6" s="35" t="s">
        <v>644</v>
      </c>
      <c r="V6" s="10" t="s">
        <v>643</v>
      </c>
      <c r="W6" s="10" t="s">
        <v>2272</v>
      </c>
      <c r="X6" s="10"/>
      <c r="Y6" s="10"/>
      <c r="Z6" s="10"/>
      <c r="AA6" s="36">
        <v>7000</v>
      </c>
      <c r="AB6" s="48">
        <v>188</v>
      </c>
      <c r="AC6" s="8">
        <v>187</v>
      </c>
      <c r="AD6" s="8">
        <v>188</v>
      </c>
      <c r="AE6" s="8"/>
      <c r="AF6" s="8"/>
      <c r="AG6" s="8"/>
      <c r="AH6" s="23">
        <v>3.3709836990963637E-4</v>
      </c>
      <c r="AI6" s="20"/>
    </row>
    <row r="7" spans="1:35" s="1" customFormat="1" ht="24.95" customHeight="1" outlineLevel="2">
      <c r="A7" s="19">
        <v>5</v>
      </c>
      <c r="B7" s="191" t="s">
        <v>12711</v>
      </c>
      <c r="C7" s="7" t="s">
        <v>3921</v>
      </c>
      <c r="D7" s="34" t="s">
        <v>12723</v>
      </c>
      <c r="E7" s="34" t="s">
        <v>1248</v>
      </c>
      <c r="F7" s="25" t="s">
        <v>2784</v>
      </c>
      <c r="G7" s="101" t="s">
        <v>1172</v>
      </c>
      <c r="H7" s="14" t="s">
        <v>3567</v>
      </c>
      <c r="I7" s="93" t="s">
        <v>595</v>
      </c>
      <c r="J7" s="10"/>
      <c r="K7" s="10"/>
      <c r="L7" s="10"/>
      <c r="M7" s="10"/>
      <c r="N7" s="10"/>
      <c r="O7" s="22" t="s">
        <v>118</v>
      </c>
      <c r="P7" s="9"/>
      <c r="Q7" s="9"/>
      <c r="R7" s="8"/>
      <c r="S7" s="8"/>
      <c r="T7" s="8"/>
      <c r="U7" s="35" t="s">
        <v>3926</v>
      </c>
      <c r="V7" s="10"/>
      <c r="W7" s="10"/>
      <c r="X7" s="10"/>
      <c r="Y7" s="10"/>
      <c r="Z7" s="10"/>
      <c r="AA7" s="36">
        <v>5000</v>
      </c>
      <c r="AB7" s="48">
        <v>17</v>
      </c>
      <c r="AC7" s="8"/>
      <c r="AD7" s="8"/>
      <c r="AE7" s="8"/>
      <c r="AF7" s="8"/>
      <c r="AG7" s="8"/>
      <c r="AH7" s="23">
        <v>2.8052568924518975E-5</v>
      </c>
      <c r="AI7" s="20"/>
    </row>
    <row r="8" spans="1:35" s="1" customFormat="1" ht="24.95" customHeight="1" outlineLevel="2">
      <c r="A8" s="19">
        <v>6</v>
      </c>
      <c r="B8" s="191" t="s">
        <v>12711</v>
      </c>
      <c r="C8" s="7" t="s">
        <v>3921</v>
      </c>
      <c r="D8" s="34" t="s">
        <v>12724</v>
      </c>
      <c r="E8" s="34" t="s">
        <v>1249</v>
      </c>
      <c r="F8" s="25" t="s">
        <v>2785</v>
      </c>
      <c r="G8" s="101">
        <v>1</v>
      </c>
      <c r="H8" s="14" t="s">
        <v>3568</v>
      </c>
      <c r="I8" s="93" t="s">
        <v>539</v>
      </c>
      <c r="J8" s="10" t="s">
        <v>542</v>
      </c>
      <c r="K8" s="10" t="s">
        <v>540</v>
      </c>
      <c r="L8" s="10"/>
      <c r="M8" s="10"/>
      <c r="N8" s="10"/>
      <c r="O8" s="22" t="s">
        <v>334</v>
      </c>
      <c r="P8" s="9" t="s">
        <v>336</v>
      </c>
      <c r="Q8" s="9" t="s">
        <v>335</v>
      </c>
      <c r="R8" s="8"/>
      <c r="S8" s="8"/>
      <c r="T8" s="8"/>
      <c r="U8" s="35" t="s">
        <v>3600</v>
      </c>
      <c r="V8" s="10" t="s">
        <v>3852</v>
      </c>
      <c r="W8" s="10" t="s">
        <v>3853</v>
      </c>
      <c r="X8" s="10"/>
      <c r="Y8" s="10"/>
      <c r="Z8" s="10"/>
      <c r="AA8" s="36">
        <v>50000</v>
      </c>
      <c r="AB8" s="48">
        <v>51</v>
      </c>
      <c r="AC8" s="8">
        <v>50</v>
      </c>
      <c r="AD8" s="8">
        <v>51</v>
      </c>
      <c r="AE8" s="8"/>
      <c r="AF8" s="8"/>
      <c r="AG8" s="8"/>
      <c r="AH8" s="23">
        <v>6.5455994157210943E-4</v>
      </c>
      <c r="AI8" s="20"/>
    </row>
    <row r="9" spans="1:35" s="1" customFormat="1" ht="24.95" customHeight="1" outlineLevel="2">
      <c r="A9" s="19">
        <v>7</v>
      </c>
      <c r="B9" s="191" t="s">
        <v>12711</v>
      </c>
      <c r="C9" s="7" t="s">
        <v>3921</v>
      </c>
      <c r="D9" s="34" t="s">
        <v>12725</v>
      </c>
      <c r="E9" s="34" t="s">
        <v>1289</v>
      </c>
      <c r="F9" s="25" t="s">
        <v>2810</v>
      </c>
      <c r="G9" s="101">
        <v>1</v>
      </c>
      <c r="H9" s="14" t="s">
        <v>3568</v>
      </c>
      <c r="I9" s="93" t="s">
        <v>587</v>
      </c>
      <c r="J9" s="10" t="s">
        <v>578</v>
      </c>
      <c r="K9" s="10"/>
      <c r="L9" s="10"/>
      <c r="M9" s="10"/>
      <c r="N9" s="10"/>
      <c r="O9" s="22" t="s">
        <v>14</v>
      </c>
      <c r="P9" s="9" t="s">
        <v>15</v>
      </c>
      <c r="Q9" s="9"/>
      <c r="R9" s="8"/>
      <c r="S9" s="8"/>
      <c r="T9" s="8"/>
      <c r="U9" s="35" t="s">
        <v>816</v>
      </c>
      <c r="V9" s="10" t="s">
        <v>817</v>
      </c>
      <c r="W9" s="10"/>
      <c r="X9" s="10"/>
      <c r="Y9" s="10"/>
      <c r="Z9" s="10"/>
      <c r="AA9" s="36">
        <v>1500</v>
      </c>
      <c r="AB9" s="48">
        <v>34</v>
      </c>
      <c r="AC9" s="8">
        <v>30</v>
      </c>
      <c r="AD9" s="8"/>
      <c r="AE9" s="8"/>
      <c r="AF9" s="8"/>
      <c r="AG9" s="8"/>
      <c r="AH9" s="23">
        <v>1.6130227131598411E-5</v>
      </c>
      <c r="AI9" s="20"/>
    </row>
    <row r="10" spans="1:35" s="1" customFormat="1" ht="24.95" customHeight="1" outlineLevel="2">
      <c r="A10" s="19">
        <v>8</v>
      </c>
      <c r="B10" s="191" t="s">
        <v>12711</v>
      </c>
      <c r="C10" s="7" t="s">
        <v>3921</v>
      </c>
      <c r="D10" s="34" t="s">
        <v>12726</v>
      </c>
      <c r="E10" s="34" t="s">
        <v>1288</v>
      </c>
      <c r="F10" s="25" t="s">
        <v>2809</v>
      </c>
      <c r="G10" s="101" t="s">
        <v>2246</v>
      </c>
      <c r="H10" s="14" t="s">
        <v>3567</v>
      </c>
      <c r="I10" s="93" t="s">
        <v>542</v>
      </c>
      <c r="J10" s="10" t="s">
        <v>587</v>
      </c>
      <c r="K10" s="10"/>
      <c r="L10" s="10"/>
      <c r="M10" s="10"/>
      <c r="N10" s="10"/>
      <c r="O10" s="22" t="s">
        <v>1719</v>
      </c>
      <c r="P10" s="9" t="s">
        <v>121</v>
      </c>
      <c r="Q10" s="9"/>
      <c r="R10" s="8"/>
      <c r="S10" s="8"/>
      <c r="T10" s="8"/>
      <c r="U10" s="35" t="s">
        <v>3920</v>
      </c>
      <c r="V10" s="10" t="s">
        <v>879</v>
      </c>
      <c r="W10" s="10"/>
      <c r="X10" s="10"/>
      <c r="Y10" s="10"/>
      <c r="Z10" s="10"/>
      <c r="AA10" s="36">
        <v>5000</v>
      </c>
      <c r="AB10" s="48">
        <v>10</v>
      </c>
      <c r="AC10" s="8">
        <v>14</v>
      </c>
      <c r="AD10" s="8"/>
      <c r="AE10" s="8"/>
      <c r="AF10" s="8"/>
      <c r="AG10" s="8"/>
      <c r="AH10" s="23">
        <v>1.6363998539302736E-5</v>
      </c>
      <c r="AI10" s="20"/>
    </row>
    <row r="11" spans="1:35" s="1" customFormat="1" ht="24.95" customHeight="1" outlineLevel="2">
      <c r="A11" s="19">
        <v>9</v>
      </c>
      <c r="B11" s="191" t="s">
        <v>12711</v>
      </c>
      <c r="C11" s="7" t="s">
        <v>3921</v>
      </c>
      <c r="D11" s="34" t="s">
        <v>12727</v>
      </c>
      <c r="E11" s="34" t="s">
        <v>394</v>
      </c>
      <c r="F11" s="25" t="s">
        <v>2849</v>
      </c>
      <c r="G11" s="101">
        <v>1</v>
      </c>
      <c r="H11" s="14" t="s">
        <v>3568</v>
      </c>
      <c r="I11" s="93" t="s">
        <v>542</v>
      </c>
      <c r="J11" s="10" t="s">
        <v>615</v>
      </c>
      <c r="K11" s="10" t="s">
        <v>618</v>
      </c>
      <c r="L11" s="10"/>
      <c r="M11" s="10"/>
      <c r="N11" s="10"/>
      <c r="O11" s="22" t="s">
        <v>1807</v>
      </c>
      <c r="P11" s="9" t="s">
        <v>1805</v>
      </c>
      <c r="Q11" s="9" t="s">
        <v>1806</v>
      </c>
      <c r="R11" s="8"/>
      <c r="S11" s="8"/>
      <c r="T11" s="8"/>
      <c r="U11" s="35" t="s">
        <v>2397</v>
      </c>
      <c r="V11" s="10" t="s">
        <v>2395</v>
      </c>
      <c r="W11" s="10" t="s">
        <v>2396</v>
      </c>
      <c r="X11" s="10"/>
      <c r="Y11" s="10"/>
      <c r="Z11" s="10"/>
      <c r="AA11" s="36">
        <v>20000</v>
      </c>
      <c r="AB11" s="48">
        <v>125</v>
      </c>
      <c r="AC11" s="8">
        <v>125</v>
      </c>
      <c r="AD11" s="8">
        <v>125</v>
      </c>
      <c r="AE11" s="8"/>
      <c r="AF11" s="8"/>
      <c r="AG11" s="8"/>
      <c r="AH11" s="23">
        <v>8.2287535511922335E-4</v>
      </c>
      <c r="AI11" s="20"/>
    </row>
    <row r="12" spans="1:35" s="1" customFormat="1" ht="24.95" customHeight="1" outlineLevel="2">
      <c r="A12" s="19">
        <v>10</v>
      </c>
      <c r="B12" s="191" t="s">
        <v>12711</v>
      </c>
      <c r="C12" s="7" t="s">
        <v>3921</v>
      </c>
      <c r="D12" s="34" t="s">
        <v>12728</v>
      </c>
      <c r="E12" s="34" t="s">
        <v>1382</v>
      </c>
      <c r="F12" s="25" t="s">
        <v>2872</v>
      </c>
      <c r="G12" s="101">
        <v>1</v>
      </c>
      <c r="H12" s="14" t="s">
        <v>3568</v>
      </c>
      <c r="I12" s="93" t="s">
        <v>547</v>
      </c>
      <c r="J12" s="10"/>
      <c r="K12" s="10"/>
      <c r="L12" s="10"/>
      <c r="M12" s="10"/>
      <c r="N12" s="10"/>
      <c r="O12" s="22" t="s">
        <v>1851</v>
      </c>
      <c r="P12" s="9"/>
      <c r="Q12" s="9"/>
      <c r="R12" s="8"/>
      <c r="S12" s="8"/>
      <c r="T12" s="8"/>
      <c r="U12" s="35" t="s">
        <v>2440</v>
      </c>
      <c r="V12" s="10"/>
      <c r="W12" s="10"/>
      <c r="X12" s="10"/>
      <c r="Y12" s="10"/>
      <c r="Z12" s="10"/>
      <c r="AA12" s="36">
        <v>200</v>
      </c>
      <c r="AB12" s="48">
        <v>30</v>
      </c>
      <c r="AC12" s="8"/>
      <c r="AD12" s="8"/>
      <c r="AE12" s="8"/>
      <c r="AF12" s="8"/>
      <c r="AG12" s="8"/>
      <c r="AH12" s="23">
        <v>2.1506969508797883E-6</v>
      </c>
      <c r="AI12" s="20"/>
    </row>
    <row r="13" spans="1:35" s="1" customFormat="1" ht="24.95" customHeight="1" outlineLevel="2">
      <c r="A13" s="19">
        <v>11</v>
      </c>
      <c r="B13" s="191" t="s">
        <v>12711</v>
      </c>
      <c r="C13" s="7" t="s">
        <v>3921</v>
      </c>
      <c r="D13" s="34" t="s">
        <v>12729</v>
      </c>
      <c r="E13" s="34" t="s">
        <v>1357</v>
      </c>
      <c r="F13" s="25" t="s">
        <v>2852</v>
      </c>
      <c r="G13" s="101">
        <v>1</v>
      </c>
      <c r="H13" s="14" t="s">
        <v>3916</v>
      </c>
      <c r="I13" s="93" t="s">
        <v>543</v>
      </c>
      <c r="J13" s="10" t="s">
        <v>547</v>
      </c>
      <c r="K13" s="10" t="s">
        <v>563</v>
      </c>
      <c r="L13" s="10" t="s">
        <v>584</v>
      </c>
      <c r="M13" s="10"/>
      <c r="N13" s="10"/>
      <c r="O13" s="22" t="s">
        <v>1816</v>
      </c>
      <c r="P13" s="9" t="s">
        <v>1815</v>
      </c>
      <c r="Q13" s="9" t="s">
        <v>3817</v>
      </c>
      <c r="R13" s="8" t="s">
        <v>3828</v>
      </c>
      <c r="S13" s="8"/>
      <c r="T13" s="8"/>
      <c r="U13" s="35" t="s">
        <v>2405</v>
      </c>
      <c r="V13" s="10" t="s">
        <v>2404</v>
      </c>
      <c r="W13" s="10" t="s">
        <v>3854</v>
      </c>
      <c r="X13" s="10" t="s">
        <v>3855</v>
      </c>
      <c r="Y13" s="10"/>
      <c r="Z13" s="10"/>
      <c r="AA13" s="36">
        <v>1000</v>
      </c>
      <c r="AB13" s="48">
        <v>268</v>
      </c>
      <c r="AC13" s="8">
        <v>268</v>
      </c>
      <c r="AD13" s="8">
        <v>269</v>
      </c>
      <c r="AE13" s="8">
        <v>270</v>
      </c>
      <c r="AF13" s="8"/>
      <c r="AG13" s="8"/>
      <c r="AH13" s="23">
        <v>6.7793708234254195E-5</v>
      </c>
      <c r="AI13" s="20"/>
    </row>
    <row r="14" spans="1:35" s="1" customFormat="1" ht="24.95" customHeight="1" outlineLevel="2">
      <c r="A14" s="19">
        <v>12</v>
      </c>
      <c r="B14" s="191" t="s">
        <v>12711</v>
      </c>
      <c r="C14" s="7" t="s">
        <v>3921</v>
      </c>
      <c r="D14" s="34" t="s">
        <v>12730</v>
      </c>
      <c r="E14" s="34" t="s">
        <v>1367</v>
      </c>
      <c r="F14" s="25" t="s">
        <v>2859</v>
      </c>
      <c r="G14" s="101">
        <v>1</v>
      </c>
      <c r="H14" s="14" t="s">
        <v>3568</v>
      </c>
      <c r="I14" s="93" t="s">
        <v>541</v>
      </c>
      <c r="J14" s="10" t="s">
        <v>3906</v>
      </c>
      <c r="K14" s="10"/>
      <c r="L14" s="10"/>
      <c r="M14" s="10"/>
      <c r="N14" s="10"/>
      <c r="O14" s="22" t="s">
        <v>1834</v>
      </c>
      <c r="P14" s="9" t="s">
        <v>3801</v>
      </c>
      <c r="Q14" s="9"/>
      <c r="R14" s="8"/>
      <c r="S14" s="8"/>
      <c r="T14" s="8"/>
      <c r="U14" s="35" t="s">
        <v>2423</v>
      </c>
      <c r="V14" s="10" t="s">
        <v>3856</v>
      </c>
      <c r="W14" s="10"/>
      <c r="X14" s="10"/>
      <c r="Y14" s="10"/>
      <c r="Z14" s="10"/>
      <c r="AA14" s="36">
        <v>1000</v>
      </c>
      <c r="AB14" s="48">
        <v>144</v>
      </c>
      <c r="AC14" s="8">
        <v>120</v>
      </c>
      <c r="AD14" s="8"/>
      <c r="AE14" s="8"/>
      <c r="AF14" s="8"/>
      <c r="AG14" s="8"/>
      <c r="AH14" s="23">
        <v>4.2546396202187116E-5</v>
      </c>
      <c r="AI14" s="20"/>
    </row>
    <row r="15" spans="1:35" s="1" customFormat="1" ht="24.95" customHeight="1" outlineLevel="2">
      <c r="A15" s="19">
        <v>13</v>
      </c>
      <c r="B15" s="191" t="s">
        <v>12711</v>
      </c>
      <c r="C15" s="7" t="s">
        <v>3921</v>
      </c>
      <c r="D15" s="34" t="s">
        <v>12731</v>
      </c>
      <c r="E15" s="34" t="s">
        <v>1275</v>
      </c>
      <c r="F15" s="25" t="s">
        <v>2802</v>
      </c>
      <c r="G15" s="101">
        <v>1</v>
      </c>
      <c r="H15" s="14" t="s">
        <v>3568</v>
      </c>
      <c r="I15" s="93" t="s">
        <v>584</v>
      </c>
      <c r="J15" s="10"/>
      <c r="K15" s="10"/>
      <c r="L15" s="10"/>
      <c r="M15" s="10"/>
      <c r="N15" s="10"/>
      <c r="O15" s="22" t="s">
        <v>1705</v>
      </c>
      <c r="P15" s="9"/>
      <c r="Q15" s="9"/>
      <c r="R15" s="8"/>
      <c r="S15" s="8"/>
      <c r="T15" s="8"/>
      <c r="U15" s="35" t="s">
        <v>2300</v>
      </c>
      <c r="V15" s="10"/>
      <c r="W15" s="10"/>
      <c r="X15" s="10"/>
      <c r="Y15" s="10"/>
      <c r="Z15" s="10"/>
      <c r="AA15" s="36">
        <v>500</v>
      </c>
      <c r="AB15" s="48">
        <v>231</v>
      </c>
      <c r="AC15" s="8"/>
      <c r="AD15" s="8"/>
      <c r="AE15" s="8"/>
      <c r="AF15" s="8"/>
      <c r="AG15" s="8"/>
      <c r="AH15" s="23">
        <v>4.0909996348256839E-5</v>
      </c>
      <c r="AI15" s="20"/>
    </row>
    <row r="16" spans="1:35" s="1" customFormat="1" ht="24.95" customHeight="1" outlineLevel="2">
      <c r="A16" s="19">
        <v>14</v>
      </c>
      <c r="B16" s="191" t="s">
        <v>12711</v>
      </c>
      <c r="C16" s="7" t="s">
        <v>3921</v>
      </c>
      <c r="D16" s="34" t="s">
        <v>12732</v>
      </c>
      <c r="E16" s="34" t="s">
        <v>1423</v>
      </c>
      <c r="F16" s="25" t="s">
        <v>2895</v>
      </c>
      <c r="G16" s="101">
        <v>1</v>
      </c>
      <c r="H16" s="14" t="s">
        <v>3916</v>
      </c>
      <c r="I16" s="93" t="s">
        <v>547</v>
      </c>
      <c r="J16" s="10" t="s">
        <v>632</v>
      </c>
      <c r="K16" s="10" t="s">
        <v>630</v>
      </c>
      <c r="L16" s="10"/>
      <c r="M16" s="10"/>
      <c r="N16" s="10"/>
      <c r="O16" s="22" t="s">
        <v>1899</v>
      </c>
      <c r="P16" s="9" t="s">
        <v>1898</v>
      </c>
      <c r="Q16" s="9" t="s">
        <v>1900</v>
      </c>
      <c r="R16" s="8"/>
      <c r="S16" s="8"/>
      <c r="T16" s="8"/>
      <c r="U16" s="35" t="s">
        <v>2487</v>
      </c>
      <c r="V16" s="10" t="s">
        <v>2486</v>
      </c>
      <c r="W16" s="10" t="s">
        <v>2488</v>
      </c>
      <c r="X16" s="10"/>
      <c r="Y16" s="10"/>
      <c r="Z16" s="10"/>
      <c r="AA16" s="36">
        <v>1500</v>
      </c>
      <c r="AB16" s="48">
        <v>91</v>
      </c>
      <c r="AC16" s="8">
        <v>92</v>
      </c>
      <c r="AD16" s="8">
        <v>92</v>
      </c>
      <c r="AE16" s="8"/>
      <c r="AF16" s="8"/>
      <c r="AG16" s="8"/>
      <c r="AH16" s="23">
        <v>4.8390681394795232E-5</v>
      </c>
      <c r="AI16" s="20"/>
    </row>
    <row r="17" spans="1:35" s="1" customFormat="1" ht="24.95" customHeight="1" outlineLevel="2">
      <c r="A17" s="19">
        <v>15</v>
      </c>
      <c r="B17" s="191" t="s">
        <v>12711</v>
      </c>
      <c r="C17" s="7" t="s">
        <v>3921</v>
      </c>
      <c r="D17" s="34" t="s">
        <v>12733</v>
      </c>
      <c r="E17" s="34" t="s">
        <v>1424</v>
      </c>
      <c r="F17" s="25" t="s">
        <v>2896</v>
      </c>
      <c r="G17" s="101">
        <v>1</v>
      </c>
      <c r="H17" s="14" t="s">
        <v>3568</v>
      </c>
      <c r="I17" s="93" t="s">
        <v>1037</v>
      </c>
      <c r="J17" s="10"/>
      <c r="K17" s="10"/>
      <c r="L17" s="10"/>
      <c r="M17" s="10"/>
      <c r="N17" s="10"/>
      <c r="O17" s="22" t="s">
        <v>1901</v>
      </c>
      <c r="P17" s="9"/>
      <c r="Q17" s="9"/>
      <c r="R17" s="8"/>
      <c r="S17" s="8"/>
      <c r="T17" s="8"/>
      <c r="U17" s="35" t="s">
        <v>2489</v>
      </c>
      <c r="V17" s="10"/>
      <c r="W17" s="10"/>
      <c r="X17" s="10"/>
      <c r="Y17" s="10"/>
      <c r="Z17" s="10"/>
      <c r="AA17" s="36">
        <v>500</v>
      </c>
      <c r="AB17" s="48">
        <v>486</v>
      </c>
      <c r="AC17" s="8"/>
      <c r="AD17" s="8"/>
      <c r="AE17" s="8"/>
      <c r="AF17" s="8"/>
      <c r="AG17" s="8"/>
      <c r="AH17" s="23">
        <v>8.3923935365852605E-5</v>
      </c>
      <c r="AI17" s="20"/>
    </row>
    <row r="18" spans="1:35" s="1" customFormat="1" ht="24.95" customHeight="1" outlineLevel="2">
      <c r="A18" s="19">
        <v>16</v>
      </c>
      <c r="B18" s="191" t="s">
        <v>12711</v>
      </c>
      <c r="C18" s="7" t="s">
        <v>3921</v>
      </c>
      <c r="D18" s="34" t="s">
        <v>12734</v>
      </c>
      <c r="E18" s="34" t="s">
        <v>1301</v>
      </c>
      <c r="F18" s="25" t="s">
        <v>3215</v>
      </c>
      <c r="G18" s="101">
        <v>1</v>
      </c>
      <c r="H18" s="14" t="s">
        <v>3916</v>
      </c>
      <c r="I18" s="93" t="s">
        <v>554</v>
      </c>
      <c r="J18" s="10" t="s">
        <v>542</v>
      </c>
      <c r="K18" s="10" t="s">
        <v>590</v>
      </c>
      <c r="L18" s="10"/>
      <c r="M18" s="10"/>
      <c r="N18" s="10"/>
      <c r="O18" s="22" t="s">
        <v>356</v>
      </c>
      <c r="P18" s="9" t="s">
        <v>1740</v>
      </c>
      <c r="Q18" s="9" t="s">
        <v>1739</v>
      </c>
      <c r="R18" s="8"/>
      <c r="S18" s="8"/>
      <c r="T18" s="8"/>
      <c r="U18" s="35" t="s">
        <v>659</v>
      </c>
      <c r="V18" s="10" t="s">
        <v>2333</v>
      </c>
      <c r="W18" s="10" t="s">
        <v>2332</v>
      </c>
      <c r="X18" s="10"/>
      <c r="Y18" s="10"/>
      <c r="Z18" s="10"/>
      <c r="AA18" s="36">
        <v>11000</v>
      </c>
      <c r="AB18" s="48">
        <v>507</v>
      </c>
      <c r="AC18" s="8">
        <v>517</v>
      </c>
      <c r="AD18" s="8">
        <v>520</v>
      </c>
      <c r="AE18" s="8"/>
      <c r="AF18" s="8"/>
      <c r="AG18" s="8"/>
      <c r="AH18" s="23">
        <v>1.445174842428136E-3</v>
      </c>
      <c r="AI18" s="20"/>
    </row>
    <row r="19" spans="1:35" s="1" customFormat="1" ht="24.95" customHeight="1" outlineLevel="2">
      <c r="A19" s="19">
        <v>17</v>
      </c>
      <c r="B19" s="191" t="s">
        <v>12711</v>
      </c>
      <c r="C19" s="7" t="s">
        <v>3921</v>
      </c>
      <c r="D19" s="34" t="s">
        <v>12735</v>
      </c>
      <c r="E19" s="34" t="s">
        <v>1342</v>
      </c>
      <c r="F19" s="25" t="s">
        <v>3224</v>
      </c>
      <c r="G19" s="101">
        <v>1</v>
      </c>
      <c r="H19" s="14" t="s">
        <v>3568</v>
      </c>
      <c r="I19" s="93" t="s">
        <v>566</v>
      </c>
      <c r="J19" s="10"/>
      <c r="K19" s="10"/>
      <c r="L19" s="10"/>
      <c r="M19" s="10"/>
      <c r="N19" s="10"/>
      <c r="O19" s="22" t="s">
        <v>391</v>
      </c>
      <c r="P19" s="9"/>
      <c r="Q19" s="9"/>
      <c r="R19" s="8"/>
      <c r="S19" s="8"/>
      <c r="T19" s="8"/>
      <c r="U19" s="35" t="s">
        <v>1056</v>
      </c>
      <c r="V19" s="10"/>
      <c r="W19" s="10"/>
      <c r="X19" s="10"/>
      <c r="Y19" s="10"/>
      <c r="Z19" s="10"/>
      <c r="AA19" s="36">
        <v>30000</v>
      </c>
      <c r="AB19" s="48">
        <v>402</v>
      </c>
      <c r="AC19" s="8"/>
      <c r="AD19" s="8"/>
      <c r="AE19" s="8"/>
      <c r="AF19" s="8"/>
      <c r="AG19" s="8"/>
      <c r="AH19" s="23">
        <v>4.278016760989144E-3</v>
      </c>
      <c r="AI19" s="20"/>
    </row>
    <row r="20" spans="1:35" s="1" customFormat="1" ht="24.95" customHeight="1" outlineLevel="2">
      <c r="A20" s="19">
        <v>18</v>
      </c>
      <c r="B20" s="191" t="s">
        <v>12711</v>
      </c>
      <c r="C20" s="7" t="s">
        <v>3921</v>
      </c>
      <c r="D20" s="34" t="s">
        <v>12736</v>
      </c>
      <c r="E20" s="34" t="s">
        <v>1389</v>
      </c>
      <c r="F20" s="25" t="s">
        <v>3660</v>
      </c>
      <c r="G20" s="101">
        <v>1</v>
      </c>
      <c r="H20" s="14" t="s">
        <v>3568</v>
      </c>
      <c r="I20" s="93" t="s">
        <v>543</v>
      </c>
      <c r="J20" s="10" t="s">
        <v>540</v>
      </c>
      <c r="K20" s="10" t="s">
        <v>541</v>
      </c>
      <c r="L20" s="10"/>
      <c r="M20" s="10"/>
      <c r="N20" s="10"/>
      <c r="O20" s="22" t="s">
        <v>1856</v>
      </c>
      <c r="P20" s="9" t="s">
        <v>1857</v>
      </c>
      <c r="Q20" s="9" t="s">
        <v>1858</v>
      </c>
      <c r="R20" s="8"/>
      <c r="S20" s="8"/>
      <c r="T20" s="8"/>
      <c r="U20" s="35" t="s">
        <v>2445</v>
      </c>
      <c r="V20" s="10" t="s">
        <v>2446</v>
      </c>
      <c r="W20" s="10" t="s">
        <v>2447</v>
      </c>
      <c r="X20" s="10"/>
      <c r="Y20" s="10"/>
      <c r="Z20" s="10"/>
      <c r="AA20" s="36">
        <v>40000</v>
      </c>
      <c r="AB20" s="48">
        <v>176</v>
      </c>
      <c r="AC20" s="8">
        <v>186</v>
      </c>
      <c r="AD20" s="8">
        <v>190</v>
      </c>
      <c r="AE20" s="8"/>
      <c r="AF20" s="8"/>
      <c r="AG20" s="8"/>
      <c r="AH20" s="23">
        <v>1.9075746868672905E-3</v>
      </c>
      <c r="AI20" s="20"/>
    </row>
    <row r="21" spans="1:35" s="1" customFormat="1" ht="24.95" customHeight="1" outlineLevel="2">
      <c r="A21" s="19">
        <v>19</v>
      </c>
      <c r="B21" s="191" t="s">
        <v>12711</v>
      </c>
      <c r="C21" s="7" t="s">
        <v>3921</v>
      </c>
      <c r="D21" s="34" t="s">
        <v>12737</v>
      </c>
      <c r="E21" s="34" t="s">
        <v>3927</v>
      </c>
      <c r="F21" s="25" t="s">
        <v>2834</v>
      </c>
      <c r="G21" s="101">
        <v>1</v>
      </c>
      <c r="H21" s="14" t="s">
        <v>3916</v>
      </c>
      <c r="I21" s="93" t="s">
        <v>551</v>
      </c>
      <c r="J21" s="10" t="s">
        <v>574</v>
      </c>
      <c r="K21" s="10" t="s">
        <v>545</v>
      </c>
      <c r="L21" s="10"/>
      <c r="M21" s="10"/>
      <c r="N21" s="10"/>
      <c r="O21" s="22" t="s">
        <v>3391</v>
      </c>
      <c r="P21" s="9" t="s">
        <v>3802</v>
      </c>
      <c r="Q21" s="9" t="s">
        <v>3392</v>
      </c>
      <c r="R21" s="8"/>
      <c r="S21" s="8"/>
      <c r="T21" s="8"/>
      <c r="U21" s="35" t="s">
        <v>3393</v>
      </c>
      <c r="V21" s="10" t="s">
        <v>3857</v>
      </c>
      <c r="W21" s="10" t="s">
        <v>3394</v>
      </c>
      <c r="X21" s="10"/>
      <c r="Y21" s="10"/>
      <c r="Z21" s="10"/>
      <c r="AA21" s="36">
        <v>600</v>
      </c>
      <c r="AB21" s="48">
        <v>233</v>
      </c>
      <c r="AC21" s="8">
        <v>230</v>
      </c>
      <c r="AD21" s="8">
        <v>259</v>
      </c>
      <c r="AE21" s="8"/>
      <c r="AF21" s="8"/>
      <c r="AG21" s="8"/>
      <c r="AH21" s="23">
        <v>5.0214098374888968E-5</v>
      </c>
      <c r="AI21" s="20"/>
    </row>
    <row r="22" spans="1:35" s="1" customFormat="1" ht="24.95" customHeight="1" outlineLevel="2">
      <c r="A22" s="19">
        <v>20</v>
      </c>
      <c r="B22" s="191" t="s">
        <v>12711</v>
      </c>
      <c r="C22" s="7" t="s">
        <v>3921</v>
      </c>
      <c r="D22" s="34" t="s">
        <v>12738</v>
      </c>
      <c r="E22" s="34" t="s">
        <v>1405</v>
      </c>
      <c r="F22" s="25" t="s">
        <v>2883</v>
      </c>
      <c r="G22" s="101">
        <v>1</v>
      </c>
      <c r="H22" s="14" t="s">
        <v>3568</v>
      </c>
      <c r="I22" s="93" t="s">
        <v>541</v>
      </c>
      <c r="J22" s="10"/>
      <c r="K22" s="10"/>
      <c r="L22" s="10"/>
      <c r="M22" s="10"/>
      <c r="N22" s="10"/>
      <c r="O22" s="22" t="s">
        <v>1871</v>
      </c>
      <c r="P22" s="9"/>
      <c r="Q22" s="9"/>
      <c r="R22" s="8"/>
      <c r="S22" s="8"/>
      <c r="T22" s="8"/>
      <c r="U22" s="35" t="s">
        <v>2460</v>
      </c>
      <c r="V22" s="10"/>
      <c r="W22" s="10"/>
      <c r="X22" s="10"/>
      <c r="Y22" s="10"/>
      <c r="Z22" s="10"/>
      <c r="AA22" s="36">
        <v>5000</v>
      </c>
      <c r="AB22" s="48">
        <v>481</v>
      </c>
      <c r="AC22" s="8"/>
      <c r="AD22" s="8"/>
      <c r="AE22" s="8"/>
      <c r="AF22" s="8"/>
      <c r="AG22" s="8"/>
      <c r="AH22" s="23">
        <v>8.5092792404374226E-4</v>
      </c>
      <c r="AI22" s="20"/>
    </row>
    <row r="23" spans="1:35" s="1" customFormat="1" ht="24.95" customHeight="1" outlineLevel="2">
      <c r="A23" s="19">
        <v>21</v>
      </c>
      <c r="B23" s="191" t="s">
        <v>12711</v>
      </c>
      <c r="C23" s="7" t="s">
        <v>3921</v>
      </c>
      <c r="D23" s="34" t="s">
        <v>12739</v>
      </c>
      <c r="E23" s="34" t="s">
        <v>1400</v>
      </c>
      <c r="F23" s="25" t="s">
        <v>410</v>
      </c>
      <c r="G23" s="101">
        <v>1</v>
      </c>
      <c r="H23" s="14" t="s">
        <v>3568</v>
      </c>
      <c r="I23" s="93" t="s">
        <v>546</v>
      </c>
      <c r="J23" s="10" t="s">
        <v>550</v>
      </c>
      <c r="K23" s="10" t="s">
        <v>540</v>
      </c>
      <c r="L23" s="10"/>
      <c r="M23" s="10"/>
      <c r="N23" s="10"/>
      <c r="O23" s="22" t="s">
        <v>1866</v>
      </c>
      <c r="P23" s="9" t="s">
        <v>3803</v>
      </c>
      <c r="Q23" s="9" t="s">
        <v>1867</v>
      </c>
      <c r="R23" s="8"/>
      <c r="S23" s="8"/>
      <c r="T23" s="8"/>
      <c r="U23" s="35" t="s">
        <v>2455</v>
      </c>
      <c r="V23" s="10" t="s">
        <v>3858</v>
      </c>
      <c r="W23" s="10" t="s">
        <v>2456</v>
      </c>
      <c r="X23" s="10"/>
      <c r="Y23" s="10"/>
      <c r="Z23" s="10"/>
      <c r="AA23" s="36">
        <v>700</v>
      </c>
      <c r="AB23" s="48">
        <v>496</v>
      </c>
      <c r="AC23" s="8">
        <v>462</v>
      </c>
      <c r="AD23" s="8">
        <v>672</v>
      </c>
      <c r="AE23" s="8"/>
      <c r="AF23" s="8"/>
      <c r="AG23" s="8"/>
      <c r="AH23" s="23">
        <v>1.004749510313188E-4</v>
      </c>
      <c r="AI23" s="20"/>
    </row>
    <row r="24" spans="1:35" s="1" customFormat="1" ht="24.95" customHeight="1" outlineLevel="2">
      <c r="A24" s="19">
        <v>22</v>
      </c>
      <c r="B24" s="191" t="s">
        <v>12711</v>
      </c>
      <c r="C24" s="7" t="s">
        <v>3921</v>
      </c>
      <c r="D24" s="34" t="s">
        <v>12740</v>
      </c>
      <c r="E24" s="34" t="s">
        <v>1406</v>
      </c>
      <c r="F24" s="25" t="s">
        <v>2884</v>
      </c>
      <c r="G24" s="101">
        <v>1</v>
      </c>
      <c r="H24" s="14" t="s">
        <v>3568</v>
      </c>
      <c r="I24" s="93" t="s">
        <v>542</v>
      </c>
      <c r="J24" s="10" t="s">
        <v>554</v>
      </c>
      <c r="K24" s="10" t="s">
        <v>605</v>
      </c>
      <c r="L24" s="10"/>
      <c r="M24" s="10"/>
      <c r="N24" s="10"/>
      <c r="O24" s="22" t="s">
        <v>1873</v>
      </c>
      <c r="P24" s="9" t="s">
        <v>52</v>
      </c>
      <c r="Q24" s="9" t="s">
        <v>1872</v>
      </c>
      <c r="R24" s="8"/>
      <c r="S24" s="8"/>
      <c r="T24" s="8"/>
      <c r="U24" s="35" t="s">
        <v>2462</v>
      </c>
      <c r="V24" s="10" t="s">
        <v>843</v>
      </c>
      <c r="W24" s="10" t="s">
        <v>2461</v>
      </c>
      <c r="X24" s="10"/>
      <c r="Y24" s="10"/>
      <c r="Z24" s="10"/>
      <c r="AA24" s="36">
        <v>300</v>
      </c>
      <c r="AB24" s="48">
        <v>523</v>
      </c>
      <c r="AC24" s="8">
        <v>508</v>
      </c>
      <c r="AD24" s="8">
        <v>523</v>
      </c>
      <c r="AE24" s="8"/>
      <c r="AF24" s="8"/>
      <c r="AG24" s="8"/>
      <c r="AH24" s="23">
        <v>5.428172086894422E-5</v>
      </c>
      <c r="AI24" s="20"/>
    </row>
    <row r="25" spans="1:35" s="1" customFormat="1" ht="24.95" customHeight="1" outlineLevel="2">
      <c r="A25" s="19">
        <v>23</v>
      </c>
      <c r="B25" s="191" t="s">
        <v>12711</v>
      </c>
      <c r="C25" s="7" t="s">
        <v>3921</v>
      </c>
      <c r="D25" s="34" t="s">
        <v>12741</v>
      </c>
      <c r="E25" s="34" t="s">
        <v>1662</v>
      </c>
      <c r="F25" s="25" t="s">
        <v>3276</v>
      </c>
      <c r="G25" s="101">
        <v>1</v>
      </c>
      <c r="H25" s="14" t="s">
        <v>3568</v>
      </c>
      <c r="I25" s="93" t="s">
        <v>545</v>
      </c>
      <c r="J25" s="10" t="s">
        <v>565</v>
      </c>
      <c r="K25" s="10" t="s">
        <v>574</v>
      </c>
      <c r="L25" s="10"/>
      <c r="M25" s="10"/>
      <c r="N25" s="10"/>
      <c r="O25" s="22" t="s">
        <v>406</v>
      </c>
      <c r="P25" s="9" t="s">
        <v>407</v>
      </c>
      <c r="Q25" s="9" t="s">
        <v>2123</v>
      </c>
      <c r="R25" s="8"/>
      <c r="S25" s="8"/>
      <c r="T25" s="8"/>
      <c r="U25" s="35" t="s">
        <v>701</v>
      </c>
      <c r="V25" s="10" t="s">
        <v>702</v>
      </c>
      <c r="W25" s="10" t="s">
        <v>2672</v>
      </c>
      <c r="X25" s="10"/>
      <c r="Y25" s="10"/>
      <c r="Z25" s="10"/>
      <c r="AA25" s="36">
        <v>3000</v>
      </c>
      <c r="AB25" s="48">
        <v>278</v>
      </c>
      <c r="AC25" s="8">
        <v>306</v>
      </c>
      <c r="AD25" s="8">
        <v>314</v>
      </c>
      <c r="AE25" s="8"/>
      <c r="AF25" s="8"/>
      <c r="AG25" s="8"/>
      <c r="AH25" s="23">
        <v>3.3943608398667962E-4</v>
      </c>
      <c r="AI25" s="20"/>
    </row>
    <row r="26" spans="1:35" s="1" customFormat="1" ht="24.95" customHeight="1" outlineLevel="2">
      <c r="A26" s="19">
        <v>24</v>
      </c>
      <c r="B26" s="191" t="s">
        <v>12711</v>
      </c>
      <c r="C26" s="7" t="s">
        <v>3921</v>
      </c>
      <c r="D26" s="34" t="s">
        <v>12742</v>
      </c>
      <c r="E26" s="34" t="s">
        <v>1661</v>
      </c>
      <c r="F26" s="25" t="s">
        <v>3275</v>
      </c>
      <c r="G26" s="101">
        <v>1</v>
      </c>
      <c r="H26" s="14" t="s">
        <v>3568</v>
      </c>
      <c r="I26" s="93" t="s">
        <v>551</v>
      </c>
      <c r="J26" s="10" t="s">
        <v>561</v>
      </c>
      <c r="K26" s="10" t="s">
        <v>1040</v>
      </c>
      <c r="L26" s="10"/>
      <c r="M26" s="10"/>
      <c r="N26" s="10"/>
      <c r="O26" s="22" t="s">
        <v>378</v>
      </c>
      <c r="P26" s="9" t="s">
        <v>377</v>
      </c>
      <c r="Q26" s="9" t="s">
        <v>2122</v>
      </c>
      <c r="R26" s="8"/>
      <c r="S26" s="8"/>
      <c r="T26" s="8"/>
      <c r="U26" s="35" t="s">
        <v>679</v>
      </c>
      <c r="V26" s="10" t="s">
        <v>678</v>
      </c>
      <c r="W26" s="10" t="s">
        <v>2671</v>
      </c>
      <c r="X26" s="10"/>
      <c r="Y26" s="10"/>
      <c r="Z26" s="10"/>
      <c r="AA26" s="36">
        <v>2000</v>
      </c>
      <c r="AB26" s="48">
        <v>508</v>
      </c>
      <c r="AC26" s="8">
        <v>472</v>
      </c>
      <c r="AD26" s="8">
        <v>605</v>
      </c>
      <c r="AE26" s="8"/>
      <c r="AF26" s="8"/>
      <c r="AG26" s="8"/>
      <c r="AH26" s="23">
        <v>2.6369414789047837E-4</v>
      </c>
      <c r="AI26" s="20"/>
    </row>
    <row r="27" spans="1:35" s="1" customFormat="1" ht="24.95" customHeight="1" outlineLevel="2">
      <c r="A27" s="19">
        <v>25</v>
      </c>
      <c r="B27" s="191" t="s">
        <v>12711</v>
      </c>
      <c r="C27" s="7" t="s">
        <v>3921</v>
      </c>
      <c r="D27" s="34" t="s">
        <v>12743</v>
      </c>
      <c r="E27" s="34" t="s">
        <v>1311</v>
      </c>
      <c r="F27" s="25" t="s">
        <v>3216</v>
      </c>
      <c r="G27" s="101">
        <v>1</v>
      </c>
      <c r="H27" s="14" t="s">
        <v>3916</v>
      </c>
      <c r="I27" s="93" t="s">
        <v>580</v>
      </c>
      <c r="J27" s="10"/>
      <c r="K27" s="10"/>
      <c r="L27" s="10"/>
      <c r="M27" s="10"/>
      <c r="N27" s="10"/>
      <c r="O27" s="22" t="s">
        <v>374</v>
      </c>
      <c r="P27" s="9"/>
      <c r="Q27" s="9"/>
      <c r="R27" s="8"/>
      <c r="S27" s="8"/>
      <c r="T27" s="8"/>
      <c r="U27" s="35" t="s">
        <v>675</v>
      </c>
      <c r="V27" s="10"/>
      <c r="W27" s="10"/>
      <c r="X27" s="10"/>
      <c r="Y27" s="10"/>
      <c r="Z27" s="10"/>
      <c r="AA27" s="36">
        <v>800</v>
      </c>
      <c r="AB27" s="48">
        <v>402</v>
      </c>
      <c r="AC27" s="8"/>
      <c r="AD27" s="8"/>
      <c r="AE27" s="8"/>
      <c r="AF27" s="8"/>
      <c r="AG27" s="8"/>
      <c r="AH27" s="23">
        <v>1.140804469597105E-4</v>
      </c>
      <c r="AI27" s="20"/>
    </row>
    <row r="28" spans="1:35" s="1" customFormat="1" ht="24.95" customHeight="1" outlineLevel="2">
      <c r="A28" s="19">
        <v>26</v>
      </c>
      <c r="B28" s="191" t="s">
        <v>12711</v>
      </c>
      <c r="C28" s="7" t="s">
        <v>3921</v>
      </c>
      <c r="D28" s="34" t="s">
        <v>12744</v>
      </c>
      <c r="E28" s="34" t="s">
        <v>1366</v>
      </c>
      <c r="F28" s="25" t="s">
        <v>2858</v>
      </c>
      <c r="G28" s="101">
        <v>1</v>
      </c>
      <c r="H28" s="14" t="s">
        <v>3568</v>
      </c>
      <c r="I28" s="93" t="s">
        <v>584</v>
      </c>
      <c r="J28" s="10" t="s">
        <v>590</v>
      </c>
      <c r="K28" s="10" t="s">
        <v>563</v>
      </c>
      <c r="L28" s="10"/>
      <c r="M28" s="10"/>
      <c r="N28" s="10"/>
      <c r="O28" s="22" t="s">
        <v>1832</v>
      </c>
      <c r="P28" s="9" t="s">
        <v>1831</v>
      </c>
      <c r="Q28" s="9" t="s">
        <v>1833</v>
      </c>
      <c r="R28" s="8"/>
      <c r="S28" s="8"/>
      <c r="T28" s="8"/>
      <c r="U28" s="35" t="s">
        <v>2421</v>
      </c>
      <c r="V28" s="10" t="s">
        <v>2420</v>
      </c>
      <c r="W28" s="10" t="s">
        <v>2422</v>
      </c>
      <c r="X28" s="10"/>
      <c r="Y28" s="10"/>
      <c r="Z28" s="10"/>
      <c r="AA28" s="36">
        <v>10000</v>
      </c>
      <c r="AB28" s="48">
        <v>153</v>
      </c>
      <c r="AC28" s="8">
        <v>153</v>
      </c>
      <c r="AD28" s="8">
        <v>153</v>
      </c>
      <c r="AE28" s="8"/>
      <c r="AF28" s="8"/>
      <c r="AG28" s="8"/>
      <c r="AH28" s="23">
        <v>5.4234966587403356E-4</v>
      </c>
      <c r="AI28" s="20"/>
    </row>
    <row r="29" spans="1:35" s="1" customFormat="1" ht="24.95" customHeight="1" outlineLevel="2">
      <c r="A29" s="19">
        <v>27</v>
      </c>
      <c r="B29" s="191" t="s">
        <v>12711</v>
      </c>
      <c r="C29" s="7" t="s">
        <v>3921</v>
      </c>
      <c r="D29" s="34" t="s">
        <v>12745</v>
      </c>
      <c r="E29" s="34" t="s">
        <v>1260</v>
      </c>
      <c r="F29" s="25" t="s">
        <v>2791</v>
      </c>
      <c r="G29" s="101">
        <v>1</v>
      </c>
      <c r="H29" s="14" t="s">
        <v>3916</v>
      </c>
      <c r="I29" s="93" t="s">
        <v>547</v>
      </c>
      <c r="J29" s="10" t="s">
        <v>541</v>
      </c>
      <c r="K29" s="10" t="s">
        <v>582</v>
      </c>
      <c r="L29" s="10"/>
      <c r="M29" s="10"/>
      <c r="N29" s="10"/>
      <c r="O29" s="22" t="s">
        <v>358</v>
      </c>
      <c r="P29" s="9" t="s">
        <v>359</v>
      </c>
      <c r="Q29" s="9" t="s">
        <v>1685</v>
      </c>
      <c r="R29" s="8"/>
      <c r="S29" s="8"/>
      <c r="T29" s="8"/>
      <c r="U29" s="35" t="s">
        <v>661</v>
      </c>
      <c r="V29" s="10" t="s">
        <v>662</v>
      </c>
      <c r="W29" s="10" t="s">
        <v>2279</v>
      </c>
      <c r="X29" s="10"/>
      <c r="Y29" s="10"/>
      <c r="Z29" s="10"/>
      <c r="AA29" s="36">
        <v>20000</v>
      </c>
      <c r="AB29" s="48">
        <v>508</v>
      </c>
      <c r="AC29" s="8">
        <v>517</v>
      </c>
      <c r="AD29" s="8">
        <v>523</v>
      </c>
      <c r="AE29" s="8"/>
      <c r="AF29" s="8"/>
      <c r="AG29" s="8"/>
      <c r="AH29" s="23">
        <v>2.9548705933826656E-3</v>
      </c>
      <c r="AI29" s="20"/>
    </row>
    <row r="30" spans="1:35" s="1" customFormat="1" ht="24.95" customHeight="1" outlineLevel="2">
      <c r="A30" s="19">
        <v>28</v>
      </c>
      <c r="B30" s="191" t="s">
        <v>12711</v>
      </c>
      <c r="C30" s="7" t="s">
        <v>3921</v>
      </c>
      <c r="D30" s="34" t="s">
        <v>12746</v>
      </c>
      <c r="E30" s="34" t="s">
        <v>1379</v>
      </c>
      <c r="F30" s="25" t="s">
        <v>2869</v>
      </c>
      <c r="G30" s="101">
        <v>1</v>
      </c>
      <c r="H30" s="14" t="s">
        <v>3568</v>
      </c>
      <c r="I30" s="93" t="s">
        <v>546</v>
      </c>
      <c r="J30" s="10" t="s">
        <v>547</v>
      </c>
      <c r="K30" s="10" t="s">
        <v>542</v>
      </c>
      <c r="L30" s="10"/>
      <c r="M30" s="10"/>
      <c r="N30" s="10"/>
      <c r="O30" s="22" t="s">
        <v>371</v>
      </c>
      <c r="P30" s="9" t="s">
        <v>1847</v>
      </c>
      <c r="Q30" s="9" t="s">
        <v>1846</v>
      </c>
      <c r="R30" s="8"/>
      <c r="S30" s="8"/>
      <c r="T30" s="8"/>
      <c r="U30" s="35" t="s">
        <v>672</v>
      </c>
      <c r="V30" s="10" t="s">
        <v>2436</v>
      </c>
      <c r="W30" s="10" t="s">
        <v>2435</v>
      </c>
      <c r="X30" s="10"/>
      <c r="Y30" s="10"/>
      <c r="Z30" s="10"/>
      <c r="AA30" s="36">
        <v>3000</v>
      </c>
      <c r="AB30" s="48">
        <v>2265</v>
      </c>
      <c r="AC30" s="8">
        <v>2300</v>
      </c>
      <c r="AD30" s="8">
        <v>2405</v>
      </c>
      <c r="AE30" s="8"/>
      <c r="AF30" s="8"/>
      <c r="AG30" s="8"/>
      <c r="AH30" s="23">
        <v>1.9720955953936841E-3</v>
      </c>
      <c r="AI30" s="20"/>
    </row>
    <row r="31" spans="1:35" s="1" customFormat="1" ht="24.95" customHeight="1" outlineLevel="2">
      <c r="A31" s="19">
        <v>29</v>
      </c>
      <c r="B31" s="191" t="s">
        <v>12711</v>
      </c>
      <c r="C31" s="7" t="s">
        <v>3921</v>
      </c>
      <c r="D31" s="34" t="s">
        <v>12747</v>
      </c>
      <c r="E31" s="34" t="s">
        <v>1380</v>
      </c>
      <c r="F31" s="25" t="s">
        <v>2870</v>
      </c>
      <c r="G31" s="101">
        <v>1</v>
      </c>
      <c r="H31" s="14" t="s">
        <v>3568</v>
      </c>
      <c r="I31" s="93" t="s">
        <v>546</v>
      </c>
      <c r="J31" s="10" t="s">
        <v>547</v>
      </c>
      <c r="K31" s="10" t="s">
        <v>544</v>
      </c>
      <c r="L31" s="10"/>
      <c r="M31" s="10"/>
      <c r="N31" s="10"/>
      <c r="O31" s="22" t="s">
        <v>372</v>
      </c>
      <c r="P31" s="9" t="s">
        <v>1848</v>
      </c>
      <c r="Q31" s="9" t="s">
        <v>373</v>
      </c>
      <c r="R31" s="8"/>
      <c r="S31" s="8"/>
      <c r="T31" s="8"/>
      <c r="U31" s="35" t="s">
        <v>673</v>
      </c>
      <c r="V31" s="10" t="s">
        <v>2437</v>
      </c>
      <c r="W31" s="10" t="s">
        <v>674</v>
      </c>
      <c r="X31" s="10"/>
      <c r="Y31" s="10"/>
      <c r="Z31" s="10"/>
      <c r="AA31" s="36">
        <v>3000</v>
      </c>
      <c r="AB31" s="48">
        <v>1830</v>
      </c>
      <c r="AC31" s="8">
        <v>1734</v>
      </c>
      <c r="AD31" s="8">
        <v>1951</v>
      </c>
      <c r="AE31" s="8"/>
      <c r="AF31" s="8"/>
      <c r="AG31" s="8"/>
      <c r="AH31" s="23">
        <v>8.3596655395066545E-4</v>
      </c>
      <c r="AI31" s="20"/>
    </row>
    <row r="32" spans="1:35" s="1" customFormat="1" ht="24.95" customHeight="1" outlineLevel="2">
      <c r="A32" s="19">
        <v>30</v>
      </c>
      <c r="B32" s="191" t="s">
        <v>12711</v>
      </c>
      <c r="C32" s="7" t="s">
        <v>3921</v>
      </c>
      <c r="D32" s="34" t="s">
        <v>12748</v>
      </c>
      <c r="E32" s="34" t="s">
        <v>3436</v>
      </c>
      <c r="F32" s="25" t="s">
        <v>3321</v>
      </c>
      <c r="G32" s="101">
        <v>1</v>
      </c>
      <c r="H32" s="14" t="s">
        <v>3568</v>
      </c>
      <c r="I32" s="93" t="s">
        <v>545</v>
      </c>
      <c r="J32" s="10"/>
      <c r="K32" s="10"/>
      <c r="L32" s="10"/>
      <c r="M32" s="10"/>
      <c r="N32" s="10"/>
      <c r="O32" s="22" t="s">
        <v>3320</v>
      </c>
      <c r="P32" s="9"/>
      <c r="Q32" s="9"/>
      <c r="R32" s="8"/>
      <c r="S32" s="8"/>
      <c r="T32" s="8"/>
      <c r="U32" s="35" t="s">
        <v>3365</v>
      </c>
      <c r="V32" s="10"/>
      <c r="W32" s="10"/>
      <c r="X32" s="10"/>
      <c r="Y32" s="10"/>
      <c r="Z32" s="10"/>
      <c r="AA32" s="36">
        <v>100</v>
      </c>
      <c r="AB32" s="48">
        <v>497</v>
      </c>
      <c r="AC32" s="8"/>
      <c r="AD32" s="8"/>
      <c r="AE32" s="8"/>
      <c r="AF32" s="8"/>
      <c r="AG32" s="8"/>
      <c r="AH32" s="23">
        <v>1.4447072996127273E-5</v>
      </c>
      <c r="AI32" s="20"/>
    </row>
    <row r="33" spans="1:35" s="1" customFormat="1" ht="24.95" customHeight="1" outlineLevel="2">
      <c r="A33" s="19">
        <v>31</v>
      </c>
      <c r="B33" s="191" t="s">
        <v>12711</v>
      </c>
      <c r="C33" s="7" t="s">
        <v>3921</v>
      </c>
      <c r="D33" s="34" t="s">
        <v>12749</v>
      </c>
      <c r="E33" s="34" t="s">
        <v>1660</v>
      </c>
      <c r="F33" s="25" t="s">
        <v>3084</v>
      </c>
      <c r="G33" s="101">
        <v>1</v>
      </c>
      <c r="H33" s="14" t="s">
        <v>3568</v>
      </c>
      <c r="I33" s="93" t="s">
        <v>559</v>
      </c>
      <c r="J33" s="10" t="s">
        <v>546</v>
      </c>
      <c r="K33" s="10" t="s">
        <v>551</v>
      </c>
      <c r="L33" s="10" t="s">
        <v>547</v>
      </c>
      <c r="M33" s="10"/>
      <c r="N33" s="10"/>
      <c r="O33" s="22" t="s">
        <v>48</v>
      </c>
      <c r="P33" s="9" t="s">
        <v>49</v>
      </c>
      <c r="Q33" s="9" t="s">
        <v>50</v>
      </c>
      <c r="R33" s="8" t="s">
        <v>3829</v>
      </c>
      <c r="S33" s="8"/>
      <c r="T33" s="8"/>
      <c r="U33" s="35" t="s">
        <v>840</v>
      </c>
      <c r="V33" s="10" t="s">
        <v>841</v>
      </c>
      <c r="W33" s="10" t="s">
        <v>842</v>
      </c>
      <c r="X33" s="10" t="s">
        <v>3859</v>
      </c>
      <c r="Y33" s="10"/>
      <c r="Z33" s="10"/>
      <c r="AA33" s="36">
        <v>200</v>
      </c>
      <c r="AB33" s="48">
        <v>192</v>
      </c>
      <c r="AC33" s="8">
        <v>171</v>
      </c>
      <c r="AD33" s="8">
        <v>184</v>
      </c>
      <c r="AE33" s="8">
        <v>190</v>
      </c>
      <c r="AF33" s="8"/>
      <c r="AG33" s="8"/>
      <c r="AH33" s="23">
        <v>8.6962963666008833E-6</v>
      </c>
      <c r="AI33" s="20"/>
    </row>
    <row r="34" spans="1:35" s="1" customFormat="1" ht="24.95" customHeight="1" outlineLevel="2">
      <c r="A34" s="19">
        <v>32</v>
      </c>
      <c r="B34" s="191" t="s">
        <v>12711</v>
      </c>
      <c r="C34" s="7" t="s">
        <v>3921</v>
      </c>
      <c r="D34" s="34" t="s">
        <v>12750</v>
      </c>
      <c r="E34" s="34" t="s">
        <v>1666</v>
      </c>
      <c r="F34" s="25" t="s">
        <v>3661</v>
      </c>
      <c r="G34" s="101">
        <v>1</v>
      </c>
      <c r="H34" s="14" t="s">
        <v>3568</v>
      </c>
      <c r="I34" s="93" t="s">
        <v>551</v>
      </c>
      <c r="J34" s="10" t="s">
        <v>581</v>
      </c>
      <c r="K34" s="10"/>
      <c r="L34" s="10"/>
      <c r="M34" s="10"/>
      <c r="N34" s="10"/>
      <c r="O34" s="22" t="s">
        <v>135</v>
      </c>
      <c r="P34" s="9" t="s">
        <v>136</v>
      </c>
      <c r="Q34" s="9"/>
      <c r="R34" s="8"/>
      <c r="S34" s="8"/>
      <c r="T34" s="8"/>
      <c r="U34" s="35" t="s">
        <v>885</v>
      </c>
      <c r="V34" s="10" t="s">
        <v>886</v>
      </c>
      <c r="W34" s="10"/>
      <c r="X34" s="10"/>
      <c r="Y34" s="10"/>
      <c r="Z34" s="10"/>
      <c r="AA34" s="36">
        <v>1100</v>
      </c>
      <c r="AB34" s="48">
        <v>186</v>
      </c>
      <c r="AC34" s="8">
        <v>276</v>
      </c>
      <c r="AD34" s="8"/>
      <c r="AE34" s="8"/>
      <c r="AF34" s="8"/>
      <c r="AG34" s="8"/>
      <c r="AH34" s="23">
        <v>3.0343528720021358E-5</v>
      </c>
      <c r="AI34" s="20"/>
    </row>
    <row r="35" spans="1:35" s="1" customFormat="1" ht="24.95" customHeight="1" outlineLevel="2">
      <c r="A35" s="19">
        <v>33</v>
      </c>
      <c r="B35" s="191" t="s">
        <v>12711</v>
      </c>
      <c r="C35" s="7" t="s">
        <v>3921</v>
      </c>
      <c r="D35" s="34" t="s">
        <v>12751</v>
      </c>
      <c r="E35" s="34" t="s">
        <v>1386</v>
      </c>
      <c r="F35" s="25" t="s">
        <v>3234</v>
      </c>
      <c r="G35" s="101">
        <v>1</v>
      </c>
      <c r="H35" s="14" t="s">
        <v>3916</v>
      </c>
      <c r="I35" s="93" t="s">
        <v>554</v>
      </c>
      <c r="J35" s="10" t="s">
        <v>539</v>
      </c>
      <c r="K35" s="10"/>
      <c r="L35" s="10"/>
      <c r="M35" s="10"/>
      <c r="N35" s="10"/>
      <c r="O35" s="22" t="s">
        <v>404</v>
      </c>
      <c r="P35" s="9" t="s">
        <v>1854</v>
      </c>
      <c r="Q35" s="9"/>
      <c r="R35" s="8"/>
      <c r="S35" s="8"/>
      <c r="T35" s="8"/>
      <c r="U35" s="35" t="s">
        <v>699</v>
      </c>
      <c r="V35" s="10" t="s">
        <v>2443</v>
      </c>
      <c r="W35" s="10"/>
      <c r="X35" s="10"/>
      <c r="Y35" s="10"/>
      <c r="Z35" s="10"/>
      <c r="AA35" s="36">
        <v>13000</v>
      </c>
      <c r="AB35" s="48">
        <v>528</v>
      </c>
      <c r="AC35" s="8">
        <v>423</v>
      </c>
      <c r="AD35" s="8"/>
      <c r="AE35" s="8"/>
      <c r="AF35" s="8"/>
      <c r="AG35" s="8"/>
      <c r="AH35" s="23">
        <v>2.2367248289149799E-3</v>
      </c>
      <c r="AI35" s="20"/>
    </row>
    <row r="36" spans="1:35" s="1" customFormat="1" ht="24.95" customHeight="1" outlineLevel="2">
      <c r="A36" s="19">
        <v>34</v>
      </c>
      <c r="B36" s="191" t="s">
        <v>12711</v>
      </c>
      <c r="C36" s="7" t="s">
        <v>3921</v>
      </c>
      <c r="D36" s="34" t="s">
        <v>12752</v>
      </c>
      <c r="E36" s="34" t="s">
        <v>1385</v>
      </c>
      <c r="F36" s="25" t="s">
        <v>3233</v>
      </c>
      <c r="G36" s="101">
        <v>1</v>
      </c>
      <c r="H36" s="14" t="s">
        <v>3916</v>
      </c>
      <c r="I36" s="93" t="s">
        <v>554</v>
      </c>
      <c r="J36" s="10" t="s">
        <v>539</v>
      </c>
      <c r="K36" s="10"/>
      <c r="L36" s="10"/>
      <c r="M36" s="10"/>
      <c r="N36" s="10"/>
      <c r="O36" s="22" t="s">
        <v>403</v>
      </c>
      <c r="P36" s="9" t="s">
        <v>1853</v>
      </c>
      <c r="Q36" s="9"/>
      <c r="R36" s="8"/>
      <c r="S36" s="8"/>
      <c r="T36" s="8"/>
      <c r="U36" s="35" t="s">
        <v>698</v>
      </c>
      <c r="V36" s="10" t="s">
        <v>2442</v>
      </c>
      <c r="W36" s="10"/>
      <c r="X36" s="10"/>
      <c r="Y36" s="10"/>
      <c r="Z36" s="10"/>
      <c r="AA36" s="36">
        <v>3000</v>
      </c>
      <c r="AB36" s="48">
        <v>674</v>
      </c>
      <c r="AC36" s="8">
        <v>540</v>
      </c>
      <c r="AD36" s="8"/>
      <c r="AE36" s="8"/>
      <c r="AF36" s="8"/>
      <c r="AG36" s="8"/>
      <c r="AH36" s="23">
        <v>6.5923536972619593E-4</v>
      </c>
      <c r="AI36" s="20"/>
    </row>
    <row r="37" spans="1:35" s="1" customFormat="1" ht="24.95" customHeight="1" outlineLevel="2">
      <c r="A37" s="19">
        <v>35</v>
      </c>
      <c r="B37" s="191" t="s">
        <v>12711</v>
      </c>
      <c r="C37" s="7" t="s">
        <v>3921</v>
      </c>
      <c r="D37" s="34" t="s">
        <v>12753</v>
      </c>
      <c r="E37" s="34" t="s">
        <v>1664</v>
      </c>
      <c r="F37" s="25" t="s">
        <v>349</v>
      </c>
      <c r="G37" s="101">
        <v>1</v>
      </c>
      <c r="H37" s="14" t="s">
        <v>3568</v>
      </c>
      <c r="I37" s="93" t="s">
        <v>549</v>
      </c>
      <c r="J37" s="10"/>
      <c r="K37" s="10"/>
      <c r="L37" s="10"/>
      <c r="M37" s="10"/>
      <c r="N37" s="10"/>
      <c r="O37" s="22" t="s">
        <v>350</v>
      </c>
      <c r="P37" s="9"/>
      <c r="Q37" s="9"/>
      <c r="R37" s="8"/>
      <c r="S37" s="8"/>
      <c r="T37" s="8"/>
      <c r="U37" s="35" t="s">
        <v>654</v>
      </c>
      <c r="V37" s="10"/>
      <c r="W37" s="10"/>
      <c r="X37" s="10"/>
      <c r="Y37" s="10"/>
      <c r="Z37" s="10"/>
      <c r="AA37" s="36">
        <v>2500</v>
      </c>
      <c r="AB37" s="48">
        <v>120</v>
      </c>
      <c r="AC37" s="8"/>
      <c r="AD37" s="8"/>
      <c r="AE37" s="8"/>
      <c r="AF37" s="8"/>
      <c r="AG37" s="8"/>
      <c r="AH37" s="23">
        <v>1.1805456089068403E-4</v>
      </c>
      <c r="AI37" s="20"/>
    </row>
    <row r="38" spans="1:35" s="1" customFormat="1" ht="24.95" customHeight="1" outlineLevel="2">
      <c r="A38" s="19">
        <v>36</v>
      </c>
      <c r="B38" s="191" t="s">
        <v>12711</v>
      </c>
      <c r="C38" s="7" t="s">
        <v>3921</v>
      </c>
      <c r="D38" s="34" t="s">
        <v>12754</v>
      </c>
      <c r="E38" s="34" t="s">
        <v>3437</v>
      </c>
      <c r="F38" s="25" t="s">
        <v>2831</v>
      </c>
      <c r="G38" s="101">
        <v>1</v>
      </c>
      <c r="H38" s="14" t="s">
        <v>3568</v>
      </c>
      <c r="I38" s="93" t="s">
        <v>584</v>
      </c>
      <c r="J38" s="10" t="s">
        <v>566</v>
      </c>
      <c r="K38" s="10" t="s">
        <v>542</v>
      </c>
      <c r="L38" s="10" t="s">
        <v>583</v>
      </c>
      <c r="M38" s="10"/>
      <c r="N38" s="10"/>
      <c r="O38" s="22" t="s">
        <v>3319</v>
      </c>
      <c r="P38" s="9" t="s">
        <v>375</v>
      </c>
      <c r="Q38" s="9" t="s">
        <v>1770</v>
      </c>
      <c r="R38" s="8" t="s">
        <v>3830</v>
      </c>
      <c r="S38" s="8"/>
      <c r="T38" s="8"/>
      <c r="U38" s="35" t="s">
        <v>3601</v>
      </c>
      <c r="V38" s="10" t="s">
        <v>676</v>
      </c>
      <c r="W38" s="10" t="s">
        <v>2361</v>
      </c>
      <c r="X38" s="10" t="s">
        <v>3860</v>
      </c>
      <c r="Y38" s="10"/>
      <c r="Z38" s="10"/>
      <c r="AA38" s="36">
        <v>4000</v>
      </c>
      <c r="AB38" s="48">
        <v>115</v>
      </c>
      <c r="AC38" s="8">
        <v>113</v>
      </c>
      <c r="AD38" s="8">
        <v>115</v>
      </c>
      <c r="AE38" s="8">
        <v>115</v>
      </c>
      <c r="AF38" s="8"/>
      <c r="AG38" s="8"/>
      <c r="AH38" s="23">
        <v>1.3091198831442189E-4</v>
      </c>
      <c r="AI38" s="20"/>
    </row>
    <row r="39" spans="1:35" s="1" customFormat="1" ht="24.95" customHeight="1" outlineLevel="2">
      <c r="A39" s="19">
        <v>37</v>
      </c>
      <c r="B39" s="191" t="s">
        <v>12711</v>
      </c>
      <c r="C39" s="7" t="s">
        <v>3921</v>
      </c>
      <c r="D39" s="34" t="s">
        <v>12755</v>
      </c>
      <c r="E39" s="34" t="s">
        <v>421</v>
      </c>
      <c r="F39" s="25" t="s">
        <v>2894</v>
      </c>
      <c r="G39" s="101">
        <v>1</v>
      </c>
      <c r="H39" s="14" t="s">
        <v>3568</v>
      </c>
      <c r="I39" s="93" t="s">
        <v>544</v>
      </c>
      <c r="J39" s="10" t="s">
        <v>542</v>
      </c>
      <c r="K39" s="10" t="s">
        <v>584</v>
      </c>
      <c r="L39" s="10"/>
      <c r="M39" s="10"/>
      <c r="N39" s="10"/>
      <c r="O39" s="22" t="s">
        <v>422</v>
      </c>
      <c r="P39" s="9" t="s">
        <v>1893</v>
      </c>
      <c r="Q39" s="9" t="s">
        <v>1894</v>
      </c>
      <c r="R39" s="8"/>
      <c r="S39" s="8"/>
      <c r="T39" s="8"/>
      <c r="U39" s="35" t="s">
        <v>713</v>
      </c>
      <c r="V39" s="10" t="s">
        <v>3861</v>
      </c>
      <c r="W39" s="10" t="s">
        <v>2482</v>
      </c>
      <c r="X39" s="10"/>
      <c r="Y39" s="10"/>
      <c r="Z39" s="10"/>
      <c r="AA39" s="36">
        <v>15000</v>
      </c>
      <c r="AB39" s="48">
        <v>134</v>
      </c>
      <c r="AC39" s="8">
        <v>134</v>
      </c>
      <c r="AD39" s="8">
        <v>135</v>
      </c>
      <c r="AE39" s="8"/>
      <c r="AF39" s="8"/>
      <c r="AG39" s="8"/>
      <c r="AH39" s="23">
        <v>6.1715651633941751E-4</v>
      </c>
      <c r="AI39" s="20"/>
    </row>
    <row r="40" spans="1:35" s="1" customFormat="1" ht="24.95" customHeight="1" outlineLevel="2">
      <c r="A40" s="19">
        <v>38</v>
      </c>
      <c r="B40" s="191" t="s">
        <v>12711</v>
      </c>
      <c r="C40" s="7" t="s">
        <v>3921</v>
      </c>
      <c r="D40" s="34" t="s">
        <v>12756</v>
      </c>
      <c r="E40" s="34" t="s">
        <v>1284</v>
      </c>
      <c r="F40" s="25" t="s">
        <v>2806</v>
      </c>
      <c r="G40" s="101">
        <v>1</v>
      </c>
      <c r="H40" s="14" t="s">
        <v>3568</v>
      </c>
      <c r="I40" s="93" t="s">
        <v>623</v>
      </c>
      <c r="J40" s="10" t="s">
        <v>556</v>
      </c>
      <c r="K40" s="10"/>
      <c r="L40" s="10"/>
      <c r="M40" s="10"/>
      <c r="N40" s="10"/>
      <c r="O40" s="22" t="s">
        <v>1715</v>
      </c>
      <c r="P40" s="9" t="s">
        <v>1716</v>
      </c>
      <c r="Q40" s="9"/>
      <c r="R40" s="8"/>
      <c r="S40" s="8"/>
      <c r="T40" s="8"/>
      <c r="U40" s="35" t="s">
        <v>2310</v>
      </c>
      <c r="V40" s="10" t="s">
        <v>2311</v>
      </c>
      <c r="W40" s="10"/>
      <c r="X40" s="10"/>
      <c r="Y40" s="10"/>
      <c r="Z40" s="10"/>
      <c r="AA40" s="36">
        <v>1000</v>
      </c>
      <c r="AB40" s="48">
        <v>368</v>
      </c>
      <c r="AC40" s="8">
        <v>367</v>
      </c>
      <c r="AD40" s="8"/>
      <c r="AE40" s="8"/>
      <c r="AF40" s="8"/>
      <c r="AG40" s="8"/>
      <c r="AH40" s="23">
        <v>1.1361290414430185E-4</v>
      </c>
      <c r="AI40" s="20"/>
    </row>
    <row r="41" spans="1:35" s="1" customFormat="1" ht="24.95" customHeight="1" outlineLevel="2">
      <c r="A41" s="19">
        <v>39</v>
      </c>
      <c r="B41" s="191" t="s">
        <v>12711</v>
      </c>
      <c r="C41" s="7" t="s">
        <v>3921</v>
      </c>
      <c r="D41" s="34" t="s">
        <v>12757</v>
      </c>
      <c r="E41" s="34" t="s">
        <v>1414</v>
      </c>
      <c r="F41" s="25" t="s">
        <v>2890</v>
      </c>
      <c r="G41" s="101">
        <v>1</v>
      </c>
      <c r="H41" s="14" t="s">
        <v>3916</v>
      </c>
      <c r="I41" s="93" t="s">
        <v>542</v>
      </c>
      <c r="J41" s="10" t="s">
        <v>623</v>
      </c>
      <c r="K41" s="10"/>
      <c r="L41" s="10"/>
      <c r="M41" s="10"/>
      <c r="N41" s="10"/>
      <c r="O41" s="22" t="s">
        <v>1885</v>
      </c>
      <c r="P41" s="9" t="s">
        <v>1884</v>
      </c>
      <c r="Q41" s="9"/>
      <c r="R41" s="8"/>
      <c r="S41" s="8"/>
      <c r="T41" s="8"/>
      <c r="U41" s="35" t="s">
        <v>2474</v>
      </c>
      <c r="V41" s="10" t="s">
        <v>2473</v>
      </c>
      <c r="W41" s="10"/>
      <c r="X41" s="10"/>
      <c r="Y41" s="10"/>
      <c r="Z41" s="10"/>
      <c r="AA41" s="36">
        <v>1000</v>
      </c>
      <c r="AB41" s="48">
        <v>240</v>
      </c>
      <c r="AC41" s="8">
        <v>234</v>
      </c>
      <c r="AD41" s="8"/>
      <c r="AE41" s="8"/>
      <c r="AF41" s="8"/>
      <c r="AG41" s="8"/>
      <c r="AH41" s="23">
        <v>8.322262114273963E-5</v>
      </c>
      <c r="AI41" s="20"/>
    </row>
    <row r="42" spans="1:35" s="1" customFormat="1" ht="24.95" customHeight="1" outlineLevel="2">
      <c r="A42" s="19">
        <v>40</v>
      </c>
      <c r="B42" s="191" t="s">
        <v>12711</v>
      </c>
      <c r="C42" s="7" t="s">
        <v>3921</v>
      </c>
      <c r="D42" s="34" t="s">
        <v>12758</v>
      </c>
      <c r="E42" s="34" t="s">
        <v>1387</v>
      </c>
      <c r="F42" s="25" t="s">
        <v>2873</v>
      </c>
      <c r="G42" s="101">
        <v>1</v>
      </c>
      <c r="H42" s="14" t="s">
        <v>3568</v>
      </c>
      <c r="I42" s="93" t="s">
        <v>539</v>
      </c>
      <c r="J42" s="10"/>
      <c r="K42" s="10"/>
      <c r="L42" s="10"/>
      <c r="M42" s="10"/>
      <c r="N42" s="10"/>
      <c r="O42" s="22" t="s">
        <v>1855</v>
      </c>
      <c r="P42" s="9"/>
      <c r="Q42" s="9"/>
      <c r="R42" s="8"/>
      <c r="S42" s="8"/>
      <c r="T42" s="8"/>
      <c r="U42" s="35" t="s">
        <v>2444</v>
      </c>
      <c r="V42" s="10"/>
      <c r="W42" s="10"/>
      <c r="X42" s="10"/>
      <c r="Y42" s="10"/>
      <c r="Z42" s="10"/>
      <c r="AA42" s="36">
        <v>800</v>
      </c>
      <c r="AB42" s="48">
        <v>53</v>
      </c>
      <c r="AC42" s="8"/>
      <c r="AD42" s="8"/>
      <c r="AE42" s="8"/>
      <c r="AF42" s="8"/>
      <c r="AG42" s="8"/>
      <c r="AH42" s="23">
        <v>1.4587335840749868E-5</v>
      </c>
      <c r="AI42" s="20"/>
    </row>
    <row r="43" spans="1:35" s="1" customFormat="1" ht="24.95" customHeight="1" outlineLevel="2">
      <c r="A43" s="19">
        <v>41</v>
      </c>
      <c r="B43" s="191" t="s">
        <v>12711</v>
      </c>
      <c r="C43" s="7" t="s">
        <v>3921</v>
      </c>
      <c r="D43" s="34" t="s">
        <v>12759</v>
      </c>
      <c r="E43" s="34" t="s">
        <v>1388</v>
      </c>
      <c r="F43" s="25" t="s">
        <v>2874</v>
      </c>
      <c r="G43" s="101" t="s">
        <v>1172</v>
      </c>
      <c r="H43" s="14" t="s">
        <v>3567</v>
      </c>
      <c r="I43" s="93" t="s">
        <v>539</v>
      </c>
      <c r="J43" s="10"/>
      <c r="K43" s="10"/>
      <c r="L43" s="10"/>
      <c r="M43" s="10"/>
      <c r="N43" s="10"/>
      <c r="O43" s="22" t="s">
        <v>32</v>
      </c>
      <c r="P43" s="9"/>
      <c r="Q43" s="9"/>
      <c r="R43" s="8"/>
      <c r="S43" s="8"/>
      <c r="T43" s="8"/>
      <c r="U43" s="35" t="s">
        <v>3915</v>
      </c>
      <c r="V43" s="10"/>
      <c r="W43" s="10"/>
      <c r="X43" s="10"/>
      <c r="Y43" s="10"/>
      <c r="Z43" s="10"/>
      <c r="AA43" s="36">
        <v>1500</v>
      </c>
      <c r="AB43" s="48">
        <v>18</v>
      </c>
      <c r="AC43" s="8"/>
      <c r="AD43" s="8"/>
      <c r="AE43" s="8"/>
      <c r="AF43" s="8"/>
      <c r="AG43" s="8"/>
      <c r="AH43" s="23">
        <v>9.1170849004686669E-6</v>
      </c>
      <c r="AI43" s="20"/>
    </row>
    <row r="44" spans="1:35" s="1" customFormat="1" ht="24.95" customHeight="1" outlineLevel="2">
      <c r="A44" s="19">
        <v>42</v>
      </c>
      <c r="B44" s="191" t="s">
        <v>12711</v>
      </c>
      <c r="C44" s="7" t="s">
        <v>3921</v>
      </c>
      <c r="D44" s="34" t="s">
        <v>12760</v>
      </c>
      <c r="E44" s="34" t="s">
        <v>1302</v>
      </c>
      <c r="F44" s="25" t="s">
        <v>3662</v>
      </c>
      <c r="G44" s="101">
        <v>1</v>
      </c>
      <c r="H44" s="14" t="s">
        <v>3916</v>
      </c>
      <c r="I44" s="93" t="s">
        <v>539</v>
      </c>
      <c r="J44" s="10" t="s">
        <v>591</v>
      </c>
      <c r="K44" s="10"/>
      <c r="L44" s="10"/>
      <c r="M44" s="10"/>
      <c r="N44" s="10"/>
      <c r="O44" s="22" t="s">
        <v>1742</v>
      </c>
      <c r="P44" s="9" t="s">
        <v>1741</v>
      </c>
      <c r="Q44" s="9"/>
      <c r="R44" s="8"/>
      <c r="S44" s="8"/>
      <c r="T44" s="8"/>
      <c r="U44" s="35" t="s">
        <v>2335</v>
      </c>
      <c r="V44" s="10" t="s">
        <v>2334</v>
      </c>
      <c r="W44" s="10"/>
      <c r="X44" s="10"/>
      <c r="Y44" s="10"/>
      <c r="Z44" s="10"/>
      <c r="AA44" s="36">
        <v>1500</v>
      </c>
      <c r="AB44" s="48">
        <v>105</v>
      </c>
      <c r="AC44" s="8">
        <v>98</v>
      </c>
      <c r="AD44" s="8"/>
      <c r="AE44" s="8"/>
      <c r="AF44" s="8"/>
      <c r="AG44" s="8"/>
      <c r="AH44" s="23">
        <v>5.2598566733473078E-5</v>
      </c>
      <c r="AI44" s="20"/>
    </row>
    <row r="45" spans="1:35" s="1" customFormat="1" ht="24.95" customHeight="1" outlineLevel="2">
      <c r="A45" s="19">
        <v>43</v>
      </c>
      <c r="B45" s="191" t="s">
        <v>12711</v>
      </c>
      <c r="C45" s="7" t="s">
        <v>3921</v>
      </c>
      <c r="D45" s="34" t="s">
        <v>12761</v>
      </c>
      <c r="E45" s="34" t="s">
        <v>1261</v>
      </c>
      <c r="F45" s="25" t="s">
        <v>3663</v>
      </c>
      <c r="G45" s="101">
        <v>1</v>
      </c>
      <c r="H45" s="14" t="s">
        <v>3568</v>
      </c>
      <c r="I45" s="93" t="s">
        <v>542</v>
      </c>
      <c r="J45" s="10" t="s">
        <v>549</v>
      </c>
      <c r="K45" s="10" t="s">
        <v>541</v>
      </c>
      <c r="L45" s="10"/>
      <c r="M45" s="10"/>
      <c r="N45" s="10"/>
      <c r="O45" s="22" t="s">
        <v>1687</v>
      </c>
      <c r="P45" s="9" t="s">
        <v>1686</v>
      </c>
      <c r="Q45" s="9" t="s">
        <v>1688</v>
      </c>
      <c r="R45" s="8"/>
      <c r="S45" s="8"/>
      <c r="T45" s="8"/>
      <c r="U45" s="35" t="s">
        <v>2281</v>
      </c>
      <c r="V45" s="10" t="s">
        <v>2280</v>
      </c>
      <c r="W45" s="10" t="s">
        <v>2282</v>
      </c>
      <c r="X45" s="10"/>
      <c r="Y45" s="10"/>
      <c r="Z45" s="10"/>
      <c r="AA45" s="36">
        <v>4000</v>
      </c>
      <c r="AB45" s="48">
        <v>226</v>
      </c>
      <c r="AC45" s="8">
        <v>224</v>
      </c>
      <c r="AD45" s="8">
        <v>226</v>
      </c>
      <c r="AE45" s="8"/>
      <c r="AF45" s="8"/>
      <c r="AG45" s="8"/>
      <c r="AH45" s="23">
        <v>2.8800637429172814E-4</v>
      </c>
      <c r="AI45" s="20"/>
    </row>
    <row r="46" spans="1:35" s="1" customFormat="1" ht="24.95" customHeight="1" outlineLevel="2">
      <c r="A46" s="19">
        <v>44</v>
      </c>
      <c r="B46" s="191" t="s">
        <v>12711</v>
      </c>
      <c r="C46" s="7" t="s">
        <v>3921</v>
      </c>
      <c r="D46" s="34" t="s">
        <v>12762</v>
      </c>
      <c r="E46" s="34" t="s">
        <v>1253</v>
      </c>
      <c r="F46" s="25" t="s">
        <v>3664</v>
      </c>
      <c r="G46" s="101" t="s">
        <v>1172</v>
      </c>
      <c r="H46" s="14" t="s">
        <v>3567</v>
      </c>
      <c r="I46" s="93" t="s">
        <v>542</v>
      </c>
      <c r="J46" s="10" t="s">
        <v>587</v>
      </c>
      <c r="K46" s="10"/>
      <c r="L46" s="10"/>
      <c r="M46" s="10"/>
      <c r="N46" s="10"/>
      <c r="O46" s="22" t="s">
        <v>1676</v>
      </c>
      <c r="P46" s="9" t="s">
        <v>1677</v>
      </c>
      <c r="Q46" s="9"/>
      <c r="R46" s="8"/>
      <c r="S46" s="8"/>
      <c r="T46" s="8"/>
      <c r="U46" s="35" t="s">
        <v>2270</v>
      </c>
      <c r="V46" s="10" t="s">
        <v>2271</v>
      </c>
      <c r="W46" s="10"/>
      <c r="X46" s="10"/>
      <c r="Y46" s="10"/>
      <c r="Z46" s="10"/>
      <c r="AA46" s="36">
        <v>1000</v>
      </c>
      <c r="AB46" s="48">
        <v>9</v>
      </c>
      <c r="AC46" s="8">
        <v>10</v>
      </c>
      <c r="AD46" s="8"/>
      <c r="AE46" s="8"/>
      <c r="AF46" s="8"/>
      <c r="AG46" s="8"/>
      <c r="AH46" s="23">
        <v>2.8052568924518975E-6</v>
      </c>
      <c r="AI46" s="20"/>
    </row>
    <row r="47" spans="1:35" s="1" customFormat="1" ht="24.95" customHeight="1" outlineLevel="2">
      <c r="A47" s="19">
        <v>45</v>
      </c>
      <c r="B47" s="191" t="s">
        <v>12711</v>
      </c>
      <c r="C47" s="7" t="s">
        <v>3921</v>
      </c>
      <c r="D47" s="34" t="s">
        <v>12763</v>
      </c>
      <c r="E47" s="34" t="s">
        <v>1303</v>
      </c>
      <c r="F47" s="25" t="s">
        <v>2819</v>
      </c>
      <c r="G47" s="101">
        <v>1</v>
      </c>
      <c r="H47" s="14" t="s">
        <v>3928</v>
      </c>
      <c r="I47" s="93" t="s">
        <v>543</v>
      </c>
      <c r="J47" s="10"/>
      <c r="K47" s="10"/>
      <c r="L47" s="10"/>
      <c r="M47" s="10"/>
      <c r="N47" s="10"/>
      <c r="O47" s="22" t="s">
        <v>1744</v>
      </c>
      <c r="P47" s="9"/>
      <c r="Q47" s="9"/>
      <c r="R47" s="8"/>
      <c r="S47" s="8"/>
      <c r="T47" s="8"/>
      <c r="U47" s="35" t="s">
        <v>3929</v>
      </c>
      <c r="V47" s="10"/>
      <c r="W47" s="10"/>
      <c r="X47" s="10"/>
      <c r="Y47" s="10"/>
      <c r="Z47" s="10"/>
      <c r="AA47" s="36">
        <v>800</v>
      </c>
      <c r="AB47" s="48">
        <v>676</v>
      </c>
      <c r="AC47" s="8"/>
      <c r="AD47" s="8"/>
      <c r="AE47" s="8"/>
      <c r="AF47" s="8"/>
      <c r="AG47" s="8"/>
      <c r="AH47" s="23">
        <v>1.6868944779944078E-4</v>
      </c>
      <c r="AI47" s="20"/>
    </row>
    <row r="48" spans="1:35" s="1" customFormat="1" ht="24.95" customHeight="1" outlineLevel="2">
      <c r="A48" s="19">
        <v>46</v>
      </c>
      <c r="B48" s="191" t="s">
        <v>12711</v>
      </c>
      <c r="C48" s="7" t="s">
        <v>3930</v>
      </c>
      <c r="D48" s="34" t="s">
        <v>12764</v>
      </c>
      <c r="E48" s="34" t="s">
        <v>1362</v>
      </c>
      <c r="F48" s="25" t="s">
        <v>3228</v>
      </c>
      <c r="G48" s="101">
        <v>1</v>
      </c>
      <c r="H48" s="14" t="s">
        <v>3931</v>
      </c>
      <c r="I48" s="93" t="s">
        <v>548</v>
      </c>
      <c r="J48" s="10" t="s">
        <v>581</v>
      </c>
      <c r="K48" s="10" t="s">
        <v>542</v>
      </c>
      <c r="L48" s="10" t="s">
        <v>583</v>
      </c>
      <c r="M48" s="10"/>
      <c r="N48" s="10"/>
      <c r="O48" s="22" t="s">
        <v>3932</v>
      </c>
      <c r="P48" s="9" t="s">
        <v>1825</v>
      </c>
      <c r="Q48" s="9" t="s">
        <v>1824</v>
      </c>
      <c r="R48" s="8" t="s">
        <v>3831</v>
      </c>
      <c r="S48" s="8"/>
      <c r="T48" s="8"/>
      <c r="U48" s="35" t="s">
        <v>711</v>
      </c>
      <c r="V48" s="10" t="s">
        <v>2414</v>
      </c>
      <c r="W48" s="10" t="s">
        <v>2413</v>
      </c>
      <c r="X48" s="10" t="s">
        <v>3862</v>
      </c>
      <c r="Y48" s="10"/>
      <c r="Z48" s="10"/>
      <c r="AA48" s="36">
        <v>5000</v>
      </c>
      <c r="AB48" s="48">
        <v>772</v>
      </c>
      <c r="AC48" s="8">
        <v>769</v>
      </c>
      <c r="AD48" s="8">
        <v>774</v>
      </c>
      <c r="AE48" s="8">
        <v>774</v>
      </c>
      <c r="AF48" s="8"/>
      <c r="AG48" s="8"/>
      <c r="AH48" s="23">
        <v>9.7950219828112084E-4</v>
      </c>
      <c r="AI48" s="20"/>
    </row>
    <row r="49" spans="1:35" s="1" customFormat="1" ht="24.95" customHeight="1" outlineLevel="2">
      <c r="A49" s="19">
        <v>47</v>
      </c>
      <c r="B49" s="191" t="s">
        <v>12711</v>
      </c>
      <c r="C49" s="7" t="s">
        <v>3930</v>
      </c>
      <c r="D49" s="34" t="s">
        <v>12765</v>
      </c>
      <c r="E49" s="34" t="s">
        <v>1265</v>
      </c>
      <c r="F49" s="25" t="s">
        <v>2795</v>
      </c>
      <c r="G49" s="101">
        <v>1</v>
      </c>
      <c r="H49" s="14" t="s">
        <v>3931</v>
      </c>
      <c r="I49" s="93" t="s">
        <v>549</v>
      </c>
      <c r="J49" s="10"/>
      <c r="K49" s="10"/>
      <c r="L49" s="10"/>
      <c r="M49" s="10"/>
      <c r="N49" s="10"/>
      <c r="O49" s="22" t="s">
        <v>18</v>
      </c>
      <c r="P49" s="9"/>
      <c r="Q49" s="9"/>
      <c r="R49" s="8"/>
      <c r="S49" s="8"/>
      <c r="T49" s="8"/>
      <c r="U49" s="35" t="s">
        <v>820</v>
      </c>
      <c r="V49" s="10"/>
      <c r="W49" s="10"/>
      <c r="X49" s="10"/>
      <c r="Y49" s="10"/>
      <c r="Z49" s="10"/>
      <c r="AA49" s="36">
        <v>2000</v>
      </c>
      <c r="AB49" s="48">
        <v>227</v>
      </c>
      <c r="AC49" s="8"/>
      <c r="AD49" s="8"/>
      <c r="AE49" s="8"/>
      <c r="AF49" s="8"/>
      <c r="AG49" s="8"/>
      <c r="AH49" s="23">
        <v>1.6176981413139276E-4</v>
      </c>
      <c r="AI49" s="20"/>
    </row>
    <row r="50" spans="1:35" s="1" customFormat="1" ht="24.95" customHeight="1" outlineLevel="2">
      <c r="A50" s="19">
        <v>48</v>
      </c>
      <c r="B50" s="191" t="s">
        <v>12711</v>
      </c>
      <c r="C50" s="7" t="s">
        <v>3930</v>
      </c>
      <c r="D50" s="34" t="s">
        <v>12766</v>
      </c>
      <c r="E50" s="34" t="s">
        <v>1256</v>
      </c>
      <c r="F50" s="25" t="s">
        <v>2789</v>
      </c>
      <c r="G50" s="101">
        <v>1</v>
      </c>
      <c r="H50" s="14" t="s">
        <v>3931</v>
      </c>
      <c r="I50" s="93" t="s">
        <v>554</v>
      </c>
      <c r="J50" s="10" t="s">
        <v>560</v>
      </c>
      <c r="K50" s="10"/>
      <c r="L50" s="10"/>
      <c r="M50" s="10"/>
      <c r="N50" s="10"/>
      <c r="O50" s="22" t="s">
        <v>143</v>
      </c>
      <c r="P50" s="9" t="s">
        <v>142</v>
      </c>
      <c r="Q50" s="9"/>
      <c r="R50" s="8"/>
      <c r="S50" s="8"/>
      <c r="T50" s="8"/>
      <c r="U50" s="35" t="s">
        <v>890</v>
      </c>
      <c r="V50" s="10" t="s">
        <v>889</v>
      </c>
      <c r="W50" s="10"/>
      <c r="X50" s="10"/>
      <c r="Y50" s="10"/>
      <c r="Z50" s="10"/>
      <c r="AA50" s="36">
        <v>12000</v>
      </c>
      <c r="AB50" s="48">
        <v>56</v>
      </c>
      <c r="AC50" s="8">
        <v>39</v>
      </c>
      <c r="AD50" s="8"/>
      <c r="AE50" s="8"/>
      <c r="AF50" s="8"/>
      <c r="AG50" s="8"/>
      <c r="AH50" s="23">
        <v>1.6831541354711386E-4</v>
      </c>
      <c r="AI50" s="20"/>
    </row>
    <row r="51" spans="1:35" s="1" customFormat="1" ht="24.95" customHeight="1" outlineLevel="2">
      <c r="A51" s="19">
        <v>49</v>
      </c>
      <c r="B51" s="191" t="s">
        <v>12711</v>
      </c>
      <c r="C51" s="7" t="s">
        <v>3933</v>
      </c>
      <c r="D51" s="34" t="s">
        <v>12767</v>
      </c>
      <c r="E51" s="34" t="s">
        <v>1266</v>
      </c>
      <c r="F51" s="25" t="s">
        <v>2796</v>
      </c>
      <c r="G51" s="101">
        <v>1</v>
      </c>
      <c r="H51" s="14" t="s">
        <v>3931</v>
      </c>
      <c r="I51" s="93" t="s">
        <v>539</v>
      </c>
      <c r="J51" s="10" t="s">
        <v>605</v>
      </c>
      <c r="K51" s="10" t="s">
        <v>554</v>
      </c>
      <c r="L51" s="10"/>
      <c r="M51" s="10"/>
      <c r="N51" s="10"/>
      <c r="O51" s="22" t="s">
        <v>1692</v>
      </c>
      <c r="P51" s="9" t="s">
        <v>1690</v>
      </c>
      <c r="Q51" s="9" t="s">
        <v>1691</v>
      </c>
      <c r="R51" s="8"/>
      <c r="S51" s="8"/>
      <c r="T51" s="8"/>
      <c r="U51" s="35" t="s">
        <v>2286</v>
      </c>
      <c r="V51" s="10" t="s">
        <v>2284</v>
      </c>
      <c r="W51" s="10" t="s">
        <v>2285</v>
      </c>
      <c r="X51" s="10"/>
      <c r="Y51" s="10"/>
      <c r="Z51" s="10"/>
      <c r="AA51" s="36">
        <v>10000</v>
      </c>
      <c r="AB51" s="48">
        <v>367</v>
      </c>
      <c r="AC51" s="8">
        <v>322</v>
      </c>
      <c r="AD51" s="8">
        <v>365</v>
      </c>
      <c r="AE51" s="8"/>
      <c r="AF51" s="8"/>
      <c r="AG51" s="8"/>
      <c r="AH51" s="23">
        <v>8.6962963666008827E-4</v>
      </c>
      <c r="AI51" s="20"/>
    </row>
    <row r="52" spans="1:35" s="1" customFormat="1" ht="24.95" customHeight="1" outlineLevel="2">
      <c r="A52" s="19">
        <v>50</v>
      </c>
      <c r="B52" s="191" t="s">
        <v>12711</v>
      </c>
      <c r="C52" s="7" t="s">
        <v>3933</v>
      </c>
      <c r="D52" s="34" t="s">
        <v>12768</v>
      </c>
      <c r="E52" s="34" t="s">
        <v>1373</v>
      </c>
      <c r="F52" s="25" t="s">
        <v>2863</v>
      </c>
      <c r="G52" s="101">
        <v>1</v>
      </c>
      <c r="H52" s="14" t="s">
        <v>3931</v>
      </c>
      <c r="I52" s="93" t="s">
        <v>539</v>
      </c>
      <c r="J52" s="10" t="s">
        <v>572</v>
      </c>
      <c r="K52" s="10" t="s">
        <v>554</v>
      </c>
      <c r="L52" s="10"/>
      <c r="M52" s="10"/>
      <c r="N52" s="10"/>
      <c r="O52" s="22" t="s">
        <v>1839</v>
      </c>
      <c r="P52" s="9" t="s">
        <v>1837</v>
      </c>
      <c r="Q52" s="9" t="s">
        <v>1838</v>
      </c>
      <c r="R52" s="8"/>
      <c r="S52" s="8"/>
      <c r="T52" s="8"/>
      <c r="U52" s="35" t="s">
        <v>2428</v>
      </c>
      <c r="V52" s="10" t="s">
        <v>2426</v>
      </c>
      <c r="W52" s="10" t="s">
        <v>2427</v>
      </c>
      <c r="X52" s="10"/>
      <c r="Y52" s="10"/>
      <c r="Z52" s="10"/>
      <c r="AA52" s="36">
        <v>3500</v>
      </c>
      <c r="AB52" s="48">
        <v>501</v>
      </c>
      <c r="AC52" s="8">
        <v>425</v>
      </c>
      <c r="AD52" s="8">
        <v>494</v>
      </c>
      <c r="AE52" s="8"/>
      <c r="AF52" s="8"/>
      <c r="AG52" s="8"/>
      <c r="AH52" s="23">
        <v>4.1728196275221978E-4</v>
      </c>
      <c r="AI52" s="20"/>
    </row>
    <row r="53" spans="1:35" s="1" customFormat="1" ht="24.95" customHeight="1" outlineLevel="2">
      <c r="A53" s="19">
        <v>51</v>
      </c>
      <c r="B53" s="191" t="s">
        <v>12711</v>
      </c>
      <c r="C53" s="7" t="s">
        <v>3933</v>
      </c>
      <c r="D53" s="34" t="s">
        <v>12769</v>
      </c>
      <c r="E53" s="34" t="s">
        <v>1279</v>
      </c>
      <c r="F53" s="25" t="s">
        <v>11</v>
      </c>
      <c r="G53" s="101">
        <v>1</v>
      </c>
      <c r="H53" s="14" t="s">
        <v>3931</v>
      </c>
      <c r="I53" s="93" t="s">
        <v>575</v>
      </c>
      <c r="J53" s="10" t="s">
        <v>542</v>
      </c>
      <c r="K53" s="10"/>
      <c r="L53" s="10"/>
      <c r="M53" s="10"/>
      <c r="N53" s="10"/>
      <c r="O53" s="22" t="s">
        <v>12</v>
      </c>
      <c r="P53" s="9" t="s">
        <v>1707</v>
      </c>
      <c r="Q53" s="9"/>
      <c r="R53" s="8"/>
      <c r="S53" s="8"/>
      <c r="T53" s="8"/>
      <c r="U53" s="35" t="s">
        <v>815</v>
      </c>
      <c r="V53" s="10" t="s">
        <v>2302</v>
      </c>
      <c r="W53" s="10"/>
      <c r="X53" s="10"/>
      <c r="Y53" s="10"/>
      <c r="Z53" s="10"/>
      <c r="AA53" s="36">
        <v>500</v>
      </c>
      <c r="AB53" s="48">
        <v>187</v>
      </c>
      <c r="AC53" s="8">
        <v>187</v>
      </c>
      <c r="AD53" s="8"/>
      <c r="AE53" s="8"/>
      <c r="AF53" s="8"/>
      <c r="AG53" s="8"/>
      <c r="AH53" s="23">
        <v>2.3610912178136806E-5</v>
      </c>
      <c r="AI53" s="20"/>
    </row>
    <row r="54" spans="1:35" s="1" customFormat="1" ht="24.95" customHeight="1" outlineLevel="2">
      <c r="A54" s="19">
        <v>52</v>
      </c>
      <c r="B54" s="191" t="s">
        <v>12711</v>
      </c>
      <c r="C54" s="7" t="s">
        <v>3933</v>
      </c>
      <c r="D54" s="34" t="s">
        <v>12770</v>
      </c>
      <c r="E54" s="34" t="s">
        <v>1296</v>
      </c>
      <c r="F54" s="25" t="s">
        <v>124</v>
      </c>
      <c r="G54" s="101">
        <v>1</v>
      </c>
      <c r="H54" s="14" t="s">
        <v>3931</v>
      </c>
      <c r="I54" s="93" t="s">
        <v>541</v>
      </c>
      <c r="J54" s="10" t="s">
        <v>543</v>
      </c>
      <c r="K54" s="10" t="s">
        <v>544</v>
      </c>
      <c r="L54" s="10"/>
      <c r="M54" s="10"/>
      <c r="N54" s="10"/>
      <c r="O54" s="22" t="s">
        <v>125</v>
      </c>
      <c r="P54" s="9" t="s">
        <v>1727</v>
      </c>
      <c r="Q54" s="9" t="s">
        <v>1728</v>
      </c>
      <c r="R54" s="8"/>
      <c r="S54" s="8"/>
      <c r="T54" s="8"/>
      <c r="U54" s="35" t="s">
        <v>882</v>
      </c>
      <c r="V54" s="10" t="s">
        <v>2321</v>
      </c>
      <c r="W54" s="10" t="s">
        <v>2322</v>
      </c>
      <c r="X54" s="10"/>
      <c r="Y54" s="10"/>
      <c r="Z54" s="10"/>
      <c r="AA54" s="36">
        <v>18000</v>
      </c>
      <c r="AB54" s="48">
        <v>350</v>
      </c>
      <c r="AC54" s="8">
        <v>354</v>
      </c>
      <c r="AD54" s="8">
        <v>355</v>
      </c>
      <c r="AE54" s="8"/>
      <c r="AF54" s="8"/>
      <c r="AG54" s="8"/>
      <c r="AH54" s="23">
        <v>1.7673118422446956E-3</v>
      </c>
      <c r="AI54" s="20"/>
    </row>
    <row r="55" spans="1:35" s="1" customFormat="1" ht="24.95" customHeight="1" outlineLevel="2">
      <c r="A55" s="19">
        <v>53</v>
      </c>
      <c r="B55" s="191" t="s">
        <v>12711</v>
      </c>
      <c r="C55" s="7" t="s">
        <v>3933</v>
      </c>
      <c r="D55" s="34" t="s">
        <v>12771</v>
      </c>
      <c r="E55" s="34" t="s">
        <v>1319</v>
      </c>
      <c r="F55" s="25" t="s">
        <v>2827</v>
      </c>
      <c r="G55" s="101">
        <v>1</v>
      </c>
      <c r="H55" s="14" t="s">
        <v>3931</v>
      </c>
      <c r="I55" s="93" t="s">
        <v>620</v>
      </c>
      <c r="J55" s="10" t="s">
        <v>584</v>
      </c>
      <c r="K55" s="10"/>
      <c r="L55" s="10"/>
      <c r="M55" s="10"/>
      <c r="N55" s="10"/>
      <c r="O55" s="22" t="s">
        <v>1765</v>
      </c>
      <c r="P55" s="9" t="s">
        <v>1764</v>
      </c>
      <c r="Q55" s="9"/>
      <c r="R55" s="8"/>
      <c r="S55" s="8"/>
      <c r="T55" s="8"/>
      <c r="U55" s="35" t="s">
        <v>2356</v>
      </c>
      <c r="V55" s="10" t="s">
        <v>2355</v>
      </c>
      <c r="W55" s="10"/>
      <c r="X55" s="10"/>
      <c r="Y55" s="10"/>
      <c r="Z55" s="10"/>
      <c r="AA55" s="36">
        <v>3000</v>
      </c>
      <c r="AB55" s="48">
        <v>194</v>
      </c>
      <c r="AC55" s="8">
        <v>192</v>
      </c>
      <c r="AD55" s="8"/>
      <c r="AE55" s="8"/>
      <c r="AF55" s="8"/>
      <c r="AG55" s="8"/>
      <c r="AH55" s="23">
        <v>1.8514695490182525E-4</v>
      </c>
      <c r="AI55" s="20"/>
    </row>
    <row r="56" spans="1:35" s="1" customFormat="1" ht="24.95" customHeight="1" outlineLevel="2">
      <c r="A56" s="19">
        <v>54</v>
      </c>
      <c r="B56" s="191" t="s">
        <v>12711</v>
      </c>
      <c r="C56" s="7" t="s">
        <v>3933</v>
      </c>
      <c r="D56" s="34" t="s">
        <v>12772</v>
      </c>
      <c r="E56" s="34" t="s">
        <v>1320</v>
      </c>
      <c r="F56" s="25" t="s">
        <v>2828</v>
      </c>
      <c r="G56" s="101">
        <v>1</v>
      </c>
      <c r="H56" s="14" t="s">
        <v>3931</v>
      </c>
      <c r="I56" s="93" t="s">
        <v>542</v>
      </c>
      <c r="J56" s="10" t="s">
        <v>554</v>
      </c>
      <c r="K56" s="10"/>
      <c r="L56" s="10"/>
      <c r="M56" s="10"/>
      <c r="N56" s="10"/>
      <c r="O56" s="22" t="s">
        <v>1767</v>
      </c>
      <c r="P56" s="9" t="s">
        <v>1766</v>
      </c>
      <c r="Q56" s="9"/>
      <c r="R56" s="8"/>
      <c r="S56" s="8"/>
      <c r="T56" s="8"/>
      <c r="U56" s="35" t="s">
        <v>2358</v>
      </c>
      <c r="V56" s="10" t="s">
        <v>2357</v>
      </c>
      <c r="W56" s="10"/>
      <c r="X56" s="10"/>
      <c r="Y56" s="10"/>
      <c r="Z56" s="10"/>
      <c r="AA56" s="36">
        <v>8000</v>
      </c>
      <c r="AB56" s="48">
        <v>314</v>
      </c>
      <c r="AC56" s="8">
        <v>312</v>
      </c>
      <c r="AD56" s="8"/>
      <c r="AE56" s="8"/>
      <c r="AF56" s="8"/>
      <c r="AG56" s="8"/>
      <c r="AH56" s="23">
        <v>6.9570370932807066E-4</v>
      </c>
      <c r="AI56" s="20"/>
    </row>
    <row r="57" spans="1:35" s="1" customFormat="1" ht="24.95" customHeight="1" outlineLevel="2">
      <c r="A57" s="19">
        <v>55</v>
      </c>
      <c r="B57" s="191" t="s">
        <v>12711</v>
      </c>
      <c r="C57" s="7" t="s">
        <v>3933</v>
      </c>
      <c r="D57" s="34" t="s">
        <v>12773</v>
      </c>
      <c r="E57" s="34" t="s">
        <v>1274</v>
      </c>
      <c r="F57" s="25" t="s">
        <v>2801</v>
      </c>
      <c r="G57" s="101">
        <v>1</v>
      </c>
      <c r="H57" s="14" t="s">
        <v>3931</v>
      </c>
      <c r="I57" s="93" t="s">
        <v>548</v>
      </c>
      <c r="J57" s="10" t="s">
        <v>542</v>
      </c>
      <c r="K57" s="10" t="s">
        <v>549</v>
      </c>
      <c r="L57" s="10"/>
      <c r="M57" s="10"/>
      <c r="N57" s="10"/>
      <c r="O57" s="22" t="s">
        <v>1703</v>
      </c>
      <c r="P57" s="9" t="s">
        <v>1702</v>
      </c>
      <c r="Q57" s="9" t="s">
        <v>1704</v>
      </c>
      <c r="R57" s="8"/>
      <c r="S57" s="8"/>
      <c r="T57" s="8"/>
      <c r="U57" s="35" t="s">
        <v>2298</v>
      </c>
      <c r="V57" s="10" t="s">
        <v>2297</v>
      </c>
      <c r="W57" s="10" t="s">
        <v>2299</v>
      </c>
      <c r="X57" s="10"/>
      <c r="Y57" s="10"/>
      <c r="Z57" s="10"/>
      <c r="AA57" s="36">
        <v>10000</v>
      </c>
      <c r="AB57" s="48">
        <v>486</v>
      </c>
      <c r="AC57" s="8">
        <v>485</v>
      </c>
      <c r="AD57" s="8">
        <v>485</v>
      </c>
      <c r="AE57" s="8"/>
      <c r="AF57" s="8"/>
      <c r="AG57" s="8"/>
      <c r="AH57" s="23">
        <v>1.2296376045247484E-3</v>
      </c>
      <c r="AI57" s="20"/>
    </row>
    <row r="58" spans="1:35" s="1" customFormat="1" ht="24.95" customHeight="1" outlineLevel="2">
      <c r="A58" s="19">
        <v>56</v>
      </c>
      <c r="B58" s="191" t="s">
        <v>12711</v>
      </c>
      <c r="C58" s="7" t="s">
        <v>3933</v>
      </c>
      <c r="D58" s="34" t="s">
        <v>12774</v>
      </c>
      <c r="E58" s="34" t="s">
        <v>1432</v>
      </c>
      <c r="F58" s="25" t="s">
        <v>2904</v>
      </c>
      <c r="G58" s="101">
        <v>1</v>
      </c>
      <c r="H58" s="14" t="s">
        <v>3931</v>
      </c>
      <c r="I58" s="93" t="s">
        <v>559</v>
      </c>
      <c r="J58" s="10"/>
      <c r="K58" s="10"/>
      <c r="L58" s="10"/>
      <c r="M58" s="10"/>
      <c r="N58" s="10"/>
      <c r="O58" s="22" t="s">
        <v>1909</v>
      </c>
      <c r="P58" s="9"/>
      <c r="Q58" s="9"/>
      <c r="R58" s="8"/>
      <c r="S58" s="8"/>
      <c r="T58" s="8"/>
      <c r="U58" s="35" t="s">
        <v>2497</v>
      </c>
      <c r="V58" s="10"/>
      <c r="W58" s="10"/>
      <c r="X58" s="10"/>
      <c r="Y58" s="10"/>
      <c r="Z58" s="10"/>
      <c r="AA58" s="36">
        <v>1200</v>
      </c>
      <c r="AB58" s="48">
        <v>273</v>
      </c>
      <c r="AC58" s="8"/>
      <c r="AD58" s="8"/>
      <c r="AE58" s="8"/>
      <c r="AF58" s="8"/>
      <c r="AG58" s="8"/>
      <c r="AH58" s="23">
        <v>1.1613763534750856E-4</v>
      </c>
      <c r="AI58" s="20"/>
    </row>
    <row r="59" spans="1:35" s="1" customFormat="1" ht="24.95" customHeight="1" outlineLevel="2">
      <c r="A59" s="19">
        <v>57</v>
      </c>
      <c r="B59" s="191" t="s">
        <v>12711</v>
      </c>
      <c r="C59" s="7" t="s">
        <v>3933</v>
      </c>
      <c r="D59" s="34" t="s">
        <v>12775</v>
      </c>
      <c r="E59" s="34" t="s">
        <v>1433</v>
      </c>
      <c r="F59" s="25" t="s">
        <v>2905</v>
      </c>
      <c r="G59" s="101">
        <v>1</v>
      </c>
      <c r="H59" s="14" t="s">
        <v>3931</v>
      </c>
      <c r="I59" s="93" t="s">
        <v>559</v>
      </c>
      <c r="J59" s="10"/>
      <c r="K59" s="10"/>
      <c r="L59" s="10"/>
      <c r="M59" s="10"/>
      <c r="N59" s="10"/>
      <c r="O59" s="22" t="s">
        <v>1910</v>
      </c>
      <c r="P59" s="9"/>
      <c r="Q59" s="9"/>
      <c r="R59" s="8"/>
      <c r="S59" s="8"/>
      <c r="T59" s="8"/>
      <c r="U59" s="35" t="s">
        <v>2498</v>
      </c>
      <c r="V59" s="10"/>
      <c r="W59" s="10"/>
      <c r="X59" s="10"/>
      <c r="Y59" s="10"/>
      <c r="Z59" s="10"/>
      <c r="AA59" s="36">
        <v>200</v>
      </c>
      <c r="AB59" s="48">
        <v>393</v>
      </c>
      <c r="AC59" s="8"/>
      <c r="AD59" s="8"/>
      <c r="AE59" s="8"/>
      <c r="AF59" s="8"/>
      <c r="AG59" s="8"/>
      <c r="AH59" s="23">
        <v>2.7959060361437248E-5</v>
      </c>
      <c r="AI59" s="20"/>
    </row>
    <row r="60" spans="1:35" s="1" customFormat="1" ht="24.95" customHeight="1" outlineLevel="2">
      <c r="A60" s="19">
        <v>58</v>
      </c>
      <c r="B60" s="191" t="s">
        <v>12711</v>
      </c>
      <c r="C60" s="7" t="s">
        <v>3933</v>
      </c>
      <c r="D60" s="34" t="s">
        <v>12776</v>
      </c>
      <c r="E60" s="34" t="s">
        <v>1349</v>
      </c>
      <c r="F60" s="25" t="s">
        <v>2845</v>
      </c>
      <c r="G60" s="101">
        <v>1</v>
      </c>
      <c r="H60" s="14" t="s">
        <v>3931</v>
      </c>
      <c r="I60" s="93" t="s">
        <v>547</v>
      </c>
      <c r="J60" s="10" t="s">
        <v>541</v>
      </c>
      <c r="K60" s="10" t="s">
        <v>589</v>
      </c>
      <c r="L60" s="10"/>
      <c r="M60" s="10"/>
      <c r="N60" s="10"/>
      <c r="O60" s="22" t="s">
        <v>1797</v>
      </c>
      <c r="P60" s="9" t="s">
        <v>392</v>
      </c>
      <c r="Q60" s="9" t="s">
        <v>1798</v>
      </c>
      <c r="R60" s="8"/>
      <c r="S60" s="8"/>
      <c r="T60" s="8"/>
      <c r="U60" s="35" t="s">
        <v>2387</v>
      </c>
      <c r="V60" s="10" t="s">
        <v>690</v>
      </c>
      <c r="W60" s="10" t="s">
        <v>2388</v>
      </c>
      <c r="X60" s="10"/>
      <c r="Y60" s="10"/>
      <c r="Z60" s="10"/>
      <c r="AA60" s="36">
        <v>200</v>
      </c>
      <c r="AB60" s="48">
        <v>363</v>
      </c>
      <c r="AC60" s="8">
        <v>362</v>
      </c>
      <c r="AD60" s="8">
        <v>365</v>
      </c>
      <c r="AE60" s="8"/>
      <c r="AF60" s="8"/>
      <c r="AG60" s="8"/>
      <c r="AH60" s="23">
        <v>2.0384866751817122E-5</v>
      </c>
      <c r="AI60" s="20"/>
    </row>
    <row r="61" spans="1:35" s="1" customFormat="1" ht="24.95" customHeight="1" outlineLevel="2">
      <c r="A61" s="19">
        <v>59</v>
      </c>
      <c r="B61" s="191" t="s">
        <v>12711</v>
      </c>
      <c r="C61" s="7" t="s">
        <v>3933</v>
      </c>
      <c r="D61" s="34" t="s">
        <v>12777</v>
      </c>
      <c r="E61" s="34" t="s">
        <v>1391</v>
      </c>
      <c r="F61" s="25" t="s">
        <v>2875</v>
      </c>
      <c r="G61" s="101">
        <v>1</v>
      </c>
      <c r="H61" s="14" t="s">
        <v>3931</v>
      </c>
      <c r="I61" s="93" t="s">
        <v>549</v>
      </c>
      <c r="J61" s="10"/>
      <c r="K61" s="10"/>
      <c r="L61" s="10"/>
      <c r="M61" s="10"/>
      <c r="N61" s="10"/>
      <c r="O61" s="22" t="s">
        <v>1860</v>
      </c>
      <c r="P61" s="9"/>
      <c r="Q61" s="9"/>
      <c r="R61" s="8"/>
      <c r="S61" s="8"/>
      <c r="T61" s="8"/>
      <c r="U61" s="35" t="s">
        <v>2449</v>
      </c>
      <c r="V61" s="10"/>
      <c r="W61" s="10"/>
      <c r="X61" s="10"/>
      <c r="Y61" s="10"/>
      <c r="Z61" s="10"/>
      <c r="AA61" s="36">
        <v>100</v>
      </c>
      <c r="AB61" s="48">
        <v>285</v>
      </c>
      <c r="AC61" s="8"/>
      <c r="AD61" s="8"/>
      <c r="AE61" s="8"/>
      <c r="AF61" s="8"/>
      <c r="AG61" s="8"/>
      <c r="AH61" s="23">
        <v>1.0052170531285966E-5</v>
      </c>
      <c r="AI61" s="20"/>
    </row>
    <row r="62" spans="1:35" s="1" customFormat="1" ht="24.95" customHeight="1" outlineLevel="2">
      <c r="A62" s="19">
        <v>60</v>
      </c>
      <c r="B62" s="191" t="s">
        <v>12711</v>
      </c>
      <c r="C62" s="7" t="s">
        <v>3933</v>
      </c>
      <c r="D62" s="34" t="s">
        <v>12778</v>
      </c>
      <c r="E62" s="34" t="s">
        <v>1392</v>
      </c>
      <c r="F62" s="25" t="s">
        <v>2876</v>
      </c>
      <c r="G62" s="101">
        <v>1</v>
      </c>
      <c r="H62" s="14" t="s">
        <v>3931</v>
      </c>
      <c r="I62" s="93" t="s">
        <v>549</v>
      </c>
      <c r="J62" s="10"/>
      <c r="K62" s="10"/>
      <c r="L62" s="10"/>
      <c r="M62" s="10"/>
      <c r="N62" s="10"/>
      <c r="O62" s="22" t="s">
        <v>408</v>
      </c>
      <c r="P62" s="9"/>
      <c r="Q62" s="9"/>
      <c r="R62" s="8"/>
      <c r="S62" s="8"/>
      <c r="T62" s="8"/>
      <c r="U62" s="35" t="s">
        <v>703</v>
      </c>
      <c r="V62" s="10"/>
      <c r="W62" s="10"/>
      <c r="X62" s="10"/>
      <c r="Y62" s="10"/>
      <c r="Z62" s="10"/>
      <c r="AA62" s="36">
        <v>100</v>
      </c>
      <c r="AB62" s="48">
        <v>486</v>
      </c>
      <c r="AC62" s="8"/>
      <c r="AD62" s="8"/>
      <c r="AE62" s="8"/>
      <c r="AF62" s="8"/>
      <c r="AG62" s="8"/>
      <c r="AH62" s="23">
        <v>1.3511987365309974E-5</v>
      </c>
      <c r="AI62" s="20"/>
    </row>
    <row r="63" spans="1:35" s="1" customFormat="1" ht="24.95" customHeight="1" outlineLevel="2">
      <c r="A63" s="19">
        <v>61</v>
      </c>
      <c r="B63" s="191" t="s">
        <v>12711</v>
      </c>
      <c r="C63" s="7" t="s">
        <v>3933</v>
      </c>
      <c r="D63" s="34" t="s">
        <v>12779</v>
      </c>
      <c r="E63" s="34" t="s">
        <v>1316</v>
      </c>
      <c r="F63" s="25" t="s">
        <v>2824</v>
      </c>
      <c r="G63" s="101">
        <v>1</v>
      </c>
      <c r="H63" s="14" t="s">
        <v>3931</v>
      </c>
      <c r="I63" s="93" t="s">
        <v>571</v>
      </c>
      <c r="J63" s="10" t="s">
        <v>550</v>
      </c>
      <c r="K63" s="10" t="s">
        <v>547</v>
      </c>
      <c r="L63" s="10"/>
      <c r="M63" s="10"/>
      <c r="N63" s="10"/>
      <c r="O63" s="22" t="s">
        <v>1759</v>
      </c>
      <c r="P63" s="9" t="s">
        <v>57</v>
      </c>
      <c r="Q63" s="9" t="s">
        <v>1758</v>
      </c>
      <c r="R63" s="8"/>
      <c r="S63" s="8"/>
      <c r="T63" s="8"/>
      <c r="U63" s="35" t="s">
        <v>2351</v>
      </c>
      <c r="V63" s="10" t="s">
        <v>846</v>
      </c>
      <c r="W63" s="10" t="s">
        <v>2350</v>
      </c>
      <c r="X63" s="10"/>
      <c r="Y63" s="10"/>
      <c r="Z63" s="10"/>
      <c r="AA63" s="36">
        <v>24000</v>
      </c>
      <c r="AB63" s="48">
        <v>957</v>
      </c>
      <c r="AC63" s="8">
        <v>937</v>
      </c>
      <c r="AD63" s="8">
        <v>940</v>
      </c>
      <c r="AE63" s="8"/>
      <c r="AF63" s="8"/>
      <c r="AG63" s="8"/>
      <c r="AH63" s="23">
        <v>7.2824468928051264E-3</v>
      </c>
      <c r="AI63" s="20"/>
    </row>
    <row r="64" spans="1:35" s="1" customFormat="1" ht="24.95" customHeight="1" outlineLevel="2">
      <c r="A64" s="19">
        <v>62</v>
      </c>
      <c r="B64" s="191" t="s">
        <v>12711</v>
      </c>
      <c r="C64" s="7" t="s">
        <v>3933</v>
      </c>
      <c r="D64" s="34" t="s">
        <v>12780</v>
      </c>
      <c r="E64" s="34" t="s">
        <v>1308</v>
      </c>
      <c r="F64" s="25" t="s">
        <v>3665</v>
      </c>
      <c r="G64" s="101">
        <v>1</v>
      </c>
      <c r="H64" s="14" t="s">
        <v>3931</v>
      </c>
      <c r="I64" s="93" t="s">
        <v>543</v>
      </c>
      <c r="J64" s="10" t="s">
        <v>542</v>
      </c>
      <c r="K64" s="10" t="s">
        <v>548</v>
      </c>
      <c r="L64" s="10" t="s">
        <v>549</v>
      </c>
      <c r="M64" s="10"/>
      <c r="N64" s="10"/>
      <c r="O64" s="22" t="s">
        <v>1752</v>
      </c>
      <c r="P64" s="9" t="s">
        <v>1750</v>
      </c>
      <c r="Q64" s="9" t="s">
        <v>1751</v>
      </c>
      <c r="R64" s="8" t="s">
        <v>1753</v>
      </c>
      <c r="S64" s="8"/>
      <c r="T64" s="8"/>
      <c r="U64" s="35" t="s">
        <v>2344</v>
      </c>
      <c r="V64" s="10" t="s">
        <v>2342</v>
      </c>
      <c r="W64" s="10" t="s">
        <v>2343</v>
      </c>
      <c r="X64" s="10" t="s">
        <v>2345</v>
      </c>
      <c r="Y64" s="10"/>
      <c r="Z64" s="10"/>
      <c r="AA64" s="36">
        <v>1500</v>
      </c>
      <c r="AB64" s="48">
        <v>856</v>
      </c>
      <c r="AC64" s="8">
        <v>812</v>
      </c>
      <c r="AD64" s="8">
        <v>856</v>
      </c>
      <c r="AE64" s="8">
        <v>952</v>
      </c>
      <c r="AF64" s="8"/>
      <c r="AG64" s="8"/>
      <c r="AH64" s="23">
        <v>4.3271087566070518E-4</v>
      </c>
      <c r="AI64" s="20"/>
    </row>
    <row r="65" spans="1:35" s="1" customFormat="1" ht="24.95" customHeight="1" outlineLevel="2">
      <c r="A65" s="19">
        <v>63</v>
      </c>
      <c r="B65" s="191" t="s">
        <v>12711</v>
      </c>
      <c r="C65" s="7" t="s">
        <v>3933</v>
      </c>
      <c r="D65" s="34" t="s">
        <v>12781</v>
      </c>
      <c r="E65" s="34" t="s">
        <v>1418</v>
      </c>
      <c r="F65" s="25" t="s">
        <v>3241</v>
      </c>
      <c r="G65" s="101">
        <v>1</v>
      </c>
      <c r="H65" s="14" t="s">
        <v>3931</v>
      </c>
      <c r="I65" s="93" t="s">
        <v>549</v>
      </c>
      <c r="J65" s="10"/>
      <c r="K65" s="10"/>
      <c r="L65" s="10"/>
      <c r="M65" s="10"/>
      <c r="N65" s="10"/>
      <c r="O65" s="22" t="s">
        <v>1888</v>
      </c>
      <c r="P65" s="9"/>
      <c r="Q65" s="9"/>
      <c r="R65" s="8"/>
      <c r="S65" s="8"/>
      <c r="T65" s="8"/>
      <c r="U65" s="35" t="s">
        <v>2477</v>
      </c>
      <c r="V65" s="10"/>
      <c r="W65" s="10"/>
      <c r="X65" s="10"/>
      <c r="Y65" s="10"/>
      <c r="Z65" s="10"/>
      <c r="AA65" s="36">
        <v>2000</v>
      </c>
      <c r="AB65" s="48">
        <v>785</v>
      </c>
      <c r="AC65" s="8"/>
      <c r="AD65" s="8"/>
      <c r="AE65" s="8"/>
      <c r="AF65" s="8"/>
      <c r="AG65" s="8"/>
      <c r="AH65" s="23">
        <v>5.5824612159792767E-4</v>
      </c>
      <c r="AI65" s="20"/>
    </row>
    <row r="66" spans="1:35" s="1" customFormat="1" ht="24.95" customHeight="1" outlineLevel="2">
      <c r="A66" s="19">
        <v>64</v>
      </c>
      <c r="B66" s="191" t="s">
        <v>12711</v>
      </c>
      <c r="C66" s="7" t="s">
        <v>3933</v>
      </c>
      <c r="D66" s="34" t="s">
        <v>12782</v>
      </c>
      <c r="E66" s="34" t="s">
        <v>1327</v>
      </c>
      <c r="F66" s="25" t="s">
        <v>3666</v>
      </c>
      <c r="G66" s="101">
        <v>1</v>
      </c>
      <c r="H66" s="14" t="s">
        <v>3931</v>
      </c>
      <c r="I66" s="93" t="s">
        <v>549</v>
      </c>
      <c r="J66" s="10"/>
      <c r="K66" s="10"/>
      <c r="L66" s="10"/>
      <c r="M66" s="10"/>
      <c r="N66" s="10"/>
      <c r="O66" s="22" t="s">
        <v>1775</v>
      </c>
      <c r="P66" s="9"/>
      <c r="Q66" s="9"/>
      <c r="R66" s="8"/>
      <c r="S66" s="8"/>
      <c r="T66" s="8"/>
      <c r="U66" s="35" t="s">
        <v>2366</v>
      </c>
      <c r="V66" s="10"/>
      <c r="W66" s="10"/>
      <c r="X66" s="10"/>
      <c r="Y66" s="10"/>
      <c r="Z66" s="10"/>
      <c r="AA66" s="36">
        <v>500</v>
      </c>
      <c r="AB66" s="48">
        <v>956</v>
      </c>
      <c r="AC66" s="8"/>
      <c r="AD66" s="8"/>
      <c r="AE66" s="8"/>
      <c r="AF66" s="8"/>
      <c r="AG66" s="8"/>
      <c r="AH66" s="23">
        <v>1.6995181340104414E-4</v>
      </c>
      <c r="AI66" s="20"/>
    </row>
    <row r="67" spans="1:35" s="1" customFormat="1" ht="24.95" customHeight="1" outlineLevel="2">
      <c r="A67" s="19">
        <v>65</v>
      </c>
      <c r="B67" s="191" t="s">
        <v>12711</v>
      </c>
      <c r="C67" s="7" t="s">
        <v>3933</v>
      </c>
      <c r="D67" s="34" t="s">
        <v>12783</v>
      </c>
      <c r="E67" s="34" t="s">
        <v>1328</v>
      </c>
      <c r="F67" s="25" t="s">
        <v>3667</v>
      </c>
      <c r="G67" s="101">
        <v>1</v>
      </c>
      <c r="H67" s="14" t="s">
        <v>3931</v>
      </c>
      <c r="I67" s="93" t="s">
        <v>549</v>
      </c>
      <c r="J67" s="10"/>
      <c r="K67" s="10"/>
      <c r="L67" s="10"/>
      <c r="M67" s="10"/>
      <c r="N67" s="10"/>
      <c r="O67" s="22" t="s">
        <v>1776</v>
      </c>
      <c r="P67" s="9"/>
      <c r="Q67" s="9"/>
      <c r="R67" s="8"/>
      <c r="S67" s="8"/>
      <c r="T67" s="8"/>
      <c r="U67" s="35" t="s">
        <v>2367</v>
      </c>
      <c r="V67" s="10"/>
      <c r="W67" s="10"/>
      <c r="X67" s="10"/>
      <c r="Y67" s="10"/>
      <c r="Z67" s="10"/>
      <c r="AA67" s="36">
        <v>1500</v>
      </c>
      <c r="AB67" s="48">
        <v>1068</v>
      </c>
      <c r="AC67" s="8"/>
      <c r="AD67" s="8"/>
      <c r="AE67" s="8"/>
      <c r="AF67" s="8"/>
      <c r="AG67" s="8"/>
      <c r="AH67" s="23">
        <v>5.6946714916773517E-4</v>
      </c>
      <c r="AI67" s="20"/>
    </row>
    <row r="68" spans="1:35" s="1" customFormat="1" ht="24.95" customHeight="1" outlineLevel="2">
      <c r="A68" s="19">
        <v>66</v>
      </c>
      <c r="B68" s="191" t="s">
        <v>12711</v>
      </c>
      <c r="C68" s="7" t="s">
        <v>3933</v>
      </c>
      <c r="D68" s="34" t="s">
        <v>12784</v>
      </c>
      <c r="E68" s="34" t="s">
        <v>1267</v>
      </c>
      <c r="F68" s="25" t="s">
        <v>2813</v>
      </c>
      <c r="G68" s="101">
        <v>1</v>
      </c>
      <c r="H68" s="14" t="s">
        <v>3931</v>
      </c>
      <c r="I68" s="93" t="s">
        <v>571</v>
      </c>
      <c r="J68" s="10"/>
      <c r="K68" s="10"/>
      <c r="L68" s="10"/>
      <c r="M68" s="10"/>
      <c r="N68" s="10"/>
      <c r="O68" s="22" t="s">
        <v>379</v>
      </c>
      <c r="P68" s="9"/>
      <c r="Q68" s="9"/>
      <c r="R68" s="8"/>
      <c r="S68" s="8"/>
      <c r="T68" s="8"/>
      <c r="U68" s="35" t="s">
        <v>680</v>
      </c>
      <c r="V68" s="10"/>
      <c r="W68" s="10"/>
      <c r="X68" s="10"/>
      <c r="Y68" s="10"/>
      <c r="Z68" s="10"/>
      <c r="AA68" s="36">
        <v>2000</v>
      </c>
      <c r="AB68" s="48">
        <v>986</v>
      </c>
      <c r="AC68" s="8"/>
      <c r="AD68" s="8"/>
      <c r="AE68" s="8"/>
      <c r="AF68" s="8"/>
      <c r="AG68" s="8"/>
      <c r="AH68" s="23">
        <v>6.4427399963311912E-4</v>
      </c>
      <c r="AI68" s="20"/>
    </row>
    <row r="69" spans="1:35" s="1" customFormat="1" ht="24.95" customHeight="1" outlineLevel="2">
      <c r="A69" s="19">
        <v>67</v>
      </c>
      <c r="B69" s="191" t="s">
        <v>12711</v>
      </c>
      <c r="C69" s="7" t="s">
        <v>3933</v>
      </c>
      <c r="D69" s="34" t="s">
        <v>12785</v>
      </c>
      <c r="E69" s="34" t="s">
        <v>1417</v>
      </c>
      <c r="F69" s="25" t="s">
        <v>2813</v>
      </c>
      <c r="G69" s="101">
        <v>1</v>
      </c>
      <c r="H69" s="14" t="s">
        <v>3931</v>
      </c>
      <c r="I69" s="93" t="s">
        <v>592</v>
      </c>
      <c r="J69" s="10" t="s">
        <v>562</v>
      </c>
      <c r="K69" s="10" t="s">
        <v>3372</v>
      </c>
      <c r="L69" s="10" t="s">
        <v>546</v>
      </c>
      <c r="M69" s="10"/>
      <c r="N69" s="10"/>
      <c r="O69" s="22" t="s">
        <v>405</v>
      </c>
      <c r="P69" s="9" t="s">
        <v>3804</v>
      </c>
      <c r="Q69" s="9" t="s">
        <v>3818</v>
      </c>
      <c r="R69" s="8" t="s">
        <v>3366</v>
      </c>
      <c r="S69" s="8"/>
      <c r="T69" s="8"/>
      <c r="U69" s="35" t="s">
        <v>700</v>
      </c>
      <c r="V69" s="10" t="s">
        <v>3863</v>
      </c>
      <c r="W69" s="10" t="s">
        <v>3864</v>
      </c>
      <c r="X69" s="10" t="s">
        <v>3367</v>
      </c>
      <c r="Y69" s="10"/>
      <c r="Z69" s="10"/>
      <c r="AA69" s="36">
        <v>3000</v>
      </c>
      <c r="AB69" s="48">
        <v>706</v>
      </c>
      <c r="AC69" s="8">
        <v>706</v>
      </c>
      <c r="AD69" s="8">
        <v>706</v>
      </c>
      <c r="AE69" s="8">
        <v>706</v>
      </c>
      <c r="AF69" s="8"/>
      <c r="AG69" s="8"/>
      <c r="AH69" s="23">
        <v>7.532114756233345E-4</v>
      </c>
      <c r="AI69" s="20"/>
    </row>
    <row r="70" spans="1:35" s="1" customFormat="1" ht="24.95" customHeight="1" outlineLevel="2">
      <c r="A70" s="19">
        <v>68</v>
      </c>
      <c r="B70" s="191" t="s">
        <v>12711</v>
      </c>
      <c r="C70" s="7" t="s">
        <v>3933</v>
      </c>
      <c r="D70" s="34" t="s">
        <v>12786</v>
      </c>
      <c r="E70" s="34" t="s">
        <v>1674</v>
      </c>
      <c r="F70" s="25" t="s">
        <v>3091</v>
      </c>
      <c r="G70" s="101">
        <v>1</v>
      </c>
      <c r="H70" s="14" t="s">
        <v>3931</v>
      </c>
      <c r="I70" s="93" t="s">
        <v>605</v>
      </c>
      <c r="J70" s="10"/>
      <c r="K70" s="10"/>
      <c r="L70" s="10"/>
      <c r="M70" s="10"/>
      <c r="N70" s="10"/>
      <c r="O70" s="22" t="s">
        <v>35</v>
      </c>
      <c r="P70" s="9"/>
      <c r="Q70" s="9"/>
      <c r="R70" s="8"/>
      <c r="S70" s="8"/>
      <c r="T70" s="8"/>
      <c r="U70" s="35" t="s">
        <v>1075</v>
      </c>
      <c r="V70" s="10"/>
      <c r="W70" s="10"/>
      <c r="X70" s="10"/>
      <c r="Y70" s="10"/>
      <c r="Z70" s="10"/>
      <c r="AA70" s="36">
        <v>200</v>
      </c>
      <c r="AB70" s="48">
        <v>108</v>
      </c>
      <c r="AC70" s="8"/>
      <c r="AD70" s="8"/>
      <c r="AE70" s="8"/>
      <c r="AF70" s="8"/>
      <c r="AG70" s="8"/>
      <c r="AH70" s="23">
        <v>6.7326165418845543E-6</v>
      </c>
      <c r="AI70" s="20"/>
    </row>
    <row r="71" spans="1:35" s="1" customFormat="1" ht="24.95" customHeight="1" outlineLevel="2">
      <c r="A71" s="19">
        <v>69</v>
      </c>
      <c r="B71" s="191" t="s">
        <v>12711</v>
      </c>
      <c r="C71" s="7" t="s">
        <v>3933</v>
      </c>
      <c r="D71" s="34" t="s">
        <v>12787</v>
      </c>
      <c r="E71" s="34" t="s">
        <v>1322</v>
      </c>
      <c r="F71" s="25" t="s">
        <v>3668</v>
      </c>
      <c r="G71" s="101">
        <v>1</v>
      </c>
      <c r="H71" s="14" t="s">
        <v>3931</v>
      </c>
      <c r="I71" s="93" t="s">
        <v>548</v>
      </c>
      <c r="J71" s="10" t="s">
        <v>545</v>
      </c>
      <c r="K71" s="10"/>
      <c r="L71" s="10"/>
      <c r="M71" s="10"/>
      <c r="N71" s="10"/>
      <c r="O71" s="22" t="s">
        <v>368</v>
      </c>
      <c r="P71" s="9" t="s">
        <v>369</v>
      </c>
      <c r="Q71" s="9"/>
      <c r="R71" s="8"/>
      <c r="S71" s="8"/>
      <c r="T71" s="8"/>
      <c r="U71" s="35" t="s">
        <v>669</v>
      </c>
      <c r="V71" s="10" t="s">
        <v>670</v>
      </c>
      <c r="W71" s="10"/>
      <c r="X71" s="10"/>
      <c r="Y71" s="10"/>
      <c r="Z71" s="10"/>
      <c r="AA71" s="36">
        <v>4000</v>
      </c>
      <c r="AB71" s="48">
        <v>70</v>
      </c>
      <c r="AC71" s="8">
        <v>64</v>
      </c>
      <c r="AD71" s="8"/>
      <c r="AE71" s="8"/>
      <c r="AF71" s="8"/>
      <c r="AG71" s="8"/>
      <c r="AH71" s="23">
        <v>7.2936679203749335E-5</v>
      </c>
      <c r="AI71" s="20"/>
    </row>
    <row r="72" spans="1:35" s="1" customFormat="1" ht="24.95" customHeight="1" outlineLevel="2">
      <c r="A72" s="19">
        <v>70</v>
      </c>
      <c r="B72" s="191" t="s">
        <v>12711</v>
      </c>
      <c r="C72" s="7" t="s">
        <v>3933</v>
      </c>
      <c r="D72" s="34" t="s">
        <v>12788</v>
      </c>
      <c r="E72" s="34" t="s">
        <v>1323</v>
      </c>
      <c r="F72" s="25" t="s">
        <v>2830</v>
      </c>
      <c r="G72" s="101">
        <v>1</v>
      </c>
      <c r="H72" s="14" t="s">
        <v>3931</v>
      </c>
      <c r="I72" s="93" t="s">
        <v>548</v>
      </c>
      <c r="J72" s="10"/>
      <c r="K72" s="10"/>
      <c r="L72" s="10"/>
      <c r="M72" s="10"/>
      <c r="N72" s="10"/>
      <c r="O72" s="22" t="s">
        <v>370</v>
      </c>
      <c r="P72" s="9"/>
      <c r="Q72" s="9"/>
      <c r="R72" s="8"/>
      <c r="S72" s="8"/>
      <c r="T72" s="8"/>
      <c r="U72" s="35" t="s">
        <v>671</v>
      </c>
      <c r="V72" s="10"/>
      <c r="W72" s="10"/>
      <c r="X72" s="10"/>
      <c r="Y72" s="10"/>
      <c r="Z72" s="10"/>
      <c r="AA72" s="36">
        <v>4000</v>
      </c>
      <c r="AB72" s="48">
        <v>240</v>
      </c>
      <c r="AC72" s="8"/>
      <c r="AD72" s="8"/>
      <c r="AE72" s="8"/>
      <c r="AF72" s="8"/>
      <c r="AG72" s="8"/>
      <c r="AH72" s="23">
        <v>2.5060294905903616E-4</v>
      </c>
      <c r="AI72" s="20"/>
    </row>
    <row r="73" spans="1:35" s="1" customFormat="1" ht="24.95" customHeight="1" outlineLevel="2">
      <c r="A73" s="19">
        <v>71</v>
      </c>
      <c r="B73" s="191" t="s">
        <v>12711</v>
      </c>
      <c r="C73" s="7" t="s">
        <v>3933</v>
      </c>
      <c r="D73" s="34" t="s">
        <v>12789</v>
      </c>
      <c r="E73" s="34" t="s">
        <v>3934</v>
      </c>
      <c r="F73" s="25" t="s">
        <v>3092</v>
      </c>
      <c r="G73" s="101">
        <v>1</v>
      </c>
      <c r="H73" s="14" t="s">
        <v>3935</v>
      </c>
      <c r="I73" s="93" t="s">
        <v>540</v>
      </c>
      <c r="J73" s="10" t="s">
        <v>3907</v>
      </c>
      <c r="K73" s="10" t="s">
        <v>553</v>
      </c>
      <c r="L73" s="10"/>
      <c r="M73" s="10"/>
      <c r="N73" s="10"/>
      <c r="O73" s="22" t="s">
        <v>25</v>
      </c>
      <c r="P73" s="9" t="s">
        <v>3805</v>
      </c>
      <c r="Q73" s="9" t="s">
        <v>3819</v>
      </c>
      <c r="R73" s="8"/>
      <c r="S73" s="8"/>
      <c r="T73" s="8"/>
      <c r="U73" s="35" t="s">
        <v>1074</v>
      </c>
      <c r="V73" s="10" t="s">
        <v>3865</v>
      </c>
      <c r="W73" s="10" t="s">
        <v>3866</v>
      </c>
      <c r="X73" s="10"/>
      <c r="Y73" s="10"/>
      <c r="Z73" s="10"/>
      <c r="AA73" s="36">
        <v>360</v>
      </c>
      <c r="AB73" s="48">
        <v>153</v>
      </c>
      <c r="AC73" s="8">
        <v>154</v>
      </c>
      <c r="AD73" s="8">
        <v>154</v>
      </c>
      <c r="AE73" s="8"/>
      <c r="AF73" s="8"/>
      <c r="AG73" s="8"/>
      <c r="AH73" s="23">
        <v>2.1712688347577686E-5</v>
      </c>
      <c r="AI73" s="20"/>
    </row>
    <row r="74" spans="1:35" s="1" customFormat="1" ht="24.95" customHeight="1" outlineLevel="2">
      <c r="A74" s="19">
        <v>72</v>
      </c>
      <c r="B74" s="191" t="s">
        <v>12711</v>
      </c>
      <c r="C74" s="7" t="s">
        <v>3930</v>
      </c>
      <c r="D74" s="34" t="s">
        <v>12790</v>
      </c>
      <c r="E74" s="34" t="s">
        <v>1340</v>
      </c>
      <c r="F74" s="25" t="s">
        <v>2838</v>
      </c>
      <c r="G74" s="101">
        <v>1</v>
      </c>
      <c r="H74" s="14" t="s">
        <v>3935</v>
      </c>
      <c r="I74" s="93" t="s">
        <v>575</v>
      </c>
      <c r="J74" s="10" t="s">
        <v>555</v>
      </c>
      <c r="K74" s="10"/>
      <c r="L74" s="10"/>
      <c r="M74" s="10"/>
      <c r="N74" s="10"/>
      <c r="O74" s="22" t="s">
        <v>27</v>
      </c>
      <c r="P74" s="9" t="s">
        <v>28</v>
      </c>
      <c r="Q74" s="9"/>
      <c r="R74" s="8"/>
      <c r="S74" s="8"/>
      <c r="T74" s="8"/>
      <c r="U74" s="35" t="s">
        <v>825</v>
      </c>
      <c r="V74" s="10" t="s">
        <v>826</v>
      </c>
      <c r="W74" s="10"/>
      <c r="X74" s="10"/>
      <c r="Y74" s="10"/>
      <c r="Z74" s="10"/>
      <c r="AA74" s="36">
        <v>6000</v>
      </c>
      <c r="AB74" s="48">
        <v>204</v>
      </c>
      <c r="AC74" s="8">
        <v>204</v>
      </c>
      <c r="AD74" s="8"/>
      <c r="AE74" s="8"/>
      <c r="AF74" s="8"/>
      <c r="AG74" s="8"/>
      <c r="AH74" s="23">
        <v>4.3200956143759223E-4</v>
      </c>
      <c r="AI74" s="20"/>
    </row>
    <row r="75" spans="1:35" s="1" customFormat="1" ht="24.95" customHeight="1" outlineLevel="2">
      <c r="A75" s="19">
        <v>73</v>
      </c>
      <c r="B75" s="191" t="s">
        <v>12711</v>
      </c>
      <c r="C75" s="7" t="s">
        <v>3930</v>
      </c>
      <c r="D75" s="34" t="s">
        <v>12791</v>
      </c>
      <c r="E75" s="34" t="s">
        <v>1369</v>
      </c>
      <c r="F75" s="25" t="s">
        <v>2861</v>
      </c>
      <c r="G75" s="101">
        <v>1</v>
      </c>
      <c r="H75" s="14" t="s">
        <v>3931</v>
      </c>
      <c r="I75" s="93" t="s">
        <v>620</v>
      </c>
      <c r="J75" s="10" t="s">
        <v>555</v>
      </c>
      <c r="K75" s="10" t="s">
        <v>583</v>
      </c>
      <c r="L75" s="10"/>
      <c r="M75" s="10"/>
      <c r="N75" s="10"/>
      <c r="O75" s="22" t="s">
        <v>38</v>
      </c>
      <c r="P75" s="9" t="s">
        <v>37</v>
      </c>
      <c r="Q75" s="9" t="s">
        <v>36</v>
      </c>
      <c r="R75" s="8"/>
      <c r="S75" s="8"/>
      <c r="T75" s="8"/>
      <c r="U75" s="35" t="s">
        <v>833</v>
      </c>
      <c r="V75" s="10" t="s">
        <v>832</v>
      </c>
      <c r="W75" s="10" t="s">
        <v>3867</v>
      </c>
      <c r="X75" s="10"/>
      <c r="Y75" s="10"/>
      <c r="Z75" s="10"/>
      <c r="AA75" s="36">
        <v>14000</v>
      </c>
      <c r="AB75" s="48">
        <v>107</v>
      </c>
      <c r="AC75" s="8">
        <v>104</v>
      </c>
      <c r="AD75" s="8">
        <v>138</v>
      </c>
      <c r="AE75" s="8"/>
      <c r="AF75" s="8"/>
      <c r="AG75" s="8"/>
      <c r="AH75" s="23">
        <v>4.1891836260615002E-4</v>
      </c>
      <c r="AI75" s="20"/>
    </row>
    <row r="76" spans="1:35" s="1" customFormat="1" ht="24.95" customHeight="1" outlineLevel="2">
      <c r="A76" s="19">
        <v>74</v>
      </c>
      <c r="B76" s="191" t="s">
        <v>12711</v>
      </c>
      <c r="C76" s="7" t="s">
        <v>3930</v>
      </c>
      <c r="D76" s="34" t="s">
        <v>12792</v>
      </c>
      <c r="E76" s="34" t="s">
        <v>1370</v>
      </c>
      <c r="F76" s="25" t="s">
        <v>2862</v>
      </c>
      <c r="G76" s="101">
        <v>1</v>
      </c>
      <c r="H76" s="14" t="s">
        <v>3931</v>
      </c>
      <c r="I76" s="93" t="s">
        <v>568</v>
      </c>
      <c r="J76" s="10" t="s">
        <v>591</v>
      </c>
      <c r="K76" s="10"/>
      <c r="L76" s="10"/>
      <c r="M76" s="10"/>
      <c r="N76" s="10"/>
      <c r="O76" s="22" t="s">
        <v>1836</v>
      </c>
      <c r="P76" s="9" t="s">
        <v>39</v>
      </c>
      <c r="Q76" s="9"/>
      <c r="R76" s="8"/>
      <c r="S76" s="8"/>
      <c r="T76" s="8"/>
      <c r="U76" s="35" t="s">
        <v>2425</v>
      </c>
      <c r="V76" s="10" t="s">
        <v>1076</v>
      </c>
      <c r="W76" s="10"/>
      <c r="X76" s="10"/>
      <c r="Y76" s="10"/>
      <c r="Z76" s="10"/>
      <c r="AA76" s="36">
        <v>200</v>
      </c>
      <c r="AB76" s="48">
        <v>221</v>
      </c>
      <c r="AC76" s="8">
        <v>220</v>
      </c>
      <c r="AD76" s="8"/>
      <c r="AE76" s="8"/>
      <c r="AF76" s="8"/>
      <c r="AG76" s="8"/>
      <c r="AH76" s="23">
        <v>1.2156113200624889E-5</v>
      </c>
      <c r="AI76" s="20"/>
    </row>
    <row r="77" spans="1:35" s="1" customFormat="1" ht="24.95" customHeight="1" outlineLevel="2">
      <c r="A77" s="19">
        <v>75</v>
      </c>
      <c r="B77" s="191" t="s">
        <v>12711</v>
      </c>
      <c r="C77" s="7" t="s">
        <v>3930</v>
      </c>
      <c r="D77" s="34" t="s">
        <v>12793</v>
      </c>
      <c r="E77" s="34" t="s">
        <v>1434</v>
      </c>
      <c r="F77" s="25" t="s">
        <v>2906</v>
      </c>
      <c r="G77" s="101">
        <v>1</v>
      </c>
      <c r="H77" s="14" t="s">
        <v>3931</v>
      </c>
      <c r="I77" s="93" t="s">
        <v>557</v>
      </c>
      <c r="J77" s="10"/>
      <c r="K77" s="10"/>
      <c r="L77" s="10"/>
      <c r="M77" s="10"/>
      <c r="N77" s="10"/>
      <c r="O77" s="22" t="s">
        <v>144</v>
      </c>
      <c r="P77" s="9"/>
      <c r="Q77" s="9"/>
      <c r="R77" s="8"/>
      <c r="S77" s="8"/>
      <c r="T77" s="8"/>
      <c r="U77" s="35" t="s">
        <v>1109</v>
      </c>
      <c r="V77" s="10"/>
      <c r="W77" s="10"/>
      <c r="X77" s="10"/>
      <c r="Y77" s="10"/>
      <c r="Z77" s="10"/>
      <c r="AA77" s="36">
        <v>200</v>
      </c>
      <c r="AB77" s="48">
        <v>343</v>
      </c>
      <c r="AC77" s="8"/>
      <c r="AD77" s="8"/>
      <c r="AE77" s="8"/>
      <c r="AF77" s="8"/>
      <c r="AG77" s="8"/>
      <c r="AH77" s="23">
        <v>2.4405734964331509E-5</v>
      </c>
      <c r="AI77" s="20"/>
    </row>
    <row r="78" spans="1:35" s="1" customFormat="1" ht="24.95" customHeight="1" outlineLevel="2">
      <c r="A78" s="19">
        <v>76</v>
      </c>
      <c r="B78" s="191" t="s">
        <v>12711</v>
      </c>
      <c r="C78" s="7" t="s">
        <v>3930</v>
      </c>
      <c r="D78" s="34" t="s">
        <v>12794</v>
      </c>
      <c r="E78" s="34" t="s">
        <v>1254</v>
      </c>
      <c r="F78" s="25" t="s">
        <v>3211</v>
      </c>
      <c r="G78" s="101">
        <v>1</v>
      </c>
      <c r="H78" s="14" t="s">
        <v>3931</v>
      </c>
      <c r="I78" s="93" t="s">
        <v>552</v>
      </c>
      <c r="J78" s="10" t="s">
        <v>3395</v>
      </c>
      <c r="K78" s="10"/>
      <c r="L78" s="10"/>
      <c r="M78" s="10"/>
      <c r="N78" s="10"/>
      <c r="O78" s="22" t="s">
        <v>398</v>
      </c>
      <c r="P78" s="9" t="s">
        <v>3806</v>
      </c>
      <c r="Q78" s="9"/>
      <c r="R78" s="8"/>
      <c r="S78" s="8"/>
      <c r="T78" s="8"/>
      <c r="U78" s="35" t="s">
        <v>1057</v>
      </c>
      <c r="V78" s="10" t="s">
        <v>3868</v>
      </c>
      <c r="W78" s="10"/>
      <c r="X78" s="10"/>
      <c r="Y78" s="10"/>
      <c r="Z78" s="10"/>
      <c r="AA78" s="36">
        <v>5500</v>
      </c>
      <c r="AB78" s="48">
        <v>366</v>
      </c>
      <c r="AC78" s="8">
        <v>338</v>
      </c>
      <c r="AD78" s="8"/>
      <c r="AE78" s="8"/>
      <c r="AF78" s="8"/>
      <c r="AG78" s="8"/>
      <c r="AH78" s="23">
        <v>7.1487296475982527E-4</v>
      </c>
      <c r="AI78" s="20"/>
    </row>
    <row r="79" spans="1:35" s="1" customFormat="1" ht="24.95" customHeight="1" outlineLevel="2">
      <c r="A79" s="19">
        <v>77</v>
      </c>
      <c r="B79" s="191" t="s">
        <v>12711</v>
      </c>
      <c r="C79" s="7" t="s">
        <v>3930</v>
      </c>
      <c r="D79" s="34" t="s">
        <v>12795</v>
      </c>
      <c r="E79" s="34" t="s">
        <v>1255</v>
      </c>
      <c r="F79" s="25" t="s">
        <v>3212</v>
      </c>
      <c r="G79" s="101">
        <v>1</v>
      </c>
      <c r="H79" s="14" t="s">
        <v>3931</v>
      </c>
      <c r="I79" s="93" t="s">
        <v>552</v>
      </c>
      <c r="J79" s="10"/>
      <c r="K79" s="10"/>
      <c r="L79" s="10"/>
      <c r="M79" s="10"/>
      <c r="N79" s="10"/>
      <c r="O79" s="22" t="s">
        <v>399</v>
      </c>
      <c r="P79" s="9"/>
      <c r="Q79" s="9"/>
      <c r="R79" s="8"/>
      <c r="S79" s="8"/>
      <c r="T79" s="8"/>
      <c r="U79" s="35" t="s">
        <v>1058</v>
      </c>
      <c r="V79" s="10"/>
      <c r="W79" s="10"/>
      <c r="X79" s="10"/>
      <c r="Y79" s="10"/>
      <c r="Z79" s="10"/>
      <c r="AA79" s="36">
        <v>15000</v>
      </c>
      <c r="AB79" s="48">
        <v>548</v>
      </c>
      <c r="AC79" s="8"/>
      <c r="AD79" s="8"/>
      <c r="AE79" s="8"/>
      <c r="AF79" s="8"/>
      <c r="AG79" s="8"/>
      <c r="AH79" s="23">
        <v>2.9174671681499735E-3</v>
      </c>
      <c r="AI79" s="20"/>
    </row>
    <row r="80" spans="1:35" s="1" customFormat="1" ht="24.95" customHeight="1" outlineLevel="2">
      <c r="A80" s="19">
        <v>78</v>
      </c>
      <c r="B80" s="191" t="s">
        <v>12711</v>
      </c>
      <c r="C80" s="7" t="s">
        <v>3930</v>
      </c>
      <c r="D80" s="34" t="s">
        <v>12796</v>
      </c>
      <c r="E80" s="34" t="s">
        <v>1280</v>
      </c>
      <c r="F80" s="25" t="s">
        <v>3669</v>
      </c>
      <c r="G80" s="101">
        <v>1</v>
      </c>
      <c r="H80" s="14" t="s">
        <v>3931</v>
      </c>
      <c r="I80" s="93" t="s">
        <v>554</v>
      </c>
      <c r="J80" s="10" t="s">
        <v>539</v>
      </c>
      <c r="K80" s="10" t="s">
        <v>547</v>
      </c>
      <c r="L80" s="10"/>
      <c r="M80" s="10"/>
      <c r="N80" s="10"/>
      <c r="O80" s="22" t="s">
        <v>345</v>
      </c>
      <c r="P80" s="9" t="s">
        <v>1708</v>
      </c>
      <c r="Q80" s="9" t="s">
        <v>346</v>
      </c>
      <c r="R80" s="8"/>
      <c r="S80" s="8"/>
      <c r="T80" s="8"/>
      <c r="U80" s="35" t="s">
        <v>650</v>
      </c>
      <c r="V80" s="10" t="s">
        <v>2303</v>
      </c>
      <c r="W80" s="10" t="s">
        <v>651</v>
      </c>
      <c r="X80" s="10"/>
      <c r="Y80" s="10"/>
      <c r="Z80" s="10"/>
      <c r="AA80" s="36">
        <v>22000</v>
      </c>
      <c r="AB80" s="48">
        <v>646</v>
      </c>
      <c r="AC80" s="8">
        <v>660</v>
      </c>
      <c r="AD80" s="8">
        <v>662</v>
      </c>
      <c r="AE80" s="8"/>
      <c r="AF80" s="8"/>
      <c r="AG80" s="8"/>
      <c r="AH80" s="23">
        <v>3.9600876465112622E-3</v>
      </c>
      <c r="AI80" s="20"/>
    </row>
    <row r="81" spans="1:35" s="1" customFormat="1" ht="24.95" customHeight="1" outlineLevel="2">
      <c r="A81" s="19">
        <v>79</v>
      </c>
      <c r="B81" s="191" t="s">
        <v>12711</v>
      </c>
      <c r="C81" s="7" t="s">
        <v>3930</v>
      </c>
      <c r="D81" s="34" t="s">
        <v>12797</v>
      </c>
      <c r="E81" s="34" t="s">
        <v>1281</v>
      </c>
      <c r="F81" s="25" t="s">
        <v>3670</v>
      </c>
      <c r="G81" s="101">
        <v>1</v>
      </c>
      <c r="H81" s="14" t="s">
        <v>3931</v>
      </c>
      <c r="I81" s="93" t="s">
        <v>554</v>
      </c>
      <c r="J81" s="10" t="s">
        <v>539</v>
      </c>
      <c r="K81" s="10" t="s">
        <v>547</v>
      </c>
      <c r="L81" s="10"/>
      <c r="M81" s="10"/>
      <c r="N81" s="10"/>
      <c r="O81" s="22" t="s">
        <v>347</v>
      </c>
      <c r="P81" s="9" t="s">
        <v>1709</v>
      </c>
      <c r="Q81" s="9" t="s">
        <v>348</v>
      </c>
      <c r="R81" s="8"/>
      <c r="S81" s="8"/>
      <c r="T81" s="8"/>
      <c r="U81" s="35" t="s">
        <v>652</v>
      </c>
      <c r="V81" s="10" t="s">
        <v>2304</v>
      </c>
      <c r="W81" s="10" t="s">
        <v>653</v>
      </c>
      <c r="X81" s="10"/>
      <c r="Y81" s="10"/>
      <c r="Z81" s="10"/>
      <c r="AA81" s="36">
        <v>6000</v>
      </c>
      <c r="AB81" s="48">
        <v>694</v>
      </c>
      <c r="AC81" s="8">
        <v>712</v>
      </c>
      <c r="AD81" s="8">
        <v>712</v>
      </c>
      <c r="AE81" s="8"/>
      <c r="AF81" s="8"/>
      <c r="AG81" s="8"/>
      <c r="AH81" s="23">
        <v>1.1585710965826338E-3</v>
      </c>
      <c r="AI81" s="20"/>
    </row>
    <row r="82" spans="1:35" s="1" customFormat="1" ht="24.95" customHeight="1" outlineLevel="2">
      <c r="A82" s="19">
        <v>80</v>
      </c>
      <c r="B82" s="191" t="s">
        <v>12711</v>
      </c>
      <c r="C82" s="7" t="s">
        <v>3930</v>
      </c>
      <c r="D82" s="34" t="s">
        <v>12798</v>
      </c>
      <c r="E82" s="34" t="s">
        <v>1381</v>
      </c>
      <c r="F82" s="25" t="s">
        <v>2871</v>
      </c>
      <c r="G82" s="101">
        <v>1</v>
      </c>
      <c r="H82" s="14" t="s">
        <v>3931</v>
      </c>
      <c r="I82" s="93" t="s">
        <v>543</v>
      </c>
      <c r="J82" s="10" t="s">
        <v>547</v>
      </c>
      <c r="K82" s="10" t="s">
        <v>591</v>
      </c>
      <c r="L82" s="10"/>
      <c r="M82" s="10"/>
      <c r="N82" s="10"/>
      <c r="O82" s="22" t="s">
        <v>1850</v>
      </c>
      <c r="P82" s="9" t="s">
        <v>363</v>
      </c>
      <c r="Q82" s="9" t="s">
        <v>1849</v>
      </c>
      <c r="R82" s="8"/>
      <c r="S82" s="8"/>
      <c r="T82" s="8"/>
      <c r="U82" s="35" t="s">
        <v>2439</v>
      </c>
      <c r="V82" s="10" t="s">
        <v>665</v>
      </c>
      <c r="W82" s="10" t="s">
        <v>2438</v>
      </c>
      <c r="X82" s="10"/>
      <c r="Y82" s="10"/>
      <c r="Z82" s="10"/>
      <c r="AA82" s="36">
        <v>14000</v>
      </c>
      <c r="AB82" s="48">
        <v>1155</v>
      </c>
      <c r="AC82" s="8">
        <v>1064</v>
      </c>
      <c r="AD82" s="8">
        <v>1149</v>
      </c>
      <c r="AE82" s="8"/>
      <c r="AF82" s="8"/>
      <c r="AG82" s="8"/>
      <c r="AH82" s="23">
        <v>3.2531629096133837E-3</v>
      </c>
      <c r="AI82" s="20"/>
    </row>
    <row r="83" spans="1:35" s="1" customFormat="1" ht="24.95" customHeight="1" outlineLevel="2">
      <c r="A83" s="19">
        <v>81</v>
      </c>
      <c r="B83" s="191" t="s">
        <v>12711</v>
      </c>
      <c r="C83" s="7" t="s">
        <v>3930</v>
      </c>
      <c r="D83" s="34" t="s">
        <v>12799</v>
      </c>
      <c r="E83" s="34" t="s">
        <v>1352</v>
      </c>
      <c r="F83" s="25" t="s">
        <v>3226</v>
      </c>
      <c r="G83" s="101">
        <v>1</v>
      </c>
      <c r="H83" s="14" t="s">
        <v>3931</v>
      </c>
      <c r="I83" s="93" t="s">
        <v>550</v>
      </c>
      <c r="J83" s="10" t="s">
        <v>583</v>
      </c>
      <c r="K83" s="10"/>
      <c r="L83" s="10"/>
      <c r="M83" s="10"/>
      <c r="N83" s="10"/>
      <c r="O83" s="22" t="s">
        <v>46</v>
      </c>
      <c r="P83" s="9" t="s">
        <v>45</v>
      </c>
      <c r="Q83" s="9"/>
      <c r="R83" s="8"/>
      <c r="S83" s="8"/>
      <c r="T83" s="8"/>
      <c r="U83" s="35" t="s">
        <v>839</v>
      </c>
      <c r="V83" s="10" t="s">
        <v>838</v>
      </c>
      <c r="W83" s="10"/>
      <c r="X83" s="10"/>
      <c r="Y83" s="10"/>
      <c r="Z83" s="10"/>
      <c r="AA83" s="36">
        <v>1000</v>
      </c>
      <c r="AB83" s="48">
        <v>533</v>
      </c>
      <c r="AC83" s="8">
        <v>554</v>
      </c>
      <c r="AD83" s="8"/>
      <c r="AE83" s="8"/>
      <c r="AF83" s="8"/>
      <c r="AG83" s="8"/>
      <c r="AH83" s="23">
        <v>1.5335404345403708E-4</v>
      </c>
      <c r="AI83" s="20"/>
    </row>
    <row r="84" spans="1:35" s="1" customFormat="1" ht="24.95" customHeight="1" outlineLevel="2">
      <c r="A84" s="19">
        <v>82</v>
      </c>
      <c r="B84" s="191" t="s">
        <v>12711</v>
      </c>
      <c r="C84" s="7" t="s">
        <v>3930</v>
      </c>
      <c r="D84" s="34" t="s">
        <v>12800</v>
      </c>
      <c r="E84" s="34" t="s">
        <v>1374</v>
      </c>
      <c r="F84" s="25" t="s">
        <v>3671</v>
      </c>
      <c r="G84" s="101">
        <v>1</v>
      </c>
      <c r="H84" s="14" t="s">
        <v>3935</v>
      </c>
      <c r="I84" s="93" t="s">
        <v>567</v>
      </c>
      <c r="J84" s="10" t="s">
        <v>547</v>
      </c>
      <c r="K84" s="10" t="s">
        <v>542</v>
      </c>
      <c r="L84" s="10"/>
      <c r="M84" s="10"/>
      <c r="N84" s="10"/>
      <c r="O84" s="22" t="s">
        <v>400</v>
      </c>
      <c r="P84" s="9" t="s">
        <v>402</v>
      </c>
      <c r="Q84" s="9" t="s">
        <v>401</v>
      </c>
      <c r="R84" s="8"/>
      <c r="S84" s="8"/>
      <c r="T84" s="8"/>
      <c r="U84" s="35" t="s">
        <v>695</v>
      </c>
      <c r="V84" s="10" t="s">
        <v>697</v>
      </c>
      <c r="W84" s="10" t="s">
        <v>696</v>
      </c>
      <c r="X84" s="10"/>
      <c r="Y84" s="10"/>
      <c r="Z84" s="10"/>
      <c r="AA84" s="36">
        <v>2600</v>
      </c>
      <c r="AB84" s="48">
        <v>297</v>
      </c>
      <c r="AC84" s="8">
        <v>297</v>
      </c>
      <c r="AD84" s="8">
        <v>297</v>
      </c>
      <c r="AE84" s="8"/>
      <c r="AF84" s="8"/>
      <c r="AG84" s="8"/>
      <c r="AH84" s="23">
        <v>2.7472815833412252E-4</v>
      </c>
      <c r="AI84" s="20"/>
    </row>
    <row r="85" spans="1:35" s="1" customFormat="1" ht="24.95" customHeight="1" outlineLevel="2">
      <c r="A85" s="19">
        <v>83</v>
      </c>
      <c r="B85" s="191" t="s">
        <v>12711</v>
      </c>
      <c r="C85" s="7" t="s">
        <v>3930</v>
      </c>
      <c r="D85" s="34" t="s">
        <v>12801</v>
      </c>
      <c r="E85" s="34" t="s">
        <v>3936</v>
      </c>
      <c r="F85" s="25" t="s">
        <v>3768</v>
      </c>
      <c r="G85" s="101">
        <v>1</v>
      </c>
      <c r="H85" s="14" t="s">
        <v>3931</v>
      </c>
      <c r="I85" s="93" t="s">
        <v>565</v>
      </c>
      <c r="J85" s="10"/>
      <c r="K85" s="10"/>
      <c r="L85" s="10"/>
      <c r="M85" s="10"/>
      <c r="N85" s="10"/>
      <c r="O85" s="22" t="s">
        <v>3411</v>
      </c>
      <c r="P85" s="9"/>
      <c r="Q85" s="9"/>
      <c r="R85" s="8"/>
      <c r="S85" s="8"/>
      <c r="T85" s="8"/>
      <c r="U85" s="35" t="s">
        <v>3412</v>
      </c>
      <c r="V85" s="10"/>
      <c r="W85" s="10"/>
      <c r="X85" s="10"/>
      <c r="Y85" s="10"/>
      <c r="Z85" s="10"/>
      <c r="AA85" s="36">
        <v>2000</v>
      </c>
      <c r="AB85" s="48">
        <v>1133</v>
      </c>
      <c r="AC85" s="8"/>
      <c r="AD85" s="8"/>
      <c r="AE85" s="8"/>
      <c r="AF85" s="8"/>
      <c r="AG85" s="8"/>
      <c r="AH85" s="23">
        <v>1.0164380806984043E-3</v>
      </c>
      <c r="AI85" s="20"/>
    </row>
    <row r="86" spans="1:35" s="1" customFormat="1" ht="24.95" customHeight="1" outlineLevel="2">
      <c r="A86" s="19">
        <v>84</v>
      </c>
      <c r="B86" s="191" t="s">
        <v>12711</v>
      </c>
      <c r="C86" s="7" t="s">
        <v>3930</v>
      </c>
      <c r="D86" s="34" t="s">
        <v>12802</v>
      </c>
      <c r="E86" s="34" t="s">
        <v>1368</v>
      </c>
      <c r="F86" s="25" t="s">
        <v>2860</v>
      </c>
      <c r="G86" s="101">
        <v>1</v>
      </c>
      <c r="H86" s="14" t="s">
        <v>3931</v>
      </c>
      <c r="I86" s="93" t="s">
        <v>543</v>
      </c>
      <c r="J86" s="10" t="s">
        <v>550</v>
      </c>
      <c r="K86" s="10" t="s">
        <v>562</v>
      </c>
      <c r="L86" s="10" t="s">
        <v>542</v>
      </c>
      <c r="M86" s="10"/>
      <c r="N86" s="10"/>
      <c r="O86" s="22" t="s">
        <v>354</v>
      </c>
      <c r="P86" s="9" t="s">
        <v>355</v>
      </c>
      <c r="Q86" s="9" t="s">
        <v>3820</v>
      </c>
      <c r="R86" s="8" t="s">
        <v>1835</v>
      </c>
      <c r="S86" s="8"/>
      <c r="T86" s="8"/>
      <c r="U86" s="35" t="s">
        <v>657</v>
      </c>
      <c r="V86" s="10" t="s">
        <v>658</v>
      </c>
      <c r="W86" s="10" t="s">
        <v>3869</v>
      </c>
      <c r="X86" s="10" t="s">
        <v>2424</v>
      </c>
      <c r="Y86" s="10"/>
      <c r="Z86" s="10"/>
      <c r="AA86" s="36">
        <v>4000</v>
      </c>
      <c r="AB86" s="48">
        <v>589</v>
      </c>
      <c r="AC86" s="8">
        <v>574</v>
      </c>
      <c r="AD86" s="8">
        <v>575</v>
      </c>
      <c r="AE86" s="8">
        <v>608</v>
      </c>
      <c r="AF86" s="8"/>
      <c r="AG86" s="8"/>
      <c r="AH86" s="23">
        <v>6.3585822895576342E-4</v>
      </c>
      <c r="AI86" s="20"/>
    </row>
    <row r="87" spans="1:35" s="1" customFormat="1" ht="24.95" customHeight="1" outlineLevel="2">
      <c r="A87" s="19">
        <v>85</v>
      </c>
      <c r="B87" s="191" t="s">
        <v>12711</v>
      </c>
      <c r="C87" s="7" t="s">
        <v>3930</v>
      </c>
      <c r="D87" s="34" t="s">
        <v>12803</v>
      </c>
      <c r="E87" s="34" t="s">
        <v>1399</v>
      </c>
      <c r="F87" s="25" t="s">
        <v>2879</v>
      </c>
      <c r="G87" s="101">
        <v>1</v>
      </c>
      <c r="H87" s="14" t="s">
        <v>3931</v>
      </c>
      <c r="I87" s="93" t="s">
        <v>595</v>
      </c>
      <c r="J87" s="10"/>
      <c r="K87" s="10"/>
      <c r="L87" s="10"/>
      <c r="M87" s="10"/>
      <c r="N87" s="10"/>
      <c r="O87" s="22" t="s">
        <v>1865</v>
      </c>
      <c r="P87" s="9"/>
      <c r="Q87" s="9"/>
      <c r="R87" s="8"/>
      <c r="S87" s="8"/>
      <c r="T87" s="8"/>
      <c r="U87" s="35" t="s">
        <v>2454</v>
      </c>
      <c r="V87" s="10"/>
      <c r="W87" s="10"/>
      <c r="X87" s="10"/>
      <c r="Y87" s="10"/>
      <c r="Z87" s="10"/>
      <c r="AA87" s="36">
        <v>200</v>
      </c>
      <c r="AB87" s="48">
        <v>323</v>
      </c>
      <c r="AC87" s="8"/>
      <c r="AD87" s="8"/>
      <c r="AE87" s="8"/>
      <c r="AF87" s="8"/>
      <c r="AG87" s="8"/>
      <c r="AH87" s="23">
        <v>2.2909597955023831E-5</v>
      </c>
      <c r="AI87" s="20"/>
    </row>
    <row r="88" spans="1:35" s="1" customFormat="1" ht="24.95" customHeight="1" outlineLevel="2">
      <c r="A88" s="19">
        <v>86</v>
      </c>
      <c r="B88" s="191" t="s">
        <v>12711</v>
      </c>
      <c r="C88" s="7" t="s">
        <v>3930</v>
      </c>
      <c r="D88" s="34" t="s">
        <v>12804</v>
      </c>
      <c r="E88" s="34" t="s">
        <v>1277</v>
      </c>
      <c r="F88" s="25" t="s">
        <v>2804</v>
      </c>
      <c r="G88" s="101">
        <v>1</v>
      </c>
      <c r="H88" s="14" t="s">
        <v>3931</v>
      </c>
      <c r="I88" s="93" t="s">
        <v>542</v>
      </c>
      <c r="J88" s="10" t="s">
        <v>547</v>
      </c>
      <c r="K88" s="10" t="s">
        <v>552</v>
      </c>
      <c r="L88" s="10"/>
      <c r="M88" s="10"/>
      <c r="N88" s="10"/>
      <c r="O88" s="22" t="s">
        <v>344</v>
      </c>
      <c r="P88" s="9" t="s">
        <v>343</v>
      </c>
      <c r="Q88" s="9" t="s">
        <v>342</v>
      </c>
      <c r="R88" s="8"/>
      <c r="S88" s="8"/>
      <c r="T88" s="8"/>
      <c r="U88" s="35" t="s">
        <v>649</v>
      </c>
      <c r="V88" s="10" t="s">
        <v>648</v>
      </c>
      <c r="W88" s="10" t="s">
        <v>647</v>
      </c>
      <c r="X88" s="10"/>
      <c r="Y88" s="10"/>
      <c r="Z88" s="10"/>
      <c r="AA88" s="36">
        <v>15000</v>
      </c>
      <c r="AB88" s="48">
        <v>61</v>
      </c>
      <c r="AC88" s="8">
        <v>61</v>
      </c>
      <c r="AD88" s="8">
        <v>77</v>
      </c>
      <c r="AE88" s="8"/>
      <c r="AF88" s="8"/>
      <c r="AG88" s="8"/>
      <c r="AH88" s="23">
        <v>3.2260454263196821E-4</v>
      </c>
      <c r="AI88" s="20"/>
    </row>
    <row r="89" spans="1:35" s="1" customFormat="1" ht="24.95" customHeight="1" outlineLevel="2">
      <c r="A89" s="19">
        <v>87</v>
      </c>
      <c r="B89" s="191" t="s">
        <v>12711</v>
      </c>
      <c r="C89" s="7" t="s">
        <v>3930</v>
      </c>
      <c r="D89" s="34" t="s">
        <v>12805</v>
      </c>
      <c r="E89" s="34" t="s">
        <v>1334</v>
      </c>
      <c r="F89" s="25" t="s">
        <v>2835</v>
      </c>
      <c r="G89" s="101">
        <v>1</v>
      </c>
      <c r="H89" s="14" t="s">
        <v>3931</v>
      </c>
      <c r="I89" s="93" t="s">
        <v>605</v>
      </c>
      <c r="J89" s="10" t="s">
        <v>574</v>
      </c>
      <c r="K89" s="10"/>
      <c r="L89" s="10"/>
      <c r="M89" s="10"/>
      <c r="N89" s="10"/>
      <c r="O89" s="22" t="s">
        <v>1780</v>
      </c>
      <c r="P89" s="9" t="s">
        <v>1779</v>
      </c>
      <c r="Q89" s="9"/>
      <c r="R89" s="8"/>
      <c r="S89" s="8"/>
      <c r="T89" s="8"/>
      <c r="U89" s="35" t="s">
        <v>2371</v>
      </c>
      <c r="V89" s="10" t="s">
        <v>2370</v>
      </c>
      <c r="W89" s="10"/>
      <c r="X89" s="10"/>
      <c r="Y89" s="10"/>
      <c r="Z89" s="10"/>
      <c r="AA89" s="36">
        <v>3000</v>
      </c>
      <c r="AB89" s="48">
        <v>110</v>
      </c>
      <c r="AC89" s="8">
        <v>111</v>
      </c>
      <c r="AD89" s="8"/>
      <c r="AE89" s="8"/>
      <c r="AF89" s="8"/>
      <c r="AG89" s="8"/>
      <c r="AH89" s="23">
        <v>1.1641816103675375E-4</v>
      </c>
      <c r="AI89" s="20"/>
    </row>
    <row r="90" spans="1:35" s="1" customFormat="1" ht="24.95" customHeight="1" outlineLevel="2">
      <c r="A90" s="19">
        <v>88</v>
      </c>
      <c r="B90" s="191" t="s">
        <v>12711</v>
      </c>
      <c r="C90" s="7" t="s">
        <v>3930</v>
      </c>
      <c r="D90" s="34" t="s">
        <v>12806</v>
      </c>
      <c r="E90" s="34" t="s">
        <v>1335</v>
      </c>
      <c r="F90" s="25" t="s">
        <v>2836</v>
      </c>
      <c r="G90" s="101">
        <v>1</v>
      </c>
      <c r="H90" s="14" t="s">
        <v>3931</v>
      </c>
      <c r="I90" s="93" t="s">
        <v>544</v>
      </c>
      <c r="J90" s="10" t="s">
        <v>591</v>
      </c>
      <c r="K90" s="10" t="s">
        <v>566</v>
      </c>
      <c r="L90" s="10"/>
      <c r="M90" s="10"/>
      <c r="N90" s="10"/>
      <c r="O90" s="22" t="s">
        <v>1783</v>
      </c>
      <c r="P90" s="9" t="s">
        <v>1781</v>
      </c>
      <c r="Q90" s="9" t="s">
        <v>1782</v>
      </c>
      <c r="R90" s="8"/>
      <c r="S90" s="8"/>
      <c r="T90" s="8"/>
      <c r="U90" s="35" t="s">
        <v>2374</v>
      </c>
      <c r="V90" s="10" t="s">
        <v>2372</v>
      </c>
      <c r="W90" s="10" t="s">
        <v>2373</v>
      </c>
      <c r="X90" s="10"/>
      <c r="Y90" s="10"/>
      <c r="Z90" s="10"/>
      <c r="AA90" s="36">
        <v>3600</v>
      </c>
      <c r="AB90" s="48">
        <v>128</v>
      </c>
      <c r="AC90" s="8">
        <v>108</v>
      </c>
      <c r="AD90" s="8">
        <v>127</v>
      </c>
      <c r="AE90" s="8"/>
      <c r="AF90" s="8"/>
      <c r="AG90" s="8"/>
      <c r="AH90" s="23">
        <v>1.0940501880562401E-4</v>
      </c>
      <c r="AI90" s="20"/>
    </row>
    <row r="91" spans="1:35" s="1" customFormat="1" ht="24.95" customHeight="1" outlineLevel="2">
      <c r="A91" s="19">
        <v>89</v>
      </c>
      <c r="B91" s="191" t="s">
        <v>12711</v>
      </c>
      <c r="C91" s="7" t="s">
        <v>3930</v>
      </c>
      <c r="D91" s="34" t="s">
        <v>12807</v>
      </c>
      <c r="E91" s="34" t="s">
        <v>1665</v>
      </c>
      <c r="F91" s="25" t="s">
        <v>3086</v>
      </c>
      <c r="G91" s="101">
        <v>1</v>
      </c>
      <c r="H91" s="14" t="s">
        <v>3931</v>
      </c>
      <c r="I91" s="93" t="s">
        <v>577</v>
      </c>
      <c r="J91" s="10"/>
      <c r="K91" s="10"/>
      <c r="L91" s="10"/>
      <c r="M91" s="10"/>
      <c r="N91" s="10"/>
      <c r="O91" s="22" t="s">
        <v>2126</v>
      </c>
      <c r="P91" s="9"/>
      <c r="Q91" s="9"/>
      <c r="R91" s="8"/>
      <c r="S91" s="8"/>
      <c r="T91" s="8"/>
      <c r="U91" s="35" t="s">
        <v>2674</v>
      </c>
      <c r="V91" s="10"/>
      <c r="W91" s="10"/>
      <c r="X91" s="10"/>
      <c r="Y91" s="10"/>
      <c r="Z91" s="10"/>
      <c r="AA91" s="36">
        <v>4000</v>
      </c>
      <c r="AB91" s="48">
        <v>322</v>
      </c>
      <c r="AC91" s="8"/>
      <c r="AD91" s="8"/>
      <c r="AE91" s="8"/>
      <c r="AF91" s="8"/>
      <c r="AG91" s="8"/>
      <c r="AH91" s="23">
        <v>5.0868658316461073E-4</v>
      </c>
      <c r="AI91" s="20"/>
    </row>
    <row r="92" spans="1:35" s="1" customFormat="1" ht="24.95" customHeight="1" outlineLevel="2">
      <c r="A92" s="19">
        <v>90</v>
      </c>
      <c r="B92" s="191" t="s">
        <v>12711</v>
      </c>
      <c r="C92" s="7" t="s">
        <v>3930</v>
      </c>
      <c r="D92" s="34" t="s">
        <v>12808</v>
      </c>
      <c r="E92" s="34" t="s">
        <v>1276</v>
      </c>
      <c r="F92" s="25" t="s">
        <v>2803</v>
      </c>
      <c r="G92" s="101">
        <v>25</v>
      </c>
      <c r="H92" s="14" t="s">
        <v>3917</v>
      </c>
      <c r="I92" s="93" t="s">
        <v>583</v>
      </c>
      <c r="J92" s="10"/>
      <c r="K92" s="10"/>
      <c r="L92" s="10"/>
      <c r="M92" s="10"/>
      <c r="N92" s="10"/>
      <c r="O92" s="22" t="s">
        <v>1706</v>
      </c>
      <c r="P92" s="9"/>
      <c r="Q92" s="9"/>
      <c r="R92" s="8"/>
      <c r="S92" s="8"/>
      <c r="T92" s="8"/>
      <c r="U92" s="35" t="s">
        <v>2301</v>
      </c>
      <c r="V92" s="10"/>
      <c r="W92" s="10"/>
      <c r="X92" s="10"/>
      <c r="Y92" s="10"/>
      <c r="Z92" s="10"/>
      <c r="AA92" s="36">
        <v>500</v>
      </c>
      <c r="AB92" s="48">
        <v>777</v>
      </c>
      <c r="AC92" s="8"/>
      <c r="AD92" s="8"/>
      <c r="AE92" s="8"/>
      <c r="AF92" s="8"/>
      <c r="AG92" s="8"/>
      <c r="AH92" s="23">
        <v>1.2740541719885701E-4</v>
      </c>
      <c r="AI92" s="20"/>
    </row>
    <row r="93" spans="1:35" s="1" customFormat="1" ht="24.95" customHeight="1" outlineLevel="2">
      <c r="A93" s="19">
        <v>91</v>
      </c>
      <c r="B93" s="191" t="s">
        <v>12711</v>
      </c>
      <c r="C93" s="7" t="s">
        <v>3930</v>
      </c>
      <c r="D93" s="34" t="s">
        <v>12809</v>
      </c>
      <c r="E93" s="34" t="s">
        <v>1291</v>
      </c>
      <c r="F93" s="25" t="s">
        <v>2803</v>
      </c>
      <c r="G93" s="101">
        <v>5</v>
      </c>
      <c r="H93" s="14" t="s">
        <v>3937</v>
      </c>
      <c r="I93" s="93" t="s">
        <v>610</v>
      </c>
      <c r="J93" s="10"/>
      <c r="K93" s="10"/>
      <c r="L93" s="10"/>
      <c r="M93" s="10"/>
      <c r="N93" s="10"/>
      <c r="O93" s="22" t="s">
        <v>133</v>
      </c>
      <c r="P93" s="9"/>
      <c r="Q93" s="9"/>
      <c r="R93" s="8"/>
      <c r="S93" s="8"/>
      <c r="T93" s="8"/>
      <c r="U93" s="35" t="s">
        <v>3938</v>
      </c>
      <c r="V93" s="10"/>
      <c r="W93" s="10"/>
      <c r="X93" s="10"/>
      <c r="Y93" s="10"/>
      <c r="Z93" s="10"/>
      <c r="AA93" s="36">
        <v>5000</v>
      </c>
      <c r="AB93" s="48">
        <v>775</v>
      </c>
      <c r="AC93" s="8"/>
      <c r="AD93" s="8"/>
      <c r="AE93" s="8"/>
      <c r="AF93" s="8"/>
      <c r="AG93" s="8"/>
      <c r="AH93" s="23">
        <v>1.3792513054555163E-3</v>
      </c>
      <c r="AI93" s="20"/>
    </row>
    <row r="94" spans="1:35" s="1" customFormat="1" ht="24.95" customHeight="1" outlineLevel="2">
      <c r="A94" s="19">
        <v>92</v>
      </c>
      <c r="B94" s="191" t="s">
        <v>12711</v>
      </c>
      <c r="C94" s="7" t="s">
        <v>3930</v>
      </c>
      <c r="D94" s="34" t="s">
        <v>12810</v>
      </c>
      <c r="E94" s="34" t="s">
        <v>3939</v>
      </c>
      <c r="F94" s="25" t="s">
        <v>3094</v>
      </c>
      <c r="G94" s="101">
        <v>20</v>
      </c>
      <c r="H94" s="14" t="s">
        <v>3940</v>
      </c>
      <c r="I94" s="93" t="s">
        <v>2258</v>
      </c>
      <c r="J94" s="10"/>
      <c r="K94" s="10"/>
      <c r="L94" s="10"/>
      <c r="M94" s="10"/>
      <c r="N94" s="10"/>
      <c r="O94" s="22" t="s">
        <v>2132</v>
      </c>
      <c r="P94" s="9"/>
      <c r="Q94" s="9"/>
      <c r="R94" s="8"/>
      <c r="S94" s="8"/>
      <c r="T94" s="8"/>
      <c r="U94" s="35" t="s">
        <v>3941</v>
      </c>
      <c r="V94" s="10"/>
      <c r="W94" s="10"/>
      <c r="X94" s="10"/>
      <c r="Y94" s="10"/>
      <c r="Z94" s="10"/>
      <c r="AA94" s="36">
        <v>4200</v>
      </c>
      <c r="AB94" s="48">
        <v>790</v>
      </c>
      <c r="AC94" s="8"/>
      <c r="AD94" s="8"/>
      <c r="AE94" s="8"/>
      <c r="AF94" s="8"/>
      <c r="AG94" s="8"/>
      <c r="AH94" s="23">
        <v>1.309774443085791E-3</v>
      </c>
      <c r="AI94" s="20"/>
    </row>
    <row r="95" spans="1:35" s="1" customFormat="1" ht="24.95" customHeight="1" outlineLevel="2">
      <c r="A95" s="19">
        <v>93</v>
      </c>
      <c r="B95" s="191" t="s">
        <v>12711</v>
      </c>
      <c r="C95" s="7" t="s">
        <v>3930</v>
      </c>
      <c r="D95" s="34" t="s">
        <v>12811</v>
      </c>
      <c r="E95" s="34" t="s">
        <v>1439</v>
      </c>
      <c r="F95" s="25" t="s">
        <v>2909</v>
      </c>
      <c r="G95" s="101">
        <v>1</v>
      </c>
      <c r="H95" s="14" t="s">
        <v>3931</v>
      </c>
      <c r="I95" s="93" t="s">
        <v>590</v>
      </c>
      <c r="J95" s="10"/>
      <c r="K95" s="10"/>
      <c r="L95" s="10"/>
      <c r="M95" s="10"/>
      <c r="N95" s="10"/>
      <c r="O95" s="22" t="s">
        <v>59</v>
      </c>
      <c r="P95" s="9"/>
      <c r="Q95" s="9"/>
      <c r="R95" s="8"/>
      <c r="S95" s="8"/>
      <c r="T95" s="8"/>
      <c r="U95" s="35" t="s">
        <v>1082</v>
      </c>
      <c r="V95" s="10"/>
      <c r="W95" s="10"/>
      <c r="X95" s="10"/>
      <c r="Y95" s="10"/>
      <c r="Z95" s="10"/>
      <c r="AA95" s="36">
        <v>1000</v>
      </c>
      <c r="AB95" s="48">
        <v>183</v>
      </c>
      <c r="AC95" s="8"/>
      <c r="AD95" s="8"/>
      <c r="AE95" s="8"/>
      <c r="AF95" s="8"/>
      <c r="AG95" s="8"/>
      <c r="AH95" s="23">
        <v>6.4988451341802293E-5</v>
      </c>
      <c r="AI95" s="20"/>
    </row>
    <row r="96" spans="1:35" s="1" customFormat="1" ht="24.95" customHeight="1" outlineLevel="2">
      <c r="A96" s="19">
        <v>94</v>
      </c>
      <c r="B96" s="191" t="s">
        <v>12711</v>
      </c>
      <c r="C96" s="7" t="s">
        <v>3930</v>
      </c>
      <c r="D96" s="34" t="s">
        <v>12812</v>
      </c>
      <c r="E96" s="34" t="s">
        <v>1438</v>
      </c>
      <c r="F96" s="25" t="s">
        <v>2908</v>
      </c>
      <c r="G96" s="101">
        <v>1</v>
      </c>
      <c r="H96" s="14" t="s">
        <v>3931</v>
      </c>
      <c r="I96" s="93" t="s">
        <v>590</v>
      </c>
      <c r="J96" s="10"/>
      <c r="K96" s="10"/>
      <c r="L96" s="10"/>
      <c r="M96" s="10"/>
      <c r="N96" s="10"/>
      <c r="O96" s="22" t="s">
        <v>1914</v>
      </c>
      <c r="P96" s="9"/>
      <c r="Q96" s="9"/>
      <c r="R96" s="8"/>
      <c r="S96" s="8"/>
      <c r="T96" s="8"/>
      <c r="U96" s="35" t="s">
        <v>2502</v>
      </c>
      <c r="V96" s="10"/>
      <c r="W96" s="10"/>
      <c r="X96" s="10"/>
      <c r="Y96" s="10"/>
      <c r="Z96" s="10"/>
      <c r="AA96" s="36">
        <v>6000</v>
      </c>
      <c r="AB96" s="48">
        <v>368</v>
      </c>
      <c r="AC96" s="8"/>
      <c r="AD96" s="8"/>
      <c r="AE96" s="8"/>
      <c r="AF96" s="8"/>
      <c r="AG96" s="8"/>
      <c r="AH96" s="23">
        <v>6.9570370932807066E-4</v>
      </c>
      <c r="AI96" s="20"/>
    </row>
    <row r="97" spans="1:35" s="1" customFormat="1" ht="24.95" customHeight="1" outlineLevel="2">
      <c r="A97" s="19">
        <v>95</v>
      </c>
      <c r="B97" s="191" t="s">
        <v>12711</v>
      </c>
      <c r="C97" s="7" t="s">
        <v>3930</v>
      </c>
      <c r="D97" s="34" t="s">
        <v>12813</v>
      </c>
      <c r="E97" s="34" t="s">
        <v>1293</v>
      </c>
      <c r="F97" s="25" t="s">
        <v>2813</v>
      </c>
      <c r="G97" s="101">
        <v>1</v>
      </c>
      <c r="H97" s="14" t="s">
        <v>3931</v>
      </c>
      <c r="I97" s="93" t="s">
        <v>554</v>
      </c>
      <c r="J97" s="10" t="s">
        <v>575</v>
      </c>
      <c r="K97" s="10" t="s">
        <v>586</v>
      </c>
      <c r="L97" s="10"/>
      <c r="M97" s="10"/>
      <c r="N97" s="10"/>
      <c r="O97" s="22" t="s">
        <v>119</v>
      </c>
      <c r="P97" s="9" t="s">
        <v>1724</v>
      </c>
      <c r="Q97" s="9" t="s">
        <v>1725</v>
      </c>
      <c r="R97" s="8"/>
      <c r="S97" s="8"/>
      <c r="T97" s="8"/>
      <c r="U97" s="35" t="s">
        <v>878</v>
      </c>
      <c r="V97" s="10" t="s">
        <v>2318</v>
      </c>
      <c r="W97" s="10" t="s">
        <v>2319</v>
      </c>
      <c r="X97" s="10"/>
      <c r="Y97" s="10"/>
      <c r="Z97" s="10"/>
      <c r="AA97" s="36">
        <v>150</v>
      </c>
      <c r="AB97" s="48">
        <v>733</v>
      </c>
      <c r="AC97" s="8">
        <v>733</v>
      </c>
      <c r="AD97" s="8">
        <v>733</v>
      </c>
      <c r="AE97" s="8"/>
      <c r="AF97" s="8"/>
      <c r="AG97" s="8"/>
      <c r="AH97" s="23">
        <v>3.1909797151640333E-5</v>
      </c>
      <c r="AI97" s="20"/>
    </row>
    <row r="98" spans="1:35" s="1" customFormat="1" ht="24.95" customHeight="1" outlineLevel="2">
      <c r="A98" s="19">
        <v>96</v>
      </c>
      <c r="B98" s="191" t="s">
        <v>12711</v>
      </c>
      <c r="C98" s="7" t="s">
        <v>3930</v>
      </c>
      <c r="D98" s="34" t="s">
        <v>12814</v>
      </c>
      <c r="E98" s="34" t="s">
        <v>1332</v>
      </c>
      <c r="F98" s="25" t="s">
        <v>3222</v>
      </c>
      <c r="G98" s="101">
        <v>1</v>
      </c>
      <c r="H98" s="14" t="s">
        <v>3931</v>
      </c>
      <c r="I98" s="93" t="s">
        <v>583</v>
      </c>
      <c r="J98" s="10"/>
      <c r="K98" s="10"/>
      <c r="L98" s="10"/>
      <c r="M98" s="10"/>
      <c r="N98" s="10"/>
      <c r="O98" s="22" t="s">
        <v>1777</v>
      </c>
      <c r="P98" s="9"/>
      <c r="Q98" s="9"/>
      <c r="R98" s="8"/>
      <c r="S98" s="8"/>
      <c r="T98" s="8"/>
      <c r="U98" s="35" t="s">
        <v>2368</v>
      </c>
      <c r="V98" s="10"/>
      <c r="W98" s="10"/>
      <c r="X98" s="10"/>
      <c r="Y98" s="10"/>
      <c r="Z98" s="10"/>
      <c r="AA98" s="36">
        <v>800</v>
      </c>
      <c r="AB98" s="48">
        <v>1506</v>
      </c>
      <c r="AC98" s="8"/>
      <c r="AD98" s="8"/>
      <c r="AE98" s="8"/>
      <c r="AF98" s="8"/>
      <c r="AG98" s="8"/>
      <c r="AH98" s="23">
        <v>4.2826921891432303E-4</v>
      </c>
      <c r="AI98" s="20"/>
    </row>
    <row r="99" spans="1:35" s="1" customFormat="1" ht="24.95" customHeight="1" outlineLevel="2">
      <c r="A99" s="19">
        <v>97</v>
      </c>
      <c r="B99" s="191" t="s">
        <v>12711</v>
      </c>
      <c r="C99" s="7" t="s">
        <v>3930</v>
      </c>
      <c r="D99" s="34" t="s">
        <v>12815</v>
      </c>
      <c r="E99" s="34" t="s">
        <v>1397</v>
      </c>
      <c r="F99" s="25" t="s">
        <v>3236</v>
      </c>
      <c r="G99" s="101">
        <v>1</v>
      </c>
      <c r="H99" s="14" t="s">
        <v>3931</v>
      </c>
      <c r="I99" s="93" t="s">
        <v>1039</v>
      </c>
      <c r="J99" s="10"/>
      <c r="K99" s="10"/>
      <c r="L99" s="10"/>
      <c r="M99" s="10"/>
      <c r="N99" s="10"/>
      <c r="O99" s="22" t="s">
        <v>533</v>
      </c>
      <c r="P99" s="9"/>
      <c r="Q99" s="9"/>
      <c r="R99" s="8"/>
      <c r="S99" s="8"/>
      <c r="T99" s="8"/>
      <c r="U99" s="35" t="s">
        <v>1072</v>
      </c>
      <c r="V99" s="10"/>
      <c r="W99" s="10"/>
      <c r="X99" s="10"/>
      <c r="Y99" s="10"/>
      <c r="Z99" s="10"/>
      <c r="AA99" s="36">
        <v>7000</v>
      </c>
      <c r="AB99" s="48">
        <v>670</v>
      </c>
      <c r="AC99" s="8"/>
      <c r="AD99" s="8"/>
      <c r="AE99" s="8"/>
      <c r="AF99" s="8"/>
      <c r="AG99" s="8"/>
      <c r="AH99" s="23">
        <v>1.6691278510088791E-3</v>
      </c>
      <c r="AI99" s="20"/>
    </row>
    <row r="100" spans="1:35" s="1" customFormat="1" ht="24.95" customHeight="1" outlineLevel="2">
      <c r="A100" s="19">
        <v>98</v>
      </c>
      <c r="B100" s="191" t="s">
        <v>12711</v>
      </c>
      <c r="C100" s="7" t="s">
        <v>3930</v>
      </c>
      <c r="D100" s="34" t="s">
        <v>12816</v>
      </c>
      <c r="E100" s="34" t="s">
        <v>3446</v>
      </c>
      <c r="F100" s="25" t="s">
        <v>3672</v>
      </c>
      <c r="G100" s="101">
        <v>1</v>
      </c>
      <c r="H100" s="14" t="s">
        <v>3931</v>
      </c>
      <c r="I100" s="93" t="s">
        <v>3942</v>
      </c>
      <c r="J100" s="10"/>
      <c r="K100" s="10"/>
      <c r="L100" s="10"/>
      <c r="M100" s="10"/>
      <c r="N100" s="10"/>
      <c r="O100" s="22" t="s">
        <v>3573</v>
      </c>
      <c r="P100" s="9"/>
      <c r="Q100" s="9"/>
      <c r="R100" s="8"/>
      <c r="S100" s="8"/>
      <c r="T100" s="8"/>
      <c r="U100" s="35" t="s">
        <v>3943</v>
      </c>
      <c r="V100" s="10"/>
      <c r="W100" s="10"/>
      <c r="X100" s="10"/>
      <c r="Y100" s="10"/>
      <c r="Z100" s="10"/>
      <c r="AA100" s="36">
        <v>2000</v>
      </c>
      <c r="AB100" s="48">
        <v>2243</v>
      </c>
      <c r="AC100" s="8"/>
      <c r="AD100" s="8"/>
      <c r="AE100" s="8"/>
      <c r="AF100" s="8"/>
      <c r="AG100" s="8"/>
      <c r="AH100" s="23">
        <v>1.887937888620127E-3</v>
      </c>
      <c r="AI100" s="20"/>
    </row>
    <row r="101" spans="1:35" s="1" customFormat="1" ht="24.95" customHeight="1" outlineLevel="2">
      <c r="A101" s="19">
        <v>99</v>
      </c>
      <c r="B101" s="191" t="s">
        <v>12711</v>
      </c>
      <c r="C101" s="7" t="s">
        <v>3930</v>
      </c>
      <c r="D101" s="34" t="s">
        <v>12817</v>
      </c>
      <c r="E101" s="34" t="s">
        <v>3447</v>
      </c>
      <c r="F101" s="25" t="s">
        <v>3673</v>
      </c>
      <c r="G101" s="101">
        <v>1</v>
      </c>
      <c r="H101" s="14" t="s">
        <v>3931</v>
      </c>
      <c r="I101" s="93" t="s">
        <v>3942</v>
      </c>
      <c r="J101" s="10"/>
      <c r="K101" s="10"/>
      <c r="L101" s="10"/>
      <c r="M101" s="10"/>
      <c r="N101" s="10"/>
      <c r="O101" s="22" t="s">
        <v>3574</v>
      </c>
      <c r="P101" s="9"/>
      <c r="Q101" s="9"/>
      <c r="R101" s="8"/>
      <c r="S101" s="8"/>
      <c r="T101" s="8"/>
      <c r="U101" s="35" t="s">
        <v>3944</v>
      </c>
      <c r="V101" s="10"/>
      <c r="W101" s="10"/>
      <c r="X101" s="10"/>
      <c r="Y101" s="10"/>
      <c r="Z101" s="10"/>
      <c r="AA101" s="36">
        <v>2000</v>
      </c>
      <c r="AB101" s="48">
        <v>2243</v>
      </c>
      <c r="AC101" s="8"/>
      <c r="AD101" s="8"/>
      <c r="AE101" s="8"/>
      <c r="AF101" s="8"/>
      <c r="AG101" s="8"/>
      <c r="AH101" s="23">
        <v>1.887937888620127E-3</v>
      </c>
      <c r="AI101" s="20"/>
    </row>
    <row r="102" spans="1:35" s="1" customFormat="1" ht="24.95" customHeight="1" outlineLevel="2">
      <c r="A102" s="19">
        <v>100</v>
      </c>
      <c r="B102" s="191" t="s">
        <v>12711</v>
      </c>
      <c r="C102" s="7" t="s">
        <v>3930</v>
      </c>
      <c r="D102" s="34" t="s">
        <v>12818</v>
      </c>
      <c r="E102" s="34" t="s">
        <v>1252</v>
      </c>
      <c r="F102" s="25" t="s">
        <v>2788</v>
      </c>
      <c r="G102" s="101">
        <v>1</v>
      </c>
      <c r="H102" s="14" t="s">
        <v>3935</v>
      </c>
      <c r="I102" s="93" t="s">
        <v>582</v>
      </c>
      <c r="J102" s="10"/>
      <c r="K102" s="10"/>
      <c r="L102" s="10"/>
      <c r="M102" s="10"/>
      <c r="N102" s="10"/>
      <c r="O102" s="22" t="s">
        <v>3</v>
      </c>
      <c r="P102" s="9"/>
      <c r="Q102" s="9"/>
      <c r="R102" s="8"/>
      <c r="S102" s="8"/>
      <c r="T102" s="8"/>
      <c r="U102" s="35" t="s">
        <v>807</v>
      </c>
      <c r="V102" s="10"/>
      <c r="W102" s="10"/>
      <c r="X102" s="10"/>
      <c r="Y102" s="10"/>
      <c r="Z102" s="10"/>
      <c r="AA102" s="36">
        <v>50000</v>
      </c>
      <c r="AB102" s="48">
        <v>80</v>
      </c>
      <c r="AC102" s="8"/>
      <c r="AD102" s="8"/>
      <c r="AE102" s="8"/>
      <c r="AF102" s="8"/>
      <c r="AG102" s="8"/>
      <c r="AH102" s="23">
        <v>1.4026284462259487E-3</v>
      </c>
      <c r="AI102" s="20"/>
    </row>
    <row r="103" spans="1:35" s="1" customFormat="1" ht="24.95" customHeight="1" outlineLevel="2">
      <c r="A103" s="19">
        <v>101</v>
      </c>
      <c r="B103" s="191" t="s">
        <v>12711</v>
      </c>
      <c r="C103" s="7" t="s">
        <v>3930</v>
      </c>
      <c r="D103" s="34" t="s">
        <v>12819</v>
      </c>
      <c r="E103" s="34" t="s">
        <v>1250</v>
      </c>
      <c r="F103" s="25" t="s">
        <v>2786</v>
      </c>
      <c r="G103" s="101" t="s">
        <v>1172</v>
      </c>
      <c r="H103" s="14" t="s">
        <v>3945</v>
      </c>
      <c r="I103" s="93" t="s">
        <v>568</v>
      </c>
      <c r="J103" s="10"/>
      <c r="K103" s="10"/>
      <c r="L103" s="10"/>
      <c r="M103" s="10"/>
      <c r="N103" s="10"/>
      <c r="O103" s="22" t="s">
        <v>1675</v>
      </c>
      <c r="P103" s="9"/>
      <c r="Q103" s="9"/>
      <c r="R103" s="8"/>
      <c r="S103" s="8"/>
      <c r="T103" s="8"/>
      <c r="U103" s="35" t="s">
        <v>3946</v>
      </c>
      <c r="V103" s="10"/>
      <c r="W103" s="10"/>
      <c r="X103" s="10"/>
      <c r="Y103" s="10"/>
      <c r="Z103" s="10"/>
      <c r="AA103" s="36">
        <v>5000</v>
      </c>
      <c r="AB103" s="48">
        <v>9</v>
      </c>
      <c r="AC103" s="8"/>
      <c r="AD103" s="8"/>
      <c r="AE103" s="8"/>
      <c r="AF103" s="8"/>
      <c r="AG103" s="8"/>
      <c r="AH103" s="23">
        <v>1.4026284462259487E-5</v>
      </c>
      <c r="AI103" s="20"/>
    </row>
    <row r="104" spans="1:35" s="1" customFormat="1" ht="24.95" customHeight="1" outlineLevel="2">
      <c r="A104" s="19">
        <v>102</v>
      </c>
      <c r="B104" s="191" t="s">
        <v>12711</v>
      </c>
      <c r="C104" s="7" t="s">
        <v>3930</v>
      </c>
      <c r="D104" s="34" t="s">
        <v>12820</v>
      </c>
      <c r="E104" s="34" t="s">
        <v>1325</v>
      </c>
      <c r="F104" s="25" t="s">
        <v>2832</v>
      </c>
      <c r="G104" s="101">
        <v>1</v>
      </c>
      <c r="H104" s="14" t="s">
        <v>3935</v>
      </c>
      <c r="I104" s="93" t="s">
        <v>542</v>
      </c>
      <c r="J104" s="10" t="s">
        <v>544</v>
      </c>
      <c r="K104" s="10" t="s">
        <v>541</v>
      </c>
      <c r="L104" s="10"/>
      <c r="M104" s="10"/>
      <c r="N104" s="10"/>
      <c r="O104" s="22" t="s">
        <v>1772</v>
      </c>
      <c r="P104" s="9" t="s">
        <v>1771</v>
      </c>
      <c r="Q104" s="9" t="s">
        <v>376</v>
      </c>
      <c r="R104" s="8"/>
      <c r="S104" s="8"/>
      <c r="T104" s="8"/>
      <c r="U104" s="35" t="s">
        <v>2363</v>
      </c>
      <c r="V104" s="10" t="s">
        <v>2362</v>
      </c>
      <c r="W104" s="10" t="s">
        <v>677</v>
      </c>
      <c r="X104" s="10"/>
      <c r="Y104" s="10"/>
      <c r="Z104" s="10"/>
      <c r="AA104" s="36">
        <v>45000</v>
      </c>
      <c r="AB104" s="48">
        <v>196</v>
      </c>
      <c r="AC104" s="8">
        <v>192</v>
      </c>
      <c r="AD104" s="8">
        <v>193</v>
      </c>
      <c r="AE104" s="8"/>
      <c r="AF104" s="8"/>
      <c r="AG104" s="8"/>
      <c r="AH104" s="23">
        <v>2.4405734964331508E-3</v>
      </c>
      <c r="AI104" s="20"/>
    </row>
    <row r="105" spans="1:35" s="1" customFormat="1" ht="24.95" customHeight="1" outlineLevel="2">
      <c r="A105" s="19">
        <v>103</v>
      </c>
      <c r="B105" s="191" t="s">
        <v>12711</v>
      </c>
      <c r="C105" s="7" t="s">
        <v>3930</v>
      </c>
      <c r="D105" s="34" t="s">
        <v>12821</v>
      </c>
      <c r="E105" s="34" t="s">
        <v>1350</v>
      </c>
      <c r="F105" s="25" t="s">
        <v>2846</v>
      </c>
      <c r="G105" s="101">
        <v>1</v>
      </c>
      <c r="H105" s="14" t="s">
        <v>3931</v>
      </c>
      <c r="I105" s="93" t="s">
        <v>575</v>
      </c>
      <c r="J105" s="10" t="s">
        <v>2249</v>
      </c>
      <c r="K105" s="10"/>
      <c r="L105" s="10"/>
      <c r="M105" s="10"/>
      <c r="N105" s="10"/>
      <c r="O105" s="22" t="s">
        <v>1800</v>
      </c>
      <c r="P105" s="9" t="s">
        <v>1799</v>
      </c>
      <c r="Q105" s="9"/>
      <c r="R105" s="8"/>
      <c r="S105" s="8"/>
      <c r="T105" s="8"/>
      <c r="U105" s="35" t="s">
        <v>2390</v>
      </c>
      <c r="V105" s="10" t="s">
        <v>2389</v>
      </c>
      <c r="W105" s="10"/>
      <c r="X105" s="10"/>
      <c r="Y105" s="10"/>
      <c r="Z105" s="10"/>
      <c r="AA105" s="36">
        <v>6000</v>
      </c>
      <c r="AB105" s="48">
        <v>145</v>
      </c>
      <c r="AC105" s="8">
        <v>144</v>
      </c>
      <c r="AD105" s="8"/>
      <c r="AE105" s="8"/>
      <c r="AF105" s="8"/>
      <c r="AG105" s="8"/>
      <c r="AH105" s="23">
        <v>2.1039426693389231E-4</v>
      </c>
      <c r="AI105" s="20"/>
    </row>
    <row r="106" spans="1:35" s="1" customFormat="1" ht="24.95" customHeight="1" outlineLevel="2">
      <c r="A106" s="19">
        <v>104</v>
      </c>
      <c r="B106" s="191" t="s">
        <v>12711</v>
      </c>
      <c r="C106" s="7" t="s">
        <v>3930</v>
      </c>
      <c r="D106" s="34" t="s">
        <v>12822</v>
      </c>
      <c r="E106" s="34" t="s">
        <v>1377</v>
      </c>
      <c r="F106" s="25" t="s">
        <v>2867</v>
      </c>
      <c r="G106" s="101">
        <v>1</v>
      </c>
      <c r="H106" s="14" t="s">
        <v>3931</v>
      </c>
      <c r="I106" s="93" t="s">
        <v>583</v>
      </c>
      <c r="J106" s="10"/>
      <c r="K106" s="10"/>
      <c r="L106" s="10"/>
      <c r="M106" s="10"/>
      <c r="N106" s="10"/>
      <c r="O106" s="22" t="s">
        <v>1845</v>
      </c>
      <c r="P106" s="9"/>
      <c r="Q106" s="9"/>
      <c r="R106" s="8"/>
      <c r="S106" s="8"/>
      <c r="T106" s="8"/>
      <c r="U106" s="35" t="s">
        <v>2434</v>
      </c>
      <c r="V106" s="10"/>
      <c r="W106" s="10"/>
      <c r="X106" s="10"/>
      <c r="Y106" s="10"/>
      <c r="Z106" s="10"/>
      <c r="AA106" s="36">
        <v>3500</v>
      </c>
      <c r="AB106" s="48">
        <v>508</v>
      </c>
      <c r="AC106" s="8"/>
      <c r="AD106" s="8"/>
      <c r="AE106" s="8"/>
      <c r="AF106" s="8"/>
      <c r="AG106" s="8"/>
      <c r="AH106" s="23">
        <v>6.3165034361708562E-4</v>
      </c>
      <c r="AI106" s="20"/>
    </row>
    <row r="107" spans="1:35" s="1" customFormat="1" ht="24.95" customHeight="1" outlineLevel="2">
      <c r="A107" s="19">
        <v>105</v>
      </c>
      <c r="B107" s="191" t="s">
        <v>12711</v>
      </c>
      <c r="C107" s="7" t="s">
        <v>3930</v>
      </c>
      <c r="D107" s="34" t="s">
        <v>12823</v>
      </c>
      <c r="E107" s="34" t="s">
        <v>1404</v>
      </c>
      <c r="F107" s="25" t="s">
        <v>2882</v>
      </c>
      <c r="G107" s="101">
        <v>1</v>
      </c>
      <c r="H107" s="14" t="s">
        <v>3931</v>
      </c>
      <c r="I107" s="93" t="s">
        <v>539</v>
      </c>
      <c r="J107" s="10"/>
      <c r="K107" s="10"/>
      <c r="L107" s="10"/>
      <c r="M107" s="10"/>
      <c r="N107" s="10"/>
      <c r="O107" s="22" t="s">
        <v>1870</v>
      </c>
      <c r="P107" s="9"/>
      <c r="Q107" s="9"/>
      <c r="R107" s="8"/>
      <c r="S107" s="8"/>
      <c r="T107" s="8"/>
      <c r="U107" s="35" t="s">
        <v>2459</v>
      </c>
      <c r="V107" s="10"/>
      <c r="W107" s="10"/>
      <c r="X107" s="10"/>
      <c r="Y107" s="10"/>
      <c r="Z107" s="10"/>
      <c r="AA107" s="36">
        <v>3500</v>
      </c>
      <c r="AB107" s="48">
        <v>30</v>
      </c>
      <c r="AC107" s="8"/>
      <c r="AD107" s="8"/>
      <c r="AE107" s="8"/>
      <c r="AF107" s="8"/>
      <c r="AG107" s="8"/>
      <c r="AH107" s="23">
        <v>3.7637196640396294E-5</v>
      </c>
      <c r="AI107" s="20"/>
    </row>
    <row r="108" spans="1:35" s="1" customFormat="1" ht="24.95" customHeight="1" outlineLevel="2">
      <c r="A108" s="19">
        <v>106</v>
      </c>
      <c r="B108" s="191" t="s">
        <v>12711</v>
      </c>
      <c r="C108" s="7" t="s">
        <v>3933</v>
      </c>
      <c r="D108" s="34" t="s">
        <v>12824</v>
      </c>
      <c r="E108" s="34" t="s">
        <v>1419</v>
      </c>
      <c r="F108" s="25" t="s">
        <v>2892</v>
      </c>
      <c r="G108" s="101">
        <v>1</v>
      </c>
      <c r="H108" s="14" t="s">
        <v>3931</v>
      </c>
      <c r="I108" s="93" t="s">
        <v>1037</v>
      </c>
      <c r="J108" s="10"/>
      <c r="K108" s="10"/>
      <c r="L108" s="10"/>
      <c r="M108" s="10"/>
      <c r="N108" s="10"/>
      <c r="O108" s="22" t="s">
        <v>1889</v>
      </c>
      <c r="P108" s="9"/>
      <c r="Q108" s="9"/>
      <c r="R108" s="8"/>
      <c r="S108" s="8"/>
      <c r="T108" s="8"/>
      <c r="U108" s="35" t="s">
        <v>2478</v>
      </c>
      <c r="V108" s="10"/>
      <c r="W108" s="10"/>
      <c r="X108" s="10"/>
      <c r="Y108" s="10"/>
      <c r="Z108" s="10"/>
      <c r="AA108" s="36">
        <v>500</v>
      </c>
      <c r="AB108" s="48">
        <v>110</v>
      </c>
      <c r="AC108" s="8"/>
      <c r="AD108" s="8"/>
      <c r="AE108" s="8"/>
      <c r="AF108" s="8"/>
      <c r="AG108" s="8"/>
      <c r="AH108" s="23">
        <v>1.940302683945896E-5</v>
      </c>
      <c r="AI108" s="20"/>
    </row>
    <row r="109" spans="1:35" s="1" customFormat="1" ht="24.95" customHeight="1" outlineLevel="2">
      <c r="A109" s="19">
        <v>107</v>
      </c>
      <c r="B109" s="191" t="s">
        <v>12711</v>
      </c>
      <c r="C109" s="7" t="s">
        <v>3933</v>
      </c>
      <c r="D109" s="34" t="s">
        <v>12825</v>
      </c>
      <c r="E109" s="34" t="s">
        <v>1297</v>
      </c>
      <c r="F109" s="25" t="s">
        <v>3674</v>
      </c>
      <c r="G109" s="101">
        <v>1</v>
      </c>
      <c r="H109" s="14" t="s">
        <v>3931</v>
      </c>
      <c r="I109" s="93" t="s">
        <v>609</v>
      </c>
      <c r="J109" s="10" t="s">
        <v>564</v>
      </c>
      <c r="K109" s="10"/>
      <c r="L109" s="10"/>
      <c r="M109" s="10"/>
      <c r="N109" s="10"/>
      <c r="O109" s="22" t="s">
        <v>1730</v>
      </c>
      <c r="P109" s="9" t="s">
        <v>1729</v>
      </c>
      <c r="Q109" s="9"/>
      <c r="R109" s="8"/>
      <c r="S109" s="8"/>
      <c r="T109" s="8"/>
      <c r="U109" s="35" t="s">
        <v>2324</v>
      </c>
      <c r="V109" s="10" t="s">
        <v>2323</v>
      </c>
      <c r="W109" s="10"/>
      <c r="X109" s="10"/>
      <c r="Y109" s="10"/>
      <c r="Z109" s="10"/>
      <c r="AA109" s="36">
        <v>10000</v>
      </c>
      <c r="AB109" s="48">
        <v>30</v>
      </c>
      <c r="AC109" s="8">
        <v>30</v>
      </c>
      <c r="AD109" s="8"/>
      <c r="AE109" s="8"/>
      <c r="AF109" s="8"/>
      <c r="AG109" s="8"/>
      <c r="AH109" s="23">
        <v>8.4157706773556931E-5</v>
      </c>
      <c r="AI109" s="20"/>
    </row>
    <row r="110" spans="1:35" s="1" customFormat="1" ht="24.95" customHeight="1" outlineLevel="2">
      <c r="A110" s="19">
        <v>108</v>
      </c>
      <c r="B110" s="191" t="s">
        <v>12711</v>
      </c>
      <c r="C110" s="7" t="s">
        <v>3933</v>
      </c>
      <c r="D110" s="34" t="s">
        <v>12826</v>
      </c>
      <c r="E110" s="34" t="s">
        <v>1278</v>
      </c>
      <c r="F110" s="25" t="s">
        <v>3213</v>
      </c>
      <c r="G110" s="101">
        <v>1</v>
      </c>
      <c r="H110" s="14" t="s">
        <v>3931</v>
      </c>
      <c r="I110" s="93" t="s">
        <v>539</v>
      </c>
      <c r="J110" s="10"/>
      <c r="K110" s="10"/>
      <c r="L110" s="10"/>
      <c r="M110" s="10"/>
      <c r="N110" s="10"/>
      <c r="O110" s="22" t="s">
        <v>129</v>
      </c>
      <c r="P110" s="9"/>
      <c r="Q110" s="9"/>
      <c r="R110" s="8"/>
      <c r="S110" s="8"/>
      <c r="T110" s="8"/>
      <c r="U110" s="35" t="s">
        <v>1101</v>
      </c>
      <c r="V110" s="10"/>
      <c r="W110" s="10"/>
      <c r="X110" s="10"/>
      <c r="Y110" s="10"/>
      <c r="Z110" s="10"/>
      <c r="AA110" s="36">
        <v>40000</v>
      </c>
      <c r="AB110" s="48">
        <v>112</v>
      </c>
      <c r="AC110" s="8"/>
      <c r="AD110" s="8"/>
      <c r="AE110" s="8"/>
      <c r="AF110" s="8"/>
      <c r="AG110" s="8"/>
      <c r="AH110" s="23">
        <v>1.5148387219240248E-3</v>
      </c>
      <c r="AI110" s="20"/>
    </row>
    <row r="111" spans="1:35" s="1" customFormat="1" ht="24.95" customHeight="1" outlineLevel="2">
      <c r="A111" s="19">
        <v>109</v>
      </c>
      <c r="B111" s="191" t="s">
        <v>12711</v>
      </c>
      <c r="C111" s="7" t="s">
        <v>3933</v>
      </c>
      <c r="D111" s="34" t="s">
        <v>12827</v>
      </c>
      <c r="E111" s="34" t="s">
        <v>1306</v>
      </c>
      <c r="F111" s="25" t="s">
        <v>3675</v>
      </c>
      <c r="G111" s="101">
        <v>20</v>
      </c>
      <c r="H111" s="14" t="s">
        <v>3947</v>
      </c>
      <c r="I111" s="93" t="s">
        <v>547</v>
      </c>
      <c r="J111" s="10"/>
      <c r="K111" s="10"/>
      <c r="L111" s="10"/>
      <c r="M111" s="10"/>
      <c r="N111" s="10"/>
      <c r="O111" s="22" t="s">
        <v>127</v>
      </c>
      <c r="P111" s="9"/>
      <c r="Q111" s="9"/>
      <c r="R111" s="8"/>
      <c r="S111" s="8"/>
      <c r="T111" s="8"/>
      <c r="U111" s="35" t="s">
        <v>884</v>
      </c>
      <c r="V111" s="10"/>
      <c r="W111" s="10"/>
      <c r="X111" s="10"/>
      <c r="Y111" s="10"/>
      <c r="Z111" s="10"/>
      <c r="AA111" s="36">
        <v>20000</v>
      </c>
      <c r="AB111" s="48">
        <v>200</v>
      </c>
      <c r="AC111" s="8"/>
      <c r="AD111" s="8"/>
      <c r="AE111" s="8"/>
      <c r="AF111" s="8"/>
      <c r="AG111" s="8"/>
      <c r="AH111" s="23">
        <v>1.3558741646850839E-3</v>
      </c>
      <c r="AI111" s="20"/>
    </row>
    <row r="112" spans="1:35" s="1" customFormat="1" ht="24.95" customHeight="1" outlineLevel="2">
      <c r="A112" s="19">
        <v>110</v>
      </c>
      <c r="B112" s="191" t="s">
        <v>12711</v>
      </c>
      <c r="C112" s="7" t="s">
        <v>3933</v>
      </c>
      <c r="D112" s="34" t="s">
        <v>12828</v>
      </c>
      <c r="E112" s="34" t="s">
        <v>1307</v>
      </c>
      <c r="F112" s="25" t="s">
        <v>3676</v>
      </c>
      <c r="G112" s="101" t="s">
        <v>1172</v>
      </c>
      <c r="H112" s="14" t="s">
        <v>3948</v>
      </c>
      <c r="I112" s="93" t="s">
        <v>547</v>
      </c>
      <c r="J112" s="10"/>
      <c r="K112" s="10"/>
      <c r="L112" s="10"/>
      <c r="M112" s="10"/>
      <c r="N112" s="10"/>
      <c r="O112" s="22" t="s">
        <v>19</v>
      </c>
      <c r="P112" s="9"/>
      <c r="Q112" s="9"/>
      <c r="R112" s="8"/>
      <c r="S112" s="8"/>
      <c r="T112" s="8"/>
      <c r="U112" s="35" t="s">
        <v>821</v>
      </c>
      <c r="V112" s="10"/>
      <c r="W112" s="10"/>
      <c r="X112" s="10"/>
      <c r="Y112" s="10"/>
      <c r="Z112" s="10"/>
      <c r="AA112" s="36">
        <v>45000</v>
      </c>
      <c r="AB112" s="48">
        <v>10</v>
      </c>
      <c r="AC112" s="8"/>
      <c r="AD112" s="8"/>
      <c r="AE112" s="8"/>
      <c r="AF112" s="8"/>
      <c r="AG112" s="8"/>
      <c r="AH112" s="23">
        <v>1.4727598685372462E-4</v>
      </c>
      <c r="AI112" s="20"/>
    </row>
    <row r="113" spans="1:35" s="1" customFormat="1" ht="24.95" customHeight="1" outlineLevel="2">
      <c r="A113" s="19">
        <v>111</v>
      </c>
      <c r="B113" s="191" t="s">
        <v>12711</v>
      </c>
      <c r="C113" s="7" t="s">
        <v>3933</v>
      </c>
      <c r="D113" s="34" t="s">
        <v>12829</v>
      </c>
      <c r="E113" s="34" t="s">
        <v>1283</v>
      </c>
      <c r="F113" s="25" t="s">
        <v>2805</v>
      </c>
      <c r="G113" s="101">
        <v>1</v>
      </c>
      <c r="H113" s="14" t="s">
        <v>3931</v>
      </c>
      <c r="I113" s="93" t="s">
        <v>541</v>
      </c>
      <c r="J113" s="10" t="s">
        <v>550</v>
      </c>
      <c r="K113" s="10" t="s">
        <v>547</v>
      </c>
      <c r="L113" s="10"/>
      <c r="M113" s="10"/>
      <c r="N113" s="10"/>
      <c r="O113" s="22" t="s">
        <v>1712</v>
      </c>
      <c r="P113" s="9" t="s">
        <v>1713</v>
      </c>
      <c r="Q113" s="9" t="s">
        <v>1714</v>
      </c>
      <c r="R113" s="8"/>
      <c r="S113" s="8"/>
      <c r="T113" s="8"/>
      <c r="U113" s="35" t="s">
        <v>2307</v>
      </c>
      <c r="V113" s="10" t="s">
        <v>2308</v>
      </c>
      <c r="W113" s="10" t="s">
        <v>2309</v>
      </c>
      <c r="X113" s="10"/>
      <c r="Y113" s="10"/>
      <c r="Z113" s="10"/>
      <c r="AA113" s="36">
        <v>6000</v>
      </c>
      <c r="AB113" s="48">
        <v>225</v>
      </c>
      <c r="AC113" s="8">
        <v>279</v>
      </c>
      <c r="AD113" s="8">
        <v>281</v>
      </c>
      <c r="AE113" s="8"/>
      <c r="AF113" s="8"/>
      <c r="AG113" s="8"/>
      <c r="AH113" s="23">
        <v>3.8151493737345805E-4</v>
      </c>
      <c r="AI113" s="20"/>
    </row>
    <row r="114" spans="1:35" s="1" customFormat="1" ht="24.95" customHeight="1" outlineLevel="2">
      <c r="A114" s="19">
        <v>112</v>
      </c>
      <c r="B114" s="191" t="s">
        <v>12711</v>
      </c>
      <c r="C114" s="7" t="s">
        <v>3933</v>
      </c>
      <c r="D114" s="34" t="s">
        <v>12830</v>
      </c>
      <c r="E114" s="34" t="s">
        <v>1413</v>
      </c>
      <c r="F114" s="25" t="s">
        <v>2889</v>
      </c>
      <c r="G114" s="101">
        <v>1</v>
      </c>
      <c r="H114" s="14" t="s">
        <v>3931</v>
      </c>
      <c r="I114" s="93" t="s">
        <v>595</v>
      </c>
      <c r="J114" s="10" t="s">
        <v>587</v>
      </c>
      <c r="K114" s="10" t="s">
        <v>574</v>
      </c>
      <c r="L114" s="10"/>
      <c r="M114" s="10"/>
      <c r="N114" s="10"/>
      <c r="O114" s="22" t="s">
        <v>43</v>
      </c>
      <c r="P114" s="9" t="s">
        <v>42</v>
      </c>
      <c r="Q114" s="9" t="s">
        <v>1883</v>
      </c>
      <c r="R114" s="8"/>
      <c r="S114" s="8"/>
      <c r="T114" s="8"/>
      <c r="U114" s="35" t="s">
        <v>836</v>
      </c>
      <c r="V114" s="10" t="s">
        <v>835</v>
      </c>
      <c r="W114" s="10" t="s">
        <v>2472</v>
      </c>
      <c r="X114" s="10"/>
      <c r="Y114" s="10"/>
      <c r="Z114" s="10"/>
      <c r="AA114" s="36">
        <v>7000</v>
      </c>
      <c r="AB114" s="48">
        <v>23</v>
      </c>
      <c r="AC114" s="8">
        <v>23</v>
      </c>
      <c r="AD114" s="8">
        <v>23</v>
      </c>
      <c r="AE114" s="8"/>
      <c r="AF114" s="8"/>
      <c r="AG114" s="8"/>
      <c r="AH114" s="23">
        <v>4.9091995617908207E-5</v>
      </c>
      <c r="AI114" s="20"/>
    </row>
    <row r="115" spans="1:35" s="1" customFormat="1" ht="24.95" customHeight="1" outlineLevel="2">
      <c r="A115" s="19">
        <v>113</v>
      </c>
      <c r="B115" s="191" t="s">
        <v>12711</v>
      </c>
      <c r="C115" s="7" t="s">
        <v>3933</v>
      </c>
      <c r="D115" s="34" t="s">
        <v>12831</v>
      </c>
      <c r="E115" s="34" t="s">
        <v>1312</v>
      </c>
      <c r="F115" s="25" t="s">
        <v>3217</v>
      </c>
      <c r="G115" s="101">
        <v>1</v>
      </c>
      <c r="H115" s="14" t="s">
        <v>3931</v>
      </c>
      <c r="I115" s="93" t="s">
        <v>588</v>
      </c>
      <c r="J115" s="10"/>
      <c r="K115" s="10"/>
      <c r="L115" s="10"/>
      <c r="M115" s="10"/>
      <c r="N115" s="10"/>
      <c r="O115" s="22" t="s">
        <v>1755</v>
      </c>
      <c r="P115" s="9"/>
      <c r="Q115" s="9"/>
      <c r="R115" s="8"/>
      <c r="S115" s="8"/>
      <c r="T115" s="8"/>
      <c r="U115" s="35" t="s">
        <v>2347</v>
      </c>
      <c r="V115" s="10"/>
      <c r="W115" s="10"/>
      <c r="X115" s="10"/>
      <c r="Y115" s="10"/>
      <c r="Z115" s="10"/>
      <c r="AA115" s="36">
        <v>2000</v>
      </c>
      <c r="AB115" s="48">
        <v>1227</v>
      </c>
      <c r="AC115" s="8"/>
      <c r="AD115" s="8"/>
      <c r="AE115" s="8"/>
      <c r="AF115" s="8"/>
      <c r="AG115" s="8"/>
      <c r="AH115" s="23">
        <v>8.7243489355254018E-4</v>
      </c>
      <c r="AI115" s="20"/>
    </row>
    <row r="116" spans="1:35" s="1" customFormat="1" ht="24.95" customHeight="1" outlineLevel="2">
      <c r="A116" s="19">
        <v>114</v>
      </c>
      <c r="B116" s="191" t="s">
        <v>12711</v>
      </c>
      <c r="C116" s="7" t="s">
        <v>3933</v>
      </c>
      <c r="D116" s="34" t="s">
        <v>12832</v>
      </c>
      <c r="E116" s="34" t="s">
        <v>1339</v>
      </c>
      <c r="F116" s="25" t="s">
        <v>2837</v>
      </c>
      <c r="G116" s="101">
        <v>1</v>
      </c>
      <c r="H116" s="14" t="s">
        <v>3931</v>
      </c>
      <c r="I116" s="93" t="s">
        <v>539</v>
      </c>
      <c r="J116" s="10" t="s">
        <v>583</v>
      </c>
      <c r="K116" s="10"/>
      <c r="L116" s="10"/>
      <c r="M116" s="10"/>
      <c r="N116" s="10"/>
      <c r="O116" s="22" t="s">
        <v>1789</v>
      </c>
      <c r="P116" s="9" t="s">
        <v>1788</v>
      </c>
      <c r="Q116" s="9"/>
      <c r="R116" s="8"/>
      <c r="S116" s="8"/>
      <c r="T116" s="8"/>
      <c r="U116" s="35" t="s">
        <v>2380</v>
      </c>
      <c r="V116" s="10" t="s">
        <v>2379</v>
      </c>
      <c r="W116" s="10"/>
      <c r="X116" s="10"/>
      <c r="Y116" s="10"/>
      <c r="Z116" s="10"/>
      <c r="AA116" s="36">
        <v>15000</v>
      </c>
      <c r="AB116" s="48">
        <v>54</v>
      </c>
      <c r="AC116" s="8">
        <v>30</v>
      </c>
      <c r="AD116" s="8"/>
      <c r="AE116" s="8"/>
      <c r="AF116" s="8"/>
      <c r="AG116" s="8"/>
      <c r="AH116" s="23">
        <v>1.6130227131598411E-4</v>
      </c>
      <c r="AI116" s="20"/>
    </row>
    <row r="117" spans="1:35" s="1" customFormat="1" ht="24.95" customHeight="1" outlineLevel="2">
      <c r="A117" s="19">
        <v>115</v>
      </c>
      <c r="B117" s="191" t="s">
        <v>12711</v>
      </c>
      <c r="C117" s="7" t="s">
        <v>3933</v>
      </c>
      <c r="D117" s="34" t="s">
        <v>12833</v>
      </c>
      <c r="E117" s="34" t="s">
        <v>1345</v>
      </c>
      <c r="F117" s="25" t="s">
        <v>2841</v>
      </c>
      <c r="G117" s="101">
        <v>1</v>
      </c>
      <c r="H117" s="14" t="s">
        <v>3949</v>
      </c>
      <c r="I117" s="93" t="s">
        <v>546</v>
      </c>
      <c r="J117" s="10" t="s">
        <v>542</v>
      </c>
      <c r="K117" s="10"/>
      <c r="L117" s="10"/>
      <c r="M117" s="10"/>
      <c r="N117" s="10"/>
      <c r="O117" s="22" t="s">
        <v>1793</v>
      </c>
      <c r="P117" s="9" t="s">
        <v>1794</v>
      </c>
      <c r="Q117" s="9"/>
      <c r="R117" s="8"/>
      <c r="S117" s="8"/>
      <c r="T117" s="8"/>
      <c r="U117" s="35" t="s">
        <v>2384</v>
      </c>
      <c r="V117" s="10" t="s">
        <v>2385</v>
      </c>
      <c r="W117" s="10"/>
      <c r="X117" s="10"/>
      <c r="Y117" s="10"/>
      <c r="Z117" s="10"/>
      <c r="AA117" s="36">
        <v>12000</v>
      </c>
      <c r="AB117" s="48">
        <v>799</v>
      </c>
      <c r="AC117" s="8">
        <v>877</v>
      </c>
      <c r="AD117" s="8"/>
      <c r="AE117" s="8"/>
      <c r="AF117" s="8"/>
      <c r="AG117" s="8"/>
      <c r="AH117" s="23">
        <v>2.6088889099802649E-3</v>
      </c>
      <c r="AI117" s="20"/>
    </row>
    <row r="118" spans="1:35" s="1" customFormat="1" ht="24.95" customHeight="1" outlineLevel="2">
      <c r="A118" s="19">
        <v>116</v>
      </c>
      <c r="B118" s="191" t="s">
        <v>12711</v>
      </c>
      <c r="C118" s="7" t="s">
        <v>3933</v>
      </c>
      <c r="D118" s="34" t="s">
        <v>12834</v>
      </c>
      <c r="E118" s="34" t="s">
        <v>1344</v>
      </c>
      <c r="F118" s="25" t="s">
        <v>2840</v>
      </c>
      <c r="G118" s="101">
        <v>1</v>
      </c>
      <c r="H118" s="14" t="s">
        <v>3949</v>
      </c>
      <c r="I118" s="93" t="s">
        <v>546</v>
      </c>
      <c r="J118" s="10" t="s">
        <v>542</v>
      </c>
      <c r="K118" s="10"/>
      <c r="L118" s="10"/>
      <c r="M118" s="10"/>
      <c r="N118" s="10"/>
      <c r="O118" s="22" t="s">
        <v>1791</v>
      </c>
      <c r="P118" s="9" t="s">
        <v>1792</v>
      </c>
      <c r="Q118" s="9"/>
      <c r="R118" s="8"/>
      <c r="S118" s="8"/>
      <c r="T118" s="8"/>
      <c r="U118" s="35" t="s">
        <v>2382</v>
      </c>
      <c r="V118" s="10" t="s">
        <v>2383</v>
      </c>
      <c r="W118" s="10"/>
      <c r="X118" s="10"/>
      <c r="Y118" s="10"/>
      <c r="Z118" s="10"/>
      <c r="AA118" s="36">
        <v>10000</v>
      </c>
      <c r="AB118" s="48">
        <v>572</v>
      </c>
      <c r="AC118" s="8">
        <v>586</v>
      </c>
      <c r="AD118" s="8"/>
      <c r="AE118" s="8"/>
      <c r="AF118" s="8"/>
      <c r="AG118" s="8"/>
      <c r="AH118" s="23">
        <v>1.5569175753108032E-3</v>
      </c>
      <c r="AI118" s="20"/>
    </row>
    <row r="119" spans="1:35" s="1" customFormat="1" ht="24.95" customHeight="1" outlineLevel="2">
      <c r="A119" s="19">
        <v>117</v>
      </c>
      <c r="B119" s="191" t="s">
        <v>12711</v>
      </c>
      <c r="C119" s="7" t="s">
        <v>3933</v>
      </c>
      <c r="D119" s="34" t="s">
        <v>12835</v>
      </c>
      <c r="E119" s="34" t="s">
        <v>1361</v>
      </c>
      <c r="F119" s="25" t="s">
        <v>2855</v>
      </c>
      <c r="G119" s="101">
        <v>1</v>
      </c>
      <c r="H119" s="14" t="s">
        <v>3931</v>
      </c>
      <c r="I119" s="93" t="s">
        <v>563</v>
      </c>
      <c r="J119" s="10" t="s">
        <v>635</v>
      </c>
      <c r="K119" s="10" t="s">
        <v>554</v>
      </c>
      <c r="L119" s="10"/>
      <c r="M119" s="10"/>
      <c r="N119" s="10"/>
      <c r="O119" s="22" t="s">
        <v>1821</v>
      </c>
      <c r="P119" s="9" t="s">
        <v>1822</v>
      </c>
      <c r="Q119" s="9" t="s">
        <v>1823</v>
      </c>
      <c r="R119" s="8"/>
      <c r="S119" s="8"/>
      <c r="T119" s="8"/>
      <c r="U119" s="35" t="s">
        <v>2410</v>
      </c>
      <c r="V119" s="10" t="s">
        <v>2411</v>
      </c>
      <c r="W119" s="10" t="s">
        <v>2412</v>
      </c>
      <c r="X119" s="10"/>
      <c r="Y119" s="10"/>
      <c r="Z119" s="10"/>
      <c r="AA119" s="36">
        <v>200</v>
      </c>
      <c r="AB119" s="48">
        <v>170</v>
      </c>
      <c r="AC119" s="8">
        <v>169</v>
      </c>
      <c r="AD119" s="8">
        <v>171</v>
      </c>
      <c r="AE119" s="8"/>
      <c r="AF119" s="8"/>
      <c r="AG119" s="8"/>
      <c r="AH119" s="23">
        <v>1.2062604637543159E-5</v>
      </c>
      <c r="AI119" s="20"/>
    </row>
    <row r="120" spans="1:35" s="1" customFormat="1" ht="24.95" customHeight="1" outlineLevel="2">
      <c r="A120" s="19">
        <v>118</v>
      </c>
      <c r="B120" s="191" t="s">
        <v>12711</v>
      </c>
      <c r="C120" s="7" t="s">
        <v>3933</v>
      </c>
      <c r="D120" s="34" t="s">
        <v>12836</v>
      </c>
      <c r="E120" s="34" t="s">
        <v>1375</v>
      </c>
      <c r="F120" s="25" t="s">
        <v>2864</v>
      </c>
      <c r="G120" s="101">
        <v>1</v>
      </c>
      <c r="H120" s="14" t="s">
        <v>3949</v>
      </c>
      <c r="I120" s="93" t="s">
        <v>542</v>
      </c>
      <c r="J120" s="10" t="s">
        <v>550</v>
      </c>
      <c r="K120" s="10" t="s">
        <v>547</v>
      </c>
      <c r="L120" s="10"/>
      <c r="M120" s="10"/>
      <c r="N120" s="10"/>
      <c r="O120" s="22" t="s">
        <v>1840</v>
      </c>
      <c r="P120" s="9" t="s">
        <v>1841</v>
      </c>
      <c r="Q120" s="9" t="s">
        <v>1842</v>
      </c>
      <c r="R120" s="8"/>
      <c r="S120" s="8"/>
      <c r="T120" s="8"/>
      <c r="U120" s="35" t="s">
        <v>2429</v>
      </c>
      <c r="V120" s="10" t="s">
        <v>2430</v>
      </c>
      <c r="W120" s="10" t="s">
        <v>2431</v>
      </c>
      <c r="X120" s="10"/>
      <c r="Y120" s="10"/>
      <c r="Z120" s="10"/>
      <c r="AA120" s="36">
        <v>1000</v>
      </c>
      <c r="AB120" s="48">
        <v>788</v>
      </c>
      <c r="AC120" s="8">
        <v>788</v>
      </c>
      <c r="AD120" s="8">
        <v>788</v>
      </c>
      <c r="AE120" s="8"/>
      <c r="AF120" s="8"/>
      <c r="AG120" s="8"/>
      <c r="AH120" s="23">
        <v>2.2208283731910857E-4</v>
      </c>
      <c r="AI120" s="20"/>
    </row>
    <row r="121" spans="1:35" s="1" customFormat="1" ht="24.95" customHeight="1" outlineLevel="2">
      <c r="A121" s="19">
        <v>119</v>
      </c>
      <c r="B121" s="191" t="s">
        <v>12711</v>
      </c>
      <c r="C121" s="7" t="s">
        <v>3933</v>
      </c>
      <c r="D121" s="34" t="s">
        <v>12837</v>
      </c>
      <c r="E121" s="34" t="s">
        <v>1393</v>
      </c>
      <c r="F121" s="25" t="s">
        <v>2877</v>
      </c>
      <c r="G121" s="101">
        <v>1</v>
      </c>
      <c r="H121" s="14" t="s">
        <v>3931</v>
      </c>
      <c r="I121" s="93" t="s">
        <v>547</v>
      </c>
      <c r="J121" s="10" t="s">
        <v>550</v>
      </c>
      <c r="K121" s="10" t="s">
        <v>559</v>
      </c>
      <c r="L121" s="10"/>
      <c r="M121" s="10"/>
      <c r="N121" s="10"/>
      <c r="O121" s="22" t="s">
        <v>411</v>
      </c>
      <c r="P121" s="9" t="s">
        <v>412</v>
      </c>
      <c r="Q121" s="9" t="s">
        <v>1861</v>
      </c>
      <c r="R121" s="8"/>
      <c r="S121" s="8"/>
      <c r="T121" s="8"/>
      <c r="U121" s="35" t="s">
        <v>705</v>
      </c>
      <c r="V121" s="10" t="s">
        <v>706</v>
      </c>
      <c r="W121" s="10" t="s">
        <v>2450</v>
      </c>
      <c r="X121" s="10"/>
      <c r="Y121" s="10"/>
      <c r="Z121" s="10"/>
      <c r="AA121" s="36">
        <v>60000</v>
      </c>
      <c r="AB121" s="48">
        <v>269</v>
      </c>
      <c r="AC121" s="8">
        <v>263</v>
      </c>
      <c r="AD121" s="8">
        <v>267</v>
      </c>
      <c r="AE121" s="8"/>
      <c r="AF121" s="8"/>
      <c r="AG121" s="8"/>
      <c r="AH121" s="23">
        <v>4.0956750629797707E-3</v>
      </c>
      <c r="AI121" s="20"/>
    </row>
    <row r="122" spans="1:35" s="1" customFormat="1" ht="24.95" customHeight="1" outlineLevel="2">
      <c r="A122" s="19">
        <v>120</v>
      </c>
      <c r="B122" s="191" t="s">
        <v>12711</v>
      </c>
      <c r="C122" s="7" t="s">
        <v>3933</v>
      </c>
      <c r="D122" s="34" t="s">
        <v>12838</v>
      </c>
      <c r="E122" s="34" t="s">
        <v>1394</v>
      </c>
      <c r="F122" s="25" t="s">
        <v>2878</v>
      </c>
      <c r="G122" s="101">
        <v>1</v>
      </c>
      <c r="H122" s="14" t="s">
        <v>3931</v>
      </c>
      <c r="I122" s="93" t="s">
        <v>542</v>
      </c>
      <c r="J122" s="10" t="s">
        <v>550</v>
      </c>
      <c r="K122" s="10" t="s">
        <v>2250</v>
      </c>
      <c r="L122" s="10" t="s">
        <v>541</v>
      </c>
      <c r="M122" s="10"/>
      <c r="N122" s="10"/>
      <c r="O122" s="22" t="s">
        <v>1863</v>
      </c>
      <c r="P122" s="9" t="s">
        <v>413</v>
      </c>
      <c r="Q122" s="9" t="s">
        <v>1862</v>
      </c>
      <c r="R122" s="8" t="s">
        <v>3370</v>
      </c>
      <c r="S122" s="8"/>
      <c r="T122" s="8"/>
      <c r="U122" s="35" t="s">
        <v>2452</v>
      </c>
      <c r="V122" s="10" t="s">
        <v>707</v>
      </c>
      <c r="W122" s="10" t="s">
        <v>2451</v>
      </c>
      <c r="X122" s="10" t="s">
        <v>3371</v>
      </c>
      <c r="Y122" s="10"/>
      <c r="Z122" s="10"/>
      <c r="AA122" s="36">
        <v>5000</v>
      </c>
      <c r="AB122" s="48">
        <v>182</v>
      </c>
      <c r="AC122" s="8">
        <v>157</v>
      </c>
      <c r="AD122" s="8">
        <v>182</v>
      </c>
      <c r="AE122" s="8">
        <v>183</v>
      </c>
      <c r="AF122" s="8"/>
      <c r="AG122" s="8"/>
      <c r="AH122" s="23">
        <v>2.1740740916502207E-4</v>
      </c>
      <c r="AI122" s="20"/>
    </row>
    <row r="123" spans="1:35" s="1" customFormat="1" ht="24.95" customHeight="1" outlineLevel="2">
      <c r="A123" s="19">
        <v>121</v>
      </c>
      <c r="B123" s="191" t="s">
        <v>12711</v>
      </c>
      <c r="C123" s="7" t="s">
        <v>3933</v>
      </c>
      <c r="D123" s="34" t="s">
        <v>12839</v>
      </c>
      <c r="E123" s="34" t="s">
        <v>1364</v>
      </c>
      <c r="F123" s="25" t="s">
        <v>2856</v>
      </c>
      <c r="G123" s="101">
        <v>1</v>
      </c>
      <c r="H123" s="14" t="s">
        <v>3931</v>
      </c>
      <c r="I123" s="93" t="s">
        <v>593</v>
      </c>
      <c r="J123" s="10" t="s">
        <v>547</v>
      </c>
      <c r="K123" s="10" t="s">
        <v>542</v>
      </c>
      <c r="L123" s="10" t="s">
        <v>562</v>
      </c>
      <c r="M123" s="10" t="s">
        <v>539</v>
      </c>
      <c r="N123" s="10"/>
      <c r="O123" s="22" t="s">
        <v>409</v>
      </c>
      <c r="P123" s="9" t="s">
        <v>1828</v>
      </c>
      <c r="Q123" s="9" t="s">
        <v>1827</v>
      </c>
      <c r="R123" s="8" t="s">
        <v>3368</v>
      </c>
      <c r="S123" s="8" t="s">
        <v>3832</v>
      </c>
      <c r="T123" s="8"/>
      <c r="U123" s="35" t="s">
        <v>704</v>
      </c>
      <c r="V123" s="10" t="s">
        <v>2417</v>
      </c>
      <c r="W123" s="10" t="s">
        <v>2416</v>
      </c>
      <c r="X123" s="10" t="s">
        <v>3369</v>
      </c>
      <c r="Y123" s="10" t="s">
        <v>3870</v>
      </c>
      <c r="Z123" s="10"/>
      <c r="AA123" s="36">
        <v>30000</v>
      </c>
      <c r="AB123" s="48">
        <v>99</v>
      </c>
      <c r="AC123" s="8">
        <v>102</v>
      </c>
      <c r="AD123" s="8">
        <v>103</v>
      </c>
      <c r="AE123" s="8">
        <v>103</v>
      </c>
      <c r="AF123" s="8">
        <v>103</v>
      </c>
      <c r="AG123" s="8"/>
      <c r="AH123" s="23">
        <v>7.9949821434879083E-4</v>
      </c>
      <c r="AI123" s="20"/>
    </row>
    <row r="124" spans="1:35" s="1" customFormat="1" ht="24.95" customHeight="1" outlineLevel="2">
      <c r="A124" s="19">
        <v>122</v>
      </c>
      <c r="B124" s="191" t="s">
        <v>12711</v>
      </c>
      <c r="C124" s="7" t="s">
        <v>3933</v>
      </c>
      <c r="D124" s="34" t="s">
        <v>12840</v>
      </c>
      <c r="E124" s="34" t="s">
        <v>1430</v>
      </c>
      <c r="F124" s="25" t="s">
        <v>2902</v>
      </c>
      <c r="G124" s="101">
        <v>15</v>
      </c>
      <c r="H124" s="14" t="s">
        <v>3947</v>
      </c>
      <c r="I124" s="93" t="s">
        <v>583</v>
      </c>
      <c r="J124" s="10"/>
      <c r="K124" s="10"/>
      <c r="L124" s="10"/>
      <c r="M124" s="10"/>
      <c r="N124" s="10"/>
      <c r="O124" s="22" t="s">
        <v>56</v>
      </c>
      <c r="P124" s="9"/>
      <c r="Q124" s="9"/>
      <c r="R124" s="8"/>
      <c r="S124" s="8"/>
      <c r="T124" s="8"/>
      <c r="U124" s="35" t="s">
        <v>1080</v>
      </c>
      <c r="V124" s="10"/>
      <c r="W124" s="10"/>
      <c r="X124" s="10"/>
      <c r="Y124" s="10"/>
      <c r="Z124" s="10"/>
      <c r="AA124" s="36">
        <v>5000</v>
      </c>
      <c r="AB124" s="48">
        <v>127</v>
      </c>
      <c r="AC124" s="8"/>
      <c r="AD124" s="8"/>
      <c r="AE124" s="8"/>
      <c r="AF124" s="8"/>
      <c r="AG124" s="8"/>
      <c r="AH124" s="23">
        <v>2.244205513961518E-4</v>
      </c>
      <c r="AI124" s="20"/>
    </row>
    <row r="125" spans="1:35" s="1" customFormat="1" ht="24.95" customHeight="1" outlineLevel="2">
      <c r="A125" s="19">
        <v>123</v>
      </c>
      <c r="B125" s="191" t="s">
        <v>12711</v>
      </c>
      <c r="C125" s="7" t="s">
        <v>3933</v>
      </c>
      <c r="D125" s="34" t="s">
        <v>12841</v>
      </c>
      <c r="E125" s="34" t="s">
        <v>1411</v>
      </c>
      <c r="F125" s="25" t="s">
        <v>3238</v>
      </c>
      <c r="G125" s="101">
        <v>1</v>
      </c>
      <c r="H125" s="14" t="s">
        <v>3931</v>
      </c>
      <c r="I125" s="93" t="s">
        <v>543</v>
      </c>
      <c r="J125" s="10" t="s">
        <v>597</v>
      </c>
      <c r="K125" s="10" t="s">
        <v>551</v>
      </c>
      <c r="L125" s="10"/>
      <c r="M125" s="10"/>
      <c r="N125" s="10"/>
      <c r="O125" s="22" t="s">
        <v>1878</v>
      </c>
      <c r="P125" s="9" t="s">
        <v>1879</v>
      </c>
      <c r="Q125" s="9" t="s">
        <v>1880</v>
      </c>
      <c r="R125" s="8"/>
      <c r="S125" s="8"/>
      <c r="T125" s="8"/>
      <c r="U125" s="35" t="s">
        <v>2467</v>
      </c>
      <c r="V125" s="10" t="s">
        <v>2468</v>
      </c>
      <c r="W125" s="10" t="s">
        <v>2469</v>
      </c>
      <c r="X125" s="10"/>
      <c r="Y125" s="10"/>
      <c r="Z125" s="10"/>
      <c r="AA125" s="36">
        <v>70000</v>
      </c>
      <c r="AB125" s="48">
        <v>112</v>
      </c>
      <c r="AC125" s="8">
        <v>124</v>
      </c>
      <c r="AD125" s="8">
        <v>124</v>
      </c>
      <c r="AE125" s="8"/>
      <c r="AF125" s="8"/>
      <c r="AG125" s="8"/>
      <c r="AH125" s="23">
        <v>2.2909597955023831E-3</v>
      </c>
      <c r="AI125" s="20"/>
    </row>
    <row r="126" spans="1:35" s="1" customFormat="1" ht="24.95" customHeight="1" outlineLevel="2">
      <c r="A126" s="19">
        <v>124</v>
      </c>
      <c r="B126" s="191" t="s">
        <v>12711</v>
      </c>
      <c r="C126" s="7" t="s">
        <v>3933</v>
      </c>
      <c r="D126" s="34" t="s">
        <v>12842</v>
      </c>
      <c r="E126" s="34" t="s">
        <v>1398</v>
      </c>
      <c r="F126" s="25" t="s">
        <v>3237</v>
      </c>
      <c r="G126" s="101">
        <v>1</v>
      </c>
      <c r="H126" s="14" t="s">
        <v>3931</v>
      </c>
      <c r="I126" s="93" t="s">
        <v>547</v>
      </c>
      <c r="J126" s="10"/>
      <c r="K126" s="10"/>
      <c r="L126" s="10"/>
      <c r="M126" s="10"/>
      <c r="N126" s="10"/>
      <c r="O126" s="22" t="s">
        <v>1864</v>
      </c>
      <c r="P126" s="9"/>
      <c r="Q126" s="9"/>
      <c r="R126" s="8"/>
      <c r="S126" s="8"/>
      <c r="T126" s="8"/>
      <c r="U126" s="35" t="s">
        <v>2453</v>
      </c>
      <c r="V126" s="10"/>
      <c r="W126" s="10"/>
      <c r="X126" s="10"/>
      <c r="Y126" s="10"/>
      <c r="Z126" s="10"/>
      <c r="AA126" s="36">
        <v>3000</v>
      </c>
      <c r="AB126" s="48">
        <v>1028</v>
      </c>
      <c r="AC126" s="8"/>
      <c r="AD126" s="8"/>
      <c r="AE126" s="8"/>
      <c r="AF126" s="8"/>
      <c r="AG126" s="8"/>
      <c r="AH126" s="23">
        <v>1.0449581924383319E-3</v>
      </c>
      <c r="AI126" s="20"/>
    </row>
    <row r="127" spans="1:35" s="1" customFormat="1" ht="24.95" customHeight="1" outlineLevel="2">
      <c r="A127" s="19">
        <v>125</v>
      </c>
      <c r="B127" s="191" t="s">
        <v>12711</v>
      </c>
      <c r="C127" s="7" t="s">
        <v>3933</v>
      </c>
      <c r="D127" s="34" t="s">
        <v>12843</v>
      </c>
      <c r="E127" s="34" t="s">
        <v>1263</v>
      </c>
      <c r="F127" s="25" t="s">
        <v>2793</v>
      </c>
      <c r="G127" s="101">
        <v>15</v>
      </c>
      <c r="H127" s="14" t="s">
        <v>3947</v>
      </c>
      <c r="I127" s="93" t="s">
        <v>547</v>
      </c>
      <c r="J127" s="10"/>
      <c r="K127" s="10"/>
      <c r="L127" s="10"/>
      <c r="M127" s="10"/>
      <c r="N127" s="10"/>
      <c r="O127" s="22" t="s">
        <v>7</v>
      </c>
      <c r="P127" s="9"/>
      <c r="Q127" s="9"/>
      <c r="R127" s="8"/>
      <c r="S127" s="8"/>
      <c r="T127" s="8"/>
      <c r="U127" s="35" t="s">
        <v>811</v>
      </c>
      <c r="V127" s="10"/>
      <c r="W127" s="10"/>
      <c r="X127" s="10"/>
      <c r="Y127" s="10"/>
      <c r="Z127" s="10"/>
      <c r="AA127" s="36">
        <v>20000</v>
      </c>
      <c r="AB127" s="48">
        <v>106</v>
      </c>
      <c r="AC127" s="8"/>
      <c r="AD127" s="8"/>
      <c r="AE127" s="8"/>
      <c r="AF127" s="8"/>
      <c r="AG127" s="8"/>
      <c r="AH127" s="23">
        <v>7.2001593572932037E-4</v>
      </c>
      <c r="AI127" s="20"/>
    </row>
    <row r="128" spans="1:35" s="1" customFormat="1" ht="24.95" customHeight="1" outlineLevel="2">
      <c r="A128" s="19">
        <v>126</v>
      </c>
      <c r="B128" s="191" t="s">
        <v>12711</v>
      </c>
      <c r="C128" s="7" t="s">
        <v>3933</v>
      </c>
      <c r="D128" s="34" t="s">
        <v>12844</v>
      </c>
      <c r="E128" s="34" t="s">
        <v>1264</v>
      </c>
      <c r="F128" s="25" t="s">
        <v>2794</v>
      </c>
      <c r="G128" s="101">
        <v>15</v>
      </c>
      <c r="H128" s="14" t="s">
        <v>3947</v>
      </c>
      <c r="I128" s="93" t="s">
        <v>547</v>
      </c>
      <c r="J128" s="10"/>
      <c r="K128" s="10"/>
      <c r="L128" s="10"/>
      <c r="M128" s="10"/>
      <c r="N128" s="10"/>
      <c r="O128" s="22" t="s">
        <v>1689</v>
      </c>
      <c r="P128" s="9"/>
      <c r="Q128" s="9"/>
      <c r="R128" s="8"/>
      <c r="S128" s="8"/>
      <c r="T128" s="8"/>
      <c r="U128" s="35" t="s">
        <v>2283</v>
      </c>
      <c r="V128" s="10"/>
      <c r="W128" s="10"/>
      <c r="X128" s="10"/>
      <c r="Y128" s="10"/>
      <c r="Z128" s="10"/>
      <c r="AA128" s="36">
        <v>45000</v>
      </c>
      <c r="AB128" s="48">
        <v>76</v>
      </c>
      <c r="AC128" s="8"/>
      <c r="AD128" s="8"/>
      <c r="AE128" s="8"/>
      <c r="AF128" s="8"/>
      <c r="AG128" s="8"/>
      <c r="AH128" s="23">
        <v>1.0940501880562401E-3</v>
      </c>
      <c r="AI128" s="20"/>
    </row>
    <row r="129" spans="1:35" s="1" customFormat="1" ht="24.95" customHeight="1" outlineLevel="2">
      <c r="A129" s="19">
        <v>127</v>
      </c>
      <c r="B129" s="191" t="s">
        <v>12711</v>
      </c>
      <c r="C129" s="7" t="s">
        <v>3933</v>
      </c>
      <c r="D129" s="34" t="s">
        <v>12845</v>
      </c>
      <c r="E129" s="34" t="s">
        <v>1269</v>
      </c>
      <c r="F129" s="25" t="s">
        <v>2797</v>
      </c>
      <c r="G129" s="101">
        <v>1</v>
      </c>
      <c r="H129" s="14" t="s">
        <v>3931</v>
      </c>
      <c r="I129" s="93" t="s">
        <v>550</v>
      </c>
      <c r="J129" s="10" t="s">
        <v>617</v>
      </c>
      <c r="K129" s="10"/>
      <c r="L129" s="10"/>
      <c r="M129" s="10"/>
      <c r="N129" s="10"/>
      <c r="O129" s="22" t="s">
        <v>1697</v>
      </c>
      <c r="P129" s="9" t="s">
        <v>1696</v>
      </c>
      <c r="Q129" s="9"/>
      <c r="R129" s="8"/>
      <c r="S129" s="8"/>
      <c r="T129" s="8"/>
      <c r="U129" s="35" t="s">
        <v>2291</v>
      </c>
      <c r="V129" s="10" t="s">
        <v>2290</v>
      </c>
      <c r="W129" s="10"/>
      <c r="X129" s="10"/>
      <c r="Y129" s="10"/>
      <c r="Z129" s="10"/>
      <c r="AA129" s="36">
        <v>1500</v>
      </c>
      <c r="AB129" s="48">
        <v>30</v>
      </c>
      <c r="AC129" s="8">
        <v>30</v>
      </c>
      <c r="AD129" s="8"/>
      <c r="AE129" s="8"/>
      <c r="AF129" s="8"/>
      <c r="AG129" s="8"/>
      <c r="AH129" s="23">
        <v>1.262365601603354E-5</v>
      </c>
      <c r="AI129" s="20"/>
    </row>
    <row r="130" spans="1:35" s="1" customFormat="1" ht="24.95" customHeight="1" outlineLevel="2">
      <c r="A130" s="19">
        <v>128</v>
      </c>
      <c r="B130" s="191" t="s">
        <v>12711</v>
      </c>
      <c r="C130" s="7" t="s">
        <v>3933</v>
      </c>
      <c r="D130" s="34" t="s">
        <v>12846</v>
      </c>
      <c r="E130" s="34" t="s">
        <v>1292</v>
      </c>
      <c r="F130" s="25" t="s">
        <v>2812</v>
      </c>
      <c r="G130" s="101">
        <v>1</v>
      </c>
      <c r="H130" s="14" t="s">
        <v>3931</v>
      </c>
      <c r="I130" s="93" t="s">
        <v>574</v>
      </c>
      <c r="J130" s="10" t="s">
        <v>598</v>
      </c>
      <c r="K130" s="10"/>
      <c r="L130" s="10"/>
      <c r="M130" s="10"/>
      <c r="N130" s="10"/>
      <c r="O130" s="22" t="s">
        <v>1723</v>
      </c>
      <c r="P130" s="9" t="s">
        <v>1722</v>
      </c>
      <c r="Q130" s="9"/>
      <c r="R130" s="8"/>
      <c r="S130" s="8"/>
      <c r="T130" s="8"/>
      <c r="U130" s="35" t="s">
        <v>2317</v>
      </c>
      <c r="V130" s="10" t="s">
        <v>2316</v>
      </c>
      <c r="W130" s="10"/>
      <c r="X130" s="10"/>
      <c r="Y130" s="10"/>
      <c r="Z130" s="10"/>
      <c r="AA130" s="36">
        <v>6000</v>
      </c>
      <c r="AB130" s="48">
        <v>30</v>
      </c>
      <c r="AC130" s="8">
        <v>30</v>
      </c>
      <c r="AD130" s="8"/>
      <c r="AE130" s="8"/>
      <c r="AF130" s="8"/>
      <c r="AG130" s="8"/>
      <c r="AH130" s="23">
        <v>6.4520908526393642E-5</v>
      </c>
      <c r="AI130" s="20"/>
    </row>
    <row r="131" spans="1:35" s="1" customFormat="1" ht="24.95" customHeight="1" outlineLevel="2">
      <c r="A131" s="19">
        <v>129</v>
      </c>
      <c r="B131" s="191" t="s">
        <v>12711</v>
      </c>
      <c r="C131" s="7" t="s">
        <v>3933</v>
      </c>
      <c r="D131" s="34" t="s">
        <v>12847</v>
      </c>
      <c r="E131" s="34" t="s">
        <v>1360</v>
      </c>
      <c r="F131" s="25" t="s">
        <v>2854</v>
      </c>
      <c r="G131" s="101">
        <v>1</v>
      </c>
      <c r="H131" s="14" t="s">
        <v>3931</v>
      </c>
      <c r="I131" s="93" t="s">
        <v>618</v>
      </c>
      <c r="J131" s="10" t="s">
        <v>617</v>
      </c>
      <c r="K131" s="10"/>
      <c r="L131" s="10"/>
      <c r="M131" s="10"/>
      <c r="N131" s="10"/>
      <c r="O131" s="22" t="s">
        <v>30</v>
      </c>
      <c r="P131" s="9" t="s">
        <v>29</v>
      </c>
      <c r="Q131" s="9"/>
      <c r="R131" s="8"/>
      <c r="S131" s="8"/>
      <c r="T131" s="8"/>
      <c r="U131" s="35" t="s">
        <v>828</v>
      </c>
      <c r="V131" s="10" t="s">
        <v>827</v>
      </c>
      <c r="W131" s="10"/>
      <c r="X131" s="10"/>
      <c r="Y131" s="10"/>
      <c r="Z131" s="10"/>
      <c r="AA131" s="36">
        <v>72000</v>
      </c>
      <c r="AB131" s="48">
        <v>16</v>
      </c>
      <c r="AC131" s="8">
        <v>18</v>
      </c>
      <c r="AD131" s="8"/>
      <c r="AE131" s="8"/>
      <c r="AF131" s="8"/>
      <c r="AG131" s="8"/>
      <c r="AH131" s="23">
        <v>3.7029390980365049E-4</v>
      </c>
      <c r="AI131" s="20"/>
    </row>
    <row r="132" spans="1:35" s="1" customFormat="1" ht="24.95" customHeight="1" outlineLevel="2">
      <c r="A132" s="19">
        <v>130</v>
      </c>
      <c r="B132" s="191" t="s">
        <v>12711</v>
      </c>
      <c r="C132" s="7" t="s">
        <v>3933</v>
      </c>
      <c r="D132" s="34" t="s">
        <v>12848</v>
      </c>
      <c r="E132" s="34" t="s">
        <v>40</v>
      </c>
      <c r="F132" s="25" t="s">
        <v>2865</v>
      </c>
      <c r="G132" s="101">
        <v>1</v>
      </c>
      <c r="H132" s="14" t="s">
        <v>3931</v>
      </c>
      <c r="I132" s="93" t="s">
        <v>547</v>
      </c>
      <c r="J132" s="10" t="s">
        <v>542</v>
      </c>
      <c r="K132" s="10"/>
      <c r="L132" s="10"/>
      <c r="M132" s="10"/>
      <c r="N132" s="10"/>
      <c r="O132" s="22" t="s">
        <v>41</v>
      </c>
      <c r="P132" s="9" t="s">
        <v>1843</v>
      </c>
      <c r="Q132" s="9"/>
      <c r="R132" s="8"/>
      <c r="S132" s="8"/>
      <c r="T132" s="8"/>
      <c r="U132" s="35" t="s">
        <v>834</v>
      </c>
      <c r="V132" s="10" t="s">
        <v>2432</v>
      </c>
      <c r="W132" s="10"/>
      <c r="X132" s="10"/>
      <c r="Y132" s="10"/>
      <c r="Z132" s="10"/>
      <c r="AA132" s="36">
        <v>200</v>
      </c>
      <c r="AB132" s="48">
        <v>6241</v>
      </c>
      <c r="AC132" s="8">
        <v>6573</v>
      </c>
      <c r="AD132" s="8"/>
      <c r="AE132" s="8"/>
      <c r="AF132" s="8"/>
      <c r="AG132" s="8"/>
      <c r="AH132" s="23">
        <v>3.8637738265370801E-4</v>
      </c>
      <c r="AI132" s="20"/>
    </row>
    <row r="133" spans="1:35" s="1" customFormat="1" ht="24.95" customHeight="1" outlineLevel="2">
      <c r="A133" s="19">
        <v>131</v>
      </c>
      <c r="B133" s="191" t="s">
        <v>12711</v>
      </c>
      <c r="C133" s="7" t="s">
        <v>3933</v>
      </c>
      <c r="D133" s="34" t="s">
        <v>12849</v>
      </c>
      <c r="E133" s="34" t="s">
        <v>1429</v>
      </c>
      <c r="F133" s="25" t="s">
        <v>2901</v>
      </c>
      <c r="G133" s="101">
        <v>1</v>
      </c>
      <c r="H133" s="14" t="s">
        <v>3931</v>
      </c>
      <c r="I133" s="93" t="s">
        <v>544</v>
      </c>
      <c r="J133" s="10" t="s">
        <v>555</v>
      </c>
      <c r="K133" s="10" t="s">
        <v>584</v>
      </c>
      <c r="L133" s="10"/>
      <c r="M133" s="10"/>
      <c r="N133" s="10"/>
      <c r="O133" s="22" t="s">
        <v>1907</v>
      </c>
      <c r="P133" s="9" t="s">
        <v>1905</v>
      </c>
      <c r="Q133" s="9" t="s">
        <v>1906</v>
      </c>
      <c r="R133" s="8"/>
      <c r="S133" s="8"/>
      <c r="T133" s="8"/>
      <c r="U133" s="35" t="s">
        <v>2495</v>
      </c>
      <c r="V133" s="10" t="s">
        <v>2493</v>
      </c>
      <c r="W133" s="10" t="s">
        <v>2494</v>
      </c>
      <c r="X133" s="10"/>
      <c r="Y133" s="10"/>
      <c r="Z133" s="10"/>
      <c r="AA133" s="36">
        <v>18000</v>
      </c>
      <c r="AB133" s="48">
        <v>180</v>
      </c>
      <c r="AC133" s="8">
        <v>165</v>
      </c>
      <c r="AD133" s="8">
        <v>180</v>
      </c>
      <c r="AE133" s="8"/>
      <c r="AF133" s="8"/>
      <c r="AG133" s="8"/>
      <c r="AH133" s="23">
        <v>1.0435555639921059E-3</v>
      </c>
      <c r="AI133" s="20"/>
    </row>
    <row r="134" spans="1:35" s="1" customFormat="1" ht="24.95" customHeight="1" outlineLevel="2">
      <c r="A134" s="19">
        <v>132</v>
      </c>
      <c r="B134" s="191" t="s">
        <v>12711</v>
      </c>
      <c r="C134" s="7" t="s">
        <v>3933</v>
      </c>
      <c r="D134" s="34" t="s">
        <v>12850</v>
      </c>
      <c r="E134" s="34" t="s">
        <v>1409</v>
      </c>
      <c r="F134" s="25" t="s">
        <v>2887</v>
      </c>
      <c r="G134" s="101">
        <v>20</v>
      </c>
      <c r="H134" s="14" t="s">
        <v>3947</v>
      </c>
      <c r="I134" s="93" t="s">
        <v>544</v>
      </c>
      <c r="J134" s="10" t="s">
        <v>597</v>
      </c>
      <c r="K134" s="10"/>
      <c r="L134" s="10"/>
      <c r="M134" s="10"/>
      <c r="N134" s="10"/>
      <c r="O134" s="22" t="s">
        <v>418</v>
      </c>
      <c r="P134" s="9" t="s">
        <v>1874</v>
      </c>
      <c r="Q134" s="9"/>
      <c r="R134" s="8"/>
      <c r="S134" s="8"/>
      <c r="T134" s="8"/>
      <c r="U134" s="35" t="s">
        <v>3950</v>
      </c>
      <c r="V134" s="10" t="s">
        <v>2463</v>
      </c>
      <c r="W134" s="10"/>
      <c r="X134" s="10"/>
      <c r="Y134" s="10"/>
      <c r="Z134" s="10"/>
      <c r="AA134" s="36">
        <v>8000</v>
      </c>
      <c r="AB134" s="48">
        <v>279</v>
      </c>
      <c r="AC134" s="8">
        <v>260</v>
      </c>
      <c r="AD134" s="8"/>
      <c r="AE134" s="8"/>
      <c r="AF134" s="8"/>
      <c r="AG134" s="8"/>
      <c r="AH134" s="23">
        <v>6.1715651633941751E-4</v>
      </c>
      <c r="AI134" s="20"/>
    </row>
    <row r="135" spans="1:35" s="1" customFormat="1" ht="24.95" customHeight="1" outlineLevel="2">
      <c r="A135" s="19">
        <v>133</v>
      </c>
      <c r="B135" s="191" t="s">
        <v>12711</v>
      </c>
      <c r="C135" s="7" t="s">
        <v>3933</v>
      </c>
      <c r="D135" s="34" t="s">
        <v>12851</v>
      </c>
      <c r="E135" s="34" t="s">
        <v>1408</v>
      </c>
      <c r="F135" s="25" t="s">
        <v>2886</v>
      </c>
      <c r="G135" s="101" t="s">
        <v>1172</v>
      </c>
      <c r="H135" s="14" t="s">
        <v>3948</v>
      </c>
      <c r="I135" s="93" t="s">
        <v>544</v>
      </c>
      <c r="J135" s="10"/>
      <c r="K135" s="10"/>
      <c r="L135" s="10"/>
      <c r="M135" s="10"/>
      <c r="N135" s="10"/>
      <c r="O135" s="22" t="s">
        <v>417</v>
      </c>
      <c r="P135" s="9"/>
      <c r="Q135" s="9"/>
      <c r="R135" s="8"/>
      <c r="S135" s="8"/>
      <c r="T135" s="8"/>
      <c r="U135" s="35" t="s">
        <v>3951</v>
      </c>
      <c r="V135" s="10"/>
      <c r="W135" s="10"/>
      <c r="X135" s="10"/>
      <c r="Y135" s="10"/>
      <c r="Z135" s="10"/>
      <c r="AA135" s="36">
        <v>5000</v>
      </c>
      <c r="AB135" s="48">
        <v>14</v>
      </c>
      <c r="AC135" s="8"/>
      <c r="AD135" s="8"/>
      <c r="AE135" s="8"/>
      <c r="AF135" s="8"/>
      <c r="AG135" s="8"/>
      <c r="AH135" s="23">
        <v>2.1039426693389233E-5</v>
      </c>
      <c r="AI135" s="20"/>
    </row>
    <row r="136" spans="1:35" s="1" customFormat="1" ht="24.95" customHeight="1" outlineLevel="2">
      <c r="A136" s="19">
        <v>134</v>
      </c>
      <c r="B136" s="191" t="s">
        <v>12711</v>
      </c>
      <c r="C136" s="7" t="s">
        <v>3933</v>
      </c>
      <c r="D136" s="34" t="s">
        <v>12852</v>
      </c>
      <c r="E136" s="34" t="s">
        <v>3451</v>
      </c>
      <c r="F136" s="25" t="s">
        <v>3143</v>
      </c>
      <c r="G136" s="101">
        <v>1</v>
      </c>
      <c r="H136" s="14" t="s">
        <v>3949</v>
      </c>
      <c r="I136" s="93" t="s">
        <v>617</v>
      </c>
      <c r="J136" s="10" t="s">
        <v>638</v>
      </c>
      <c r="K136" s="10" t="s">
        <v>2262</v>
      </c>
      <c r="L136" s="10"/>
      <c r="M136" s="10"/>
      <c r="N136" s="10"/>
      <c r="O136" s="22" t="s">
        <v>210</v>
      </c>
      <c r="P136" s="9" t="s">
        <v>211</v>
      </c>
      <c r="Q136" s="9" t="s">
        <v>2188</v>
      </c>
      <c r="R136" s="8"/>
      <c r="S136" s="8"/>
      <c r="T136" s="8"/>
      <c r="U136" s="35" t="s">
        <v>919</v>
      </c>
      <c r="V136" s="10" t="s">
        <v>920</v>
      </c>
      <c r="W136" s="10" t="s">
        <v>2729</v>
      </c>
      <c r="X136" s="10"/>
      <c r="Y136" s="10"/>
      <c r="Z136" s="10"/>
      <c r="AA136" s="36">
        <v>2000</v>
      </c>
      <c r="AB136" s="48">
        <v>30</v>
      </c>
      <c r="AC136" s="8">
        <v>25</v>
      </c>
      <c r="AD136" s="8">
        <v>29</v>
      </c>
      <c r="AE136" s="8"/>
      <c r="AF136" s="8"/>
      <c r="AG136" s="8"/>
      <c r="AH136" s="23">
        <v>2.244205513961518E-5</v>
      </c>
      <c r="AI136" s="20"/>
    </row>
    <row r="137" spans="1:35" s="1" customFormat="1" ht="24.95" customHeight="1" outlineLevel="2">
      <c r="A137" s="19">
        <v>135</v>
      </c>
      <c r="B137" s="191" t="s">
        <v>12711</v>
      </c>
      <c r="C137" s="7" t="s">
        <v>3933</v>
      </c>
      <c r="D137" s="34" t="s">
        <v>12853</v>
      </c>
      <c r="E137" s="34" t="s">
        <v>1285</v>
      </c>
      <c r="F137" s="25" t="s">
        <v>2807</v>
      </c>
      <c r="G137" s="101">
        <v>1</v>
      </c>
      <c r="H137" s="14" t="s">
        <v>3949</v>
      </c>
      <c r="I137" s="93" t="s">
        <v>579</v>
      </c>
      <c r="J137" s="10" t="s">
        <v>634</v>
      </c>
      <c r="K137" s="10"/>
      <c r="L137" s="10"/>
      <c r="M137" s="10"/>
      <c r="N137" s="10"/>
      <c r="O137" s="22" t="s">
        <v>1717</v>
      </c>
      <c r="P137" s="9" t="s">
        <v>1718</v>
      </c>
      <c r="Q137" s="9"/>
      <c r="R137" s="8"/>
      <c r="S137" s="8"/>
      <c r="T137" s="8"/>
      <c r="U137" s="35" t="s">
        <v>2312</v>
      </c>
      <c r="V137" s="10" t="s">
        <v>2313</v>
      </c>
      <c r="W137" s="10"/>
      <c r="X137" s="10"/>
      <c r="Y137" s="10"/>
      <c r="Z137" s="10"/>
      <c r="AA137" s="36">
        <v>2000</v>
      </c>
      <c r="AB137" s="48">
        <v>110</v>
      </c>
      <c r="AC137" s="8">
        <v>111</v>
      </c>
      <c r="AD137" s="8"/>
      <c r="AE137" s="8"/>
      <c r="AF137" s="8"/>
      <c r="AG137" s="8"/>
      <c r="AH137" s="23">
        <v>7.7612107357835839E-5</v>
      </c>
      <c r="AI137" s="20"/>
    </row>
    <row r="138" spans="1:35" s="1" customFormat="1" ht="24.95" customHeight="1" outlineLevel="2">
      <c r="A138" s="19">
        <v>136</v>
      </c>
      <c r="B138" s="191" t="s">
        <v>12711</v>
      </c>
      <c r="C138" s="7" t="s">
        <v>3933</v>
      </c>
      <c r="D138" s="34" t="s">
        <v>12854</v>
      </c>
      <c r="E138" s="34" t="s">
        <v>1286</v>
      </c>
      <c r="F138" s="25" t="s">
        <v>2807</v>
      </c>
      <c r="G138" s="101">
        <v>1</v>
      </c>
      <c r="H138" s="14" t="s">
        <v>3952</v>
      </c>
      <c r="I138" s="93" t="s">
        <v>567</v>
      </c>
      <c r="J138" s="10"/>
      <c r="K138" s="10"/>
      <c r="L138" s="10"/>
      <c r="M138" s="10"/>
      <c r="N138" s="10"/>
      <c r="O138" s="22" t="s">
        <v>120</v>
      </c>
      <c r="P138" s="9"/>
      <c r="Q138" s="9"/>
      <c r="R138" s="8"/>
      <c r="S138" s="8"/>
      <c r="T138" s="8"/>
      <c r="U138" s="35" t="s">
        <v>1099</v>
      </c>
      <c r="V138" s="10"/>
      <c r="W138" s="10"/>
      <c r="X138" s="10"/>
      <c r="Y138" s="10"/>
      <c r="Z138" s="10"/>
      <c r="AA138" s="36">
        <v>3000</v>
      </c>
      <c r="AB138" s="48">
        <v>212</v>
      </c>
      <c r="AC138" s="8"/>
      <c r="AD138" s="8"/>
      <c r="AE138" s="8"/>
      <c r="AF138" s="8"/>
      <c r="AG138" s="8"/>
      <c r="AH138" s="23">
        <v>2.244205513961518E-4</v>
      </c>
      <c r="AI138" s="20"/>
    </row>
    <row r="139" spans="1:35" s="1" customFormat="1" ht="24.95" customHeight="1" outlineLevel="2">
      <c r="A139" s="19">
        <v>137</v>
      </c>
      <c r="B139" s="191" t="s">
        <v>12711</v>
      </c>
      <c r="C139" s="7" t="s">
        <v>3933</v>
      </c>
      <c r="D139" s="34" t="s">
        <v>12855</v>
      </c>
      <c r="E139" s="34" t="s">
        <v>1354</v>
      </c>
      <c r="F139" s="25" t="s">
        <v>3227</v>
      </c>
      <c r="G139" s="101">
        <v>1</v>
      </c>
      <c r="H139" s="14" t="s">
        <v>3949</v>
      </c>
      <c r="I139" s="93" t="s">
        <v>542</v>
      </c>
      <c r="J139" s="10" t="s">
        <v>550</v>
      </c>
      <c r="K139" s="10" t="s">
        <v>541</v>
      </c>
      <c r="L139" s="10"/>
      <c r="M139" s="10"/>
      <c r="N139" s="10"/>
      <c r="O139" s="22" t="s">
        <v>1810</v>
      </c>
      <c r="P139" s="9" t="s">
        <v>1808</v>
      </c>
      <c r="Q139" s="9" t="s">
        <v>1809</v>
      </c>
      <c r="R139" s="8"/>
      <c r="S139" s="8"/>
      <c r="T139" s="8"/>
      <c r="U139" s="35" t="s">
        <v>2400</v>
      </c>
      <c r="V139" s="10" t="s">
        <v>2398</v>
      </c>
      <c r="W139" s="10" t="s">
        <v>2399</v>
      </c>
      <c r="X139" s="10"/>
      <c r="Y139" s="10"/>
      <c r="Z139" s="10"/>
      <c r="AA139" s="36">
        <v>17000</v>
      </c>
      <c r="AB139" s="48">
        <v>96</v>
      </c>
      <c r="AC139" s="8">
        <v>96</v>
      </c>
      <c r="AD139" s="8">
        <v>96</v>
      </c>
      <c r="AE139" s="8"/>
      <c r="AF139" s="8"/>
      <c r="AG139" s="8"/>
      <c r="AH139" s="23">
        <v>5.2458303888850484E-4</v>
      </c>
      <c r="AI139" s="20"/>
    </row>
    <row r="140" spans="1:35" s="1" customFormat="1" ht="24.95" customHeight="1" outlineLevel="2">
      <c r="A140" s="19">
        <v>138</v>
      </c>
      <c r="B140" s="191" t="s">
        <v>12711</v>
      </c>
      <c r="C140" s="7" t="s">
        <v>3933</v>
      </c>
      <c r="D140" s="34" t="s">
        <v>12856</v>
      </c>
      <c r="E140" s="34" t="s">
        <v>1441</v>
      </c>
      <c r="F140" s="25" t="s">
        <v>2911</v>
      </c>
      <c r="G140" s="101">
        <v>1</v>
      </c>
      <c r="H140" s="14" t="s">
        <v>3931</v>
      </c>
      <c r="I140" s="93" t="s">
        <v>567</v>
      </c>
      <c r="J140" s="10" t="s">
        <v>605</v>
      </c>
      <c r="K140" s="10"/>
      <c r="L140" s="10"/>
      <c r="M140" s="10"/>
      <c r="N140" s="10"/>
      <c r="O140" s="22" t="s">
        <v>353</v>
      </c>
      <c r="P140" s="9" t="s">
        <v>1916</v>
      </c>
      <c r="Q140" s="9"/>
      <c r="R140" s="8"/>
      <c r="S140" s="8"/>
      <c r="T140" s="8"/>
      <c r="U140" s="35" t="s">
        <v>1054</v>
      </c>
      <c r="V140" s="10" t="s">
        <v>2504</v>
      </c>
      <c r="W140" s="10"/>
      <c r="X140" s="10"/>
      <c r="Y140" s="10"/>
      <c r="Z140" s="10"/>
      <c r="AA140" s="36">
        <v>20000</v>
      </c>
      <c r="AB140" s="48">
        <v>84</v>
      </c>
      <c r="AC140" s="8">
        <v>88</v>
      </c>
      <c r="AD140" s="8"/>
      <c r="AE140" s="8"/>
      <c r="AF140" s="8"/>
      <c r="AG140" s="8"/>
      <c r="AH140" s="23">
        <v>5.9845480372307149E-4</v>
      </c>
      <c r="AI140" s="20"/>
    </row>
    <row r="141" spans="1:35" s="1" customFormat="1" ht="24.95" customHeight="1" outlineLevel="2">
      <c r="A141" s="19">
        <v>139</v>
      </c>
      <c r="B141" s="191" t="s">
        <v>12711</v>
      </c>
      <c r="C141" s="7" t="s">
        <v>3933</v>
      </c>
      <c r="D141" s="34" t="s">
        <v>12857</v>
      </c>
      <c r="E141" s="34" t="s">
        <v>1317</v>
      </c>
      <c r="F141" s="25" t="s">
        <v>2825</v>
      </c>
      <c r="G141" s="101" t="s">
        <v>1172</v>
      </c>
      <c r="H141" s="14" t="s">
        <v>3948</v>
      </c>
      <c r="I141" s="93" t="s">
        <v>579</v>
      </c>
      <c r="J141" s="10" t="s">
        <v>578</v>
      </c>
      <c r="K141" s="10"/>
      <c r="L141" s="10"/>
      <c r="M141" s="10"/>
      <c r="N141" s="10"/>
      <c r="O141" s="22" t="s">
        <v>1761</v>
      </c>
      <c r="P141" s="9" t="s">
        <v>1760</v>
      </c>
      <c r="Q141" s="9"/>
      <c r="R141" s="8"/>
      <c r="S141" s="8"/>
      <c r="T141" s="8"/>
      <c r="U141" s="35" t="s">
        <v>3953</v>
      </c>
      <c r="V141" s="10" t="s">
        <v>2352</v>
      </c>
      <c r="W141" s="10"/>
      <c r="X141" s="10"/>
      <c r="Y141" s="10"/>
      <c r="Z141" s="10"/>
      <c r="AA141" s="36">
        <v>1000</v>
      </c>
      <c r="AB141" s="48">
        <v>15</v>
      </c>
      <c r="AC141" s="8">
        <v>15</v>
      </c>
      <c r="AD141" s="8"/>
      <c r="AE141" s="8"/>
      <c r="AF141" s="8"/>
      <c r="AG141" s="8"/>
      <c r="AH141" s="23">
        <v>5.1429709694951456E-6</v>
      </c>
      <c r="AI141" s="20"/>
    </row>
    <row r="142" spans="1:35" s="1" customFormat="1" ht="24.95" customHeight="1" outlineLevel="2">
      <c r="A142" s="19">
        <v>140</v>
      </c>
      <c r="B142" s="191" t="s">
        <v>12711</v>
      </c>
      <c r="C142" s="7" t="s">
        <v>3933</v>
      </c>
      <c r="D142" s="34" t="s">
        <v>12858</v>
      </c>
      <c r="E142" s="34" t="s">
        <v>1318</v>
      </c>
      <c r="F142" s="25" t="s">
        <v>2826</v>
      </c>
      <c r="G142" s="101">
        <v>1</v>
      </c>
      <c r="H142" s="14" t="s">
        <v>3931</v>
      </c>
      <c r="I142" s="93" t="s">
        <v>584</v>
      </c>
      <c r="J142" s="10" t="s">
        <v>563</v>
      </c>
      <c r="K142" s="10" t="s">
        <v>572</v>
      </c>
      <c r="L142" s="10" t="s">
        <v>540</v>
      </c>
      <c r="M142" s="10"/>
      <c r="N142" s="10"/>
      <c r="O142" s="22" t="s">
        <v>1762</v>
      </c>
      <c r="P142" s="9" t="s">
        <v>21</v>
      </c>
      <c r="Q142" s="9" t="s">
        <v>1763</v>
      </c>
      <c r="R142" s="8" t="s">
        <v>22</v>
      </c>
      <c r="S142" s="8"/>
      <c r="T142" s="8"/>
      <c r="U142" s="35" t="s">
        <v>2353</v>
      </c>
      <c r="V142" s="10" t="s">
        <v>822</v>
      </c>
      <c r="W142" s="10" t="s">
        <v>2354</v>
      </c>
      <c r="X142" s="10" t="s">
        <v>823</v>
      </c>
      <c r="Y142" s="10"/>
      <c r="Z142" s="10"/>
      <c r="AA142" s="36">
        <v>500</v>
      </c>
      <c r="AB142" s="48">
        <v>56</v>
      </c>
      <c r="AC142" s="8">
        <v>57</v>
      </c>
      <c r="AD142" s="8">
        <v>65</v>
      </c>
      <c r="AE142" s="8">
        <v>70</v>
      </c>
      <c r="AF142" s="8"/>
      <c r="AG142" s="8"/>
      <c r="AH142" s="23">
        <v>8.6495420850600182E-6</v>
      </c>
      <c r="AI142" s="20"/>
    </row>
    <row r="143" spans="1:35" s="1" customFormat="1" ht="24.95" customHeight="1" outlineLevel="2">
      <c r="A143" s="19">
        <v>141</v>
      </c>
      <c r="B143" s="191" t="s">
        <v>12711</v>
      </c>
      <c r="C143" s="7" t="s">
        <v>3933</v>
      </c>
      <c r="D143" s="34" t="s">
        <v>12859</v>
      </c>
      <c r="E143" s="34" t="s">
        <v>1341</v>
      </c>
      <c r="F143" s="25" t="s">
        <v>2839</v>
      </c>
      <c r="G143" s="101">
        <v>1</v>
      </c>
      <c r="H143" s="14" t="s">
        <v>3931</v>
      </c>
      <c r="I143" s="93" t="s">
        <v>547</v>
      </c>
      <c r="J143" s="10" t="s">
        <v>539</v>
      </c>
      <c r="K143" s="10" t="s">
        <v>583</v>
      </c>
      <c r="L143" s="10"/>
      <c r="M143" s="10"/>
      <c r="N143" s="10"/>
      <c r="O143" s="22" t="s">
        <v>1790</v>
      </c>
      <c r="P143" s="9" t="s">
        <v>390</v>
      </c>
      <c r="Q143" s="9" t="s">
        <v>389</v>
      </c>
      <c r="R143" s="8"/>
      <c r="S143" s="8"/>
      <c r="T143" s="8"/>
      <c r="U143" s="35" t="s">
        <v>2381</v>
      </c>
      <c r="V143" s="10" t="s">
        <v>689</v>
      </c>
      <c r="W143" s="10" t="s">
        <v>688</v>
      </c>
      <c r="X143" s="10"/>
      <c r="Y143" s="10"/>
      <c r="Z143" s="10"/>
      <c r="AA143" s="36">
        <v>100000</v>
      </c>
      <c r="AB143" s="48">
        <v>108</v>
      </c>
      <c r="AC143" s="8">
        <v>106</v>
      </c>
      <c r="AD143" s="8">
        <v>106</v>
      </c>
      <c r="AE143" s="8"/>
      <c r="AF143" s="8"/>
      <c r="AG143" s="8"/>
      <c r="AH143" s="23">
        <v>2.8987654555336275E-3</v>
      </c>
      <c r="AI143" s="20"/>
    </row>
    <row r="144" spans="1:35" s="1" customFormat="1" ht="24.95" customHeight="1" outlineLevel="2">
      <c r="A144" s="19">
        <v>142</v>
      </c>
      <c r="B144" s="191" t="s">
        <v>12711</v>
      </c>
      <c r="C144" s="7" t="s">
        <v>3933</v>
      </c>
      <c r="D144" s="34" t="s">
        <v>12860</v>
      </c>
      <c r="E144" s="34" t="s">
        <v>1351</v>
      </c>
      <c r="F144" s="25" t="s">
        <v>2847</v>
      </c>
      <c r="G144" s="101">
        <v>1</v>
      </c>
      <c r="H144" s="14" t="s">
        <v>3931</v>
      </c>
      <c r="I144" s="93" t="s">
        <v>542</v>
      </c>
      <c r="J144" s="10" t="s">
        <v>566</v>
      </c>
      <c r="K144" s="10" t="s">
        <v>567</v>
      </c>
      <c r="L144" s="10"/>
      <c r="M144" s="10"/>
      <c r="N144" s="10"/>
      <c r="O144" s="22" t="s">
        <v>1802</v>
      </c>
      <c r="P144" s="9" t="s">
        <v>1801</v>
      </c>
      <c r="Q144" s="9" t="s">
        <v>1803</v>
      </c>
      <c r="R144" s="8"/>
      <c r="S144" s="8"/>
      <c r="T144" s="8"/>
      <c r="U144" s="35" t="s">
        <v>2392</v>
      </c>
      <c r="V144" s="10" t="s">
        <v>2391</v>
      </c>
      <c r="W144" s="10" t="s">
        <v>2393</v>
      </c>
      <c r="X144" s="10"/>
      <c r="Y144" s="10"/>
      <c r="Z144" s="10"/>
      <c r="AA144" s="36">
        <v>3000</v>
      </c>
      <c r="AB144" s="48">
        <v>119</v>
      </c>
      <c r="AC144" s="8">
        <v>117</v>
      </c>
      <c r="AD144" s="8">
        <v>119</v>
      </c>
      <c r="AE144" s="8"/>
      <c r="AF144" s="8"/>
      <c r="AG144" s="8"/>
      <c r="AH144" s="23">
        <v>9.8183991235816415E-5</v>
      </c>
      <c r="AI144" s="20"/>
    </row>
    <row r="145" spans="1:35" s="1" customFormat="1" ht="24.95" customHeight="1" outlineLevel="2">
      <c r="A145" s="19">
        <v>143</v>
      </c>
      <c r="B145" s="191" t="s">
        <v>12711</v>
      </c>
      <c r="C145" s="7" t="s">
        <v>3933</v>
      </c>
      <c r="D145" s="34" t="s">
        <v>12861</v>
      </c>
      <c r="E145" s="34" t="s">
        <v>1365</v>
      </c>
      <c r="F145" s="25" t="s">
        <v>2857</v>
      </c>
      <c r="G145" s="101">
        <v>1</v>
      </c>
      <c r="H145" s="14" t="s">
        <v>3931</v>
      </c>
      <c r="I145" s="93" t="s">
        <v>618</v>
      </c>
      <c r="J145" s="10" t="s">
        <v>572</v>
      </c>
      <c r="K145" s="10"/>
      <c r="L145" s="10"/>
      <c r="M145" s="10"/>
      <c r="N145" s="10"/>
      <c r="O145" s="22" t="s">
        <v>1829</v>
      </c>
      <c r="P145" s="9" t="s">
        <v>1830</v>
      </c>
      <c r="Q145" s="9"/>
      <c r="R145" s="8"/>
      <c r="S145" s="8"/>
      <c r="T145" s="8"/>
      <c r="U145" s="35" t="s">
        <v>2418</v>
      </c>
      <c r="V145" s="10" t="s">
        <v>2419</v>
      </c>
      <c r="W145" s="10"/>
      <c r="X145" s="10"/>
      <c r="Y145" s="10"/>
      <c r="Z145" s="10"/>
      <c r="AA145" s="36">
        <v>20000</v>
      </c>
      <c r="AB145" s="48">
        <v>27</v>
      </c>
      <c r="AC145" s="8">
        <v>49</v>
      </c>
      <c r="AD145" s="8"/>
      <c r="AE145" s="8"/>
      <c r="AF145" s="8"/>
      <c r="AG145" s="8"/>
      <c r="AH145" s="23">
        <v>1.8701712616345985E-4</v>
      </c>
      <c r="AI145" s="20"/>
    </row>
    <row r="146" spans="1:35" s="1" customFormat="1" ht="24.95" customHeight="1" outlineLevel="2">
      <c r="A146" s="19">
        <v>144</v>
      </c>
      <c r="B146" s="191" t="s">
        <v>12711</v>
      </c>
      <c r="C146" s="7" t="s">
        <v>3954</v>
      </c>
      <c r="D146" s="34" t="s">
        <v>12862</v>
      </c>
      <c r="E146" s="34" t="s">
        <v>1321</v>
      </c>
      <c r="F146" s="25" t="s">
        <v>2829</v>
      </c>
      <c r="G146" s="101">
        <v>1</v>
      </c>
      <c r="H146" s="14" t="s">
        <v>3931</v>
      </c>
      <c r="I146" s="93" t="s">
        <v>550</v>
      </c>
      <c r="J146" s="10" t="s">
        <v>597</v>
      </c>
      <c r="K146" s="10"/>
      <c r="L146" s="10"/>
      <c r="M146" s="10"/>
      <c r="N146" s="10"/>
      <c r="O146" s="22" t="s">
        <v>1768</v>
      </c>
      <c r="P146" s="9" t="s">
        <v>1769</v>
      </c>
      <c r="Q146" s="9"/>
      <c r="R146" s="8"/>
      <c r="S146" s="8"/>
      <c r="T146" s="8"/>
      <c r="U146" s="35" t="s">
        <v>2359</v>
      </c>
      <c r="V146" s="10" t="s">
        <v>2360</v>
      </c>
      <c r="W146" s="10"/>
      <c r="X146" s="10"/>
      <c r="Y146" s="10"/>
      <c r="Z146" s="10"/>
      <c r="AA146" s="36">
        <v>2000</v>
      </c>
      <c r="AB146" s="48">
        <v>92</v>
      </c>
      <c r="AC146" s="8">
        <v>97</v>
      </c>
      <c r="AD146" s="8"/>
      <c r="AE146" s="8"/>
      <c r="AF146" s="8"/>
      <c r="AG146" s="8"/>
      <c r="AH146" s="23">
        <v>5.4234966587403355E-5</v>
      </c>
      <c r="AI146" s="20"/>
    </row>
    <row r="147" spans="1:35" s="1" customFormat="1" ht="24.95" customHeight="1" outlineLevel="2">
      <c r="A147" s="19">
        <v>145</v>
      </c>
      <c r="B147" s="191" t="s">
        <v>12711</v>
      </c>
      <c r="C147" s="7" t="s">
        <v>3954</v>
      </c>
      <c r="D147" s="34" t="s">
        <v>12863</v>
      </c>
      <c r="E147" s="34" t="s">
        <v>1407</v>
      </c>
      <c r="F147" s="25" t="s">
        <v>2885</v>
      </c>
      <c r="G147" s="101" t="s">
        <v>1171</v>
      </c>
      <c r="H147" s="14" t="s">
        <v>3955</v>
      </c>
      <c r="I147" s="93" t="s">
        <v>556</v>
      </c>
      <c r="J147" s="10"/>
      <c r="K147" s="10"/>
      <c r="L147" s="10"/>
      <c r="M147" s="10"/>
      <c r="N147" s="10"/>
      <c r="O147" s="22" t="s">
        <v>416</v>
      </c>
      <c r="P147" s="9"/>
      <c r="Q147" s="9"/>
      <c r="R147" s="8"/>
      <c r="S147" s="8"/>
      <c r="T147" s="8"/>
      <c r="U147" s="35" t="s">
        <v>710</v>
      </c>
      <c r="V147" s="10"/>
      <c r="W147" s="10"/>
      <c r="X147" s="10"/>
      <c r="Y147" s="10"/>
      <c r="Z147" s="10"/>
      <c r="AA147" s="36">
        <v>150000</v>
      </c>
      <c r="AB147" s="48">
        <v>25</v>
      </c>
      <c r="AC147" s="8"/>
      <c r="AD147" s="8"/>
      <c r="AE147" s="8"/>
      <c r="AF147" s="8"/>
      <c r="AG147" s="8"/>
      <c r="AH147" s="23">
        <v>1.2623656016033538E-3</v>
      </c>
      <c r="AI147" s="20"/>
    </row>
    <row r="148" spans="1:35" s="1" customFormat="1" ht="24.95" customHeight="1" outlineLevel="2">
      <c r="A148" s="19">
        <v>146</v>
      </c>
      <c r="B148" s="191" t="s">
        <v>12711</v>
      </c>
      <c r="C148" s="7" t="s">
        <v>3954</v>
      </c>
      <c r="D148" s="34" t="s">
        <v>12864</v>
      </c>
      <c r="E148" s="34" t="s">
        <v>1426</v>
      </c>
      <c r="F148" s="25" t="s">
        <v>2898</v>
      </c>
      <c r="G148" s="101">
        <v>1</v>
      </c>
      <c r="H148" s="14" t="s">
        <v>3931</v>
      </c>
      <c r="I148" s="93" t="s">
        <v>587</v>
      </c>
      <c r="J148" s="10" t="s">
        <v>631</v>
      </c>
      <c r="K148" s="10"/>
      <c r="L148" s="10"/>
      <c r="M148" s="10"/>
      <c r="N148" s="10"/>
      <c r="O148" s="22" t="s">
        <v>423</v>
      </c>
      <c r="P148" s="9" t="s">
        <v>1902</v>
      </c>
      <c r="Q148" s="9"/>
      <c r="R148" s="8"/>
      <c r="S148" s="8"/>
      <c r="T148" s="8"/>
      <c r="U148" s="35" t="s">
        <v>714</v>
      </c>
      <c r="V148" s="10" t="s">
        <v>2490</v>
      </c>
      <c r="W148" s="10"/>
      <c r="X148" s="10"/>
      <c r="Y148" s="10"/>
      <c r="Z148" s="10"/>
      <c r="AA148" s="36">
        <v>42000</v>
      </c>
      <c r="AB148" s="48">
        <v>103</v>
      </c>
      <c r="AC148" s="8">
        <v>103</v>
      </c>
      <c r="AD148" s="8"/>
      <c r="AE148" s="8"/>
      <c r="AF148" s="8"/>
      <c r="AG148" s="8"/>
      <c r="AH148" s="23">
        <v>1.531670263278736E-3</v>
      </c>
      <c r="AI148" s="20"/>
    </row>
    <row r="149" spans="1:35" s="1" customFormat="1" ht="24.95" customHeight="1" outlineLevel="2">
      <c r="A149" s="19">
        <v>147</v>
      </c>
      <c r="B149" s="191" t="s">
        <v>12711</v>
      </c>
      <c r="C149" s="7" t="s">
        <v>3954</v>
      </c>
      <c r="D149" s="34" t="s">
        <v>12865</v>
      </c>
      <c r="E149" s="34" t="s">
        <v>1425</v>
      </c>
      <c r="F149" s="25" t="s">
        <v>2897</v>
      </c>
      <c r="G149" s="101" t="s">
        <v>1173</v>
      </c>
      <c r="H149" s="14" t="s">
        <v>3945</v>
      </c>
      <c r="I149" s="93" t="s">
        <v>587</v>
      </c>
      <c r="J149" s="10"/>
      <c r="K149" s="10"/>
      <c r="L149" s="10"/>
      <c r="M149" s="10"/>
      <c r="N149" s="10"/>
      <c r="O149" s="22" t="s">
        <v>424</v>
      </c>
      <c r="P149" s="9"/>
      <c r="Q149" s="9"/>
      <c r="R149" s="8"/>
      <c r="S149" s="8"/>
      <c r="T149" s="8"/>
      <c r="U149" s="35" t="s">
        <v>1059</v>
      </c>
      <c r="V149" s="10"/>
      <c r="W149" s="10"/>
      <c r="X149" s="10"/>
      <c r="Y149" s="10"/>
      <c r="Z149" s="10"/>
      <c r="AA149" s="36">
        <v>7000</v>
      </c>
      <c r="AB149" s="48">
        <v>15</v>
      </c>
      <c r="AC149" s="8"/>
      <c r="AD149" s="8"/>
      <c r="AE149" s="8"/>
      <c r="AF149" s="8"/>
      <c r="AG149" s="8"/>
      <c r="AH149" s="23">
        <v>3.2727997078605472E-5</v>
      </c>
      <c r="AI149" s="20"/>
    </row>
    <row r="150" spans="1:35" s="1" customFormat="1" ht="24.95" customHeight="1" outlineLevel="2">
      <c r="A150" s="19">
        <v>148</v>
      </c>
      <c r="B150" s="191" t="s">
        <v>12711</v>
      </c>
      <c r="C150" s="7" t="s">
        <v>3954</v>
      </c>
      <c r="D150" s="34" t="s">
        <v>12866</v>
      </c>
      <c r="E150" s="34" t="s">
        <v>1363</v>
      </c>
      <c r="F150" s="25" t="s">
        <v>3229</v>
      </c>
      <c r="G150" s="101">
        <v>1</v>
      </c>
      <c r="H150" s="14" t="s">
        <v>3931</v>
      </c>
      <c r="I150" s="93" t="s">
        <v>546</v>
      </c>
      <c r="J150" s="10" t="s">
        <v>548</v>
      </c>
      <c r="K150" s="10" t="s">
        <v>547</v>
      </c>
      <c r="L150" s="10" t="s">
        <v>544</v>
      </c>
      <c r="M150" s="10" t="s">
        <v>562</v>
      </c>
      <c r="N150" s="10" t="s">
        <v>542</v>
      </c>
      <c r="O150" s="22" t="s">
        <v>396</v>
      </c>
      <c r="P150" s="9" t="s">
        <v>3807</v>
      </c>
      <c r="Q150" s="9" t="s">
        <v>3363</v>
      </c>
      <c r="R150" s="8" t="s">
        <v>395</v>
      </c>
      <c r="S150" s="8" t="s">
        <v>3833</v>
      </c>
      <c r="T150" s="22" t="s">
        <v>1826</v>
      </c>
      <c r="U150" s="35" t="s">
        <v>693</v>
      </c>
      <c r="V150" s="10" t="s">
        <v>3871</v>
      </c>
      <c r="W150" s="10" t="s">
        <v>3364</v>
      </c>
      <c r="X150" s="10" t="s">
        <v>692</v>
      </c>
      <c r="Y150" s="10" t="s">
        <v>3872</v>
      </c>
      <c r="Z150" s="10" t="s">
        <v>2415</v>
      </c>
      <c r="AA150" s="36">
        <v>30000</v>
      </c>
      <c r="AB150" s="48">
        <v>95</v>
      </c>
      <c r="AC150" s="8">
        <v>102</v>
      </c>
      <c r="AD150" s="8">
        <v>103</v>
      </c>
      <c r="AE150" s="8">
        <v>103</v>
      </c>
      <c r="AF150" s="8">
        <v>103</v>
      </c>
      <c r="AG150" s="8">
        <v>103</v>
      </c>
      <c r="AH150" s="23">
        <v>7.7144564542427181E-4</v>
      </c>
      <c r="AI150" s="20"/>
    </row>
    <row r="151" spans="1:35" s="1" customFormat="1" ht="24.95" customHeight="1" outlineLevel="2">
      <c r="A151" s="19">
        <v>149</v>
      </c>
      <c r="B151" s="191" t="s">
        <v>12711</v>
      </c>
      <c r="C151" s="7" t="s">
        <v>3954</v>
      </c>
      <c r="D151" s="34" t="s">
        <v>12867</v>
      </c>
      <c r="E151" s="34" t="s">
        <v>1313</v>
      </c>
      <c r="F151" s="25" t="s">
        <v>2822</v>
      </c>
      <c r="G151" s="101">
        <v>1</v>
      </c>
      <c r="H151" s="14" t="s">
        <v>3931</v>
      </c>
      <c r="I151" s="93" t="s">
        <v>575</v>
      </c>
      <c r="J151" s="10" t="s">
        <v>576</v>
      </c>
      <c r="K151" s="10"/>
      <c r="L151" s="10"/>
      <c r="M151" s="10"/>
      <c r="N151" s="10"/>
      <c r="O151" s="22" t="s">
        <v>366</v>
      </c>
      <c r="P151" s="9" t="s">
        <v>367</v>
      </c>
      <c r="Q151" s="9"/>
      <c r="R151" s="8"/>
      <c r="S151" s="8"/>
      <c r="T151" s="8"/>
      <c r="U151" s="35" t="s">
        <v>667</v>
      </c>
      <c r="V151" s="10" t="s">
        <v>668</v>
      </c>
      <c r="W151" s="10"/>
      <c r="X151" s="10"/>
      <c r="Y151" s="10"/>
      <c r="Z151" s="10"/>
      <c r="AA151" s="36">
        <v>1000</v>
      </c>
      <c r="AB151" s="48">
        <v>1136</v>
      </c>
      <c r="AC151" s="8">
        <v>1133</v>
      </c>
      <c r="AD151" s="8"/>
      <c r="AE151" s="8"/>
      <c r="AF151" s="8"/>
      <c r="AG151" s="8"/>
      <c r="AH151" s="23">
        <v>3.5065711155648718E-4</v>
      </c>
      <c r="AI151" s="20"/>
    </row>
    <row r="152" spans="1:35" s="1" customFormat="1" ht="24.95" customHeight="1" outlineLevel="2">
      <c r="A152" s="19">
        <v>150</v>
      </c>
      <c r="B152" s="191" t="s">
        <v>12711</v>
      </c>
      <c r="C152" s="7" t="s">
        <v>3954</v>
      </c>
      <c r="D152" s="34" t="s">
        <v>12868</v>
      </c>
      <c r="E152" s="34" t="s">
        <v>1671</v>
      </c>
      <c r="F152" s="25" t="s">
        <v>3090</v>
      </c>
      <c r="G152" s="101">
        <v>1</v>
      </c>
      <c r="H152" s="14" t="s">
        <v>3931</v>
      </c>
      <c r="I152" s="93" t="s">
        <v>2257</v>
      </c>
      <c r="J152" s="10"/>
      <c r="K152" s="10"/>
      <c r="L152" s="10"/>
      <c r="M152" s="10"/>
      <c r="N152" s="10"/>
      <c r="O152" s="22" t="s">
        <v>2129</v>
      </c>
      <c r="P152" s="9"/>
      <c r="Q152" s="9"/>
      <c r="R152" s="8"/>
      <c r="S152" s="8"/>
      <c r="T152" s="8"/>
      <c r="U152" s="35" t="s">
        <v>2676</v>
      </c>
      <c r="V152" s="10"/>
      <c r="W152" s="10"/>
      <c r="X152" s="10"/>
      <c r="Y152" s="10"/>
      <c r="Z152" s="10"/>
      <c r="AA152" s="36">
        <v>200</v>
      </c>
      <c r="AB152" s="48">
        <v>111</v>
      </c>
      <c r="AC152" s="8"/>
      <c r="AD152" s="8"/>
      <c r="AE152" s="8"/>
      <c r="AF152" s="8"/>
      <c r="AG152" s="8"/>
      <c r="AH152" s="23">
        <v>8.6962963666008833E-6</v>
      </c>
      <c r="AI152" s="20"/>
    </row>
    <row r="153" spans="1:35" s="1" customFormat="1" ht="24.95" customHeight="1" outlineLevel="2">
      <c r="A153" s="19">
        <v>151</v>
      </c>
      <c r="B153" s="191" t="s">
        <v>12711</v>
      </c>
      <c r="C153" s="7" t="s">
        <v>3954</v>
      </c>
      <c r="D153" s="34" t="s">
        <v>12869</v>
      </c>
      <c r="E153" s="34" t="s">
        <v>1670</v>
      </c>
      <c r="F153" s="25" t="s">
        <v>3089</v>
      </c>
      <c r="G153" s="101">
        <v>1</v>
      </c>
      <c r="H153" s="14" t="s">
        <v>3931</v>
      </c>
      <c r="I153" s="93" t="s">
        <v>2257</v>
      </c>
      <c r="J153" s="10"/>
      <c r="K153" s="10"/>
      <c r="L153" s="10"/>
      <c r="M153" s="10"/>
      <c r="N153" s="10"/>
      <c r="O153" s="22" t="s">
        <v>2128</v>
      </c>
      <c r="P153" s="9"/>
      <c r="Q153" s="9"/>
      <c r="R153" s="8"/>
      <c r="S153" s="8"/>
      <c r="T153" s="8"/>
      <c r="U153" s="35" t="s">
        <v>2675</v>
      </c>
      <c r="V153" s="10"/>
      <c r="W153" s="10"/>
      <c r="X153" s="10"/>
      <c r="Y153" s="10"/>
      <c r="Z153" s="10"/>
      <c r="AA153" s="36">
        <v>200</v>
      </c>
      <c r="AB153" s="48">
        <v>71</v>
      </c>
      <c r="AC153" s="8"/>
      <c r="AD153" s="8"/>
      <c r="AE153" s="8"/>
      <c r="AF153" s="8"/>
      <c r="AG153" s="8"/>
      <c r="AH153" s="23">
        <v>5.517005221822065E-6</v>
      </c>
      <c r="AI153" s="20"/>
    </row>
    <row r="154" spans="1:35" s="1" customFormat="1" ht="24.95" customHeight="1" outlineLevel="2">
      <c r="A154" s="19">
        <v>152</v>
      </c>
      <c r="B154" s="191" t="s">
        <v>12711</v>
      </c>
      <c r="C154" s="7" t="s">
        <v>3954</v>
      </c>
      <c r="D154" s="34" t="s">
        <v>12870</v>
      </c>
      <c r="E154" s="34" t="s">
        <v>1378</v>
      </c>
      <c r="F154" s="25" t="s">
        <v>2868</v>
      </c>
      <c r="G154" s="101">
        <v>1</v>
      </c>
      <c r="H154" s="14" t="s">
        <v>3931</v>
      </c>
      <c r="I154" s="93" t="s">
        <v>3956</v>
      </c>
      <c r="J154" s="10"/>
      <c r="K154" s="10"/>
      <c r="L154" s="10"/>
      <c r="M154" s="10"/>
      <c r="N154" s="10"/>
      <c r="O154" s="22" t="s">
        <v>3575</v>
      </c>
      <c r="P154" s="9"/>
      <c r="Q154" s="9"/>
      <c r="R154" s="8"/>
      <c r="S154" s="8"/>
      <c r="T154" s="8"/>
      <c r="U154" s="35" t="s">
        <v>3957</v>
      </c>
      <c r="V154" s="10"/>
      <c r="W154" s="10"/>
      <c r="X154" s="10"/>
      <c r="Y154" s="10"/>
      <c r="Z154" s="10"/>
      <c r="AA154" s="36">
        <v>18000</v>
      </c>
      <c r="AB154" s="48">
        <v>16</v>
      </c>
      <c r="AC154" s="8"/>
      <c r="AD154" s="8"/>
      <c r="AE154" s="8"/>
      <c r="AF154" s="8"/>
      <c r="AG154" s="8"/>
      <c r="AH154" s="23">
        <v>6.7326165418845545E-5</v>
      </c>
      <c r="AI154" s="20"/>
    </row>
    <row r="155" spans="1:35" s="1" customFormat="1" ht="24.95" customHeight="1" outlineLevel="2">
      <c r="A155" s="19">
        <v>153</v>
      </c>
      <c r="B155" s="191" t="s">
        <v>12711</v>
      </c>
      <c r="C155" s="7" t="s">
        <v>3954</v>
      </c>
      <c r="D155" s="34" t="s">
        <v>12871</v>
      </c>
      <c r="E155" s="34" t="s">
        <v>1390</v>
      </c>
      <c r="F155" s="25" t="s">
        <v>380</v>
      </c>
      <c r="G155" s="101">
        <v>1</v>
      </c>
      <c r="H155" s="14" t="s">
        <v>3931</v>
      </c>
      <c r="I155" s="93" t="s">
        <v>546</v>
      </c>
      <c r="J155" s="10" t="s">
        <v>583</v>
      </c>
      <c r="K155" s="10" t="s">
        <v>539</v>
      </c>
      <c r="L155" s="10" t="s">
        <v>581</v>
      </c>
      <c r="M155" s="10" t="s">
        <v>562</v>
      </c>
      <c r="N155" s="10" t="s">
        <v>548</v>
      </c>
      <c r="O155" s="22" t="s">
        <v>381</v>
      </c>
      <c r="P155" s="9" t="s">
        <v>1859</v>
      </c>
      <c r="Q155" s="9" t="s">
        <v>3361</v>
      </c>
      <c r="R155" s="8" t="s">
        <v>382</v>
      </c>
      <c r="S155" s="8" t="s">
        <v>3834</v>
      </c>
      <c r="T155" s="22" t="s">
        <v>3849</v>
      </c>
      <c r="U155" s="35" t="s">
        <v>681</v>
      </c>
      <c r="V155" s="10" t="s">
        <v>2448</v>
      </c>
      <c r="W155" s="10" t="s">
        <v>3362</v>
      </c>
      <c r="X155" s="10" t="s">
        <v>682</v>
      </c>
      <c r="Y155" s="10" t="s">
        <v>3873</v>
      </c>
      <c r="Z155" s="10" t="s">
        <v>3874</v>
      </c>
      <c r="AA155" s="36">
        <v>4500</v>
      </c>
      <c r="AB155" s="48">
        <v>684</v>
      </c>
      <c r="AC155" s="8">
        <v>714</v>
      </c>
      <c r="AD155" s="8">
        <v>728</v>
      </c>
      <c r="AE155" s="8">
        <v>730</v>
      </c>
      <c r="AF155" s="8">
        <v>731</v>
      </c>
      <c r="AG155" s="8">
        <v>732</v>
      </c>
      <c r="AH155" s="23">
        <v>8.9207169179970349E-4</v>
      </c>
      <c r="AI155" s="20"/>
    </row>
    <row r="156" spans="1:35" s="1" customFormat="1" ht="24.95" customHeight="1" outlineLevel="2">
      <c r="A156" s="19">
        <v>154</v>
      </c>
      <c r="B156" s="191" t="s">
        <v>12711</v>
      </c>
      <c r="C156" s="7" t="s">
        <v>3954</v>
      </c>
      <c r="D156" s="34" t="s">
        <v>12872</v>
      </c>
      <c r="E156" s="34" t="s">
        <v>1290</v>
      </c>
      <c r="F156" s="25" t="s">
        <v>2811</v>
      </c>
      <c r="G156" s="101">
        <v>1</v>
      </c>
      <c r="H156" s="14" t="s">
        <v>3931</v>
      </c>
      <c r="I156" s="93" t="s">
        <v>546</v>
      </c>
      <c r="J156" s="10" t="s">
        <v>584</v>
      </c>
      <c r="K156" s="10" t="s">
        <v>544</v>
      </c>
      <c r="L156" s="10"/>
      <c r="M156" s="10"/>
      <c r="N156" s="10"/>
      <c r="O156" s="22" t="s">
        <v>352</v>
      </c>
      <c r="P156" s="9" t="s">
        <v>1720</v>
      </c>
      <c r="Q156" s="9" t="s">
        <v>1721</v>
      </c>
      <c r="R156" s="8"/>
      <c r="S156" s="8"/>
      <c r="T156" s="8"/>
      <c r="U156" s="35" t="s">
        <v>656</v>
      </c>
      <c r="V156" s="10" t="s">
        <v>2314</v>
      </c>
      <c r="W156" s="10" t="s">
        <v>2315</v>
      </c>
      <c r="X156" s="10"/>
      <c r="Y156" s="10"/>
      <c r="Z156" s="10"/>
      <c r="AA156" s="36">
        <v>3000</v>
      </c>
      <c r="AB156" s="48">
        <v>578</v>
      </c>
      <c r="AC156" s="8">
        <v>613</v>
      </c>
      <c r="AD156" s="8">
        <v>614</v>
      </c>
      <c r="AE156" s="8"/>
      <c r="AF156" s="8"/>
      <c r="AG156" s="8"/>
      <c r="AH156" s="23">
        <v>4.4042533211494794E-4</v>
      </c>
      <c r="AI156" s="20"/>
    </row>
    <row r="157" spans="1:35" s="1" customFormat="1" ht="24.95" customHeight="1" outlineLevel="2">
      <c r="A157" s="19">
        <v>155</v>
      </c>
      <c r="B157" s="191" t="s">
        <v>12711</v>
      </c>
      <c r="C157" s="7" t="s">
        <v>3954</v>
      </c>
      <c r="D157" s="34" t="s">
        <v>12873</v>
      </c>
      <c r="E157" s="34" t="s">
        <v>1416</v>
      </c>
      <c r="F157" s="25" t="s">
        <v>2891</v>
      </c>
      <c r="G157" s="101">
        <v>1</v>
      </c>
      <c r="H157" s="14" t="s">
        <v>3958</v>
      </c>
      <c r="I157" s="93" t="s">
        <v>542</v>
      </c>
      <c r="J157" s="10" t="s">
        <v>584</v>
      </c>
      <c r="K157" s="10"/>
      <c r="L157" s="10"/>
      <c r="M157" s="10"/>
      <c r="N157" s="10"/>
      <c r="O157" s="22" t="s">
        <v>1887</v>
      </c>
      <c r="P157" s="9" t="s">
        <v>1886</v>
      </c>
      <c r="Q157" s="9"/>
      <c r="R157" s="8"/>
      <c r="S157" s="8"/>
      <c r="T157" s="8"/>
      <c r="U157" s="35" t="s">
        <v>2476</v>
      </c>
      <c r="V157" s="10" t="s">
        <v>2475</v>
      </c>
      <c r="W157" s="10"/>
      <c r="X157" s="10"/>
      <c r="Y157" s="10"/>
      <c r="Z157" s="10"/>
      <c r="AA157" s="36">
        <v>15000</v>
      </c>
      <c r="AB157" s="48">
        <v>505</v>
      </c>
      <c r="AC157" s="8">
        <v>532</v>
      </c>
      <c r="AD157" s="8"/>
      <c r="AE157" s="8"/>
      <c r="AF157" s="8"/>
      <c r="AG157" s="8"/>
      <c r="AH157" s="23">
        <v>2.0127718203342367E-3</v>
      </c>
      <c r="AI157" s="20"/>
    </row>
    <row r="158" spans="1:35" s="1" customFormat="1" ht="24.95" customHeight="1" outlineLevel="2">
      <c r="A158" s="19">
        <v>156</v>
      </c>
      <c r="B158" s="191" t="s">
        <v>12711</v>
      </c>
      <c r="C158" s="7" t="s">
        <v>3954</v>
      </c>
      <c r="D158" s="34" t="s">
        <v>12874</v>
      </c>
      <c r="E158" s="34" t="s">
        <v>1428</v>
      </c>
      <c r="F158" s="25" t="s">
        <v>2900</v>
      </c>
      <c r="G158" s="101">
        <v>1</v>
      </c>
      <c r="H158" s="14" t="s">
        <v>3931</v>
      </c>
      <c r="I158" s="93" t="s">
        <v>542</v>
      </c>
      <c r="J158" s="10" t="s">
        <v>597</v>
      </c>
      <c r="K158" s="10" t="s">
        <v>578</v>
      </c>
      <c r="L158" s="10"/>
      <c r="M158" s="10"/>
      <c r="N158" s="10"/>
      <c r="O158" s="22" t="s">
        <v>1903</v>
      </c>
      <c r="P158" s="9" t="s">
        <v>420</v>
      </c>
      <c r="Q158" s="9" t="s">
        <v>1904</v>
      </c>
      <c r="R158" s="8"/>
      <c r="S158" s="8"/>
      <c r="T158" s="8"/>
      <c r="U158" s="35" t="s">
        <v>2491</v>
      </c>
      <c r="V158" s="10" t="s">
        <v>712</v>
      </c>
      <c r="W158" s="10" t="s">
        <v>2492</v>
      </c>
      <c r="X158" s="10"/>
      <c r="Y158" s="10"/>
      <c r="Z158" s="10"/>
      <c r="AA158" s="36">
        <v>8000</v>
      </c>
      <c r="AB158" s="48">
        <v>356</v>
      </c>
      <c r="AC158" s="8">
        <v>347</v>
      </c>
      <c r="AD158" s="8">
        <v>357</v>
      </c>
      <c r="AE158" s="8"/>
      <c r="AF158" s="8"/>
      <c r="AG158" s="8"/>
      <c r="AH158" s="23">
        <v>7.9669295745633893E-4</v>
      </c>
      <c r="AI158" s="20"/>
    </row>
    <row r="159" spans="1:35" s="1" customFormat="1" ht="24.95" customHeight="1" outlineLevel="2">
      <c r="A159" s="19">
        <v>157</v>
      </c>
      <c r="B159" s="191" t="s">
        <v>12711</v>
      </c>
      <c r="C159" s="7" t="s">
        <v>3954</v>
      </c>
      <c r="D159" s="34" t="s">
        <v>12875</v>
      </c>
      <c r="E159" s="34" t="s">
        <v>1421</v>
      </c>
      <c r="F159" s="25" t="s">
        <v>3242</v>
      </c>
      <c r="G159" s="101">
        <v>1</v>
      </c>
      <c r="H159" s="14" t="s">
        <v>3958</v>
      </c>
      <c r="I159" s="93" t="s">
        <v>555</v>
      </c>
      <c r="J159" s="10" t="s">
        <v>554</v>
      </c>
      <c r="K159" s="10"/>
      <c r="L159" s="10"/>
      <c r="M159" s="10"/>
      <c r="N159" s="10"/>
      <c r="O159" s="22" t="s">
        <v>1895</v>
      </c>
      <c r="P159" s="9" t="s">
        <v>1896</v>
      </c>
      <c r="Q159" s="9"/>
      <c r="R159" s="8"/>
      <c r="S159" s="8"/>
      <c r="T159" s="8"/>
      <c r="U159" s="35" t="s">
        <v>2483</v>
      </c>
      <c r="V159" s="10" t="s">
        <v>2484</v>
      </c>
      <c r="W159" s="10"/>
      <c r="X159" s="10"/>
      <c r="Y159" s="10"/>
      <c r="Z159" s="10"/>
      <c r="AA159" s="36">
        <v>2000</v>
      </c>
      <c r="AB159" s="48">
        <v>604</v>
      </c>
      <c r="AC159" s="8">
        <v>604</v>
      </c>
      <c r="AD159" s="8"/>
      <c r="AE159" s="8"/>
      <c r="AF159" s="8"/>
      <c r="AG159" s="8"/>
      <c r="AH159" s="23">
        <v>3.3663082709422772E-4</v>
      </c>
      <c r="AI159" s="20"/>
    </row>
    <row r="160" spans="1:35" s="1" customFormat="1" ht="24.95" customHeight="1" outlineLevel="2">
      <c r="A160" s="19">
        <v>158</v>
      </c>
      <c r="B160" s="191" t="s">
        <v>12711</v>
      </c>
      <c r="C160" s="7" t="s">
        <v>3954</v>
      </c>
      <c r="D160" s="34" t="s">
        <v>12876</v>
      </c>
      <c r="E160" s="34" t="s">
        <v>1204</v>
      </c>
      <c r="F160" s="25" t="s">
        <v>3244</v>
      </c>
      <c r="G160" s="101">
        <v>1</v>
      </c>
      <c r="H160" s="14" t="s">
        <v>3931</v>
      </c>
      <c r="I160" s="93" t="s">
        <v>596</v>
      </c>
      <c r="J160" s="10"/>
      <c r="K160" s="10"/>
      <c r="L160" s="10"/>
      <c r="M160" s="10"/>
      <c r="N160" s="10"/>
      <c r="O160" s="22" t="s">
        <v>137</v>
      </c>
      <c r="P160" s="9"/>
      <c r="Q160" s="9"/>
      <c r="R160" s="8"/>
      <c r="S160" s="8"/>
      <c r="T160" s="8"/>
      <c r="U160" s="35" t="s">
        <v>1106</v>
      </c>
      <c r="V160" s="10"/>
      <c r="W160" s="10"/>
      <c r="X160" s="10"/>
      <c r="Y160" s="10"/>
      <c r="Z160" s="10"/>
      <c r="AA160" s="36">
        <v>3000</v>
      </c>
      <c r="AB160" s="48">
        <v>810</v>
      </c>
      <c r="AC160" s="8"/>
      <c r="AD160" s="8"/>
      <c r="AE160" s="8"/>
      <c r="AF160" s="8"/>
      <c r="AG160" s="8"/>
      <c r="AH160" s="23">
        <v>8.8225329267612178E-4</v>
      </c>
      <c r="AI160" s="20"/>
    </row>
    <row r="161" spans="1:35" s="1" customFormat="1" ht="24.95" customHeight="1" outlineLevel="2">
      <c r="A161" s="19">
        <v>159</v>
      </c>
      <c r="B161" s="191" t="s">
        <v>12711</v>
      </c>
      <c r="C161" s="7" t="s">
        <v>3954</v>
      </c>
      <c r="D161" s="34" t="s">
        <v>12877</v>
      </c>
      <c r="E161" s="34" t="s">
        <v>1376</v>
      </c>
      <c r="F161" s="25" t="s">
        <v>2866</v>
      </c>
      <c r="G161" s="101">
        <v>1</v>
      </c>
      <c r="H161" s="14" t="s">
        <v>3931</v>
      </c>
      <c r="I161" s="93" t="s">
        <v>557</v>
      </c>
      <c r="J161" s="10"/>
      <c r="K161" s="10"/>
      <c r="L161" s="10"/>
      <c r="M161" s="10"/>
      <c r="N161" s="10"/>
      <c r="O161" s="22" t="s">
        <v>1844</v>
      </c>
      <c r="P161" s="9"/>
      <c r="Q161" s="9"/>
      <c r="R161" s="8"/>
      <c r="S161" s="8"/>
      <c r="T161" s="8"/>
      <c r="U161" s="35" t="s">
        <v>2433</v>
      </c>
      <c r="V161" s="10"/>
      <c r="W161" s="10"/>
      <c r="X161" s="10"/>
      <c r="Y161" s="10"/>
      <c r="Z161" s="10"/>
      <c r="AA161" s="36">
        <v>7000</v>
      </c>
      <c r="AB161" s="48">
        <v>228</v>
      </c>
      <c r="AC161" s="8"/>
      <c r="AD161" s="8"/>
      <c r="AE161" s="8"/>
      <c r="AF161" s="8"/>
      <c r="AG161" s="8"/>
      <c r="AH161" s="23">
        <v>5.6619434945987467E-4</v>
      </c>
      <c r="AI161" s="20"/>
    </row>
    <row r="162" spans="1:35" s="1" customFormat="1" ht="24.95" customHeight="1" outlineLevel="2">
      <c r="A162" s="19">
        <v>160</v>
      </c>
      <c r="B162" s="191" t="s">
        <v>12711</v>
      </c>
      <c r="C162" s="7" t="s">
        <v>3954</v>
      </c>
      <c r="D162" s="34" t="s">
        <v>12878</v>
      </c>
      <c r="E162" s="34" t="s">
        <v>1355</v>
      </c>
      <c r="F162" s="25" t="s">
        <v>2850</v>
      </c>
      <c r="G162" s="101">
        <v>1</v>
      </c>
      <c r="H162" s="14" t="s">
        <v>3958</v>
      </c>
      <c r="I162" s="93" t="s">
        <v>572</v>
      </c>
      <c r="J162" s="10" t="s">
        <v>618</v>
      </c>
      <c r="K162" s="10"/>
      <c r="L162" s="10"/>
      <c r="M162" s="10"/>
      <c r="N162" s="10"/>
      <c r="O162" s="22" t="s">
        <v>31</v>
      </c>
      <c r="P162" s="9" t="s">
        <v>1811</v>
      </c>
      <c r="Q162" s="9"/>
      <c r="R162" s="8"/>
      <c r="S162" s="8"/>
      <c r="T162" s="8"/>
      <c r="U162" s="35" t="s">
        <v>829</v>
      </c>
      <c r="V162" s="10" t="s">
        <v>2401</v>
      </c>
      <c r="W162" s="10"/>
      <c r="X162" s="10"/>
      <c r="Y162" s="10"/>
      <c r="Z162" s="10"/>
      <c r="AA162" s="36">
        <v>40000</v>
      </c>
      <c r="AB162" s="48">
        <v>53</v>
      </c>
      <c r="AC162" s="8">
        <v>50</v>
      </c>
      <c r="AD162" s="8"/>
      <c r="AE162" s="8"/>
      <c r="AF162" s="8"/>
      <c r="AG162" s="8"/>
      <c r="AH162" s="23">
        <v>7.1066507942114737E-4</v>
      </c>
      <c r="AI162" s="20"/>
    </row>
    <row r="163" spans="1:35" s="1" customFormat="1" ht="24.95" customHeight="1" outlineLevel="2">
      <c r="A163" s="19">
        <v>161</v>
      </c>
      <c r="B163" s="191" t="s">
        <v>12711</v>
      </c>
      <c r="C163" s="7" t="s">
        <v>3954</v>
      </c>
      <c r="D163" s="34" t="s">
        <v>12879</v>
      </c>
      <c r="E163" s="34" t="s">
        <v>1396</v>
      </c>
      <c r="F163" s="25" t="s">
        <v>3677</v>
      </c>
      <c r="G163" s="101">
        <v>1</v>
      </c>
      <c r="H163" s="14" t="s">
        <v>3931</v>
      </c>
      <c r="I163" s="93" t="s">
        <v>550</v>
      </c>
      <c r="J163" s="10"/>
      <c r="K163" s="10"/>
      <c r="L163" s="10"/>
      <c r="M163" s="10"/>
      <c r="N163" s="10"/>
      <c r="O163" s="22" t="s">
        <v>170</v>
      </c>
      <c r="P163" s="9"/>
      <c r="Q163" s="9"/>
      <c r="R163" s="8"/>
      <c r="S163" s="8"/>
      <c r="T163" s="8"/>
      <c r="U163" s="35" t="s">
        <v>1122</v>
      </c>
      <c r="V163" s="10"/>
      <c r="W163" s="10"/>
      <c r="X163" s="10"/>
      <c r="Y163" s="10"/>
      <c r="Z163" s="10"/>
      <c r="AA163" s="36">
        <v>20000</v>
      </c>
      <c r="AB163" s="48">
        <v>58</v>
      </c>
      <c r="AC163" s="8"/>
      <c r="AD163" s="8"/>
      <c r="AE163" s="8"/>
      <c r="AF163" s="8"/>
      <c r="AG163" s="8"/>
      <c r="AH163" s="23">
        <v>2.9922740186153575E-4</v>
      </c>
      <c r="AI163" s="20"/>
    </row>
    <row r="164" spans="1:35" s="1" customFormat="1" ht="24.95" customHeight="1" outlineLevel="2">
      <c r="A164" s="19">
        <v>162</v>
      </c>
      <c r="B164" s="191" t="s">
        <v>12711</v>
      </c>
      <c r="C164" s="7" t="s">
        <v>3954</v>
      </c>
      <c r="D164" s="34" t="s">
        <v>12880</v>
      </c>
      <c r="E164" s="34" t="s">
        <v>1437</v>
      </c>
      <c r="F164" s="25" t="s">
        <v>3678</v>
      </c>
      <c r="G164" s="101">
        <v>1</v>
      </c>
      <c r="H164" s="14" t="s">
        <v>3931</v>
      </c>
      <c r="I164" s="93" t="s">
        <v>619</v>
      </c>
      <c r="J164" s="10" t="s">
        <v>2252</v>
      </c>
      <c r="K164" s="10"/>
      <c r="L164" s="10"/>
      <c r="M164" s="10"/>
      <c r="N164" s="10"/>
      <c r="O164" s="22" t="s">
        <v>128</v>
      </c>
      <c r="P164" s="9" t="s">
        <v>1913</v>
      </c>
      <c r="Q164" s="9"/>
      <c r="R164" s="8"/>
      <c r="S164" s="8"/>
      <c r="T164" s="8"/>
      <c r="U164" s="35" t="s">
        <v>1100</v>
      </c>
      <c r="V164" s="10" t="s">
        <v>2501</v>
      </c>
      <c r="W164" s="10"/>
      <c r="X164" s="10"/>
      <c r="Y164" s="10"/>
      <c r="Z164" s="10"/>
      <c r="AA164" s="36">
        <v>2000</v>
      </c>
      <c r="AB164" s="48">
        <v>81</v>
      </c>
      <c r="AC164" s="8">
        <v>80</v>
      </c>
      <c r="AD164" s="8"/>
      <c r="AE164" s="8"/>
      <c r="AF164" s="8"/>
      <c r="AG164" s="8"/>
      <c r="AH164" s="23">
        <v>5.704022347985525E-5</v>
      </c>
      <c r="AI164" s="20"/>
    </row>
    <row r="165" spans="1:35" s="1" customFormat="1" ht="24.95" customHeight="1" outlineLevel="2">
      <c r="A165" s="19">
        <v>163</v>
      </c>
      <c r="B165" s="191" t="s">
        <v>12711</v>
      </c>
      <c r="C165" s="7" t="s">
        <v>3954</v>
      </c>
      <c r="D165" s="34" t="s">
        <v>12881</v>
      </c>
      <c r="E165" s="34" t="s">
        <v>1329</v>
      </c>
      <c r="F165" s="25" t="s">
        <v>3219</v>
      </c>
      <c r="G165" s="101">
        <v>1</v>
      </c>
      <c r="H165" s="14" t="s">
        <v>3931</v>
      </c>
      <c r="I165" s="93" t="s">
        <v>539</v>
      </c>
      <c r="J165" s="10"/>
      <c r="K165" s="10"/>
      <c r="L165" s="10"/>
      <c r="M165" s="10"/>
      <c r="N165" s="10"/>
      <c r="O165" s="22" t="s">
        <v>131</v>
      </c>
      <c r="P165" s="9"/>
      <c r="Q165" s="9"/>
      <c r="R165" s="8"/>
      <c r="S165" s="8"/>
      <c r="T165" s="8"/>
      <c r="U165" s="35" t="s">
        <v>1103</v>
      </c>
      <c r="V165" s="10"/>
      <c r="W165" s="10"/>
      <c r="X165" s="10"/>
      <c r="Y165" s="10"/>
      <c r="Z165" s="10"/>
      <c r="AA165" s="36">
        <v>30000</v>
      </c>
      <c r="AB165" s="48">
        <v>93</v>
      </c>
      <c r="AC165" s="8"/>
      <c r="AD165" s="8"/>
      <c r="AE165" s="8"/>
      <c r="AF165" s="8"/>
      <c r="AG165" s="8"/>
      <c r="AH165" s="23">
        <v>8.8365592112234779E-4</v>
      </c>
      <c r="AI165" s="20"/>
    </row>
    <row r="166" spans="1:35" s="1" customFormat="1" ht="24.95" customHeight="1" outlineLevel="2">
      <c r="A166" s="19">
        <v>164</v>
      </c>
      <c r="B166" s="191" t="s">
        <v>12711</v>
      </c>
      <c r="C166" s="7" t="s">
        <v>3954</v>
      </c>
      <c r="D166" s="34" t="s">
        <v>12882</v>
      </c>
      <c r="E166" s="34" t="s">
        <v>1324</v>
      </c>
      <c r="F166" s="25" t="s">
        <v>3679</v>
      </c>
      <c r="G166" s="101">
        <v>400</v>
      </c>
      <c r="H166" s="14" t="s">
        <v>3959</v>
      </c>
      <c r="I166" s="93" t="s">
        <v>583</v>
      </c>
      <c r="J166" s="10"/>
      <c r="K166" s="10"/>
      <c r="L166" s="10"/>
      <c r="M166" s="10"/>
      <c r="N166" s="10"/>
      <c r="O166" s="22" t="s">
        <v>130</v>
      </c>
      <c r="P166" s="9"/>
      <c r="Q166" s="9"/>
      <c r="R166" s="8"/>
      <c r="S166" s="8"/>
      <c r="T166" s="8"/>
      <c r="U166" s="35" t="s">
        <v>1102</v>
      </c>
      <c r="V166" s="10"/>
      <c r="W166" s="10"/>
      <c r="X166" s="10"/>
      <c r="Y166" s="10"/>
      <c r="Z166" s="10"/>
      <c r="AA166" s="36">
        <v>2000</v>
      </c>
      <c r="AB166" s="48">
        <v>4271</v>
      </c>
      <c r="AC166" s="8"/>
      <c r="AD166" s="8"/>
      <c r="AE166" s="8"/>
      <c r="AF166" s="8"/>
      <c r="AG166" s="8"/>
      <c r="AH166" s="23">
        <v>2.4957435486513717E-3</v>
      </c>
      <c r="AI166" s="20"/>
    </row>
    <row r="167" spans="1:35" s="1" customFormat="1" ht="24.95" customHeight="1" outlineLevel="2">
      <c r="A167" s="19">
        <v>165</v>
      </c>
      <c r="B167" s="191" t="s">
        <v>12711</v>
      </c>
      <c r="C167" s="7" t="s">
        <v>3954</v>
      </c>
      <c r="D167" s="34" t="s">
        <v>12883</v>
      </c>
      <c r="E167" s="34" t="s">
        <v>1372</v>
      </c>
      <c r="F167" s="25" t="s">
        <v>3680</v>
      </c>
      <c r="G167" s="101">
        <v>500</v>
      </c>
      <c r="H167" s="14" t="s">
        <v>3959</v>
      </c>
      <c r="I167" s="93" t="s">
        <v>611</v>
      </c>
      <c r="J167" s="10"/>
      <c r="K167" s="10"/>
      <c r="L167" s="10"/>
      <c r="M167" s="10"/>
      <c r="N167" s="10"/>
      <c r="O167" s="22" t="s">
        <v>26</v>
      </c>
      <c r="P167" s="9"/>
      <c r="Q167" s="9"/>
      <c r="R167" s="8"/>
      <c r="S167" s="8"/>
      <c r="T167" s="8"/>
      <c r="U167" s="35" t="s">
        <v>3960</v>
      </c>
      <c r="V167" s="10"/>
      <c r="W167" s="10"/>
      <c r="X167" s="10"/>
      <c r="Y167" s="10"/>
      <c r="Z167" s="10"/>
      <c r="AA167" s="36">
        <v>3500</v>
      </c>
      <c r="AB167" s="48">
        <v>5900</v>
      </c>
      <c r="AC167" s="8"/>
      <c r="AD167" s="8"/>
      <c r="AE167" s="8"/>
      <c r="AF167" s="8"/>
      <c r="AG167" s="8"/>
      <c r="AH167" s="23">
        <v>6.540690216159304E-3</v>
      </c>
      <c r="AI167" s="20"/>
    </row>
    <row r="168" spans="1:35" s="1" customFormat="1" ht="24.95" customHeight="1" outlineLevel="2">
      <c r="A168" s="19">
        <v>166</v>
      </c>
      <c r="B168" s="191" t="s">
        <v>12711</v>
      </c>
      <c r="C168" s="7" t="s">
        <v>3954</v>
      </c>
      <c r="D168" s="34" t="s">
        <v>12884</v>
      </c>
      <c r="E168" s="34" t="s">
        <v>1427</v>
      </c>
      <c r="F168" s="25" t="s">
        <v>2899</v>
      </c>
      <c r="G168" s="101">
        <v>1</v>
      </c>
      <c r="H168" s="14" t="s">
        <v>3961</v>
      </c>
      <c r="I168" s="93" t="s">
        <v>546</v>
      </c>
      <c r="J168" s="10"/>
      <c r="K168" s="10"/>
      <c r="L168" s="10"/>
      <c r="M168" s="10"/>
      <c r="N168" s="10"/>
      <c r="O168" s="22" t="s">
        <v>55</v>
      </c>
      <c r="P168" s="9"/>
      <c r="Q168" s="9"/>
      <c r="R168" s="8"/>
      <c r="S168" s="8"/>
      <c r="T168" s="8"/>
      <c r="U168" s="35" t="s">
        <v>1079</v>
      </c>
      <c r="V168" s="10"/>
      <c r="W168" s="10"/>
      <c r="X168" s="10"/>
      <c r="Y168" s="10"/>
      <c r="Z168" s="10"/>
      <c r="AA168" s="36">
        <v>2000</v>
      </c>
      <c r="AB168" s="48">
        <v>80</v>
      </c>
      <c r="AC168" s="8"/>
      <c r="AD168" s="8"/>
      <c r="AE168" s="8"/>
      <c r="AF168" s="8"/>
      <c r="AG168" s="8"/>
      <c r="AH168" s="23">
        <v>5.4234966587403355E-5</v>
      </c>
      <c r="AI168" s="20"/>
    </row>
    <row r="169" spans="1:35" s="1" customFormat="1" ht="24.95" customHeight="1" outlineLevel="2">
      <c r="A169" s="19">
        <v>167</v>
      </c>
      <c r="B169" s="191" t="s">
        <v>12711</v>
      </c>
      <c r="C169" s="7" t="s">
        <v>3962</v>
      </c>
      <c r="D169" s="34" t="s">
        <v>12885</v>
      </c>
      <c r="E169" s="34" t="s">
        <v>3963</v>
      </c>
      <c r="F169" s="25" t="s">
        <v>3281</v>
      </c>
      <c r="G169" s="101">
        <v>1</v>
      </c>
      <c r="H169" s="14" t="s">
        <v>3931</v>
      </c>
      <c r="I169" s="93" t="s">
        <v>552</v>
      </c>
      <c r="J169" s="10"/>
      <c r="K169" s="10"/>
      <c r="L169" s="10"/>
      <c r="M169" s="10"/>
      <c r="N169" s="10"/>
      <c r="O169" s="22" t="s">
        <v>139</v>
      </c>
      <c r="P169" s="9"/>
      <c r="Q169" s="9"/>
      <c r="R169" s="8"/>
      <c r="S169" s="8"/>
      <c r="T169" s="8"/>
      <c r="U169" s="35" t="s">
        <v>1108</v>
      </c>
      <c r="V169" s="10"/>
      <c r="W169" s="10"/>
      <c r="X169" s="10"/>
      <c r="Y169" s="10"/>
      <c r="Z169" s="10"/>
      <c r="AA169" s="36">
        <v>1200</v>
      </c>
      <c r="AB169" s="48">
        <v>2534</v>
      </c>
      <c r="AC169" s="8"/>
      <c r="AD169" s="8"/>
      <c r="AE169" s="8"/>
      <c r="AF169" s="8"/>
      <c r="AG169" s="8"/>
      <c r="AH169" s="23">
        <v>9.0553692488347251E-4</v>
      </c>
      <c r="AI169" s="20"/>
    </row>
    <row r="170" spans="1:35" s="1" customFormat="1" ht="24.95" customHeight="1" outlineLevel="2">
      <c r="A170" s="19">
        <v>168</v>
      </c>
      <c r="B170" s="191" t="s">
        <v>12711</v>
      </c>
      <c r="C170" s="7" t="s">
        <v>3962</v>
      </c>
      <c r="D170" s="34" t="s">
        <v>12886</v>
      </c>
      <c r="E170" s="34" t="s">
        <v>1383</v>
      </c>
      <c r="F170" s="25" t="s">
        <v>3231</v>
      </c>
      <c r="G170" s="101">
        <v>1</v>
      </c>
      <c r="H170" s="14" t="s">
        <v>3961</v>
      </c>
      <c r="I170" s="93" t="s">
        <v>592</v>
      </c>
      <c r="J170" s="10"/>
      <c r="K170" s="10"/>
      <c r="L170" s="10"/>
      <c r="M170" s="10"/>
      <c r="N170" s="10"/>
      <c r="O170" s="22" t="s">
        <v>20</v>
      </c>
      <c r="P170" s="9"/>
      <c r="Q170" s="9"/>
      <c r="R170" s="8"/>
      <c r="S170" s="8"/>
      <c r="T170" s="8"/>
      <c r="U170" s="35" t="s">
        <v>1073</v>
      </c>
      <c r="V170" s="10"/>
      <c r="W170" s="10"/>
      <c r="X170" s="10"/>
      <c r="Y170" s="10"/>
      <c r="Z170" s="10"/>
      <c r="AA170" s="36">
        <v>1600</v>
      </c>
      <c r="AB170" s="48">
        <v>1168</v>
      </c>
      <c r="AC170" s="8"/>
      <c r="AD170" s="8"/>
      <c r="AE170" s="8"/>
      <c r="AF170" s="8"/>
      <c r="AG170" s="8"/>
      <c r="AH170" s="23">
        <v>5.6179944699503341E-4</v>
      </c>
      <c r="AI170" s="20"/>
    </row>
    <row r="171" spans="1:35" s="1" customFormat="1" ht="24.95" customHeight="1" outlineLevel="2">
      <c r="A171" s="19">
        <v>169</v>
      </c>
      <c r="B171" s="191" t="s">
        <v>12711</v>
      </c>
      <c r="C171" s="7" t="s">
        <v>3962</v>
      </c>
      <c r="D171" s="34" t="s">
        <v>12887</v>
      </c>
      <c r="E171" s="34" t="s">
        <v>1384</v>
      </c>
      <c r="F171" s="25" t="s">
        <v>3232</v>
      </c>
      <c r="G171" s="101">
        <v>1</v>
      </c>
      <c r="H171" s="14" t="s">
        <v>3961</v>
      </c>
      <c r="I171" s="93" t="s">
        <v>592</v>
      </c>
      <c r="J171" s="10"/>
      <c r="K171" s="10"/>
      <c r="L171" s="10"/>
      <c r="M171" s="10"/>
      <c r="N171" s="10"/>
      <c r="O171" s="22" t="s">
        <v>1852</v>
      </c>
      <c r="P171" s="9"/>
      <c r="Q171" s="9"/>
      <c r="R171" s="8"/>
      <c r="S171" s="8"/>
      <c r="T171" s="8"/>
      <c r="U171" s="35" t="s">
        <v>2441</v>
      </c>
      <c r="V171" s="10"/>
      <c r="W171" s="10"/>
      <c r="X171" s="10"/>
      <c r="Y171" s="10"/>
      <c r="Z171" s="10"/>
      <c r="AA171" s="36">
        <v>1400</v>
      </c>
      <c r="AB171" s="48">
        <v>1220</v>
      </c>
      <c r="AC171" s="8"/>
      <c r="AD171" s="8"/>
      <c r="AE171" s="8"/>
      <c r="AF171" s="8"/>
      <c r="AG171" s="8"/>
      <c r="AH171" s="23">
        <v>5.1382955413410594E-4</v>
      </c>
      <c r="AI171" s="20"/>
    </row>
    <row r="172" spans="1:35" s="1" customFormat="1" ht="24.95" customHeight="1" outlineLevel="2">
      <c r="A172" s="19">
        <v>170</v>
      </c>
      <c r="B172" s="191" t="s">
        <v>12711</v>
      </c>
      <c r="C172" s="7" t="s">
        <v>3962</v>
      </c>
      <c r="D172" s="34" t="s">
        <v>12888</v>
      </c>
      <c r="E172" s="34" t="s">
        <v>1663</v>
      </c>
      <c r="F172" s="25" t="s">
        <v>3085</v>
      </c>
      <c r="G172" s="101">
        <v>1</v>
      </c>
      <c r="H172" s="14" t="s">
        <v>3931</v>
      </c>
      <c r="I172" s="93" t="s">
        <v>593</v>
      </c>
      <c r="J172" s="10"/>
      <c r="K172" s="10"/>
      <c r="L172" s="10"/>
      <c r="M172" s="10"/>
      <c r="N172" s="10"/>
      <c r="O172" s="22" t="s">
        <v>2125</v>
      </c>
      <c r="P172" s="9"/>
      <c r="Q172" s="9"/>
      <c r="R172" s="8"/>
      <c r="S172" s="8"/>
      <c r="T172" s="8"/>
      <c r="U172" s="35" t="s">
        <v>2673</v>
      </c>
      <c r="V172" s="10"/>
      <c r="W172" s="10"/>
      <c r="X172" s="10"/>
      <c r="Y172" s="10"/>
      <c r="Z172" s="10"/>
      <c r="AA172" s="36">
        <v>3000</v>
      </c>
      <c r="AB172" s="48">
        <v>473</v>
      </c>
      <c r="AC172" s="8"/>
      <c r="AD172" s="8"/>
      <c r="AE172" s="8"/>
      <c r="AF172" s="8"/>
      <c r="AG172" s="8"/>
      <c r="AH172" s="23">
        <v>5.5964875004415357E-4</v>
      </c>
      <c r="AI172" s="20"/>
    </row>
    <row r="173" spans="1:35" s="1" customFormat="1" ht="24.95" customHeight="1" outlineLevel="2">
      <c r="A173" s="19">
        <v>171</v>
      </c>
      <c r="B173" s="191" t="s">
        <v>12711</v>
      </c>
      <c r="C173" s="7" t="s">
        <v>3962</v>
      </c>
      <c r="D173" s="34" t="s">
        <v>12889</v>
      </c>
      <c r="E173" s="34" t="s">
        <v>1402</v>
      </c>
      <c r="F173" s="25" t="s">
        <v>2881</v>
      </c>
      <c r="G173" s="101">
        <v>1</v>
      </c>
      <c r="H173" s="14" t="s">
        <v>3931</v>
      </c>
      <c r="I173" s="93" t="s">
        <v>548</v>
      </c>
      <c r="J173" s="10" t="s">
        <v>547</v>
      </c>
      <c r="K173" s="10" t="s">
        <v>562</v>
      </c>
      <c r="L173" s="10"/>
      <c r="M173" s="10"/>
      <c r="N173" s="10"/>
      <c r="O173" s="22" t="s">
        <v>414</v>
      </c>
      <c r="P173" s="9" t="s">
        <v>1869</v>
      </c>
      <c r="Q173" s="9" t="s">
        <v>415</v>
      </c>
      <c r="R173" s="8"/>
      <c r="S173" s="8"/>
      <c r="T173" s="8"/>
      <c r="U173" s="35" t="s">
        <v>708</v>
      </c>
      <c r="V173" s="10" t="s">
        <v>2458</v>
      </c>
      <c r="W173" s="10" t="s">
        <v>709</v>
      </c>
      <c r="X173" s="10"/>
      <c r="Y173" s="10"/>
      <c r="Z173" s="10"/>
      <c r="AA173" s="36">
        <v>2000</v>
      </c>
      <c r="AB173" s="48">
        <v>533</v>
      </c>
      <c r="AC173" s="8">
        <v>531</v>
      </c>
      <c r="AD173" s="8">
        <v>535</v>
      </c>
      <c r="AE173" s="8"/>
      <c r="AF173" s="8"/>
      <c r="AG173" s="8"/>
      <c r="AH173" s="23">
        <v>2.8800637429172814E-4</v>
      </c>
      <c r="AI173" s="20"/>
    </row>
    <row r="174" spans="1:35" s="1" customFormat="1" ht="24.95" customHeight="1" outlineLevel="2">
      <c r="A174" s="19">
        <v>172</v>
      </c>
      <c r="B174" s="191" t="s">
        <v>12711</v>
      </c>
      <c r="C174" s="7" t="s">
        <v>3962</v>
      </c>
      <c r="D174" s="34" t="s">
        <v>12890</v>
      </c>
      <c r="E174" s="34" t="s">
        <v>1348</v>
      </c>
      <c r="F174" s="25" t="s">
        <v>2844</v>
      </c>
      <c r="G174" s="101">
        <v>1</v>
      </c>
      <c r="H174" s="14" t="s">
        <v>3961</v>
      </c>
      <c r="I174" s="93" t="s">
        <v>539</v>
      </c>
      <c r="J174" s="10"/>
      <c r="K174" s="10"/>
      <c r="L174" s="10"/>
      <c r="M174" s="10"/>
      <c r="N174" s="10"/>
      <c r="O174" s="22" t="s">
        <v>1796</v>
      </c>
      <c r="P174" s="9"/>
      <c r="Q174" s="9"/>
      <c r="R174" s="8"/>
      <c r="S174" s="8"/>
      <c r="T174" s="8"/>
      <c r="U174" s="35" t="s">
        <v>2386</v>
      </c>
      <c r="V174" s="10"/>
      <c r="W174" s="10"/>
      <c r="X174" s="10"/>
      <c r="Y174" s="10"/>
      <c r="Z174" s="10"/>
      <c r="AA174" s="36">
        <v>4000</v>
      </c>
      <c r="AB174" s="48">
        <v>243</v>
      </c>
      <c r="AC174" s="8"/>
      <c r="AD174" s="8"/>
      <c r="AE174" s="8"/>
      <c r="AF174" s="8"/>
      <c r="AG174" s="8"/>
      <c r="AH174" s="23">
        <v>3.4598168340240073E-4</v>
      </c>
      <c r="AI174" s="20"/>
    </row>
    <row r="175" spans="1:35" s="1" customFormat="1" ht="24.95" customHeight="1" outlineLevel="2">
      <c r="A175" s="19">
        <v>173</v>
      </c>
      <c r="B175" s="191" t="s">
        <v>12711</v>
      </c>
      <c r="C175" s="7" t="s">
        <v>3962</v>
      </c>
      <c r="D175" s="34" t="s">
        <v>12891</v>
      </c>
      <c r="E175" s="34" t="s">
        <v>1338</v>
      </c>
      <c r="F175" s="25" t="s">
        <v>3681</v>
      </c>
      <c r="G175" s="101">
        <v>1</v>
      </c>
      <c r="H175" s="14" t="s">
        <v>3961</v>
      </c>
      <c r="I175" s="93" t="s">
        <v>629</v>
      </c>
      <c r="J175" s="10"/>
      <c r="K175" s="10"/>
      <c r="L175" s="10"/>
      <c r="M175" s="10"/>
      <c r="N175" s="10"/>
      <c r="O175" s="22" t="s">
        <v>132</v>
      </c>
      <c r="P175" s="9"/>
      <c r="Q175" s="9"/>
      <c r="R175" s="8"/>
      <c r="S175" s="8"/>
      <c r="T175" s="8"/>
      <c r="U175" s="35" t="s">
        <v>1104</v>
      </c>
      <c r="V175" s="10"/>
      <c r="W175" s="10"/>
      <c r="X175" s="10"/>
      <c r="Y175" s="10"/>
      <c r="Z175" s="10"/>
      <c r="AA175" s="36">
        <v>1000</v>
      </c>
      <c r="AB175" s="48">
        <v>402</v>
      </c>
      <c r="AC175" s="8"/>
      <c r="AD175" s="8"/>
      <c r="AE175" s="8"/>
      <c r="AF175" s="8"/>
      <c r="AG175" s="8"/>
      <c r="AH175" s="23">
        <v>5.8910394741489851E-5</v>
      </c>
      <c r="AI175" s="20"/>
    </row>
    <row r="176" spans="1:35" s="1" customFormat="1" ht="24.95" customHeight="1" outlineLevel="2">
      <c r="A176" s="19">
        <v>174</v>
      </c>
      <c r="B176" s="191" t="s">
        <v>12711</v>
      </c>
      <c r="C176" s="7" t="s">
        <v>3962</v>
      </c>
      <c r="D176" s="34" t="s">
        <v>12892</v>
      </c>
      <c r="E176" s="34" t="s">
        <v>1343</v>
      </c>
      <c r="F176" s="25" t="s">
        <v>3225</v>
      </c>
      <c r="G176" s="101">
        <v>2</v>
      </c>
      <c r="H176" s="14" t="s">
        <v>3964</v>
      </c>
      <c r="I176" s="93" t="s">
        <v>548</v>
      </c>
      <c r="J176" s="10"/>
      <c r="K176" s="10"/>
      <c r="L176" s="10"/>
      <c r="M176" s="10"/>
      <c r="N176" s="10"/>
      <c r="O176" s="22" t="s">
        <v>134</v>
      </c>
      <c r="P176" s="9"/>
      <c r="Q176" s="9"/>
      <c r="R176" s="8"/>
      <c r="S176" s="8"/>
      <c r="T176" s="8"/>
      <c r="U176" s="35" t="s">
        <v>1105</v>
      </c>
      <c r="V176" s="10"/>
      <c r="W176" s="10"/>
      <c r="X176" s="10"/>
      <c r="Y176" s="10"/>
      <c r="Z176" s="10"/>
      <c r="AA176" s="36">
        <v>2000</v>
      </c>
      <c r="AB176" s="48">
        <v>1884</v>
      </c>
      <c r="AC176" s="8"/>
      <c r="AD176" s="8"/>
      <c r="AE176" s="8"/>
      <c r="AF176" s="8"/>
      <c r="AG176" s="8"/>
      <c r="AH176" s="23">
        <v>1.3399777089611897E-3</v>
      </c>
      <c r="AI176" s="20"/>
    </row>
    <row r="177" spans="1:35" s="1" customFormat="1" ht="24.95" customHeight="1" outlineLevel="2">
      <c r="A177" s="19">
        <v>175</v>
      </c>
      <c r="B177" s="191" t="s">
        <v>12711</v>
      </c>
      <c r="C177" s="7" t="s">
        <v>3962</v>
      </c>
      <c r="D177" s="34" t="s">
        <v>12893</v>
      </c>
      <c r="E177" s="34" t="s">
        <v>1262</v>
      </c>
      <c r="F177" s="25" t="s">
        <v>2792</v>
      </c>
      <c r="G177" s="101">
        <v>1</v>
      </c>
      <c r="H177" s="14" t="s">
        <v>3931</v>
      </c>
      <c r="I177" s="93" t="s">
        <v>555</v>
      </c>
      <c r="J177" s="10" t="s">
        <v>614</v>
      </c>
      <c r="K177" s="10" t="s">
        <v>587</v>
      </c>
      <c r="L177" s="10"/>
      <c r="M177" s="10"/>
      <c r="N177" s="10"/>
      <c r="O177" s="22" t="s">
        <v>6</v>
      </c>
      <c r="P177" s="9" t="s">
        <v>5</v>
      </c>
      <c r="Q177" s="9" t="s">
        <v>4</v>
      </c>
      <c r="R177" s="8"/>
      <c r="S177" s="8"/>
      <c r="T177" s="8"/>
      <c r="U177" s="35" t="s">
        <v>810</v>
      </c>
      <c r="V177" s="10" t="s">
        <v>809</v>
      </c>
      <c r="W177" s="10" t="s">
        <v>808</v>
      </c>
      <c r="X177" s="10"/>
      <c r="Y177" s="10"/>
      <c r="Z177" s="10"/>
      <c r="AA177" s="36">
        <v>2000</v>
      </c>
      <c r="AB177" s="48">
        <v>49</v>
      </c>
      <c r="AC177" s="8">
        <v>75</v>
      </c>
      <c r="AD177" s="8">
        <v>89</v>
      </c>
      <c r="AE177" s="8"/>
      <c r="AF177" s="8"/>
      <c r="AG177" s="8"/>
      <c r="AH177" s="23">
        <v>3.4598168340240073E-5</v>
      </c>
      <c r="AI177" s="20"/>
    </row>
    <row r="178" spans="1:35" s="1" customFormat="1" ht="24.95" customHeight="1" outlineLevel="2">
      <c r="A178" s="19">
        <v>176</v>
      </c>
      <c r="B178" s="191" t="s">
        <v>12711</v>
      </c>
      <c r="C178" s="7" t="s">
        <v>3962</v>
      </c>
      <c r="D178" s="34" t="s">
        <v>12894</v>
      </c>
      <c r="E178" s="34" t="s">
        <v>1412</v>
      </c>
      <c r="F178" s="25" t="s">
        <v>3239</v>
      </c>
      <c r="G178" s="101">
        <v>1</v>
      </c>
      <c r="H178" s="14" t="s">
        <v>3931</v>
      </c>
      <c r="I178" s="93" t="s">
        <v>542</v>
      </c>
      <c r="J178" s="10" t="s">
        <v>563</v>
      </c>
      <c r="K178" s="10" t="s">
        <v>566</v>
      </c>
      <c r="L178" s="10"/>
      <c r="M178" s="10"/>
      <c r="N178" s="10"/>
      <c r="O178" s="22" t="s">
        <v>1882</v>
      </c>
      <c r="P178" s="9" t="s">
        <v>1881</v>
      </c>
      <c r="Q178" s="9" t="s">
        <v>425</v>
      </c>
      <c r="R178" s="8"/>
      <c r="S178" s="8"/>
      <c r="T178" s="8"/>
      <c r="U178" s="35" t="s">
        <v>2471</v>
      </c>
      <c r="V178" s="10" t="s">
        <v>2470</v>
      </c>
      <c r="W178" s="10" t="s">
        <v>715</v>
      </c>
      <c r="X178" s="10"/>
      <c r="Y178" s="10"/>
      <c r="Z178" s="10"/>
      <c r="AA178" s="36">
        <v>45000</v>
      </c>
      <c r="AB178" s="48">
        <v>70</v>
      </c>
      <c r="AC178" s="8">
        <v>70</v>
      </c>
      <c r="AD178" s="8">
        <v>70</v>
      </c>
      <c r="AE178" s="8"/>
      <c r="AF178" s="8"/>
      <c r="AG178" s="8"/>
      <c r="AH178" s="23">
        <v>8.6261649442895846E-4</v>
      </c>
      <c r="AI178" s="20"/>
    </row>
    <row r="179" spans="1:35" s="1" customFormat="1" ht="24.95" customHeight="1" outlineLevel="2">
      <c r="A179" s="19">
        <v>177</v>
      </c>
      <c r="B179" s="191" t="s">
        <v>12711</v>
      </c>
      <c r="C179" s="7" t="s">
        <v>3962</v>
      </c>
      <c r="D179" s="34" t="s">
        <v>12895</v>
      </c>
      <c r="E179" s="34" t="s">
        <v>1251</v>
      </c>
      <c r="F179" s="25" t="s">
        <v>2787</v>
      </c>
      <c r="G179" s="101">
        <v>1</v>
      </c>
      <c r="H179" s="14" t="s">
        <v>3931</v>
      </c>
      <c r="I179" s="93" t="s">
        <v>552</v>
      </c>
      <c r="J179" s="10"/>
      <c r="K179" s="10"/>
      <c r="L179" s="10"/>
      <c r="M179" s="10"/>
      <c r="N179" s="10"/>
      <c r="O179" s="22" t="s">
        <v>337</v>
      </c>
      <c r="P179" s="9"/>
      <c r="Q179" s="9"/>
      <c r="R179" s="8"/>
      <c r="S179" s="8"/>
      <c r="T179" s="8"/>
      <c r="U179" s="35" t="s">
        <v>1053</v>
      </c>
      <c r="V179" s="10"/>
      <c r="W179" s="10"/>
      <c r="X179" s="10"/>
      <c r="Y179" s="10"/>
      <c r="Z179" s="10"/>
      <c r="AA179" s="36">
        <v>1000</v>
      </c>
      <c r="AB179" s="48">
        <v>133</v>
      </c>
      <c r="AC179" s="8"/>
      <c r="AD179" s="8"/>
      <c r="AE179" s="8"/>
      <c r="AF179" s="8"/>
      <c r="AG179" s="8"/>
      <c r="AH179" s="23">
        <v>4.7221824356273613E-5</v>
      </c>
      <c r="AI179" s="20"/>
    </row>
    <row r="180" spans="1:35" s="1" customFormat="1" ht="24.95" customHeight="1" outlineLevel="2">
      <c r="A180" s="19">
        <v>178</v>
      </c>
      <c r="B180" s="191" t="s">
        <v>12711</v>
      </c>
      <c r="C180" s="7" t="s">
        <v>3962</v>
      </c>
      <c r="D180" s="34" t="s">
        <v>12896</v>
      </c>
      <c r="E180" s="34" t="s">
        <v>1271</v>
      </c>
      <c r="F180" s="25" t="s">
        <v>2799</v>
      </c>
      <c r="G180" s="101">
        <v>1</v>
      </c>
      <c r="H180" s="14" t="s">
        <v>3931</v>
      </c>
      <c r="I180" s="93" t="s">
        <v>547</v>
      </c>
      <c r="J180" s="10" t="s">
        <v>542</v>
      </c>
      <c r="K180" s="10" t="s">
        <v>549</v>
      </c>
      <c r="L180" s="10"/>
      <c r="M180" s="10"/>
      <c r="N180" s="10"/>
      <c r="O180" s="22" t="s">
        <v>383</v>
      </c>
      <c r="P180" s="9" t="s">
        <v>1699</v>
      </c>
      <c r="Q180" s="9" t="s">
        <v>384</v>
      </c>
      <c r="R180" s="8"/>
      <c r="S180" s="8"/>
      <c r="T180" s="8"/>
      <c r="U180" s="35" t="s">
        <v>683</v>
      </c>
      <c r="V180" s="10" t="s">
        <v>2293</v>
      </c>
      <c r="W180" s="10" t="s">
        <v>684</v>
      </c>
      <c r="X180" s="10"/>
      <c r="Y180" s="10"/>
      <c r="Z180" s="10"/>
      <c r="AA180" s="36">
        <v>2000</v>
      </c>
      <c r="AB180" s="48">
        <v>120</v>
      </c>
      <c r="AC180" s="8">
        <v>124</v>
      </c>
      <c r="AD180" s="8">
        <v>124</v>
      </c>
      <c r="AE180" s="8"/>
      <c r="AF180" s="8"/>
      <c r="AG180" s="8"/>
      <c r="AH180" s="23">
        <v>5.704022347985525E-5</v>
      </c>
      <c r="AI180" s="20"/>
    </row>
    <row r="181" spans="1:35" s="1" customFormat="1" ht="24.95" customHeight="1" outlineLevel="2">
      <c r="A181" s="19">
        <v>179</v>
      </c>
      <c r="B181" s="191" t="s">
        <v>12711</v>
      </c>
      <c r="C181" s="7" t="s">
        <v>3962</v>
      </c>
      <c r="D181" s="34" t="s">
        <v>12897</v>
      </c>
      <c r="E181" s="34" t="s">
        <v>1272</v>
      </c>
      <c r="F181" s="25" t="s">
        <v>2800</v>
      </c>
      <c r="G181" s="101">
        <v>1</v>
      </c>
      <c r="H181" s="14" t="s">
        <v>3931</v>
      </c>
      <c r="I181" s="93" t="s">
        <v>547</v>
      </c>
      <c r="J181" s="10" t="s">
        <v>549</v>
      </c>
      <c r="K181" s="10" t="s">
        <v>542</v>
      </c>
      <c r="L181" s="10" t="s">
        <v>539</v>
      </c>
      <c r="M181" s="10"/>
      <c r="N181" s="10"/>
      <c r="O181" s="22" t="s">
        <v>3576</v>
      </c>
      <c r="P181" s="9" t="s">
        <v>385</v>
      </c>
      <c r="Q181" s="9" t="s">
        <v>1700</v>
      </c>
      <c r="R181" s="8" t="s">
        <v>3835</v>
      </c>
      <c r="S181" s="8"/>
      <c r="T181" s="8"/>
      <c r="U181" s="35" t="s">
        <v>2294</v>
      </c>
      <c r="V181" s="10" t="s">
        <v>685</v>
      </c>
      <c r="W181" s="10" t="s">
        <v>2295</v>
      </c>
      <c r="X181" s="10" t="s">
        <v>3875</v>
      </c>
      <c r="Y181" s="10"/>
      <c r="Z181" s="10"/>
      <c r="AA181" s="36">
        <v>3000</v>
      </c>
      <c r="AB181" s="48">
        <v>184</v>
      </c>
      <c r="AC181" s="8">
        <v>183</v>
      </c>
      <c r="AD181" s="8">
        <v>185</v>
      </c>
      <c r="AE181" s="8">
        <v>185</v>
      </c>
      <c r="AF181" s="8"/>
      <c r="AG181" s="8"/>
      <c r="AH181" s="23">
        <v>1.5148387219240248E-4</v>
      </c>
      <c r="AI181" s="20"/>
    </row>
    <row r="182" spans="1:35" s="1" customFormat="1" ht="24.95" customHeight="1" outlineLevel="2">
      <c r="A182" s="19">
        <v>180</v>
      </c>
      <c r="B182" s="191" t="s">
        <v>12711</v>
      </c>
      <c r="C182" s="7" t="s">
        <v>3962</v>
      </c>
      <c r="D182" s="34" t="s">
        <v>12898</v>
      </c>
      <c r="E182" s="34" t="s">
        <v>1273</v>
      </c>
      <c r="F182" s="25" t="s">
        <v>386</v>
      </c>
      <c r="G182" s="101">
        <v>1</v>
      </c>
      <c r="H182" s="14" t="s">
        <v>3931</v>
      </c>
      <c r="I182" s="93" t="s">
        <v>547</v>
      </c>
      <c r="J182" s="10" t="s">
        <v>549</v>
      </c>
      <c r="K182" s="10" t="s">
        <v>542</v>
      </c>
      <c r="L182" s="10"/>
      <c r="M182" s="10"/>
      <c r="N182" s="10"/>
      <c r="O182" s="22" t="s">
        <v>387</v>
      </c>
      <c r="P182" s="9" t="s">
        <v>388</v>
      </c>
      <c r="Q182" s="9" t="s">
        <v>1701</v>
      </c>
      <c r="R182" s="8"/>
      <c r="S182" s="8"/>
      <c r="T182" s="8"/>
      <c r="U182" s="35" t="s">
        <v>686</v>
      </c>
      <c r="V182" s="10" t="s">
        <v>687</v>
      </c>
      <c r="W182" s="10" t="s">
        <v>2296</v>
      </c>
      <c r="X182" s="10"/>
      <c r="Y182" s="10"/>
      <c r="Z182" s="10"/>
      <c r="AA182" s="36">
        <v>1500</v>
      </c>
      <c r="AB182" s="48">
        <v>279</v>
      </c>
      <c r="AC182" s="8">
        <v>283</v>
      </c>
      <c r="AD182" s="8">
        <v>284</v>
      </c>
      <c r="AE182" s="8"/>
      <c r="AF182" s="8"/>
      <c r="AG182" s="8"/>
      <c r="AH182" s="23">
        <v>1.1571684681364078E-4</v>
      </c>
      <c r="AI182" s="20"/>
    </row>
    <row r="183" spans="1:35" s="1" customFormat="1" ht="24.95" customHeight="1" outlineLevel="2">
      <c r="A183" s="19">
        <v>181</v>
      </c>
      <c r="B183" s="191" t="s">
        <v>12711</v>
      </c>
      <c r="C183" s="7" t="s">
        <v>3962</v>
      </c>
      <c r="D183" s="34" t="s">
        <v>12899</v>
      </c>
      <c r="E183" s="34" t="s">
        <v>1358</v>
      </c>
      <c r="F183" s="25" t="s">
        <v>2853</v>
      </c>
      <c r="G183" s="101">
        <v>1</v>
      </c>
      <c r="H183" s="14" t="s">
        <v>3931</v>
      </c>
      <c r="I183" s="93" t="s">
        <v>542</v>
      </c>
      <c r="J183" s="10" t="s">
        <v>584</v>
      </c>
      <c r="K183" s="10" t="s">
        <v>544</v>
      </c>
      <c r="L183" s="10"/>
      <c r="M183" s="10"/>
      <c r="N183" s="10"/>
      <c r="O183" s="22" t="s">
        <v>1817</v>
      </c>
      <c r="P183" s="9" t="s">
        <v>34</v>
      </c>
      <c r="Q183" s="9" t="s">
        <v>33</v>
      </c>
      <c r="R183" s="8"/>
      <c r="S183" s="8"/>
      <c r="T183" s="8"/>
      <c r="U183" s="35" t="s">
        <v>2406</v>
      </c>
      <c r="V183" s="10" t="s">
        <v>831</v>
      </c>
      <c r="W183" s="10" t="s">
        <v>830</v>
      </c>
      <c r="X183" s="10"/>
      <c r="Y183" s="10"/>
      <c r="Z183" s="10"/>
      <c r="AA183" s="36">
        <v>13000</v>
      </c>
      <c r="AB183" s="48">
        <v>70</v>
      </c>
      <c r="AC183" s="8">
        <v>70</v>
      </c>
      <c r="AD183" s="8">
        <v>70</v>
      </c>
      <c r="AE183" s="8"/>
      <c r="AF183" s="8"/>
      <c r="AG183" s="8"/>
      <c r="AH183" s="23">
        <v>2.4920032061281021E-4</v>
      </c>
      <c r="AI183" s="20"/>
    </row>
    <row r="184" spans="1:35" s="1" customFormat="1" ht="24.95" customHeight="1" outlineLevel="2">
      <c r="A184" s="19">
        <v>182</v>
      </c>
      <c r="B184" s="191" t="s">
        <v>12711</v>
      </c>
      <c r="C184" s="7" t="s">
        <v>3962</v>
      </c>
      <c r="D184" s="34" t="s">
        <v>12900</v>
      </c>
      <c r="E184" s="34" t="s">
        <v>1359</v>
      </c>
      <c r="F184" s="25" t="s">
        <v>2853</v>
      </c>
      <c r="G184" s="101">
        <v>1</v>
      </c>
      <c r="H184" s="14" t="s">
        <v>3931</v>
      </c>
      <c r="I184" s="93" t="s">
        <v>544</v>
      </c>
      <c r="J184" s="10" t="s">
        <v>547</v>
      </c>
      <c r="K184" s="10" t="s">
        <v>542</v>
      </c>
      <c r="L184" s="10" t="s">
        <v>583</v>
      </c>
      <c r="M184" s="10"/>
      <c r="N184" s="10"/>
      <c r="O184" s="22" t="s">
        <v>1820</v>
      </c>
      <c r="P184" s="9" t="s">
        <v>1818</v>
      </c>
      <c r="Q184" s="9" t="s">
        <v>1819</v>
      </c>
      <c r="R184" s="8" t="s">
        <v>3836</v>
      </c>
      <c r="S184" s="8"/>
      <c r="T184" s="8"/>
      <c r="U184" s="35" t="s">
        <v>2409</v>
      </c>
      <c r="V184" s="10" t="s">
        <v>2407</v>
      </c>
      <c r="W184" s="10" t="s">
        <v>2408</v>
      </c>
      <c r="X184" s="10" t="s">
        <v>3876</v>
      </c>
      <c r="Y184" s="10"/>
      <c r="Z184" s="10"/>
      <c r="AA184" s="36">
        <v>2000</v>
      </c>
      <c r="AB184" s="48">
        <v>119</v>
      </c>
      <c r="AC184" s="8">
        <v>90</v>
      </c>
      <c r="AD184" s="8">
        <v>101</v>
      </c>
      <c r="AE184" s="8">
        <v>119</v>
      </c>
      <c r="AF184" s="8"/>
      <c r="AG184" s="8"/>
      <c r="AH184" s="23">
        <v>5.2364795325768753E-5</v>
      </c>
      <c r="AI184" s="20"/>
    </row>
    <row r="185" spans="1:35" s="1" customFormat="1" ht="24.95" customHeight="1" outlineLevel="2">
      <c r="A185" s="19">
        <v>183</v>
      </c>
      <c r="B185" s="191" t="s">
        <v>12711</v>
      </c>
      <c r="C185" s="7" t="s">
        <v>3962</v>
      </c>
      <c r="D185" s="34" t="s">
        <v>12901</v>
      </c>
      <c r="E185" s="34" t="s">
        <v>1440</v>
      </c>
      <c r="F185" s="25" t="s">
        <v>2910</v>
      </c>
      <c r="G185" s="101">
        <v>1</v>
      </c>
      <c r="H185" s="14" t="s">
        <v>3931</v>
      </c>
      <c r="I185" s="93" t="s">
        <v>548</v>
      </c>
      <c r="J185" s="10" t="s">
        <v>544</v>
      </c>
      <c r="K185" s="10" t="s">
        <v>547</v>
      </c>
      <c r="L185" s="10"/>
      <c r="M185" s="10"/>
      <c r="N185" s="10"/>
      <c r="O185" s="22" t="s">
        <v>60</v>
      </c>
      <c r="P185" s="9" t="s">
        <v>61</v>
      </c>
      <c r="Q185" s="9" t="s">
        <v>1915</v>
      </c>
      <c r="R185" s="8"/>
      <c r="S185" s="8"/>
      <c r="T185" s="8"/>
      <c r="U185" s="35" t="s">
        <v>847</v>
      </c>
      <c r="V185" s="10" t="s">
        <v>848</v>
      </c>
      <c r="W185" s="10" t="s">
        <v>2503</v>
      </c>
      <c r="X185" s="10"/>
      <c r="Y185" s="10"/>
      <c r="Z185" s="10"/>
      <c r="AA185" s="36">
        <v>1000</v>
      </c>
      <c r="AB185" s="48">
        <v>134</v>
      </c>
      <c r="AC185" s="8">
        <v>134</v>
      </c>
      <c r="AD185" s="8">
        <v>134</v>
      </c>
      <c r="AE185" s="8"/>
      <c r="AF185" s="8"/>
      <c r="AG185" s="8"/>
      <c r="AH185" s="23">
        <v>3.6468339601874668E-5</v>
      </c>
      <c r="AI185" s="20"/>
    </row>
    <row r="186" spans="1:35" s="1" customFormat="1" ht="24.95" customHeight="1" outlineLevel="2">
      <c r="A186" s="19">
        <v>184</v>
      </c>
      <c r="B186" s="191" t="s">
        <v>12711</v>
      </c>
      <c r="C186" s="7" t="s">
        <v>3962</v>
      </c>
      <c r="D186" s="34" t="s">
        <v>12902</v>
      </c>
      <c r="E186" s="34" t="s">
        <v>3965</v>
      </c>
      <c r="F186" s="25" t="s">
        <v>3279</v>
      </c>
      <c r="G186" s="101">
        <v>1</v>
      </c>
      <c r="H186" s="14" t="s">
        <v>3931</v>
      </c>
      <c r="I186" s="93" t="s">
        <v>588</v>
      </c>
      <c r="J186" s="10" t="s">
        <v>550</v>
      </c>
      <c r="K186" s="10" t="s">
        <v>547</v>
      </c>
      <c r="L186" s="10" t="s">
        <v>583</v>
      </c>
      <c r="M186" s="10" t="s">
        <v>562</v>
      </c>
      <c r="N186" s="10"/>
      <c r="O186" s="22" t="s">
        <v>44</v>
      </c>
      <c r="P186" s="9" t="s">
        <v>3396</v>
      </c>
      <c r="Q186" s="9" t="s">
        <v>3821</v>
      </c>
      <c r="R186" s="8" t="s">
        <v>3837</v>
      </c>
      <c r="S186" s="8" t="s">
        <v>3838</v>
      </c>
      <c r="T186" s="8"/>
      <c r="U186" s="35" t="s">
        <v>837</v>
      </c>
      <c r="V186" s="10" t="s">
        <v>3397</v>
      </c>
      <c r="W186" s="10" t="s">
        <v>3877</v>
      </c>
      <c r="X186" s="10" t="s">
        <v>3878</v>
      </c>
      <c r="Y186" s="10" t="s">
        <v>3879</v>
      </c>
      <c r="Z186" s="10"/>
      <c r="AA186" s="36">
        <v>6000</v>
      </c>
      <c r="AB186" s="48">
        <v>627</v>
      </c>
      <c r="AC186" s="8">
        <v>646</v>
      </c>
      <c r="AD186" s="8">
        <v>647</v>
      </c>
      <c r="AE186" s="8">
        <v>647</v>
      </c>
      <c r="AF186" s="8">
        <v>648</v>
      </c>
      <c r="AG186" s="8"/>
      <c r="AH186" s="23">
        <v>1.4867861529995058E-3</v>
      </c>
      <c r="AI186" s="20"/>
    </row>
    <row r="187" spans="1:35" s="1" customFormat="1" ht="24.95" customHeight="1" outlineLevel="2">
      <c r="A187" s="19">
        <v>185</v>
      </c>
      <c r="B187" s="191" t="s">
        <v>12711</v>
      </c>
      <c r="C187" s="7" t="s">
        <v>3962</v>
      </c>
      <c r="D187" s="34" t="s">
        <v>12903</v>
      </c>
      <c r="E187" s="34" t="s">
        <v>1336</v>
      </c>
      <c r="F187" s="25" t="s">
        <v>3682</v>
      </c>
      <c r="G187" s="101">
        <v>1</v>
      </c>
      <c r="H187" s="14" t="s">
        <v>3931</v>
      </c>
      <c r="I187" s="93" t="s">
        <v>547</v>
      </c>
      <c r="J187" s="10" t="s">
        <v>543</v>
      </c>
      <c r="K187" s="10" t="s">
        <v>549</v>
      </c>
      <c r="L187" s="10"/>
      <c r="M187" s="10"/>
      <c r="N187" s="10"/>
      <c r="O187" s="22" t="s">
        <v>1784</v>
      </c>
      <c r="P187" s="9" t="s">
        <v>1785</v>
      </c>
      <c r="Q187" s="9" t="s">
        <v>1786</v>
      </c>
      <c r="R187" s="8"/>
      <c r="S187" s="8"/>
      <c r="T187" s="8"/>
      <c r="U187" s="35" t="s">
        <v>2375</v>
      </c>
      <c r="V187" s="10" t="s">
        <v>2376</v>
      </c>
      <c r="W187" s="10" t="s">
        <v>2377</v>
      </c>
      <c r="X187" s="10"/>
      <c r="Y187" s="10"/>
      <c r="Z187" s="10"/>
      <c r="AA187" s="36">
        <v>1000</v>
      </c>
      <c r="AB187" s="48">
        <v>132</v>
      </c>
      <c r="AC187" s="8">
        <v>132</v>
      </c>
      <c r="AD187" s="8">
        <v>132</v>
      </c>
      <c r="AE187" s="8"/>
      <c r="AF187" s="8"/>
      <c r="AG187" s="8"/>
      <c r="AH187" s="23">
        <v>3.6000796786466017E-5</v>
      </c>
      <c r="AI187" s="20"/>
    </row>
    <row r="188" spans="1:35" s="1" customFormat="1" ht="24.95" customHeight="1" outlineLevel="2">
      <c r="A188" s="19">
        <v>186</v>
      </c>
      <c r="B188" s="191" t="s">
        <v>12711</v>
      </c>
      <c r="C188" s="7" t="s">
        <v>3962</v>
      </c>
      <c r="D188" s="34" t="s">
        <v>12904</v>
      </c>
      <c r="E188" s="34" t="s">
        <v>1337</v>
      </c>
      <c r="F188" s="25" t="s">
        <v>3683</v>
      </c>
      <c r="G188" s="101">
        <v>1</v>
      </c>
      <c r="H188" s="14" t="s">
        <v>3931</v>
      </c>
      <c r="I188" s="93" t="s">
        <v>547</v>
      </c>
      <c r="J188" s="10" t="s">
        <v>543</v>
      </c>
      <c r="K188" s="10" t="s">
        <v>541</v>
      </c>
      <c r="L188" s="10" t="s">
        <v>539</v>
      </c>
      <c r="M188" s="10" t="s">
        <v>549</v>
      </c>
      <c r="N188" s="10"/>
      <c r="O188" s="22" t="s">
        <v>340</v>
      </c>
      <c r="P188" s="9" t="s">
        <v>1787</v>
      </c>
      <c r="Q188" s="9" t="s">
        <v>3822</v>
      </c>
      <c r="R188" s="8" t="s">
        <v>3839</v>
      </c>
      <c r="S188" s="8" t="s">
        <v>341</v>
      </c>
      <c r="T188" s="8"/>
      <c r="U188" s="35" t="s">
        <v>645</v>
      </c>
      <c r="V188" s="10" t="s">
        <v>2378</v>
      </c>
      <c r="W188" s="10" t="s">
        <v>3880</v>
      </c>
      <c r="X188" s="10" t="s">
        <v>3881</v>
      </c>
      <c r="Y188" s="10" t="s">
        <v>646</v>
      </c>
      <c r="Z188" s="10"/>
      <c r="AA188" s="36">
        <v>1000</v>
      </c>
      <c r="AB188" s="48">
        <v>197</v>
      </c>
      <c r="AC188" s="8">
        <v>196</v>
      </c>
      <c r="AD188" s="8">
        <v>197</v>
      </c>
      <c r="AE188" s="8">
        <v>197</v>
      </c>
      <c r="AF188" s="8">
        <v>197</v>
      </c>
      <c r="AG188" s="8"/>
      <c r="AH188" s="23">
        <v>5.3299880956586054E-5</v>
      </c>
      <c r="AI188" s="20"/>
    </row>
    <row r="189" spans="1:35" s="1" customFormat="1" ht="24.95" customHeight="1" outlineLevel="2">
      <c r="A189" s="19">
        <v>187</v>
      </c>
      <c r="B189" s="191" t="s">
        <v>12711</v>
      </c>
      <c r="C189" s="7" t="s">
        <v>3962</v>
      </c>
      <c r="D189" s="34" t="s">
        <v>12905</v>
      </c>
      <c r="E189" s="34" t="s">
        <v>1436</v>
      </c>
      <c r="F189" s="25" t="s">
        <v>3243</v>
      </c>
      <c r="G189" s="101">
        <v>1</v>
      </c>
      <c r="H189" s="14" t="s">
        <v>3931</v>
      </c>
      <c r="I189" s="93" t="s">
        <v>571</v>
      </c>
      <c r="J189" s="10"/>
      <c r="K189" s="10"/>
      <c r="L189" s="10"/>
      <c r="M189" s="10"/>
      <c r="N189" s="10"/>
      <c r="O189" s="22" t="s">
        <v>58</v>
      </c>
      <c r="P189" s="9"/>
      <c r="Q189" s="9"/>
      <c r="R189" s="8"/>
      <c r="S189" s="8"/>
      <c r="T189" s="8"/>
      <c r="U189" s="35" t="s">
        <v>1081</v>
      </c>
      <c r="V189" s="10"/>
      <c r="W189" s="10"/>
      <c r="X189" s="10"/>
      <c r="Y189" s="10"/>
      <c r="Z189" s="10"/>
      <c r="AA189" s="36">
        <v>5000</v>
      </c>
      <c r="AB189" s="48">
        <v>448</v>
      </c>
      <c r="AC189" s="8"/>
      <c r="AD189" s="8"/>
      <c r="AE189" s="8"/>
      <c r="AF189" s="8"/>
      <c r="AG189" s="8"/>
      <c r="AH189" s="23">
        <v>4.0442453532848192E-4</v>
      </c>
      <c r="AI189" s="20"/>
    </row>
    <row r="190" spans="1:35" s="1" customFormat="1" ht="24.95" customHeight="1" outlineLevel="2">
      <c r="A190" s="19">
        <v>188</v>
      </c>
      <c r="B190" s="191" t="s">
        <v>12711</v>
      </c>
      <c r="C190" s="7" t="s">
        <v>3962</v>
      </c>
      <c r="D190" s="34" t="s">
        <v>12906</v>
      </c>
      <c r="E190" s="34" t="s">
        <v>1422</v>
      </c>
      <c r="F190" s="25" t="s">
        <v>3684</v>
      </c>
      <c r="G190" s="101">
        <v>1</v>
      </c>
      <c r="H190" s="14" t="s">
        <v>3931</v>
      </c>
      <c r="I190" s="93" t="s">
        <v>592</v>
      </c>
      <c r="J190" s="10"/>
      <c r="K190" s="10"/>
      <c r="L190" s="10"/>
      <c r="M190" s="10"/>
      <c r="N190" s="10"/>
      <c r="O190" s="22" t="s">
        <v>1897</v>
      </c>
      <c r="P190" s="9"/>
      <c r="Q190" s="9"/>
      <c r="R190" s="8"/>
      <c r="S190" s="8"/>
      <c r="T190" s="8"/>
      <c r="U190" s="35" t="s">
        <v>2485</v>
      </c>
      <c r="V190" s="10"/>
      <c r="W190" s="10"/>
      <c r="X190" s="10"/>
      <c r="Y190" s="10"/>
      <c r="Z190" s="10"/>
      <c r="AA190" s="36">
        <v>12000</v>
      </c>
      <c r="AB190" s="48">
        <v>416</v>
      </c>
      <c r="AC190" s="8"/>
      <c r="AD190" s="8"/>
      <c r="AE190" s="8"/>
      <c r="AF190" s="8"/>
      <c r="AG190" s="8"/>
      <c r="AH190" s="23">
        <v>1.7729223560295994E-3</v>
      </c>
      <c r="AI190" s="20"/>
    </row>
    <row r="191" spans="1:35" s="1" customFormat="1" ht="24.95" customHeight="1" outlineLevel="2">
      <c r="A191" s="19">
        <v>189</v>
      </c>
      <c r="B191" s="191" t="s">
        <v>12711</v>
      </c>
      <c r="C191" s="7" t="s">
        <v>3962</v>
      </c>
      <c r="D191" s="34" t="s">
        <v>12907</v>
      </c>
      <c r="E191" s="34" t="s">
        <v>1331</v>
      </c>
      <c r="F191" s="25" t="s">
        <v>3221</v>
      </c>
      <c r="G191" s="101">
        <v>1</v>
      </c>
      <c r="H191" s="14" t="s">
        <v>3931</v>
      </c>
      <c r="I191" s="93" t="s">
        <v>565</v>
      </c>
      <c r="J191" s="10"/>
      <c r="K191" s="10"/>
      <c r="L191" s="10"/>
      <c r="M191" s="10"/>
      <c r="N191" s="10"/>
      <c r="O191" s="22" t="s">
        <v>365</v>
      </c>
      <c r="P191" s="9"/>
      <c r="Q191" s="9"/>
      <c r="R191" s="8"/>
      <c r="S191" s="8"/>
      <c r="T191" s="8"/>
      <c r="U191" s="35" t="s">
        <v>1055</v>
      </c>
      <c r="V191" s="10"/>
      <c r="W191" s="10"/>
      <c r="X191" s="10"/>
      <c r="Y191" s="10"/>
      <c r="Z191" s="10"/>
      <c r="AA191" s="36">
        <v>1000</v>
      </c>
      <c r="AB191" s="48">
        <v>784</v>
      </c>
      <c r="AC191" s="8"/>
      <c r="AD191" s="8"/>
      <c r="AE191" s="8"/>
      <c r="AF191" s="8"/>
      <c r="AG191" s="8"/>
      <c r="AH191" s="23">
        <v>2.7865551798355519E-4</v>
      </c>
      <c r="AI191" s="20"/>
    </row>
    <row r="192" spans="1:35" s="1" customFormat="1" ht="24.95" customHeight="1" outlineLevel="2">
      <c r="A192" s="19">
        <v>190</v>
      </c>
      <c r="B192" s="191" t="s">
        <v>12711</v>
      </c>
      <c r="C192" s="7" t="s">
        <v>3962</v>
      </c>
      <c r="D192" s="34" t="s">
        <v>12908</v>
      </c>
      <c r="E192" s="34" t="s">
        <v>3966</v>
      </c>
      <c r="F192" s="25" t="s">
        <v>3280</v>
      </c>
      <c r="G192" s="101">
        <v>1</v>
      </c>
      <c r="H192" s="14" t="s">
        <v>3931</v>
      </c>
      <c r="I192" s="93" t="s">
        <v>588</v>
      </c>
      <c r="J192" s="10"/>
      <c r="K192" s="10"/>
      <c r="L192" s="10"/>
      <c r="M192" s="10"/>
      <c r="N192" s="10"/>
      <c r="O192" s="22" t="s">
        <v>2131</v>
      </c>
      <c r="P192" s="9"/>
      <c r="Q192" s="9"/>
      <c r="R192" s="8"/>
      <c r="S192" s="8"/>
      <c r="T192" s="8"/>
      <c r="U192" s="35" t="s">
        <v>2678</v>
      </c>
      <c r="V192" s="10"/>
      <c r="W192" s="10"/>
      <c r="X192" s="10"/>
      <c r="Y192" s="10"/>
      <c r="Z192" s="10"/>
      <c r="AA192" s="36">
        <v>600</v>
      </c>
      <c r="AB192" s="48">
        <v>506</v>
      </c>
      <c r="AC192" s="8"/>
      <c r="AD192" s="8"/>
      <c r="AE192" s="8"/>
      <c r="AF192" s="8"/>
      <c r="AG192" s="8"/>
      <c r="AH192" s="23">
        <v>1.1978446930769603E-4</v>
      </c>
      <c r="AI192" s="20"/>
    </row>
    <row r="193" spans="1:35" s="1" customFormat="1" ht="24.95" customHeight="1" outlineLevel="2">
      <c r="A193" s="19">
        <v>191</v>
      </c>
      <c r="B193" s="191" t="s">
        <v>12711</v>
      </c>
      <c r="C193" s="7" t="s">
        <v>3962</v>
      </c>
      <c r="D193" s="34" t="s">
        <v>12909</v>
      </c>
      <c r="E193" s="34" t="s">
        <v>1294</v>
      </c>
      <c r="F193" s="25" t="s">
        <v>2814</v>
      </c>
      <c r="G193" s="101">
        <v>1</v>
      </c>
      <c r="H193" s="14" t="s">
        <v>3931</v>
      </c>
      <c r="I193" s="93" t="s">
        <v>544</v>
      </c>
      <c r="J193" s="10" t="s">
        <v>557</v>
      </c>
      <c r="K193" s="10" t="s">
        <v>573</v>
      </c>
      <c r="L193" s="10"/>
      <c r="M193" s="10"/>
      <c r="N193" s="10"/>
      <c r="O193" s="22" t="s">
        <v>123</v>
      </c>
      <c r="P193" s="9" t="s">
        <v>122</v>
      </c>
      <c r="Q193" s="9" t="s">
        <v>1726</v>
      </c>
      <c r="R193" s="8"/>
      <c r="S193" s="8"/>
      <c r="T193" s="8"/>
      <c r="U193" s="35" t="s">
        <v>881</v>
      </c>
      <c r="V193" s="10" t="s">
        <v>880</v>
      </c>
      <c r="W193" s="10" t="s">
        <v>2320</v>
      </c>
      <c r="X193" s="10"/>
      <c r="Y193" s="10"/>
      <c r="Z193" s="10"/>
      <c r="AA193" s="36">
        <v>2500</v>
      </c>
      <c r="AB193" s="48">
        <v>261</v>
      </c>
      <c r="AC193" s="8">
        <v>268</v>
      </c>
      <c r="AD193" s="8">
        <v>270</v>
      </c>
      <c r="AE193" s="8"/>
      <c r="AF193" s="8"/>
      <c r="AG193" s="8"/>
      <c r="AH193" s="23">
        <v>1.7766626985528684E-4</v>
      </c>
      <c r="AI193" s="20"/>
    </row>
    <row r="194" spans="1:35" s="1" customFormat="1" ht="24.95" customHeight="1" outlineLevel="2">
      <c r="A194" s="19">
        <v>192</v>
      </c>
      <c r="B194" s="191" t="s">
        <v>12711</v>
      </c>
      <c r="C194" s="7" t="s">
        <v>3962</v>
      </c>
      <c r="D194" s="34" t="s">
        <v>12910</v>
      </c>
      <c r="E194" s="34" t="s">
        <v>1347</v>
      </c>
      <c r="F194" s="25" t="s">
        <v>2843</v>
      </c>
      <c r="G194" s="101">
        <v>15</v>
      </c>
      <c r="H194" s="14" t="s">
        <v>3967</v>
      </c>
      <c r="I194" s="93" t="s">
        <v>583</v>
      </c>
      <c r="J194" s="10"/>
      <c r="K194" s="10"/>
      <c r="L194" s="10"/>
      <c r="M194" s="10"/>
      <c r="N194" s="10"/>
      <c r="O194" s="22" t="s">
        <v>23</v>
      </c>
      <c r="P194" s="9"/>
      <c r="Q194" s="9"/>
      <c r="R194" s="8"/>
      <c r="S194" s="8"/>
      <c r="T194" s="8"/>
      <c r="U194" s="35" t="s">
        <v>3390</v>
      </c>
      <c r="V194" s="10"/>
      <c r="W194" s="10"/>
      <c r="X194" s="10"/>
      <c r="Y194" s="10"/>
      <c r="Z194" s="10"/>
      <c r="AA194" s="36">
        <v>18000</v>
      </c>
      <c r="AB194" s="48">
        <v>150</v>
      </c>
      <c r="AC194" s="8"/>
      <c r="AD194" s="8"/>
      <c r="AE194" s="8"/>
      <c r="AF194" s="8"/>
      <c r="AG194" s="8"/>
      <c r="AH194" s="23">
        <v>7.490035902846567E-4</v>
      </c>
      <c r="AI194" s="20"/>
    </row>
    <row r="195" spans="1:35" s="1" customFormat="1" ht="24.95" customHeight="1" outlineLevel="2">
      <c r="A195" s="19">
        <v>193</v>
      </c>
      <c r="B195" s="191" t="s">
        <v>12711</v>
      </c>
      <c r="C195" s="7" t="s">
        <v>3962</v>
      </c>
      <c r="D195" s="34" t="s">
        <v>12911</v>
      </c>
      <c r="E195" s="34" t="s">
        <v>1346</v>
      </c>
      <c r="F195" s="25" t="s">
        <v>2842</v>
      </c>
      <c r="G195" s="101" t="s">
        <v>1172</v>
      </c>
      <c r="H195" s="14" t="s">
        <v>3968</v>
      </c>
      <c r="I195" s="93" t="s">
        <v>583</v>
      </c>
      <c r="J195" s="10"/>
      <c r="K195" s="10"/>
      <c r="L195" s="10"/>
      <c r="M195" s="10"/>
      <c r="N195" s="10"/>
      <c r="O195" s="22" t="s">
        <v>1795</v>
      </c>
      <c r="P195" s="9"/>
      <c r="Q195" s="9"/>
      <c r="R195" s="8"/>
      <c r="S195" s="8"/>
      <c r="T195" s="8"/>
      <c r="U195" s="35" t="s">
        <v>3602</v>
      </c>
      <c r="V195" s="10"/>
      <c r="W195" s="10"/>
      <c r="X195" s="10"/>
      <c r="Y195" s="10"/>
      <c r="Z195" s="10"/>
      <c r="AA195" s="36">
        <v>100000</v>
      </c>
      <c r="AB195" s="48">
        <v>9</v>
      </c>
      <c r="AC195" s="8"/>
      <c r="AD195" s="8"/>
      <c r="AE195" s="8"/>
      <c r="AF195" s="8"/>
      <c r="AG195" s="8"/>
      <c r="AH195" s="23">
        <v>2.337714077043248E-4</v>
      </c>
      <c r="AI195" s="20"/>
    </row>
    <row r="196" spans="1:35" s="1" customFormat="1" ht="24.95" customHeight="1" outlineLevel="2">
      <c r="A196" s="19">
        <v>194</v>
      </c>
      <c r="B196" s="191" t="s">
        <v>12711</v>
      </c>
      <c r="C196" s="7" t="s">
        <v>3962</v>
      </c>
      <c r="D196" s="34" t="s">
        <v>12912</v>
      </c>
      <c r="E196" s="34" t="s">
        <v>1420</v>
      </c>
      <c r="F196" s="25" t="s">
        <v>2893</v>
      </c>
      <c r="G196" s="101">
        <v>1</v>
      </c>
      <c r="H196" s="14" t="s">
        <v>3931</v>
      </c>
      <c r="I196" s="93" t="s">
        <v>539</v>
      </c>
      <c r="J196" s="10" t="s">
        <v>543</v>
      </c>
      <c r="K196" s="10" t="s">
        <v>542</v>
      </c>
      <c r="L196" s="10"/>
      <c r="M196" s="10"/>
      <c r="N196" s="10"/>
      <c r="O196" s="22" t="s">
        <v>1892</v>
      </c>
      <c r="P196" s="9" t="s">
        <v>1890</v>
      </c>
      <c r="Q196" s="9" t="s">
        <v>1891</v>
      </c>
      <c r="R196" s="8"/>
      <c r="S196" s="8"/>
      <c r="T196" s="8"/>
      <c r="U196" s="35" t="s">
        <v>2481</v>
      </c>
      <c r="V196" s="10" t="s">
        <v>2479</v>
      </c>
      <c r="W196" s="10" t="s">
        <v>2480</v>
      </c>
      <c r="X196" s="10"/>
      <c r="Y196" s="10"/>
      <c r="Z196" s="10"/>
      <c r="AA196" s="36">
        <v>2000</v>
      </c>
      <c r="AB196" s="48">
        <v>815</v>
      </c>
      <c r="AC196" s="8">
        <v>665</v>
      </c>
      <c r="AD196" s="8">
        <v>667</v>
      </c>
      <c r="AE196" s="8"/>
      <c r="AF196" s="8"/>
      <c r="AG196" s="8"/>
      <c r="AH196" s="23">
        <v>3.8525527989672725E-4</v>
      </c>
      <c r="AI196" s="20"/>
    </row>
    <row r="197" spans="1:35" s="1" customFormat="1" ht="24.95" customHeight="1" outlineLevel="2">
      <c r="A197" s="19">
        <v>195</v>
      </c>
      <c r="B197" s="191" t="s">
        <v>12711</v>
      </c>
      <c r="C197" s="7" t="s">
        <v>3962</v>
      </c>
      <c r="D197" s="34" t="s">
        <v>12913</v>
      </c>
      <c r="E197" s="34" t="s">
        <v>1259</v>
      </c>
      <c r="F197" s="25" t="s">
        <v>3685</v>
      </c>
      <c r="G197" s="101">
        <v>1</v>
      </c>
      <c r="H197" s="14" t="s">
        <v>3931</v>
      </c>
      <c r="I197" s="93" t="s">
        <v>542</v>
      </c>
      <c r="J197" s="10" t="s">
        <v>581</v>
      </c>
      <c r="K197" s="10" t="s">
        <v>547</v>
      </c>
      <c r="L197" s="10"/>
      <c r="M197" s="10"/>
      <c r="N197" s="10"/>
      <c r="O197" s="22" t="s">
        <v>1682</v>
      </c>
      <c r="P197" s="9" t="s">
        <v>1684</v>
      </c>
      <c r="Q197" s="9" t="s">
        <v>1683</v>
      </c>
      <c r="R197" s="8"/>
      <c r="S197" s="8"/>
      <c r="T197" s="8"/>
      <c r="U197" s="35" t="s">
        <v>2276</v>
      </c>
      <c r="V197" s="10" t="s">
        <v>2278</v>
      </c>
      <c r="W197" s="10" t="s">
        <v>2277</v>
      </c>
      <c r="X197" s="10"/>
      <c r="Y197" s="10"/>
      <c r="Z197" s="10"/>
      <c r="AA197" s="36">
        <v>150</v>
      </c>
      <c r="AB197" s="48">
        <v>5312</v>
      </c>
      <c r="AC197" s="8">
        <v>5309</v>
      </c>
      <c r="AD197" s="8">
        <v>5324</v>
      </c>
      <c r="AE197" s="8"/>
      <c r="AF197" s="8"/>
      <c r="AG197" s="8"/>
      <c r="AH197" s="23">
        <v>1.9363285700149224E-4</v>
      </c>
      <c r="AI197" s="20"/>
    </row>
    <row r="198" spans="1:35" s="1" customFormat="1" ht="24.95" customHeight="1" outlineLevel="2">
      <c r="A198" s="19">
        <v>196</v>
      </c>
      <c r="B198" s="191" t="s">
        <v>12711</v>
      </c>
      <c r="C198" s="7" t="s">
        <v>3962</v>
      </c>
      <c r="D198" s="34" t="s">
        <v>12914</v>
      </c>
      <c r="E198" s="34" t="s">
        <v>1395</v>
      </c>
      <c r="F198" s="25" t="s">
        <v>3235</v>
      </c>
      <c r="G198" s="101">
        <v>1</v>
      </c>
      <c r="H198" s="14" t="s">
        <v>3931</v>
      </c>
      <c r="I198" s="93" t="s">
        <v>612</v>
      </c>
      <c r="J198" s="10"/>
      <c r="K198" s="10"/>
      <c r="L198" s="10"/>
      <c r="M198" s="10"/>
      <c r="N198" s="10"/>
      <c r="O198" s="22" t="s">
        <v>534</v>
      </c>
      <c r="P198" s="9"/>
      <c r="Q198" s="9"/>
      <c r="R198" s="8"/>
      <c r="S198" s="8"/>
      <c r="T198" s="8"/>
      <c r="U198" s="35" t="s">
        <v>806</v>
      </c>
      <c r="V198" s="10"/>
      <c r="W198" s="10"/>
      <c r="X198" s="10"/>
      <c r="Y198" s="10"/>
      <c r="Z198" s="10"/>
      <c r="AA198" s="36">
        <v>2000</v>
      </c>
      <c r="AB198" s="48">
        <v>2267</v>
      </c>
      <c r="AC198" s="8"/>
      <c r="AD198" s="8"/>
      <c r="AE198" s="8"/>
      <c r="AF198" s="8"/>
      <c r="AG198" s="8"/>
      <c r="AH198" s="23">
        <v>1.0781537323323459E-3</v>
      </c>
      <c r="AI198" s="20"/>
    </row>
    <row r="199" spans="1:35" s="1" customFormat="1" ht="24.95" customHeight="1" outlineLevel="2">
      <c r="A199" s="19">
        <v>197</v>
      </c>
      <c r="B199" s="191" t="s">
        <v>12711</v>
      </c>
      <c r="C199" s="7" t="s">
        <v>3962</v>
      </c>
      <c r="D199" s="34" t="s">
        <v>12915</v>
      </c>
      <c r="E199" s="34" t="s">
        <v>1314</v>
      </c>
      <c r="F199" s="25" t="s">
        <v>3218</v>
      </c>
      <c r="G199" s="101">
        <v>1</v>
      </c>
      <c r="H199" s="14" t="s">
        <v>3931</v>
      </c>
      <c r="I199" s="93" t="s">
        <v>539</v>
      </c>
      <c r="J199" s="10"/>
      <c r="K199" s="10"/>
      <c r="L199" s="10"/>
      <c r="M199" s="10"/>
      <c r="N199" s="10"/>
      <c r="O199" s="22" t="s">
        <v>51</v>
      </c>
      <c r="P199" s="9"/>
      <c r="Q199" s="9"/>
      <c r="R199" s="8"/>
      <c r="S199" s="8"/>
      <c r="T199" s="8"/>
      <c r="U199" s="35" t="s">
        <v>1078</v>
      </c>
      <c r="V199" s="10"/>
      <c r="W199" s="10"/>
      <c r="X199" s="10"/>
      <c r="Y199" s="10"/>
      <c r="Z199" s="10"/>
      <c r="AA199" s="36">
        <v>2000</v>
      </c>
      <c r="AB199" s="48">
        <v>831</v>
      </c>
      <c r="AC199" s="8"/>
      <c r="AD199" s="8"/>
      <c r="AE199" s="8"/>
      <c r="AF199" s="8"/>
      <c r="AG199" s="8"/>
      <c r="AH199" s="23">
        <v>5.6011629285956227E-4</v>
      </c>
      <c r="AI199" s="20"/>
    </row>
    <row r="200" spans="1:35" s="1" customFormat="1" ht="24.95" customHeight="1" outlineLevel="2">
      <c r="A200" s="19">
        <v>198</v>
      </c>
      <c r="B200" s="191" t="s">
        <v>12711</v>
      </c>
      <c r="C200" s="7" t="s">
        <v>3962</v>
      </c>
      <c r="D200" s="34" t="s">
        <v>12916</v>
      </c>
      <c r="E200" s="34" t="s">
        <v>1205</v>
      </c>
      <c r="F200" s="25" t="s">
        <v>2915</v>
      </c>
      <c r="G200" s="101">
        <v>1</v>
      </c>
      <c r="H200" s="14" t="s">
        <v>3961</v>
      </c>
      <c r="I200" s="93" t="s">
        <v>615</v>
      </c>
      <c r="J200" s="10" t="s">
        <v>563</v>
      </c>
      <c r="K200" s="10"/>
      <c r="L200" s="10"/>
      <c r="M200" s="10"/>
      <c r="N200" s="10"/>
      <c r="O200" s="22" t="s">
        <v>1921</v>
      </c>
      <c r="P200" s="9" t="s">
        <v>1922</v>
      </c>
      <c r="Q200" s="9"/>
      <c r="R200" s="8"/>
      <c r="S200" s="8"/>
      <c r="T200" s="8"/>
      <c r="U200" s="35" t="s">
        <v>2505</v>
      </c>
      <c r="V200" s="10" t="s">
        <v>2506</v>
      </c>
      <c r="W200" s="10"/>
      <c r="X200" s="10"/>
      <c r="Y200" s="10"/>
      <c r="Z200" s="10"/>
      <c r="AA200" s="36">
        <v>500</v>
      </c>
      <c r="AB200" s="48">
        <v>1860</v>
      </c>
      <c r="AC200" s="8">
        <v>1750</v>
      </c>
      <c r="AD200" s="8"/>
      <c r="AE200" s="8"/>
      <c r="AF200" s="8"/>
      <c r="AG200" s="8"/>
      <c r="AH200" s="23">
        <v>2.5457706299000972E-4</v>
      </c>
      <c r="AI200" s="20"/>
    </row>
    <row r="201" spans="1:35" s="1" customFormat="1" ht="24.95" customHeight="1" outlineLevel="2">
      <c r="A201" s="19">
        <v>199</v>
      </c>
      <c r="B201" s="191" t="s">
        <v>12711</v>
      </c>
      <c r="C201" s="7" t="s">
        <v>3962</v>
      </c>
      <c r="D201" s="34" t="s">
        <v>12917</v>
      </c>
      <c r="E201" s="34" t="s">
        <v>1356</v>
      </c>
      <c r="F201" s="25" t="s">
        <v>2851</v>
      </c>
      <c r="G201" s="101">
        <v>20</v>
      </c>
      <c r="H201" s="14" t="s">
        <v>3967</v>
      </c>
      <c r="I201" s="93" t="s">
        <v>542</v>
      </c>
      <c r="J201" s="10" t="s">
        <v>583</v>
      </c>
      <c r="K201" s="10" t="s">
        <v>564</v>
      </c>
      <c r="L201" s="10" t="s">
        <v>619</v>
      </c>
      <c r="M201" s="10"/>
      <c r="N201" s="10"/>
      <c r="O201" s="22" t="s">
        <v>1813</v>
      </c>
      <c r="P201" s="9" t="s">
        <v>3808</v>
      </c>
      <c r="Q201" s="9" t="s">
        <v>1812</v>
      </c>
      <c r="R201" s="8" t="s">
        <v>1814</v>
      </c>
      <c r="S201" s="8"/>
      <c r="T201" s="8"/>
      <c r="U201" s="35" t="s">
        <v>3969</v>
      </c>
      <c r="V201" s="10" t="s">
        <v>3882</v>
      </c>
      <c r="W201" s="10" t="s">
        <v>2402</v>
      </c>
      <c r="X201" s="10" t="s">
        <v>2403</v>
      </c>
      <c r="Y201" s="10"/>
      <c r="Z201" s="10"/>
      <c r="AA201" s="36">
        <v>4000</v>
      </c>
      <c r="AB201" s="48">
        <v>3515</v>
      </c>
      <c r="AC201" s="8">
        <v>3340</v>
      </c>
      <c r="AD201" s="8">
        <v>3486</v>
      </c>
      <c r="AE201" s="8">
        <v>3720</v>
      </c>
      <c r="AF201" s="8"/>
      <c r="AG201" s="8"/>
      <c r="AH201" s="23">
        <v>3.7665249209320813E-3</v>
      </c>
      <c r="AI201" s="20"/>
    </row>
    <row r="202" spans="1:35" s="1" customFormat="1" ht="24.95" customHeight="1" outlineLevel="2">
      <c r="A202" s="19">
        <v>200</v>
      </c>
      <c r="B202" s="191" t="s">
        <v>12711</v>
      </c>
      <c r="C202" s="7" t="s">
        <v>3962</v>
      </c>
      <c r="D202" s="34" t="s">
        <v>12918</v>
      </c>
      <c r="E202" s="34" t="s">
        <v>1401</v>
      </c>
      <c r="F202" s="25" t="s">
        <v>2880</v>
      </c>
      <c r="G202" s="101">
        <v>1</v>
      </c>
      <c r="H202" s="14" t="s">
        <v>3931</v>
      </c>
      <c r="I202" s="93" t="s">
        <v>584</v>
      </c>
      <c r="J202" s="10" t="s">
        <v>590</v>
      </c>
      <c r="K202" s="10" t="s">
        <v>550</v>
      </c>
      <c r="L202" s="10"/>
      <c r="M202" s="10"/>
      <c r="N202" s="10"/>
      <c r="O202" s="22" t="s">
        <v>141</v>
      </c>
      <c r="P202" s="9" t="s">
        <v>1868</v>
      </c>
      <c r="Q202" s="9" t="s">
        <v>140</v>
      </c>
      <c r="R202" s="8"/>
      <c r="S202" s="8"/>
      <c r="T202" s="8"/>
      <c r="U202" s="35" t="s">
        <v>888</v>
      </c>
      <c r="V202" s="10" t="s">
        <v>2457</v>
      </c>
      <c r="W202" s="10" t="s">
        <v>887</v>
      </c>
      <c r="X202" s="10"/>
      <c r="Y202" s="10"/>
      <c r="Z202" s="10"/>
      <c r="AA202" s="36">
        <v>1000</v>
      </c>
      <c r="AB202" s="48">
        <v>449</v>
      </c>
      <c r="AC202" s="8">
        <v>520</v>
      </c>
      <c r="AD202" s="8">
        <v>594</v>
      </c>
      <c r="AE202" s="8"/>
      <c r="AF202" s="8"/>
      <c r="AG202" s="8"/>
      <c r="AH202" s="23">
        <v>1.5989964286975815E-4</v>
      </c>
      <c r="AI202" s="20"/>
    </row>
    <row r="203" spans="1:35" s="1" customFormat="1" ht="24.95" customHeight="1" outlineLevel="2">
      <c r="A203" s="19">
        <v>201</v>
      </c>
      <c r="B203" s="191" t="s">
        <v>12711</v>
      </c>
      <c r="C203" s="7" t="s">
        <v>3962</v>
      </c>
      <c r="D203" s="34" t="s">
        <v>12919</v>
      </c>
      <c r="E203" s="34" t="s">
        <v>1435</v>
      </c>
      <c r="F203" s="25" t="s">
        <v>2907</v>
      </c>
      <c r="G203" s="101">
        <v>1</v>
      </c>
      <c r="H203" s="14" t="s">
        <v>3931</v>
      </c>
      <c r="I203" s="93" t="s">
        <v>554</v>
      </c>
      <c r="J203" s="10" t="s">
        <v>2251</v>
      </c>
      <c r="K203" s="10"/>
      <c r="L203" s="10"/>
      <c r="M203" s="10"/>
      <c r="N203" s="10"/>
      <c r="O203" s="22" t="s">
        <v>1911</v>
      </c>
      <c r="P203" s="9" t="s">
        <v>1912</v>
      </c>
      <c r="Q203" s="9"/>
      <c r="R203" s="8"/>
      <c r="S203" s="8"/>
      <c r="T203" s="8"/>
      <c r="U203" s="35" t="s">
        <v>2499</v>
      </c>
      <c r="V203" s="10" t="s">
        <v>2500</v>
      </c>
      <c r="W203" s="10"/>
      <c r="X203" s="10"/>
      <c r="Y203" s="10"/>
      <c r="Z203" s="10"/>
      <c r="AA203" s="36">
        <v>600</v>
      </c>
      <c r="AB203" s="48">
        <v>188</v>
      </c>
      <c r="AC203" s="8">
        <v>188</v>
      </c>
      <c r="AD203" s="8"/>
      <c r="AE203" s="8"/>
      <c r="AF203" s="8"/>
      <c r="AG203" s="8"/>
      <c r="AH203" s="23">
        <v>4.0115173562062134E-5</v>
      </c>
      <c r="AI203" s="20"/>
    </row>
    <row r="204" spans="1:35" s="1" customFormat="1" ht="24.95" customHeight="1" outlineLevel="2">
      <c r="A204" s="19">
        <v>202</v>
      </c>
      <c r="B204" s="191" t="s">
        <v>12711</v>
      </c>
      <c r="C204" s="7" t="s">
        <v>3962</v>
      </c>
      <c r="D204" s="34" t="s">
        <v>12920</v>
      </c>
      <c r="E204" s="34" t="s">
        <v>1270</v>
      </c>
      <c r="F204" s="25" t="s">
        <v>2798</v>
      </c>
      <c r="G204" s="101">
        <v>1</v>
      </c>
      <c r="H204" s="14" t="s">
        <v>3961</v>
      </c>
      <c r="I204" s="93" t="s">
        <v>550</v>
      </c>
      <c r="J204" s="10" t="s">
        <v>541</v>
      </c>
      <c r="K204" s="10" t="s">
        <v>547</v>
      </c>
      <c r="L204" s="10"/>
      <c r="M204" s="10"/>
      <c r="N204" s="10"/>
      <c r="O204" s="22" t="s">
        <v>9</v>
      </c>
      <c r="P204" s="9" t="s">
        <v>8</v>
      </c>
      <c r="Q204" s="9" t="s">
        <v>1698</v>
      </c>
      <c r="R204" s="8"/>
      <c r="S204" s="8"/>
      <c r="T204" s="8"/>
      <c r="U204" s="35" t="s">
        <v>813</v>
      </c>
      <c r="V204" s="10" t="s">
        <v>812</v>
      </c>
      <c r="W204" s="10" t="s">
        <v>2292</v>
      </c>
      <c r="X204" s="10"/>
      <c r="Y204" s="10"/>
      <c r="Z204" s="10"/>
      <c r="AA204" s="36">
        <v>1000</v>
      </c>
      <c r="AB204" s="48">
        <v>94</v>
      </c>
      <c r="AC204" s="8">
        <v>95</v>
      </c>
      <c r="AD204" s="8">
        <v>95</v>
      </c>
      <c r="AE204" s="8"/>
      <c r="AF204" s="8"/>
      <c r="AG204" s="8"/>
      <c r="AH204" s="23">
        <v>3.1792911447788171E-5</v>
      </c>
      <c r="AI204" s="20"/>
    </row>
    <row r="205" spans="1:35" s="1" customFormat="1" ht="24.95" customHeight="1" outlineLevel="2">
      <c r="A205" s="19">
        <v>203</v>
      </c>
      <c r="B205" s="191" t="s">
        <v>12711</v>
      </c>
      <c r="C205" s="7" t="s">
        <v>3962</v>
      </c>
      <c r="D205" s="34" t="s">
        <v>12921</v>
      </c>
      <c r="E205" s="34" t="s">
        <v>1298</v>
      </c>
      <c r="F205" s="25" t="s">
        <v>2815</v>
      </c>
      <c r="G205" s="101">
        <v>1</v>
      </c>
      <c r="H205" s="14" t="s">
        <v>3961</v>
      </c>
      <c r="I205" s="93" t="s">
        <v>547</v>
      </c>
      <c r="J205" s="10" t="s">
        <v>550</v>
      </c>
      <c r="K205" s="10" t="s">
        <v>569</v>
      </c>
      <c r="L205" s="10"/>
      <c r="M205" s="10"/>
      <c r="N205" s="10"/>
      <c r="O205" s="22" t="s">
        <v>1731</v>
      </c>
      <c r="P205" s="9" t="s">
        <v>1732</v>
      </c>
      <c r="Q205" s="9" t="s">
        <v>1733</v>
      </c>
      <c r="R205" s="8"/>
      <c r="S205" s="8"/>
      <c r="T205" s="8"/>
      <c r="U205" s="35" t="s">
        <v>2325</v>
      </c>
      <c r="V205" s="10" t="s">
        <v>2326</v>
      </c>
      <c r="W205" s="10" t="s">
        <v>2327</v>
      </c>
      <c r="X205" s="10"/>
      <c r="Y205" s="10"/>
      <c r="Z205" s="10"/>
      <c r="AA205" s="36">
        <v>13000</v>
      </c>
      <c r="AB205" s="48">
        <v>434</v>
      </c>
      <c r="AC205" s="8">
        <v>436</v>
      </c>
      <c r="AD205" s="8">
        <v>438</v>
      </c>
      <c r="AE205" s="8"/>
      <c r="AF205" s="8"/>
      <c r="AG205" s="8"/>
      <c r="AH205" s="23">
        <v>1.5499044330796734E-3</v>
      </c>
      <c r="AI205" s="20"/>
    </row>
    <row r="206" spans="1:35" s="1" customFormat="1" ht="24.95" customHeight="1" outlineLevel="2">
      <c r="A206" s="19">
        <v>204</v>
      </c>
      <c r="B206" s="191" t="s">
        <v>12711</v>
      </c>
      <c r="C206" s="7" t="s">
        <v>3962</v>
      </c>
      <c r="D206" s="34" t="s">
        <v>12922</v>
      </c>
      <c r="E206" s="34" t="s">
        <v>1299</v>
      </c>
      <c r="F206" s="25" t="s">
        <v>2816</v>
      </c>
      <c r="G206" s="101">
        <v>1</v>
      </c>
      <c r="H206" s="14" t="s">
        <v>3961</v>
      </c>
      <c r="I206" s="93" t="s">
        <v>542</v>
      </c>
      <c r="J206" s="10" t="s">
        <v>584</v>
      </c>
      <c r="K206" s="10" t="s">
        <v>563</v>
      </c>
      <c r="L206" s="10" t="s">
        <v>543</v>
      </c>
      <c r="M206" s="10"/>
      <c r="N206" s="10"/>
      <c r="O206" s="22" t="s">
        <v>1737</v>
      </c>
      <c r="P206" s="9" t="s">
        <v>1734</v>
      </c>
      <c r="Q206" s="9" t="s">
        <v>1735</v>
      </c>
      <c r="R206" s="8" t="s">
        <v>1736</v>
      </c>
      <c r="S206" s="8"/>
      <c r="T206" s="8"/>
      <c r="U206" s="35" t="s">
        <v>2331</v>
      </c>
      <c r="V206" s="10" t="s">
        <v>2328</v>
      </c>
      <c r="W206" s="10" t="s">
        <v>2329</v>
      </c>
      <c r="X206" s="10" t="s">
        <v>2330</v>
      </c>
      <c r="Y206" s="10"/>
      <c r="Z206" s="10"/>
      <c r="AA206" s="36">
        <v>4000</v>
      </c>
      <c r="AB206" s="48">
        <v>498</v>
      </c>
      <c r="AC206" s="8">
        <v>469</v>
      </c>
      <c r="AD206" s="8">
        <v>474</v>
      </c>
      <c r="AE206" s="8">
        <v>488</v>
      </c>
      <c r="AF206" s="8"/>
      <c r="AG206" s="8"/>
      <c r="AH206" s="23">
        <v>5.8723377615326389E-4</v>
      </c>
      <c r="AI206" s="20"/>
    </row>
    <row r="207" spans="1:35" s="1" customFormat="1" ht="24.95" customHeight="1" outlineLevel="2">
      <c r="A207" s="19">
        <v>205</v>
      </c>
      <c r="B207" s="191" t="s">
        <v>12711</v>
      </c>
      <c r="C207" s="7" t="s">
        <v>3962</v>
      </c>
      <c r="D207" s="34" t="s">
        <v>12923</v>
      </c>
      <c r="E207" s="34" t="s">
        <v>3970</v>
      </c>
      <c r="F207" s="25" t="s">
        <v>3096</v>
      </c>
      <c r="G207" s="101">
        <v>1</v>
      </c>
      <c r="H207" s="14" t="s">
        <v>3931</v>
      </c>
      <c r="I207" s="93" t="s">
        <v>548</v>
      </c>
      <c r="J207" s="10" t="s">
        <v>586</v>
      </c>
      <c r="K207" s="10" t="s">
        <v>542</v>
      </c>
      <c r="L207" s="10" t="s">
        <v>541</v>
      </c>
      <c r="M207" s="10"/>
      <c r="N207" s="10"/>
      <c r="O207" s="22" t="s">
        <v>351</v>
      </c>
      <c r="P207" s="9" t="s">
        <v>3809</v>
      </c>
      <c r="Q207" s="9" t="s">
        <v>3357</v>
      </c>
      <c r="R207" s="8" t="s">
        <v>3358</v>
      </c>
      <c r="S207" s="8"/>
      <c r="T207" s="8"/>
      <c r="U207" s="35" t="s">
        <v>655</v>
      </c>
      <c r="V207" s="10" t="s">
        <v>3883</v>
      </c>
      <c r="W207" s="10" t="s">
        <v>3359</v>
      </c>
      <c r="X207" s="10" t="s">
        <v>3360</v>
      </c>
      <c r="Y207" s="10"/>
      <c r="Z207" s="10"/>
      <c r="AA207" s="36">
        <v>2400</v>
      </c>
      <c r="AB207" s="48">
        <v>562</v>
      </c>
      <c r="AC207" s="8">
        <v>561</v>
      </c>
      <c r="AD207" s="8">
        <v>578</v>
      </c>
      <c r="AE207" s="8">
        <v>578</v>
      </c>
      <c r="AF207" s="8"/>
      <c r="AG207" s="8"/>
      <c r="AH207" s="23">
        <v>4.2527694489570767E-4</v>
      </c>
      <c r="AI207" s="20"/>
    </row>
    <row r="208" spans="1:35" s="1" customFormat="1" ht="24.95" customHeight="1" outlineLevel="2">
      <c r="A208" s="19">
        <v>206</v>
      </c>
      <c r="B208" s="191" t="s">
        <v>12711</v>
      </c>
      <c r="C208" s="7" t="s">
        <v>3962</v>
      </c>
      <c r="D208" s="34" t="s">
        <v>12924</v>
      </c>
      <c r="E208" s="34" t="s">
        <v>1300</v>
      </c>
      <c r="F208" s="25" t="s">
        <v>2817</v>
      </c>
      <c r="G208" s="101" t="s">
        <v>1183</v>
      </c>
      <c r="H208" s="14" t="s">
        <v>3968</v>
      </c>
      <c r="I208" s="93" t="s">
        <v>547</v>
      </c>
      <c r="J208" s="10"/>
      <c r="K208" s="10"/>
      <c r="L208" s="10"/>
      <c r="M208" s="10"/>
      <c r="N208" s="10"/>
      <c r="O208" s="22" t="s">
        <v>1738</v>
      </c>
      <c r="P208" s="9"/>
      <c r="Q208" s="9"/>
      <c r="R208" s="8"/>
      <c r="S208" s="8"/>
      <c r="T208" s="8"/>
      <c r="U208" s="35" t="s">
        <v>3971</v>
      </c>
      <c r="V208" s="10"/>
      <c r="W208" s="10"/>
      <c r="X208" s="10"/>
      <c r="Y208" s="10"/>
      <c r="Z208" s="10"/>
      <c r="AA208" s="36">
        <v>1500</v>
      </c>
      <c r="AB208" s="48">
        <v>65</v>
      </c>
      <c r="AC208" s="8"/>
      <c r="AD208" s="8"/>
      <c r="AE208" s="8"/>
      <c r="AF208" s="8"/>
      <c r="AG208" s="8"/>
      <c r="AH208" s="23">
        <v>3.4364396932535748E-5</v>
      </c>
      <c r="AI208" s="20"/>
    </row>
    <row r="209" spans="1:35" s="1" customFormat="1" ht="24.95" customHeight="1" outlineLevel="2">
      <c r="A209" s="19">
        <v>207</v>
      </c>
      <c r="B209" s="191" t="s">
        <v>12711</v>
      </c>
      <c r="C209" s="7" t="s">
        <v>3962</v>
      </c>
      <c r="D209" s="34" t="s">
        <v>12925</v>
      </c>
      <c r="E209" s="34" t="s">
        <v>1258</v>
      </c>
      <c r="F209" s="25" t="s">
        <v>3686</v>
      </c>
      <c r="G209" s="101">
        <v>1</v>
      </c>
      <c r="H209" s="14" t="s">
        <v>3931</v>
      </c>
      <c r="I209" s="93" t="s">
        <v>547</v>
      </c>
      <c r="J209" s="10" t="s">
        <v>584</v>
      </c>
      <c r="K209" s="10" t="s">
        <v>544</v>
      </c>
      <c r="L209" s="10"/>
      <c r="M209" s="10"/>
      <c r="N209" s="10"/>
      <c r="O209" s="22" t="s">
        <v>1680</v>
      </c>
      <c r="P209" s="9" t="s">
        <v>1679</v>
      </c>
      <c r="Q209" s="9" t="s">
        <v>1681</v>
      </c>
      <c r="R209" s="8"/>
      <c r="S209" s="8"/>
      <c r="T209" s="8"/>
      <c r="U209" s="35" t="s">
        <v>2274</v>
      </c>
      <c r="V209" s="10" t="s">
        <v>2273</v>
      </c>
      <c r="W209" s="10" t="s">
        <v>2275</v>
      </c>
      <c r="X209" s="10"/>
      <c r="Y209" s="10"/>
      <c r="Z209" s="10"/>
      <c r="AA209" s="36">
        <v>1000</v>
      </c>
      <c r="AB209" s="48">
        <v>301</v>
      </c>
      <c r="AC209" s="8">
        <v>298</v>
      </c>
      <c r="AD209" s="8">
        <v>351</v>
      </c>
      <c r="AE209" s="8"/>
      <c r="AF209" s="8"/>
      <c r="AG209" s="8"/>
      <c r="AH209" s="23">
        <v>9.7248905604999114E-5</v>
      </c>
      <c r="AI209" s="20"/>
    </row>
    <row r="210" spans="1:35" s="1" customFormat="1" ht="24.95" customHeight="1" outlineLevel="2">
      <c r="A210" s="19">
        <v>208</v>
      </c>
      <c r="B210" s="191" t="s">
        <v>12711</v>
      </c>
      <c r="C210" s="7" t="s">
        <v>3962</v>
      </c>
      <c r="D210" s="34" t="s">
        <v>12926</v>
      </c>
      <c r="E210" s="34" t="s">
        <v>1371</v>
      </c>
      <c r="F210" s="25" t="s">
        <v>3230</v>
      </c>
      <c r="G210" s="101">
        <v>1</v>
      </c>
      <c r="H210" s="14" t="s">
        <v>3931</v>
      </c>
      <c r="I210" s="93" t="s">
        <v>1045</v>
      </c>
      <c r="J210" s="10"/>
      <c r="K210" s="10"/>
      <c r="L210" s="10"/>
      <c r="M210" s="10"/>
      <c r="N210" s="10"/>
      <c r="O210" s="22" t="s">
        <v>138</v>
      </c>
      <c r="P210" s="9"/>
      <c r="Q210" s="9"/>
      <c r="R210" s="8"/>
      <c r="S210" s="8"/>
      <c r="T210" s="8"/>
      <c r="U210" s="35" t="s">
        <v>1107</v>
      </c>
      <c r="V210" s="10"/>
      <c r="W210" s="10"/>
      <c r="X210" s="10"/>
      <c r="Y210" s="10"/>
      <c r="Z210" s="10"/>
      <c r="AA210" s="36">
        <v>2000</v>
      </c>
      <c r="AB210" s="48">
        <v>548</v>
      </c>
      <c r="AC210" s="8"/>
      <c r="AD210" s="8"/>
      <c r="AE210" s="8"/>
      <c r="AF210" s="8"/>
      <c r="AG210" s="8"/>
      <c r="AH210" s="23">
        <v>3.8899562241999646E-4</v>
      </c>
      <c r="AI210" s="20"/>
    </row>
    <row r="211" spans="1:35" s="1" customFormat="1" ht="24.95" customHeight="1" outlineLevel="2">
      <c r="A211" s="19">
        <v>209</v>
      </c>
      <c r="B211" s="191" t="s">
        <v>12711</v>
      </c>
      <c r="C211" s="7" t="s">
        <v>3962</v>
      </c>
      <c r="D211" s="34" t="s">
        <v>12927</v>
      </c>
      <c r="E211" s="34" t="s">
        <v>1330</v>
      </c>
      <c r="F211" s="25" t="s">
        <v>3220</v>
      </c>
      <c r="G211" s="101">
        <v>1</v>
      </c>
      <c r="H211" s="14" t="s">
        <v>3931</v>
      </c>
      <c r="I211" s="93" t="s">
        <v>550</v>
      </c>
      <c r="J211" s="10"/>
      <c r="K211" s="10"/>
      <c r="L211" s="10"/>
      <c r="M211" s="10"/>
      <c r="N211" s="10"/>
      <c r="O211" s="22" t="s">
        <v>357</v>
      </c>
      <c r="P211" s="9"/>
      <c r="Q211" s="9"/>
      <c r="R211" s="8"/>
      <c r="S211" s="8"/>
      <c r="T211" s="8"/>
      <c r="U211" s="35" t="s">
        <v>660</v>
      </c>
      <c r="V211" s="10"/>
      <c r="W211" s="10"/>
      <c r="X211" s="10"/>
      <c r="Y211" s="10"/>
      <c r="Z211" s="10"/>
      <c r="AA211" s="36">
        <v>15000</v>
      </c>
      <c r="AB211" s="48">
        <v>360</v>
      </c>
      <c r="AC211" s="8"/>
      <c r="AD211" s="8"/>
      <c r="AE211" s="8"/>
      <c r="AF211" s="8"/>
      <c r="AG211" s="8"/>
      <c r="AH211" s="23">
        <v>1.5148387219240248E-3</v>
      </c>
      <c r="AI211" s="20"/>
    </row>
    <row r="212" spans="1:35" s="1" customFormat="1" ht="24.95" customHeight="1" outlineLevel="2">
      <c r="A212" s="19">
        <v>210</v>
      </c>
      <c r="B212" s="191" t="s">
        <v>12711</v>
      </c>
      <c r="C212" s="7" t="s">
        <v>3962</v>
      </c>
      <c r="D212" s="34" t="s">
        <v>12928</v>
      </c>
      <c r="E212" s="34" t="s">
        <v>1268</v>
      </c>
      <c r="F212" s="25" t="s">
        <v>3687</v>
      </c>
      <c r="G212" s="101" t="s">
        <v>1183</v>
      </c>
      <c r="H212" s="14" t="s">
        <v>3968</v>
      </c>
      <c r="I212" s="93" t="s">
        <v>544</v>
      </c>
      <c r="J212" s="10" t="s">
        <v>567</v>
      </c>
      <c r="K212" s="10" t="s">
        <v>541</v>
      </c>
      <c r="L212" s="10"/>
      <c r="M212" s="10"/>
      <c r="N212" s="10"/>
      <c r="O212" s="22" t="s">
        <v>1693</v>
      </c>
      <c r="P212" s="9" t="s">
        <v>1694</v>
      </c>
      <c r="Q212" s="9" t="s">
        <v>1695</v>
      </c>
      <c r="R212" s="8"/>
      <c r="S212" s="8"/>
      <c r="T212" s="8"/>
      <c r="U212" s="35" t="s">
        <v>2287</v>
      </c>
      <c r="V212" s="10" t="s">
        <v>2288</v>
      </c>
      <c r="W212" s="10" t="s">
        <v>2289</v>
      </c>
      <c r="X212" s="10"/>
      <c r="Y212" s="10"/>
      <c r="Z212" s="10"/>
      <c r="AA212" s="36">
        <v>1500</v>
      </c>
      <c r="AB212" s="48">
        <v>103</v>
      </c>
      <c r="AC212" s="8">
        <v>103</v>
      </c>
      <c r="AD212" s="8">
        <v>103</v>
      </c>
      <c r="AE212" s="8"/>
      <c r="AF212" s="8"/>
      <c r="AG212" s="8"/>
      <c r="AH212" s="23">
        <v>5.3299880956586054E-5</v>
      </c>
      <c r="AI212" s="20"/>
    </row>
    <row r="213" spans="1:35" s="1" customFormat="1" ht="24.95" customHeight="1" outlineLevel="2">
      <c r="A213" s="19">
        <v>211</v>
      </c>
      <c r="B213" s="191" t="s">
        <v>12711</v>
      </c>
      <c r="C213" s="7" t="s">
        <v>3962</v>
      </c>
      <c r="D213" s="34" t="s">
        <v>12929</v>
      </c>
      <c r="E213" s="34" t="s">
        <v>1305</v>
      </c>
      <c r="F213" s="25" t="s">
        <v>2821</v>
      </c>
      <c r="G213" s="101">
        <v>1</v>
      </c>
      <c r="H213" s="14" t="s">
        <v>3931</v>
      </c>
      <c r="I213" s="93" t="s">
        <v>542</v>
      </c>
      <c r="J213" s="10" t="s">
        <v>600</v>
      </c>
      <c r="K213" s="10" t="s">
        <v>557</v>
      </c>
      <c r="L213" s="10"/>
      <c r="M213" s="10"/>
      <c r="N213" s="10"/>
      <c r="O213" s="22" t="s">
        <v>1748</v>
      </c>
      <c r="P213" s="9" t="s">
        <v>1747</v>
      </c>
      <c r="Q213" s="9" t="s">
        <v>1749</v>
      </c>
      <c r="R213" s="8"/>
      <c r="S213" s="8"/>
      <c r="T213" s="8"/>
      <c r="U213" s="35" t="s">
        <v>2340</v>
      </c>
      <c r="V213" s="10" t="s">
        <v>2339</v>
      </c>
      <c r="W213" s="10" t="s">
        <v>2341</v>
      </c>
      <c r="X213" s="10"/>
      <c r="Y213" s="10"/>
      <c r="Z213" s="10"/>
      <c r="AA213" s="36">
        <v>2000</v>
      </c>
      <c r="AB213" s="48">
        <v>1286</v>
      </c>
      <c r="AC213" s="8">
        <v>1276</v>
      </c>
      <c r="AD213" s="8">
        <v>1280</v>
      </c>
      <c r="AE213" s="8"/>
      <c r="AF213" s="8"/>
      <c r="AG213" s="8"/>
      <c r="AH213" s="23">
        <v>7.0598965126706086E-4</v>
      </c>
      <c r="AI213" s="20"/>
    </row>
    <row r="214" spans="1:35" s="1" customFormat="1" ht="24.95" customHeight="1" outlineLevel="2">
      <c r="A214" s="19">
        <v>212</v>
      </c>
      <c r="B214" s="191" t="s">
        <v>12711</v>
      </c>
      <c r="C214" s="7" t="s">
        <v>3962</v>
      </c>
      <c r="D214" s="34" t="s">
        <v>12930</v>
      </c>
      <c r="E214" s="34" t="s">
        <v>1304</v>
      </c>
      <c r="F214" s="25" t="s">
        <v>2820</v>
      </c>
      <c r="G214" s="101" t="s">
        <v>1184</v>
      </c>
      <c r="H214" s="14" t="s">
        <v>3968</v>
      </c>
      <c r="I214" s="93" t="s">
        <v>547</v>
      </c>
      <c r="J214" s="10" t="s">
        <v>550</v>
      </c>
      <c r="K214" s="10" t="s">
        <v>542</v>
      </c>
      <c r="L214" s="10"/>
      <c r="M214" s="10"/>
      <c r="N214" s="10"/>
      <c r="O214" s="22" t="s">
        <v>1745</v>
      </c>
      <c r="P214" s="9" t="s">
        <v>126</v>
      </c>
      <c r="Q214" s="9" t="s">
        <v>1746</v>
      </c>
      <c r="R214" s="8"/>
      <c r="S214" s="8"/>
      <c r="T214" s="8"/>
      <c r="U214" s="35" t="s">
        <v>2337</v>
      </c>
      <c r="V214" s="10" t="s">
        <v>883</v>
      </c>
      <c r="W214" s="10" t="s">
        <v>2338</v>
      </c>
      <c r="X214" s="10"/>
      <c r="Y214" s="10"/>
      <c r="Z214" s="10"/>
      <c r="AA214" s="36">
        <v>3000</v>
      </c>
      <c r="AB214" s="48">
        <v>99</v>
      </c>
      <c r="AC214" s="8">
        <v>100</v>
      </c>
      <c r="AD214" s="8">
        <v>100</v>
      </c>
      <c r="AE214" s="8"/>
      <c r="AF214" s="8"/>
      <c r="AG214" s="8"/>
      <c r="AH214" s="23">
        <v>9.9586619682042366E-5</v>
      </c>
      <c r="AI214" s="20"/>
    </row>
    <row r="215" spans="1:35" s="1" customFormat="1" ht="24.95" customHeight="1" outlineLevel="2">
      <c r="A215" s="19">
        <v>213</v>
      </c>
      <c r="B215" s="191" t="s">
        <v>12711</v>
      </c>
      <c r="C215" s="7" t="s">
        <v>3962</v>
      </c>
      <c r="D215" s="34" t="s">
        <v>12931</v>
      </c>
      <c r="E215" s="34" t="s">
        <v>360</v>
      </c>
      <c r="F215" s="25" t="s">
        <v>2818</v>
      </c>
      <c r="G215" s="101">
        <v>1</v>
      </c>
      <c r="H215" s="14" t="s">
        <v>3931</v>
      </c>
      <c r="I215" s="93" t="s">
        <v>544</v>
      </c>
      <c r="J215" s="10" t="s">
        <v>548</v>
      </c>
      <c r="K215" s="10" t="s">
        <v>550</v>
      </c>
      <c r="L215" s="10"/>
      <c r="M215" s="10"/>
      <c r="N215" s="10"/>
      <c r="O215" s="22" t="s">
        <v>1743</v>
      </c>
      <c r="P215" s="9" t="s">
        <v>361</v>
      </c>
      <c r="Q215" s="9" t="s">
        <v>362</v>
      </c>
      <c r="R215" s="8"/>
      <c r="S215" s="8"/>
      <c r="T215" s="8"/>
      <c r="U215" s="35" t="s">
        <v>2336</v>
      </c>
      <c r="V215" s="10" t="s">
        <v>663</v>
      </c>
      <c r="W215" s="10" t="s">
        <v>664</v>
      </c>
      <c r="X215" s="10"/>
      <c r="Y215" s="10"/>
      <c r="Z215" s="10"/>
      <c r="AA215" s="36">
        <v>5000</v>
      </c>
      <c r="AB215" s="48">
        <v>519</v>
      </c>
      <c r="AC215" s="8">
        <v>486</v>
      </c>
      <c r="AD215" s="8">
        <v>487</v>
      </c>
      <c r="AE215" s="8"/>
      <c r="AF215" s="8"/>
      <c r="AG215" s="8"/>
      <c r="AH215" s="23">
        <v>6.2650737264759052E-4</v>
      </c>
      <c r="AI215" s="20"/>
    </row>
    <row r="216" spans="1:35" s="1" customFormat="1" ht="24.95" customHeight="1" outlineLevel="2">
      <c r="A216" s="19">
        <v>214</v>
      </c>
      <c r="B216" s="191" t="s">
        <v>12711</v>
      </c>
      <c r="C216" s="7" t="s">
        <v>3962</v>
      </c>
      <c r="D216" s="34" t="s">
        <v>12932</v>
      </c>
      <c r="E216" s="34" t="s">
        <v>1326</v>
      </c>
      <c r="F216" s="25" t="s">
        <v>2833</v>
      </c>
      <c r="G216" s="101">
        <v>1</v>
      </c>
      <c r="H216" s="14" t="s">
        <v>3931</v>
      </c>
      <c r="I216" s="93" t="s">
        <v>547</v>
      </c>
      <c r="J216" s="10" t="s">
        <v>550</v>
      </c>
      <c r="K216" s="10"/>
      <c r="L216" s="10"/>
      <c r="M216" s="10"/>
      <c r="N216" s="10"/>
      <c r="O216" s="22" t="s">
        <v>1773</v>
      </c>
      <c r="P216" s="9" t="s">
        <v>1774</v>
      </c>
      <c r="Q216" s="9"/>
      <c r="R216" s="8"/>
      <c r="S216" s="8"/>
      <c r="T216" s="8"/>
      <c r="U216" s="35" t="s">
        <v>2364</v>
      </c>
      <c r="V216" s="10" t="s">
        <v>2365</v>
      </c>
      <c r="W216" s="10"/>
      <c r="X216" s="10"/>
      <c r="Y216" s="10"/>
      <c r="Z216" s="10"/>
      <c r="AA216" s="36">
        <v>1000</v>
      </c>
      <c r="AB216" s="48">
        <v>3815</v>
      </c>
      <c r="AC216" s="8">
        <v>3846</v>
      </c>
      <c r="AD216" s="8"/>
      <c r="AE216" s="8"/>
      <c r="AF216" s="8"/>
      <c r="AG216" s="8"/>
      <c r="AH216" s="23">
        <v>1.0482309921461925E-3</v>
      </c>
      <c r="AI216" s="20"/>
    </row>
    <row r="217" spans="1:35" s="1" customFormat="1" ht="24.95" customHeight="1" outlineLevel="2">
      <c r="A217" s="19">
        <v>215</v>
      </c>
      <c r="B217" s="191" t="s">
        <v>12711</v>
      </c>
      <c r="C217" s="7" t="s">
        <v>3962</v>
      </c>
      <c r="D217" s="34" t="s">
        <v>12933</v>
      </c>
      <c r="E217" s="34" t="s">
        <v>1315</v>
      </c>
      <c r="F217" s="25" t="s">
        <v>2823</v>
      </c>
      <c r="G217" s="101">
        <v>1</v>
      </c>
      <c r="H217" s="14" t="s">
        <v>3961</v>
      </c>
      <c r="I217" s="93" t="s">
        <v>539</v>
      </c>
      <c r="J217" s="10" t="s">
        <v>554</v>
      </c>
      <c r="K217" s="10" t="s">
        <v>583</v>
      </c>
      <c r="L217" s="10" t="s">
        <v>548</v>
      </c>
      <c r="M217" s="10" t="s">
        <v>543</v>
      </c>
      <c r="N217" s="10" t="s">
        <v>562</v>
      </c>
      <c r="O217" s="22" t="s">
        <v>1757</v>
      </c>
      <c r="P217" s="9" t="s">
        <v>1756</v>
      </c>
      <c r="Q217" s="9" t="s">
        <v>3823</v>
      </c>
      <c r="R217" s="8" t="s">
        <v>3840</v>
      </c>
      <c r="S217" s="8" t="s">
        <v>24</v>
      </c>
      <c r="T217" s="22" t="s">
        <v>3850</v>
      </c>
      <c r="U217" s="35" t="s">
        <v>2349</v>
      </c>
      <c r="V217" s="10" t="s">
        <v>2348</v>
      </c>
      <c r="W217" s="10" t="s">
        <v>3884</v>
      </c>
      <c r="X217" s="10" t="s">
        <v>3885</v>
      </c>
      <c r="Y217" s="10" t="s">
        <v>824</v>
      </c>
      <c r="Z217" s="10" t="s">
        <v>3886</v>
      </c>
      <c r="AA217" s="36">
        <v>600</v>
      </c>
      <c r="AB217" s="48">
        <v>1784</v>
      </c>
      <c r="AC217" s="8">
        <v>1750</v>
      </c>
      <c r="AD217" s="8">
        <v>1778</v>
      </c>
      <c r="AE217" s="8">
        <v>1781</v>
      </c>
      <c r="AF217" s="8">
        <v>1782</v>
      </c>
      <c r="AG217" s="8">
        <v>1784</v>
      </c>
      <c r="AH217" s="23">
        <v>2.9679617922141077E-4</v>
      </c>
      <c r="AI217" s="20"/>
    </row>
    <row r="218" spans="1:35" s="1" customFormat="1" ht="24.95" customHeight="1" outlineLevel="2">
      <c r="A218" s="19">
        <v>216</v>
      </c>
      <c r="B218" s="191" t="s">
        <v>12711</v>
      </c>
      <c r="C218" s="7" t="s">
        <v>3962</v>
      </c>
      <c r="D218" s="34" t="s">
        <v>12934</v>
      </c>
      <c r="E218" s="34" t="s">
        <v>1410</v>
      </c>
      <c r="F218" s="25" t="s">
        <v>2888</v>
      </c>
      <c r="G218" s="101">
        <v>1</v>
      </c>
      <c r="H218" s="14" t="s">
        <v>3961</v>
      </c>
      <c r="I218" s="93" t="s">
        <v>541</v>
      </c>
      <c r="J218" s="10" t="s">
        <v>563</v>
      </c>
      <c r="K218" s="10" t="s">
        <v>540</v>
      </c>
      <c r="L218" s="10"/>
      <c r="M218" s="10"/>
      <c r="N218" s="10"/>
      <c r="O218" s="22" t="s">
        <v>1876</v>
      </c>
      <c r="P218" s="9" t="s">
        <v>1875</v>
      </c>
      <c r="Q218" s="9" t="s">
        <v>1877</v>
      </c>
      <c r="R218" s="8"/>
      <c r="S218" s="8"/>
      <c r="T218" s="8"/>
      <c r="U218" s="35" t="s">
        <v>2465</v>
      </c>
      <c r="V218" s="10" t="s">
        <v>2464</v>
      </c>
      <c r="W218" s="10" t="s">
        <v>2466</v>
      </c>
      <c r="X218" s="10"/>
      <c r="Y218" s="10"/>
      <c r="Z218" s="10"/>
      <c r="AA218" s="36">
        <v>200</v>
      </c>
      <c r="AB218" s="48">
        <v>1186</v>
      </c>
      <c r="AC218" s="8">
        <v>1089</v>
      </c>
      <c r="AD218" s="8">
        <v>1261</v>
      </c>
      <c r="AE218" s="8"/>
      <c r="AF218" s="8"/>
      <c r="AG218" s="8"/>
      <c r="AH218" s="23">
        <v>5.9471446119980232E-5</v>
      </c>
      <c r="AI218" s="20"/>
    </row>
    <row r="219" spans="1:35" s="1" customFormat="1" ht="24.95" customHeight="1" outlineLevel="2">
      <c r="A219" s="19">
        <v>217</v>
      </c>
      <c r="B219" s="191" t="s">
        <v>12711</v>
      </c>
      <c r="C219" s="7" t="s">
        <v>3962</v>
      </c>
      <c r="D219" s="34" t="s">
        <v>12935</v>
      </c>
      <c r="E219" s="34" t="s">
        <v>1353</v>
      </c>
      <c r="F219" s="25" t="s">
        <v>2848</v>
      </c>
      <c r="G219" s="101">
        <v>1</v>
      </c>
      <c r="H219" s="14" t="s">
        <v>3931</v>
      </c>
      <c r="I219" s="93" t="s">
        <v>590</v>
      </c>
      <c r="J219" s="10"/>
      <c r="K219" s="10"/>
      <c r="L219" s="10"/>
      <c r="M219" s="10"/>
      <c r="N219" s="10"/>
      <c r="O219" s="22" t="s">
        <v>1804</v>
      </c>
      <c r="P219" s="9"/>
      <c r="Q219" s="9"/>
      <c r="R219" s="8"/>
      <c r="S219" s="8"/>
      <c r="T219" s="8"/>
      <c r="U219" s="35" t="s">
        <v>2394</v>
      </c>
      <c r="V219" s="10"/>
      <c r="W219" s="10"/>
      <c r="X219" s="10"/>
      <c r="Y219" s="10"/>
      <c r="Z219" s="10"/>
      <c r="AA219" s="36">
        <v>1200</v>
      </c>
      <c r="AB219" s="48">
        <v>688</v>
      </c>
      <c r="AC219" s="8"/>
      <c r="AD219" s="8"/>
      <c r="AE219" s="8"/>
      <c r="AF219" s="8"/>
      <c r="AG219" s="8"/>
      <c r="AH219" s="23">
        <v>2.9399092232895886E-4</v>
      </c>
      <c r="AI219" s="20"/>
    </row>
    <row r="220" spans="1:35" s="1" customFormat="1" ht="24.95" customHeight="1" outlineLevel="2">
      <c r="A220" s="19">
        <v>218</v>
      </c>
      <c r="B220" s="191" t="s">
        <v>12711</v>
      </c>
      <c r="C220" s="7" t="s">
        <v>3962</v>
      </c>
      <c r="D220" s="34" t="s">
        <v>12936</v>
      </c>
      <c r="E220" s="34" t="s">
        <v>1415</v>
      </c>
      <c r="F220" s="25" t="s">
        <v>3240</v>
      </c>
      <c r="G220" s="101">
        <v>1</v>
      </c>
      <c r="H220" s="14" t="s">
        <v>3961</v>
      </c>
      <c r="I220" s="93" t="s">
        <v>604</v>
      </c>
      <c r="J220" s="10" t="s">
        <v>547</v>
      </c>
      <c r="K220" s="10" t="s">
        <v>620</v>
      </c>
      <c r="L220" s="10" t="s">
        <v>541</v>
      </c>
      <c r="M220" s="10"/>
      <c r="N220" s="10"/>
      <c r="O220" s="22" t="s">
        <v>53</v>
      </c>
      <c r="P220" s="9" t="s">
        <v>3398</v>
      </c>
      <c r="Q220" s="9" t="s">
        <v>3824</v>
      </c>
      <c r="R220" s="8" t="s">
        <v>54</v>
      </c>
      <c r="S220" s="8"/>
      <c r="T220" s="8"/>
      <c r="U220" s="35" t="s">
        <v>844</v>
      </c>
      <c r="V220" s="10" t="s">
        <v>3399</v>
      </c>
      <c r="W220" s="10" t="s">
        <v>3887</v>
      </c>
      <c r="X220" s="10" t="s">
        <v>845</v>
      </c>
      <c r="Y220" s="10"/>
      <c r="Z220" s="10"/>
      <c r="AA220" s="36">
        <v>1600</v>
      </c>
      <c r="AB220" s="48">
        <v>1662</v>
      </c>
      <c r="AC220" s="8">
        <v>1731</v>
      </c>
      <c r="AD220" s="8">
        <v>1731</v>
      </c>
      <c r="AE220" s="8">
        <v>1731</v>
      </c>
      <c r="AF220" s="8"/>
      <c r="AG220" s="8"/>
      <c r="AH220" s="23">
        <v>8.4008093072626157E-4</v>
      </c>
      <c r="AI220" s="20"/>
    </row>
    <row r="221" spans="1:35" s="1" customFormat="1" ht="24.95" customHeight="1" outlineLevel="2">
      <c r="A221" s="19">
        <v>219</v>
      </c>
      <c r="B221" s="191" t="s">
        <v>12711</v>
      </c>
      <c r="C221" s="7" t="s">
        <v>3962</v>
      </c>
      <c r="D221" s="34" t="s">
        <v>12937</v>
      </c>
      <c r="E221" s="34" t="s">
        <v>1282</v>
      </c>
      <c r="F221" s="25" t="s">
        <v>3214</v>
      </c>
      <c r="G221" s="101">
        <v>1</v>
      </c>
      <c r="H221" s="14" t="s">
        <v>3931</v>
      </c>
      <c r="I221" s="93" t="s">
        <v>552</v>
      </c>
      <c r="J221" s="10" t="s">
        <v>542</v>
      </c>
      <c r="K221" s="10" t="s">
        <v>606</v>
      </c>
      <c r="L221" s="10"/>
      <c r="M221" s="10"/>
      <c r="N221" s="10"/>
      <c r="O221" s="22" t="s">
        <v>397</v>
      </c>
      <c r="P221" s="9" t="s">
        <v>1710</v>
      </c>
      <c r="Q221" s="9" t="s">
        <v>1711</v>
      </c>
      <c r="R221" s="8"/>
      <c r="S221" s="8"/>
      <c r="T221" s="8"/>
      <c r="U221" s="35" t="s">
        <v>694</v>
      </c>
      <c r="V221" s="10" t="s">
        <v>2305</v>
      </c>
      <c r="W221" s="10" t="s">
        <v>2306</v>
      </c>
      <c r="X221" s="10"/>
      <c r="Y221" s="10"/>
      <c r="Z221" s="10"/>
      <c r="AA221" s="36">
        <v>2000</v>
      </c>
      <c r="AB221" s="48">
        <v>2042</v>
      </c>
      <c r="AC221" s="8">
        <v>2032</v>
      </c>
      <c r="AD221" s="8">
        <v>2114</v>
      </c>
      <c r="AE221" s="8"/>
      <c r="AF221" s="8"/>
      <c r="AG221" s="8"/>
      <c r="AH221" s="23">
        <v>1.1856885798763354E-3</v>
      </c>
      <c r="AI221" s="20"/>
    </row>
    <row r="222" spans="1:35" s="1" customFormat="1" ht="24.95" customHeight="1" outlineLevel="2">
      <c r="A222" s="19">
        <v>220</v>
      </c>
      <c r="B222" s="191" t="s">
        <v>12711</v>
      </c>
      <c r="C222" s="7" t="s">
        <v>3962</v>
      </c>
      <c r="D222" s="34" t="s">
        <v>12938</v>
      </c>
      <c r="E222" s="34" t="s">
        <v>1333</v>
      </c>
      <c r="F222" s="25" t="s">
        <v>3223</v>
      </c>
      <c r="G222" s="101">
        <v>1</v>
      </c>
      <c r="H222" s="14" t="s">
        <v>3931</v>
      </c>
      <c r="I222" s="93" t="s">
        <v>589</v>
      </c>
      <c r="J222" s="10"/>
      <c r="K222" s="10"/>
      <c r="L222" s="10"/>
      <c r="M222" s="10"/>
      <c r="N222" s="10"/>
      <c r="O222" s="22" t="s">
        <v>1778</v>
      </c>
      <c r="P222" s="9"/>
      <c r="Q222" s="9"/>
      <c r="R222" s="8"/>
      <c r="S222" s="8"/>
      <c r="T222" s="8"/>
      <c r="U222" s="35" t="s">
        <v>2369</v>
      </c>
      <c r="V222" s="10"/>
      <c r="W222" s="10"/>
      <c r="X222" s="10"/>
      <c r="Y222" s="10"/>
      <c r="Z222" s="10"/>
      <c r="AA222" s="36">
        <v>500</v>
      </c>
      <c r="AB222" s="48">
        <v>6730</v>
      </c>
      <c r="AC222" s="8"/>
      <c r="AD222" s="8"/>
      <c r="AE222" s="8"/>
      <c r="AF222" s="8"/>
      <c r="AG222" s="8"/>
      <c r="AH222" s="23">
        <v>1.196909607446143E-3</v>
      </c>
      <c r="AI222" s="20"/>
    </row>
    <row r="223" spans="1:35" s="1" customFormat="1" ht="24.95" customHeight="1" outlineLevel="2">
      <c r="A223" s="19">
        <v>221</v>
      </c>
      <c r="B223" s="191" t="s">
        <v>12711</v>
      </c>
      <c r="C223" s="7" t="s">
        <v>3962</v>
      </c>
      <c r="D223" s="34" t="s">
        <v>12939</v>
      </c>
      <c r="E223" s="34" t="s">
        <v>1287</v>
      </c>
      <c r="F223" s="25" t="s">
        <v>2808</v>
      </c>
      <c r="G223" s="101">
        <v>1</v>
      </c>
      <c r="H223" s="14" t="s">
        <v>3931</v>
      </c>
      <c r="I223" s="93" t="s">
        <v>563</v>
      </c>
      <c r="J223" s="10"/>
      <c r="K223" s="10"/>
      <c r="L223" s="10"/>
      <c r="M223" s="10"/>
      <c r="N223" s="10"/>
      <c r="O223" s="22" t="s">
        <v>47</v>
      </c>
      <c r="P223" s="9"/>
      <c r="Q223" s="9"/>
      <c r="R223" s="8"/>
      <c r="S223" s="8"/>
      <c r="T223" s="8"/>
      <c r="U223" s="35" t="s">
        <v>1077</v>
      </c>
      <c r="V223" s="10"/>
      <c r="W223" s="10"/>
      <c r="X223" s="10"/>
      <c r="Y223" s="10"/>
      <c r="Z223" s="10"/>
      <c r="AA223" s="36">
        <v>50</v>
      </c>
      <c r="AB223" s="48">
        <v>663</v>
      </c>
      <c r="AC223" s="8"/>
      <c r="AD223" s="8"/>
      <c r="AE223" s="8"/>
      <c r="AF223" s="8"/>
      <c r="AG223" s="8"/>
      <c r="AH223" s="23">
        <v>1.1782078948297971E-5</v>
      </c>
      <c r="AI223" s="20"/>
    </row>
    <row r="224" spans="1:35" s="1" customFormat="1" ht="24.95" customHeight="1" outlineLevel="2">
      <c r="A224" s="19">
        <v>222</v>
      </c>
      <c r="B224" s="191" t="s">
        <v>12711</v>
      </c>
      <c r="C224" s="7" t="s">
        <v>3962</v>
      </c>
      <c r="D224" s="34" t="s">
        <v>12940</v>
      </c>
      <c r="E224" s="34" t="s">
        <v>1309</v>
      </c>
      <c r="F224" s="25" t="s">
        <v>3691</v>
      </c>
      <c r="G224" s="101">
        <v>274.31</v>
      </c>
      <c r="H224" s="14" t="s">
        <v>3972</v>
      </c>
      <c r="I224" s="93" t="s">
        <v>610</v>
      </c>
      <c r="J224" s="10"/>
      <c r="K224" s="10"/>
      <c r="L224" s="10"/>
      <c r="M224" s="10"/>
      <c r="N224" s="10"/>
      <c r="O224" s="22" t="s">
        <v>1754</v>
      </c>
      <c r="P224" s="9"/>
      <c r="Q224" s="9"/>
      <c r="R224" s="8"/>
      <c r="S224" s="8"/>
      <c r="T224" s="8"/>
      <c r="U224" s="35" t="s">
        <v>2346</v>
      </c>
      <c r="V224" s="10"/>
      <c r="W224" s="10"/>
      <c r="X224" s="10"/>
      <c r="Y224" s="10"/>
      <c r="Z224" s="10"/>
      <c r="AA224" s="36">
        <v>200</v>
      </c>
      <c r="AB224" s="48">
        <v>7515</v>
      </c>
      <c r="AC224" s="8"/>
      <c r="AD224" s="8"/>
      <c r="AE224" s="8"/>
      <c r="AF224" s="8"/>
      <c r="AG224" s="8"/>
      <c r="AH224" s="23">
        <v>6.3249192068482113E-4</v>
      </c>
      <c r="AI224" s="46"/>
    </row>
    <row r="225" spans="1:35" s="1" customFormat="1" ht="24.95" customHeight="1" outlineLevel="2">
      <c r="A225" s="19">
        <v>223</v>
      </c>
      <c r="B225" s="191" t="s">
        <v>12711</v>
      </c>
      <c r="C225" s="7" t="s">
        <v>3962</v>
      </c>
      <c r="D225" s="34" t="s">
        <v>12941</v>
      </c>
      <c r="E225" s="34" t="s">
        <v>1403</v>
      </c>
      <c r="F225" s="25" t="s">
        <v>3692</v>
      </c>
      <c r="G225" s="101" t="s">
        <v>1184</v>
      </c>
      <c r="H225" s="14" t="s">
        <v>3973</v>
      </c>
      <c r="I225" s="93" t="s">
        <v>552</v>
      </c>
      <c r="J225" s="10"/>
      <c r="K225" s="10"/>
      <c r="L225" s="10"/>
      <c r="M225" s="10"/>
      <c r="N225" s="10"/>
      <c r="O225" s="22" t="s">
        <v>173</v>
      </c>
      <c r="P225" s="9"/>
      <c r="Q225" s="9"/>
      <c r="R225" s="8"/>
      <c r="S225" s="8"/>
      <c r="T225" s="8"/>
      <c r="U225" s="35" t="s">
        <v>3974</v>
      </c>
      <c r="V225" s="10"/>
      <c r="W225" s="10"/>
      <c r="X225" s="10"/>
      <c r="Y225" s="10"/>
      <c r="Z225" s="10"/>
      <c r="AA225" s="36">
        <v>1000</v>
      </c>
      <c r="AB225" s="48">
        <v>145</v>
      </c>
      <c r="AC225" s="8"/>
      <c r="AD225" s="8"/>
      <c r="AE225" s="8"/>
      <c r="AF225" s="8"/>
      <c r="AG225" s="8"/>
      <c r="AH225" s="23">
        <v>5.9377937556898502E-5</v>
      </c>
      <c r="AI225" s="46"/>
    </row>
    <row r="226" spans="1:35" s="1" customFormat="1" ht="24.95" customHeight="1" outlineLevel="2">
      <c r="A226" s="19">
        <v>224</v>
      </c>
      <c r="B226" s="191" t="s">
        <v>12711</v>
      </c>
      <c r="C226" s="7" t="s">
        <v>3975</v>
      </c>
      <c r="D226" s="34" t="s">
        <v>12942</v>
      </c>
      <c r="E226" s="34" t="s">
        <v>1310</v>
      </c>
      <c r="F226" s="25" t="s">
        <v>3693</v>
      </c>
      <c r="G226" s="101">
        <v>2000</v>
      </c>
      <c r="H226" s="14" t="s">
        <v>3976</v>
      </c>
      <c r="I226" s="93" t="s">
        <v>556</v>
      </c>
      <c r="J226" s="10"/>
      <c r="K226" s="10"/>
      <c r="L226" s="10"/>
      <c r="M226" s="10"/>
      <c r="N226" s="10"/>
      <c r="O226" s="22" t="s">
        <v>364</v>
      </c>
      <c r="P226" s="9"/>
      <c r="Q226" s="9"/>
      <c r="R226" s="8"/>
      <c r="S226" s="8"/>
      <c r="T226" s="8"/>
      <c r="U226" s="35" t="s">
        <v>666</v>
      </c>
      <c r="V226" s="10"/>
      <c r="W226" s="10"/>
      <c r="X226" s="10"/>
      <c r="Y226" s="10"/>
      <c r="Z226" s="10"/>
      <c r="AA226" s="36">
        <v>3500</v>
      </c>
      <c r="AB226" s="48">
        <v>8939</v>
      </c>
      <c r="AC226" s="8"/>
      <c r="AD226" s="8"/>
      <c r="AE226" s="8"/>
      <c r="AF226" s="8"/>
      <c r="AG226" s="8"/>
      <c r="AH226" s="23">
        <v>1.3166473224722981E-2</v>
      </c>
      <c r="AI226" s="46"/>
    </row>
    <row r="227" spans="1:35" s="1" customFormat="1" ht="24.95" customHeight="1" outlineLevel="2">
      <c r="A227" s="19">
        <v>225</v>
      </c>
      <c r="B227" s="191" t="s">
        <v>12711</v>
      </c>
      <c r="C227" s="7" t="s">
        <v>3975</v>
      </c>
      <c r="D227" s="34" t="s">
        <v>12943</v>
      </c>
      <c r="E227" s="34" t="s">
        <v>3977</v>
      </c>
      <c r="F227" s="25" t="s">
        <v>3095</v>
      </c>
      <c r="G227" s="102">
        <v>300</v>
      </c>
      <c r="H227" s="103" t="s">
        <v>1168</v>
      </c>
      <c r="I227" s="94" t="s">
        <v>2259</v>
      </c>
      <c r="J227" s="10"/>
      <c r="K227" s="10"/>
      <c r="L227" s="10"/>
      <c r="M227" s="10"/>
      <c r="N227" s="10"/>
      <c r="O227" s="38" t="s">
        <v>2133</v>
      </c>
      <c r="P227" s="9"/>
      <c r="Q227" s="9"/>
      <c r="R227" s="8"/>
      <c r="S227" s="8"/>
      <c r="T227" s="8"/>
      <c r="U227" s="39" t="s">
        <v>2679</v>
      </c>
      <c r="V227" s="10"/>
      <c r="W227" s="10"/>
      <c r="X227" s="10"/>
      <c r="Y227" s="10"/>
      <c r="Z227" s="10"/>
      <c r="AA227" s="36">
        <v>1800</v>
      </c>
      <c r="AB227" s="49">
        <v>10297</v>
      </c>
      <c r="AC227" s="8"/>
      <c r="AD227" s="8"/>
      <c r="AE227" s="8"/>
      <c r="AF227" s="8"/>
      <c r="AG227" s="8"/>
      <c r="AH227" s="23">
        <v>7.8931513182919043E-3</v>
      </c>
      <c r="AI227" s="46"/>
    </row>
    <row r="228" spans="1:35" s="1" customFormat="1" ht="24.95" customHeight="1" outlineLevel="2">
      <c r="A228" s="19">
        <v>226</v>
      </c>
      <c r="B228" s="191" t="s">
        <v>12711</v>
      </c>
      <c r="C228" s="7" t="s">
        <v>3975</v>
      </c>
      <c r="D228" s="34" t="s">
        <v>12944</v>
      </c>
      <c r="E228" s="34" t="s">
        <v>1509</v>
      </c>
      <c r="F228" s="25" t="s">
        <v>2970</v>
      </c>
      <c r="G228" s="101">
        <v>10</v>
      </c>
      <c r="H228" s="14" t="s">
        <v>3978</v>
      </c>
      <c r="I228" s="93" t="s">
        <v>611</v>
      </c>
      <c r="J228" s="10"/>
      <c r="K228" s="10"/>
      <c r="L228" s="10"/>
      <c r="M228" s="10"/>
      <c r="N228" s="10"/>
      <c r="O228" s="22" t="s">
        <v>477</v>
      </c>
      <c r="P228" s="9"/>
      <c r="Q228" s="9"/>
      <c r="R228" s="8"/>
      <c r="S228" s="8"/>
      <c r="T228" s="8"/>
      <c r="U228" s="35" t="s">
        <v>1063</v>
      </c>
      <c r="V228" s="10"/>
      <c r="W228" s="10"/>
      <c r="X228" s="10"/>
      <c r="Y228" s="10"/>
      <c r="Z228" s="10"/>
      <c r="AA228" s="36">
        <v>20</v>
      </c>
      <c r="AB228" s="48">
        <v>4302</v>
      </c>
      <c r="AC228" s="8"/>
      <c r="AD228" s="8"/>
      <c r="AE228" s="8"/>
      <c r="AF228" s="8"/>
      <c r="AG228" s="8"/>
      <c r="AH228" s="23">
        <v>3.059600184034203E-5</v>
      </c>
      <c r="AI228" s="20"/>
    </row>
    <row r="229" spans="1:35" s="1" customFormat="1" ht="24.95" customHeight="1" outlineLevel="2">
      <c r="A229" s="19">
        <v>227</v>
      </c>
      <c r="B229" s="191" t="s">
        <v>12711</v>
      </c>
      <c r="C229" s="7" t="s">
        <v>3975</v>
      </c>
      <c r="D229" s="34" t="s">
        <v>12945</v>
      </c>
      <c r="E229" s="34" t="s">
        <v>1546</v>
      </c>
      <c r="F229" s="25" t="s">
        <v>2995</v>
      </c>
      <c r="G229" s="101">
        <v>2</v>
      </c>
      <c r="H229" s="14" t="s">
        <v>3978</v>
      </c>
      <c r="I229" s="93" t="s">
        <v>591</v>
      </c>
      <c r="J229" s="10"/>
      <c r="K229" s="10"/>
      <c r="L229" s="10"/>
      <c r="M229" s="10"/>
      <c r="N229" s="10"/>
      <c r="O229" s="22" t="s">
        <v>471</v>
      </c>
      <c r="P229" s="9"/>
      <c r="Q229" s="9"/>
      <c r="R229" s="8"/>
      <c r="S229" s="8"/>
      <c r="T229" s="8"/>
      <c r="U229" s="35" t="s">
        <v>756</v>
      </c>
      <c r="V229" s="10"/>
      <c r="W229" s="10"/>
      <c r="X229" s="10"/>
      <c r="Y229" s="10"/>
      <c r="Z229" s="10"/>
      <c r="AA229" s="36">
        <v>100</v>
      </c>
      <c r="AB229" s="48">
        <v>700</v>
      </c>
      <c r="AC229" s="8"/>
      <c r="AD229" s="8"/>
      <c r="AE229" s="8"/>
      <c r="AF229" s="8"/>
      <c r="AG229" s="8"/>
      <c r="AH229" s="23">
        <v>2.4873277779740159E-5</v>
      </c>
      <c r="AI229" s="20"/>
    </row>
    <row r="230" spans="1:35" s="1" customFormat="1" ht="24.95" customHeight="1" outlineLevel="2">
      <c r="A230" s="19">
        <v>228</v>
      </c>
      <c r="B230" s="191" t="s">
        <v>12711</v>
      </c>
      <c r="C230" s="7" t="s">
        <v>3975</v>
      </c>
      <c r="D230" s="34" t="s">
        <v>12946</v>
      </c>
      <c r="E230" s="34" t="s">
        <v>1594</v>
      </c>
      <c r="F230" s="25" t="s">
        <v>3039</v>
      </c>
      <c r="G230" s="101">
        <v>3</v>
      </c>
      <c r="H230" s="14" t="s">
        <v>1174</v>
      </c>
      <c r="I230" s="93" t="s">
        <v>539</v>
      </c>
      <c r="J230" s="10"/>
      <c r="K230" s="10"/>
      <c r="L230" s="10"/>
      <c r="M230" s="10"/>
      <c r="N230" s="10"/>
      <c r="O230" s="22" t="s">
        <v>530</v>
      </c>
      <c r="P230" s="9"/>
      <c r="Q230" s="9"/>
      <c r="R230" s="8"/>
      <c r="S230" s="8"/>
      <c r="T230" s="8"/>
      <c r="U230" s="35" t="s">
        <v>803</v>
      </c>
      <c r="V230" s="10"/>
      <c r="W230" s="10"/>
      <c r="X230" s="10"/>
      <c r="Y230" s="10"/>
      <c r="Z230" s="10"/>
      <c r="AA230" s="36">
        <v>600</v>
      </c>
      <c r="AB230" s="48">
        <v>4439</v>
      </c>
      <c r="AC230" s="8"/>
      <c r="AD230" s="8"/>
      <c r="AE230" s="8"/>
      <c r="AF230" s="8"/>
      <c r="AG230" s="8"/>
      <c r="AH230" s="23">
        <v>9.473352525810058E-4</v>
      </c>
      <c r="AI230" s="20"/>
    </row>
    <row r="231" spans="1:35" s="1" customFormat="1" ht="24.95" customHeight="1" outlineLevel="2">
      <c r="A231" s="19">
        <v>229</v>
      </c>
      <c r="B231" s="191" t="s">
        <v>12711</v>
      </c>
      <c r="C231" s="7" t="s">
        <v>3975</v>
      </c>
      <c r="D231" s="34" t="s">
        <v>12947</v>
      </c>
      <c r="E231" s="34" t="s">
        <v>1544</v>
      </c>
      <c r="F231" s="25" t="s">
        <v>2993</v>
      </c>
      <c r="G231" s="101">
        <v>2</v>
      </c>
      <c r="H231" s="14" t="s">
        <v>3978</v>
      </c>
      <c r="I231" s="93" t="s">
        <v>606</v>
      </c>
      <c r="J231" s="10" t="s">
        <v>605</v>
      </c>
      <c r="K231" s="10" t="s">
        <v>574</v>
      </c>
      <c r="L231" s="10"/>
      <c r="M231" s="10"/>
      <c r="N231" s="10"/>
      <c r="O231" s="22" t="s">
        <v>2021</v>
      </c>
      <c r="P231" s="9" t="s">
        <v>2020</v>
      </c>
      <c r="Q231" s="9" t="s">
        <v>2019</v>
      </c>
      <c r="R231" s="8"/>
      <c r="S231" s="8"/>
      <c r="T231" s="8"/>
      <c r="U231" s="35" t="s">
        <v>2589</v>
      </c>
      <c r="V231" s="10" t="s">
        <v>2588</v>
      </c>
      <c r="W231" s="10" t="s">
        <v>2587</v>
      </c>
      <c r="X231" s="10"/>
      <c r="Y231" s="10"/>
      <c r="Z231" s="10"/>
      <c r="AA231" s="36">
        <v>600</v>
      </c>
      <c r="AB231" s="48">
        <v>1027</v>
      </c>
      <c r="AC231" s="8">
        <v>928</v>
      </c>
      <c r="AD231" s="8">
        <v>1007</v>
      </c>
      <c r="AE231" s="8"/>
      <c r="AF231" s="8"/>
      <c r="AG231" s="8"/>
      <c r="AH231" s="23">
        <v>1.6691278510088791E-4</v>
      </c>
      <c r="AI231" s="20"/>
    </row>
    <row r="232" spans="1:35" s="1" customFormat="1" ht="24.95" customHeight="1" outlineLevel="2">
      <c r="A232" s="19">
        <v>230</v>
      </c>
      <c r="B232" s="191" t="s">
        <v>12711</v>
      </c>
      <c r="C232" s="7" t="s">
        <v>3975</v>
      </c>
      <c r="D232" s="34" t="s">
        <v>12948</v>
      </c>
      <c r="E232" s="34" t="s">
        <v>1588</v>
      </c>
      <c r="F232" s="25" t="s">
        <v>3034</v>
      </c>
      <c r="G232" s="101">
        <v>1</v>
      </c>
      <c r="H232" s="14" t="s">
        <v>3978</v>
      </c>
      <c r="I232" s="93" t="s">
        <v>605</v>
      </c>
      <c r="J232" s="10" t="s">
        <v>562</v>
      </c>
      <c r="K232" s="10"/>
      <c r="L232" s="10"/>
      <c r="M232" s="10"/>
      <c r="N232" s="10"/>
      <c r="O232" s="22" t="s">
        <v>2056</v>
      </c>
      <c r="P232" s="9" t="s">
        <v>2057</v>
      </c>
      <c r="Q232" s="9"/>
      <c r="R232" s="8"/>
      <c r="S232" s="8"/>
      <c r="T232" s="8"/>
      <c r="U232" s="35" t="s">
        <v>2619</v>
      </c>
      <c r="V232" s="10" t="s">
        <v>2620</v>
      </c>
      <c r="W232" s="10"/>
      <c r="X232" s="10"/>
      <c r="Y232" s="10"/>
      <c r="Z232" s="10"/>
      <c r="AA232" s="36">
        <v>4600</v>
      </c>
      <c r="AB232" s="48">
        <v>602</v>
      </c>
      <c r="AC232" s="8">
        <v>767</v>
      </c>
      <c r="AD232" s="8"/>
      <c r="AE232" s="8"/>
      <c r="AF232" s="8"/>
      <c r="AG232" s="8"/>
      <c r="AH232" s="23">
        <v>8.0436065962904079E-4</v>
      </c>
      <c r="AI232" s="20"/>
    </row>
    <row r="233" spans="1:35" s="1" customFormat="1" ht="24.95" customHeight="1" outlineLevel="2">
      <c r="A233" s="19">
        <v>231</v>
      </c>
      <c r="B233" s="191" t="s">
        <v>12711</v>
      </c>
      <c r="C233" s="7" t="s">
        <v>3975</v>
      </c>
      <c r="D233" s="34" t="s">
        <v>12949</v>
      </c>
      <c r="E233" s="34" t="s">
        <v>1587</v>
      </c>
      <c r="F233" s="25" t="s">
        <v>3033</v>
      </c>
      <c r="G233" s="101">
        <v>1</v>
      </c>
      <c r="H233" s="14" t="s">
        <v>3978</v>
      </c>
      <c r="I233" s="93" t="s">
        <v>608</v>
      </c>
      <c r="J233" s="10"/>
      <c r="K233" s="10"/>
      <c r="L233" s="10"/>
      <c r="M233" s="10"/>
      <c r="N233" s="10"/>
      <c r="O233" s="22" t="s">
        <v>520</v>
      </c>
      <c r="P233" s="9"/>
      <c r="Q233" s="9"/>
      <c r="R233" s="8"/>
      <c r="S233" s="8"/>
      <c r="T233" s="8"/>
      <c r="U233" s="35" t="s">
        <v>794</v>
      </c>
      <c r="V233" s="10"/>
      <c r="W233" s="10"/>
      <c r="X233" s="10"/>
      <c r="Y233" s="10"/>
      <c r="Z233" s="10"/>
      <c r="AA233" s="36">
        <v>8000</v>
      </c>
      <c r="AB233" s="48">
        <v>718</v>
      </c>
      <c r="AC233" s="8"/>
      <c r="AD233" s="8"/>
      <c r="AE233" s="8"/>
      <c r="AF233" s="8"/>
      <c r="AG233" s="8"/>
      <c r="AH233" s="23">
        <v>1.8776519466811368E-3</v>
      </c>
      <c r="AI233" s="20"/>
    </row>
    <row r="234" spans="1:35" s="1" customFormat="1" ht="24.95" customHeight="1" outlineLevel="2">
      <c r="A234" s="19">
        <v>232</v>
      </c>
      <c r="B234" s="191" t="s">
        <v>12711</v>
      </c>
      <c r="C234" s="7" t="s">
        <v>3975</v>
      </c>
      <c r="D234" s="34" t="s">
        <v>12950</v>
      </c>
      <c r="E234" s="34" t="s">
        <v>1592</v>
      </c>
      <c r="F234" s="25" t="s">
        <v>3037</v>
      </c>
      <c r="G234" s="101">
        <v>1</v>
      </c>
      <c r="H234" s="14" t="s">
        <v>3978</v>
      </c>
      <c r="I234" s="93" t="s">
        <v>584</v>
      </c>
      <c r="J234" s="10" t="s">
        <v>618</v>
      </c>
      <c r="K234" s="10" t="s">
        <v>547</v>
      </c>
      <c r="L234" s="10"/>
      <c r="M234" s="10"/>
      <c r="N234" s="10"/>
      <c r="O234" s="22" t="s">
        <v>166</v>
      </c>
      <c r="P234" s="9" t="s">
        <v>2060</v>
      </c>
      <c r="Q234" s="9" t="s">
        <v>165</v>
      </c>
      <c r="R234" s="8"/>
      <c r="S234" s="8"/>
      <c r="T234" s="8"/>
      <c r="U234" s="35" t="s">
        <v>899</v>
      </c>
      <c r="V234" s="10" t="s">
        <v>2622</v>
      </c>
      <c r="W234" s="10" t="s">
        <v>898</v>
      </c>
      <c r="X234" s="10"/>
      <c r="Y234" s="10"/>
      <c r="Z234" s="10"/>
      <c r="AA234" s="36">
        <v>31000</v>
      </c>
      <c r="AB234" s="48">
        <v>297</v>
      </c>
      <c r="AC234" s="8">
        <v>267</v>
      </c>
      <c r="AD234" s="8">
        <v>300</v>
      </c>
      <c r="AE234" s="8"/>
      <c r="AF234" s="8"/>
      <c r="AG234" s="8"/>
      <c r="AH234" s="23">
        <v>2.1305926098172164E-3</v>
      </c>
      <c r="AI234" s="20"/>
    </row>
    <row r="235" spans="1:35" s="1" customFormat="1" ht="24.95" customHeight="1" outlineLevel="2">
      <c r="A235" s="19">
        <v>233</v>
      </c>
      <c r="B235" s="191" t="s">
        <v>12711</v>
      </c>
      <c r="C235" s="7" t="s">
        <v>3975</v>
      </c>
      <c r="D235" s="34" t="s">
        <v>12951</v>
      </c>
      <c r="E235" s="34" t="s">
        <v>1557</v>
      </c>
      <c r="F235" s="25" t="s">
        <v>3005</v>
      </c>
      <c r="G235" s="101">
        <v>1</v>
      </c>
      <c r="H235" s="14" t="s">
        <v>3978</v>
      </c>
      <c r="I235" s="93" t="s">
        <v>545</v>
      </c>
      <c r="J235" s="10" t="s">
        <v>551</v>
      </c>
      <c r="K235" s="10"/>
      <c r="L235" s="10"/>
      <c r="M235" s="10"/>
      <c r="N235" s="10"/>
      <c r="O235" s="22" t="s">
        <v>490</v>
      </c>
      <c r="P235" s="9" t="s">
        <v>491</v>
      </c>
      <c r="Q235" s="9"/>
      <c r="R235" s="8"/>
      <c r="S235" s="8"/>
      <c r="T235" s="8"/>
      <c r="U235" s="35" t="s">
        <v>771</v>
      </c>
      <c r="V235" s="10" t="s">
        <v>772</v>
      </c>
      <c r="W235" s="10"/>
      <c r="X235" s="10"/>
      <c r="Y235" s="10"/>
      <c r="Z235" s="10"/>
      <c r="AA235" s="36">
        <v>250</v>
      </c>
      <c r="AB235" s="48">
        <v>300</v>
      </c>
      <c r="AC235" s="8">
        <v>365</v>
      </c>
      <c r="AD235" s="8"/>
      <c r="AE235" s="8"/>
      <c r="AF235" s="8"/>
      <c r="AG235" s="8"/>
      <c r="AH235" s="23">
        <v>2.2208283731910855E-5</v>
      </c>
      <c r="AI235" s="20"/>
    </row>
    <row r="236" spans="1:35" s="1" customFormat="1" ht="24.95" customHeight="1" outlineLevel="2">
      <c r="A236" s="19">
        <v>234</v>
      </c>
      <c r="B236" s="191" t="s">
        <v>12711</v>
      </c>
      <c r="C236" s="7" t="s">
        <v>3975</v>
      </c>
      <c r="D236" s="34" t="s">
        <v>12952</v>
      </c>
      <c r="E236" s="34" t="s">
        <v>1654</v>
      </c>
      <c r="F236" s="25" t="s">
        <v>3079</v>
      </c>
      <c r="G236" s="101">
        <v>4</v>
      </c>
      <c r="H236" s="14" t="s">
        <v>3978</v>
      </c>
      <c r="I236" s="93" t="s">
        <v>541</v>
      </c>
      <c r="J236" s="10" t="s">
        <v>569</v>
      </c>
      <c r="K236" s="10"/>
      <c r="L236" s="10"/>
      <c r="M236" s="10"/>
      <c r="N236" s="10"/>
      <c r="O236" s="22" t="s">
        <v>3979</v>
      </c>
      <c r="P236" s="9" t="s">
        <v>450</v>
      </c>
      <c r="Q236" s="9"/>
      <c r="R236" s="8"/>
      <c r="S236" s="8"/>
      <c r="T236" s="8"/>
      <c r="U236" s="35" t="s">
        <v>3980</v>
      </c>
      <c r="V236" s="10" t="s">
        <v>737</v>
      </c>
      <c r="W236" s="10"/>
      <c r="X236" s="10"/>
      <c r="Y236" s="10"/>
      <c r="Z236" s="10"/>
      <c r="AA236" s="36">
        <v>1500</v>
      </c>
      <c r="AB236" s="48">
        <v>1562</v>
      </c>
      <c r="AC236" s="8">
        <v>1328</v>
      </c>
      <c r="AD236" s="8"/>
      <c r="AE236" s="8"/>
      <c r="AF236" s="8"/>
      <c r="AG236" s="8"/>
      <c r="AH236" s="23">
        <v>8.1142055614171144E-4</v>
      </c>
      <c r="AI236" s="20"/>
    </row>
    <row r="237" spans="1:35" s="1" customFormat="1" ht="24.95" customHeight="1" outlineLevel="2">
      <c r="A237" s="19">
        <v>235</v>
      </c>
      <c r="B237" s="191" t="s">
        <v>12711</v>
      </c>
      <c r="C237" s="7" t="s">
        <v>3975</v>
      </c>
      <c r="D237" s="34" t="s">
        <v>12953</v>
      </c>
      <c r="E237" s="34" t="s">
        <v>3788</v>
      </c>
      <c r="F237" s="25" t="s">
        <v>3789</v>
      </c>
      <c r="G237" s="101">
        <v>20</v>
      </c>
      <c r="H237" s="14" t="s">
        <v>3973</v>
      </c>
      <c r="I237" s="93" t="s">
        <v>605</v>
      </c>
      <c r="J237" s="10"/>
      <c r="K237" s="10"/>
      <c r="L237" s="10"/>
      <c r="M237" s="10"/>
      <c r="N237" s="10"/>
      <c r="O237" s="22" t="s">
        <v>3418</v>
      </c>
      <c r="P237" s="9"/>
      <c r="Q237" s="9"/>
      <c r="R237" s="8"/>
      <c r="S237" s="8"/>
      <c r="T237" s="8"/>
      <c r="U237" s="35" t="s">
        <v>3419</v>
      </c>
      <c r="V237" s="10"/>
      <c r="W237" s="10"/>
      <c r="X237" s="10"/>
      <c r="Y237" s="10"/>
      <c r="Z237" s="10"/>
      <c r="AA237" s="36">
        <v>100</v>
      </c>
      <c r="AB237" s="48">
        <v>2018</v>
      </c>
      <c r="AC237" s="8"/>
      <c r="AD237" s="8"/>
      <c r="AE237" s="8"/>
      <c r="AF237" s="8"/>
      <c r="AG237" s="8"/>
      <c r="AH237" s="23">
        <v>8.4952529559751636E-5</v>
      </c>
      <c r="AI237" s="20"/>
    </row>
    <row r="238" spans="1:35" s="1" customFormat="1" ht="24.95" customHeight="1" outlineLevel="2">
      <c r="A238" s="19">
        <v>236</v>
      </c>
      <c r="B238" s="191" t="s">
        <v>12711</v>
      </c>
      <c r="C238" s="7" t="s">
        <v>3975</v>
      </c>
      <c r="D238" s="34" t="s">
        <v>12954</v>
      </c>
      <c r="E238" s="34" t="s">
        <v>1521</v>
      </c>
      <c r="F238" s="25" t="s">
        <v>2976</v>
      </c>
      <c r="G238" s="101">
        <v>4</v>
      </c>
      <c r="H238" s="14" t="s">
        <v>3978</v>
      </c>
      <c r="I238" s="93" t="s">
        <v>565</v>
      </c>
      <c r="J238" s="10"/>
      <c r="K238" s="10"/>
      <c r="L238" s="10"/>
      <c r="M238" s="10"/>
      <c r="N238" s="10"/>
      <c r="O238" s="22" t="s">
        <v>92</v>
      </c>
      <c r="P238" s="9"/>
      <c r="Q238" s="9"/>
      <c r="R238" s="8"/>
      <c r="S238" s="8"/>
      <c r="T238" s="8"/>
      <c r="U238" s="35" t="s">
        <v>863</v>
      </c>
      <c r="V238" s="10"/>
      <c r="W238" s="10"/>
      <c r="X238" s="10"/>
      <c r="Y238" s="10"/>
      <c r="Z238" s="10"/>
      <c r="AA238" s="36">
        <v>500</v>
      </c>
      <c r="AB238" s="48">
        <v>2675</v>
      </c>
      <c r="AC238" s="8"/>
      <c r="AD238" s="8"/>
      <c r="AE238" s="8"/>
      <c r="AF238" s="8"/>
      <c r="AG238" s="8"/>
      <c r="AH238" s="23">
        <v>4.7572481467830096E-4</v>
      </c>
      <c r="AI238" s="20"/>
    </row>
    <row r="239" spans="1:35" s="1" customFormat="1" ht="24.95" customHeight="1" outlineLevel="2">
      <c r="A239" s="19">
        <v>237</v>
      </c>
      <c r="B239" s="191" t="s">
        <v>12711</v>
      </c>
      <c r="C239" s="7" t="s">
        <v>3975</v>
      </c>
      <c r="D239" s="34" t="s">
        <v>12955</v>
      </c>
      <c r="E239" s="34" t="s">
        <v>1631</v>
      </c>
      <c r="F239" s="25" t="s">
        <v>3062</v>
      </c>
      <c r="G239" s="101">
        <v>20</v>
      </c>
      <c r="H239" s="14" t="s">
        <v>3978</v>
      </c>
      <c r="I239" s="93" t="s">
        <v>590</v>
      </c>
      <c r="J239" s="10" t="s">
        <v>568</v>
      </c>
      <c r="K239" s="10" t="s">
        <v>562</v>
      </c>
      <c r="L239" s="10"/>
      <c r="M239" s="10"/>
      <c r="N239" s="10"/>
      <c r="O239" s="22" t="s">
        <v>2086</v>
      </c>
      <c r="P239" s="9" t="s">
        <v>2087</v>
      </c>
      <c r="Q239" s="9" t="s">
        <v>2088</v>
      </c>
      <c r="R239" s="8"/>
      <c r="S239" s="8"/>
      <c r="T239" s="8"/>
      <c r="U239" s="35" t="s">
        <v>2647</v>
      </c>
      <c r="V239" s="10" t="s">
        <v>2648</v>
      </c>
      <c r="W239" s="10" t="s">
        <v>2649</v>
      </c>
      <c r="X239" s="10"/>
      <c r="Y239" s="10"/>
      <c r="Z239" s="10"/>
      <c r="AA239" s="36">
        <v>1000</v>
      </c>
      <c r="AB239" s="48">
        <v>4760</v>
      </c>
      <c r="AC239" s="8">
        <v>4976</v>
      </c>
      <c r="AD239" s="8">
        <v>5358</v>
      </c>
      <c r="AE239" s="8"/>
      <c r="AF239" s="8"/>
      <c r="AG239" s="8"/>
      <c r="AH239" s="23">
        <v>1.3825241051633769E-3</v>
      </c>
      <c r="AI239" s="20"/>
    </row>
    <row r="240" spans="1:35" s="1" customFormat="1" ht="24.95" customHeight="1" outlineLevel="2">
      <c r="A240" s="19">
        <v>238</v>
      </c>
      <c r="B240" s="191" t="s">
        <v>12711</v>
      </c>
      <c r="C240" s="7" t="s">
        <v>3975</v>
      </c>
      <c r="D240" s="34" t="s">
        <v>12956</v>
      </c>
      <c r="E240" s="34" t="s">
        <v>1579</v>
      </c>
      <c r="F240" s="25" t="s">
        <v>3025</v>
      </c>
      <c r="G240" s="101">
        <v>2</v>
      </c>
      <c r="H240" s="14" t="s">
        <v>3978</v>
      </c>
      <c r="I240" s="93" t="s">
        <v>563</v>
      </c>
      <c r="J240" s="10"/>
      <c r="K240" s="10"/>
      <c r="L240" s="10"/>
      <c r="M240" s="10"/>
      <c r="N240" s="10"/>
      <c r="O240" s="22" t="s">
        <v>2051</v>
      </c>
      <c r="P240" s="9"/>
      <c r="Q240" s="9"/>
      <c r="R240" s="8"/>
      <c r="S240" s="8"/>
      <c r="T240" s="8"/>
      <c r="U240" s="35" t="s">
        <v>2615</v>
      </c>
      <c r="V240" s="10"/>
      <c r="W240" s="10"/>
      <c r="X240" s="10"/>
      <c r="Y240" s="10"/>
      <c r="Z240" s="10"/>
      <c r="AA240" s="36">
        <v>4000</v>
      </c>
      <c r="AB240" s="48">
        <v>901</v>
      </c>
      <c r="AC240" s="8"/>
      <c r="AD240" s="8"/>
      <c r="AE240" s="8"/>
      <c r="AF240" s="8"/>
      <c r="AG240" s="8"/>
      <c r="AH240" s="23">
        <v>1.2829374854813344E-3</v>
      </c>
      <c r="AI240" s="20"/>
    </row>
    <row r="241" spans="1:35" s="1" customFormat="1" ht="24.95" customHeight="1" outlineLevel="2">
      <c r="A241" s="19">
        <v>239</v>
      </c>
      <c r="B241" s="191" t="s">
        <v>12711</v>
      </c>
      <c r="C241" s="7" t="s">
        <v>3975</v>
      </c>
      <c r="D241" s="34" t="s">
        <v>12957</v>
      </c>
      <c r="E241" s="34" t="s">
        <v>1549</v>
      </c>
      <c r="F241" s="25" t="s">
        <v>2998</v>
      </c>
      <c r="G241" s="101">
        <v>5</v>
      </c>
      <c r="H241" s="14" t="s">
        <v>3973</v>
      </c>
      <c r="I241" s="93" t="s">
        <v>590</v>
      </c>
      <c r="J241" s="10" t="s">
        <v>581</v>
      </c>
      <c r="K241" s="10" t="s">
        <v>562</v>
      </c>
      <c r="L241" s="10"/>
      <c r="M241" s="10"/>
      <c r="N241" s="10"/>
      <c r="O241" s="22" t="s">
        <v>2022</v>
      </c>
      <c r="P241" s="9" t="s">
        <v>160</v>
      </c>
      <c r="Q241" s="9" t="s">
        <v>2023</v>
      </c>
      <c r="R241" s="8"/>
      <c r="S241" s="8"/>
      <c r="T241" s="8"/>
      <c r="U241" s="35" t="s">
        <v>2590</v>
      </c>
      <c r="V241" s="10" t="s">
        <v>1119</v>
      </c>
      <c r="W241" s="10" t="s">
        <v>2591</v>
      </c>
      <c r="X241" s="10"/>
      <c r="Y241" s="10"/>
      <c r="Z241" s="10"/>
      <c r="AA241" s="36">
        <v>700</v>
      </c>
      <c r="AB241" s="48">
        <v>4379</v>
      </c>
      <c r="AC241" s="8">
        <v>4003</v>
      </c>
      <c r="AD241" s="8">
        <v>4293</v>
      </c>
      <c r="AE241" s="8"/>
      <c r="AF241" s="8"/>
      <c r="AG241" s="8"/>
      <c r="AH241" s="23">
        <v>8.1329072740334593E-4</v>
      </c>
      <c r="AI241" s="20"/>
    </row>
    <row r="242" spans="1:35" s="1" customFormat="1" ht="24.95" customHeight="1" outlineLevel="2">
      <c r="A242" s="19">
        <v>240</v>
      </c>
      <c r="B242" s="191" t="s">
        <v>12711</v>
      </c>
      <c r="C242" s="7" t="s">
        <v>3975</v>
      </c>
      <c r="D242" s="34" t="s">
        <v>12958</v>
      </c>
      <c r="E242" s="34" t="s">
        <v>1596</v>
      </c>
      <c r="F242" s="25" t="s">
        <v>3041</v>
      </c>
      <c r="G242" s="101">
        <v>1</v>
      </c>
      <c r="H242" s="14" t="s">
        <v>3981</v>
      </c>
      <c r="I242" s="93" t="s">
        <v>568</v>
      </c>
      <c r="J242" s="10"/>
      <c r="K242" s="10"/>
      <c r="L242" s="10"/>
      <c r="M242" s="10"/>
      <c r="N242" s="10"/>
      <c r="O242" s="22" t="s">
        <v>2063</v>
      </c>
      <c r="P242" s="9"/>
      <c r="Q242" s="9"/>
      <c r="R242" s="8"/>
      <c r="S242" s="8"/>
      <c r="T242" s="8"/>
      <c r="U242" s="35" t="s">
        <v>2625</v>
      </c>
      <c r="V242" s="10"/>
      <c r="W242" s="10"/>
      <c r="X242" s="10"/>
      <c r="Y242" s="10"/>
      <c r="Z242" s="10"/>
      <c r="AA242" s="36">
        <v>200</v>
      </c>
      <c r="AB242" s="48">
        <v>1575</v>
      </c>
      <c r="AC242" s="8"/>
      <c r="AD242" s="8"/>
      <c r="AE242" s="8"/>
      <c r="AF242" s="8"/>
      <c r="AG242" s="8"/>
      <c r="AH242" s="23">
        <v>9.3321545955566464E-5</v>
      </c>
      <c r="AI242" s="20"/>
    </row>
    <row r="243" spans="1:35" s="1" customFormat="1" ht="24.95" customHeight="1" outlineLevel="2">
      <c r="A243" s="19">
        <v>241</v>
      </c>
      <c r="B243" s="191" t="s">
        <v>12711</v>
      </c>
      <c r="C243" s="7" t="s">
        <v>3975</v>
      </c>
      <c r="D243" s="34" t="s">
        <v>12959</v>
      </c>
      <c r="E243" s="34" t="s">
        <v>1597</v>
      </c>
      <c r="F243" s="25" t="s">
        <v>3042</v>
      </c>
      <c r="G243" s="101">
        <v>1</v>
      </c>
      <c r="H243" s="14" t="s">
        <v>3981</v>
      </c>
      <c r="I243" s="93" t="s">
        <v>568</v>
      </c>
      <c r="J243" s="10"/>
      <c r="K243" s="10"/>
      <c r="L243" s="10"/>
      <c r="M243" s="10"/>
      <c r="N243" s="10"/>
      <c r="O243" s="22" t="s">
        <v>167</v>
      </c>
      <c r="P243" s="9"/>
      <c r="Q243" s="9"/>
      <c r="R243" s="8"/>
      <c r="S243" s="8"/>
      <c r="T243" s="8"/>
      <c r="U243" s="35" t="s">
        <v>900</v>
      </c>
      <c r="V243" s="10"/>
      <c r="W243" s="10"/>
      <c r="X243" s="10"/>
      <c r="Y243" s="10"/>
      <c r="Z243" s="10"/>
      <c r="AA243" s="36">
        <v>30</v>
      </c>
      <c r="AB243" s="48">
        <v>950</v>
      </c>
      <c r="AC243" s="8"/>
      <c r="AD243" s="8"/>
      <c r="AE243" s="8"/>
      <c r="AF243" s="8"/>
      <c r="AG243" s="8"/>
      <c r="AH243" s="23">
        <v>8.4578495307424706E-6</v>
      </c>
      <c r="AI243" s="20"/>
    </row>
    <row r="244" spans="1:35" s="1" customFormat="1" ht="24.95" customHeight="1" outlineLevel="2">
      <c r="A244" s="19">
        <v>242</v>
      </c>
      <c r="B244" s="191" t="s">
        <v>12711</v>
      </c>
      <c r="C244" s="7" t="s">
        <v>3975</v>
      </c>
      <c r="D244" s="34" t="s">
        <v>12960</v>
      </c>
      <c r="E244" s="34" t="s">
        <v>1598</v>
      </c>
      <c r="F244" s="25" t="s">
        <v>3043</v>
      </c>
      <c r="G244" s="101">
        <v>1</v>
      </c>
      <c r="H244" s="14" t="s">
        <v>3978</v>
      </c>
      <c r="I244" s="93" t="s">
        <v>562</v>
      </c>
      <c r="J244" s="10" t="s">
        <v>568</v>
      </c>
      <c r="K244" s="10" t="s">
        <v>605</v>
      </c>
      <c r="L244" s="10"/>
      <c r="M244" s="10"/>
      <c r="N244" s="10"/>
      <c r="O244" s="22" t="s">
        <v>485</v>
      </c>
      <c r="P244" s="9" t="s">
        <v>2064</v>
      </c>
      <c r="Q244" s="9" t="s">
        <v>484</v>
      </c>
      <c r="R244" s="8"/>
      <c r="S244" s="8"/>
      <c r="T244" s="8"/>
      <c r="U244" s="35" t="s">
        <v>767</v>
      </c>
      <c r="V244" s="10" t="s">
        <v>2626</v>
      </c>
      <c r="W244" s="10" t="s">
        <v>766</v>
      </c>
      <c r="X244" s="10"/>
      <c r="Y244" s="10"/>
      <c r="Z244" s="10"/>
      <c r="AA244" s="36">
        <v>1300</v>
      </c>
      <c r="AB244" s="48">
        <v>700</v>
      </c>
      <c r="AC244" s="8">
        <v>651</v>
      </c>
      <c r="AD244" s="8">
        <v>700</v>
      </c>
      <c r="AE244" s="8"/>
      <c r="AF244" s="8"/>
      <c r="AG244" s="8"/>
      <c r="AH244" s="23">
        <v>2.6986571305387256E-4</v>
      </c>
      <c r="AI244" s="20"/>
    </row>
    <row r="245" spans="1:35" s="1" customFormat="1" ht="24.95" customHeight="1" outlineLevel="2">
      <c r="A245" s="19">
        <v>243</v>
      </c>
      <c r="B245" s="191" t="s">
        <v>12711</v>
      </c>
      <c r="C245" s="7" t="s">
        <v>3975</v>
      </c>
      <c r="D245" s="34" t="s">
        <v>12961</v>
      </c>
      <c r="E245" s="34" t="s">
        <v>1586</v>
      </c>
      <c r="F245" s="25" t="s">
        <v>3032</v>
      </c>
      <c r="G245" s="101">
        <v>1</v>
      </c>
      <c r="H245" s="14" t="s">
        <v>3978</v>
      </c>
      <c r="I245" s="93" t="s">
        <v>606</v>
      </c>
      <c r="J245" s="10" t="s">
        <v>562</v>
      </c>
      <c r="K245" s="10" t="s">
        <v>605</v>
      </c>
      <c r="L245" s="10"/>
      <c r="M245" s="10"/>
      <c r="N245" s="10"/>
      <c r="O245" s="22" t="s">
        <v>2055</v>
      </c>
      <c r="P245" s="9" t="s">
        <v>112</v>
      </c>
      <c r="Q245" s="9" t="s">
        <v>111</v>
      </c>
      <c r="R245" s="8"/>
      <c r="S245" s="8"/>
      <c r="T245" s="8"/>
      <c r="U245" s="35" t="s">
        <v>2618</v>
      </c>
      <c r="V245" s="10" t="s">
        <v>874</v>
      </c>
      <c r="W245" s="10" t="s">
        <v>873</v>
      </c>
      <c r="X245" s="10"/>
      <c r="Y245" s="10"/>
      <c r="Z245" s="10"/>
      <c r="AA245" s="36">
        <v>1500</v>
      </c>
      <c r="AB245" s="48">
        <v>538</v>
      </c>
      <c r="AC245" s="8">
        <v>521</v>
      </c>
      <c r="AD245" s="8">
        <v>682</v>
      </c>
      <c r="AE245" s="8"/>
      <c r="AF245" s="8"/>
      <c r="AG245" s="8"/>
      <c r="AH245" s="23">
        <v>2.4125209275086318E-4</v>
      </c>
      <c r="AI245" s="20"/>
    </row>
    <row r="246" spans="1:35" s="1" customFormat="1" ht="24.95" customHeight="1" outlineLevel="2">
      <c r="A246" s="19">
        <v>244</v>
      </c>
      <c r="B246" s="191" t="s">
        <v>12711</v>
      </c>
      <c r="C246" s="7" t="s">
        <v>3975</v>
      </c>
      <c r="D246" s="34" t="s">
        <v>12962</v>
      </c>
      <c r="E246" s="34" t="s">
        <v>1485</v>
      </c>
      <c r="F246" s="25" t="s">
        <v>2955</v>
      </c>
      <c r="G246" s="101">
        <v>1</v>
      </c>
      <c r="H246" s="14" t="s">
        <v>3978</v>
      </c>
      <c r="I246" s="93" t="s">
        <v>599</v>
      </c>
      <c r="J246" s="10" t="s">
        <v>601</v>
      </c>
      <c r="K246" s="10" t="s">
        <v>578</v>
      </c>
      <c r="L246" s="10"/>
      <c r="M246" s="10"/>
      <c r="N246" s="10"/>
      <c r="O246" s="22" t="s">
        <v>439</v>
      </c>
      <c r="P246" s="9" t="s">
        <v>440</v>
      </c>
      <c r="Q246" s="9" t="s">
        <v>441</v>
      </c>
      <c r="R246" s="8"/>
      <c r="S246" s="8"/>
      <c r="T246" s="8"/>
      <c r="U246" s="35" t="s">
        <v>727</v>
      </c>
      <c r="V246" s="10" t="s">
        <v>728</v>
      </c>
      <c r="W246" s="10" t="s">
        <v>729</v>
      </c>
      <c r="X246" s="10"/>
      <c r="Y246" s="10"/>
      <c r="Z246" s="10"/>
      <c r="AA246" s="36">
        <v>200</v>
      </c>
      <c r="AB246" s="48">
        <v>295</v>
      </c>
      <c r="AC246" s="8">
        <v>266</v>
      </c>
      <c r="AD246" s="8">
        <v>300</v>
      </c>
      <c r="AE246" s="8"/>
      <c r="AF246" s="8"/>
      <c r="AG246" s="8"/>
      <c r="AH246" s="23">
        <v>1.3745758773014299E-5</v>
      </c>
      <c r="AI246" s="20"/>
    </row>
    <row r="247" spans="1:35" s="1" customFormat="1" ht="24.95" customHeight="1" outlineLevel="2">
      <c r="A247" s="19">
        <v>245</v>
      </c>
      <c r="B247" s="191" t="s">
        <v>12711</v>
      </c>
      <c r="C247" s="7" t="s">
        <v>3982</v>
      </c>
      <c r="D247" s="34" t="s">
        <v>12963</v>
      </c>
      <c r="E247" s="34" t="s">
        <v>1589</v>
      </c>
      <c r="F247" s="25" t="s">
        <v>3035</v>
      </c>
      <c r="G247" s="101">
        <v>3</v>
      </c>
      <c r="H247" s="14" t="s">
        <v>3978</v>
      </c>
      <c r="I247" s="93" t="s">
        <v>541</v>
      </c>
      <c r="J247" s="10" t="s">
        <v>584</v>
      </c>
      <c r="K247" s="10" t="s">
        <v>544</v>
      </c>
      <c r="L247" s="10"/>
      <c r="M247" s="10"/>
      <c r="N247" s="10"/>
      <c r="O247" s="22" t="s">
        <v>524</v>
      </c>
      <c r="P247" s="9" t="s">
        <v>526</v>
      </c>
      <c r="Q247" s="9" t="s">
        <v>525</v>
      </c>
      <c r="R247" s="8"/>
      <c r="S247" s="8"/>
      <c r="T247" s="8"/>
      <c r="U247" s="35" t="s">
        <v>798</v>
      </c>
      <c r="V247" s="10" t="s">
        <v>800</v>
      </c>
      <c r="W247" s="10" t="s">
        <v>799</v>
      </c>
      <c r="X247" s="10"/>
      <c r="Y247" s="10"/>
      <c r="Z247" s="10"/>
      <c r="AA247" s="36">
        <v>1600</v>
      </c>
      <c r="AB247" s="48">
        <v>339</v>
      </c>
      <c r="AC247" s="8">
        <v>332</v>
      </c>
      <c r="AD247" s="8">
        <v>404</v>
      </c>
      <c r="AE247" s="8"/>
      <c r="AF247" s="8"/>
      <c r="AG247" s="8"/>
      <c r="AH247" s="23">
        <v>1.5485018046334476E-4</v>
      </c>
      <c r="AI247" s="20"/>
    </row>
    <row r="248" spans="1:35" s="1" customFormat="1" ht="24.95" customHeight="1" outlineLevel="2">
      <c r="A248" s="19">
        <v>246</v>
      </c>
      <c r="B248" s="191" t="s">
        <v>12711</v>
      </c>
      <c r="C248" s="7" t="s">
        <v>3982</v>
      </c>
      <c r="D248" s="34" t="s">
        <v>12964</v>
      </c>
      <c r="E248" s="34" t="s">
        <v>1569</v>
      </c>
      <c r="F248" s="25" t="s">
        <v>3015</v>
      </c>
      <c r="G248" s="101">
        <v>1.5</v>
      </c>
      <c r="H248" s="14" t="s">
        <v>3973</v>
      </c>
      <c r="I248" s="93" t="s">
        <v>626</v>
      </c>
      <c r="J248" s="10"/>
      <c r="K248" s="10"/>
      <c r="L248" s="10"/>
      <c r="M248" s="10"/>
      <c r="N248" s="10"/>
      <c r="O248" s="22" t="s">
        <v>154</v>
      </c>
      <c r="P248" s="9"/>
      <c r="Q248" s="9"/>
      <c r="R248" s="8"/>
      <c r="S248" s="8"/>
      <c r="T248" s="8"/>
      <c r="U248" s="35" t="s">
        <v>1116</v>
      </c>
      <c r="V248" s="10"/>
      <c r="W248" s="10"/>
      <c r="X248" s="10"/>
      <c r="Y248" s="10"/>
      <c r="Z248" s="10"/>
      <c r="AA248" s="36">
        <v>40</v>
      </c>
      <c r="AB248" s="48">
        <v>8342</v>
      </c>
      <c r="AC248" s="8"/>
      <c r="AD248" s="8"/>
      <c r="AE248" s="8"/>
      <c r="AF248" s="8"/>
      <c r="AG248" s="8"/>
      <c r="AH248" s="23">
        <v>6.3249192068482121E-5</v>
      </c>
      <c r="AI248" s="20"/>
    </row>
    <row r="249" spans="1:35" s="1" customFormat="1" ht="24.95" customHeight="1" outlineLevel="2">
      <c r="A249" s="19">
        <v>247</v>
      </c>
      <c r="B249" s="191" t="s">
        <v>12711</v>
      </c>
      <c r="C249" s="7" t="s">
        <v>3982</v>
      </c>
      <c r="D249" s="34" t="s">
        <v>12965</v>
      </c>
      <c r="E249" s="34" t="s">
        <v>3983</v>
      </c>
      <c r="F249" s="25" t="s">
        <v>3769</v>
      </c>
      <c r="G249" s="101">
        <v>0.85</v>
      </c>
      <c r="H249" s="14" t="s">
        <v>3984</v>
      </c>
      <c r="I249" s="93" t="s">
        <v>623</v>
      </c>
      <c r="J249" s="10"/>
      <c r="K249" s="10"/>
      <c r="L249" s="10"/>
      <c r="M249" s="10"/>
      <c r="N249" s="10"/>
      <c r="O249" s="22" t="s">
        <v>3578</v>
      </c>
      <c r="P249" s="9"/>
      <c r="Q249" s="9"/>
      <c r="R249" s="8"/>
      <c r="S249" s="8"/>
      <c r="T249" s="8"/>
      <c r="U249" s="35" t="s">
        <v>3603</v>
      </c>
      <c r="V249" s="10"/>
      <c r="W249" s="10"/>
      <c r="X249" s="10"/>
      <c r="Y249" s="10"/>
      <c r="Z249" s="10"/>
      <c r="AA249" s="36">
        <v>100</v>
      </c>
      <c r="AB249" s="48">
        <v>28163</v>
      </c>
      <c r="AC249" s="8"/>
      <c r="AD249" s="8"/>
      <c r="AE249" s="8"/>
      <c r="AF249" s="8"/>
      <c r="AG249" s="8"/>
      <c r="AH249" s="23">
        <v>1.2638617386126615E-3</v>
      </c>
      <c r="AI249" s="20"/>
    </row>
    <row r="250" spans="1:35" s="1" customFormat="1" ht="24.95" customHeight="1" outlineLevel="2">
      <c r="A250" s="19">
        <v>248</v>
      </c>
      <c r="B250" s="191" t="s">
        <v>12711</v>
      </c>
      <c r="C250" s="7" t="s">
        <v>3982</v>
      </c>
      <c r="D250" s="34" t="s">
        <v>12966</v>
      </c>
      <c r="E250" s="34" t="s">
        <v>1486</v>
      </c>
      <c r="F250" s="25" t="s">
        <v>2956</v>
      </c>
      <c r="G250" s="101">
        <v>2</v>
      </c>
      <c r="H250" s="14" t="s">
        <v>3978</v>
      </c>
      <c r="I250" s="93" t="s">
        <v>547</v>
      </c>
      <c r="J250" s="10" t="s">
        <v>553</v>
      </c>
      <c r="K250" s="10" t="s">
        <v>613</v>
      </c>
      <c r="L250" s="10"/>
      <c r="M250" s="10"/>
      <c r="N250" s="10"/>
      <c r="O250" s="22" t="s">
        <v>108</v>
      </c>
      <c r="P250" s="9" t="s">
        <v>1969</v>
      </c>
      <c r="Q250" s="9" t="s">
        <v>1970</v>
      </c>
      <c r="R250" s="8"/>
      <c r="S250" s="8"/>
      <c r="T250" s="8"/>
      <c r="U250" s="35" t="s">
        <v>1094</v>
      </c>
      <c r="V250" s="10" t="s">
        <v>2540</v>
      </c>
      <c r="W250" s="10" t="s">
        <v>2541</v>
      </c>
      <c r="X250" s="10"/>
      <c r="Y250" s="10"/>
      <c r="Z250" s="10"/>
      <c r="AA250" s="36">
        <v>4000</v>
      </c>
      <c r="AB250" s="48">
        <v>147</v>
      </c>
      <c r="AC250" s="8">
        <v>147</v>
      </c>
      <c r="AD250" s="8">
        <v>147</v>
      </c>
      <c r="AE250" s="8"/>
      <c r="AF250" s="8"/>
      <c r="AG250" s="8"/>
      <c r="AH250" s="23">
        <v>1.5709438597730628E-4</v>
      </c>
      <c r="AI250" s="20"/>
    </row>
    <row r="251" spans="1:35" s="1" customFormat="1" ht="24.95" customHeight="1" outlineLevel="2">
      <c r="A251" s="19">
        <v>249</v>
      </c>
      <c r="B251" s="191" t="s">
        <v>12711</v>
      </c>
      <c r="C251" s="7" t="s">
        <v>3982</v>
      </c>
      <c r="D251" s="34" t="s">
        <v>12967</v>
      </c>
      <c r="E251" s="34" t="s">
        <v>1532</v>
      </c>
      <c r="F251" s="25" t="s">
        <v>2985</v>
      </c>
      <c r="G251" s="101">
        <v>10</v>
      </c>
      <c r="H251" s="14" t="s">
        <v>3978</v>
      </c>
      <c r="I251" s="93" t="s">
        <v>599</v>
      </c>
      <c r="J251" s="10" t="s">
        <v>601</v>
      </c>
      <c r="K251" s="10" t="s">
        <v>613</v>
      </c>
      <c r="L251" s="10"/>
      <c r="M251" s="10"/>
      <c r="N251" s="10"/>
      <c r="O251" s="22" t="s">
        <v>437</v>
      </c>
      <c r="P251" s="9" t="s">
        <v>438</v>
      </c>
      <c r="Q251" s="9" t="s">
        <v>2004</v>
      </c>
      <c r="R251" s="8"/>
      <c r="S251" s="8"/>
      <c r="T251" s="8"/>
      <c r="U251" s="35" t="s">
        <v>725</v>
      </c>
      <c r="V251" s="10" t="s">
        <v>726</v>
      </c>
      <c r="W251" s="10" t="s">
        <v>2572</v>
      </c>
      <c r="X251" s="10"/>
      <c r="Y251" s="10"/>
      <c r="Z251" s="10"/>
      <c r="AA251" s="36">
        <v>1500</v>
      </c>
      <c r="AB251" s="48">
        <v>399</v>
      </c>
      <c r="AC251" s="8">
        <v>379</v>
      </c>
      <c r="AD251" s="8">
        <v>381</v>
      </c>
      <c r="AE251" s="8"/>
      <c r="AF251" s="8"/>
      <c r="AG251" s="8"/>
      <c r="AH251" s="23">
        <v>1.6621147087777493E-4</v>
      </c>
      <c r="AI251" s="20"/>
    </row>
    <row r="252" spans="1:35" s="1" customFormat="1" ht="24.95" customHeight="1" outlineLevel="2">
      <c r="A252" s="19">
        <v>250</v>
      </c>
      <c r="B252" s="191" t="s">
        <v>12711</v>
      </c>
      <c r="C252" s="7" t="s">
        <v>3982</v>
      </c>
      <c r="D252" s="34" t="s">
        <v>12968</v>
      </c>
      <c r="E252" s="34" t="s">
        <v>1545</v>
      </c>
      <c r="F252" s="25" t="s">
        <v>2994</v>
      </c>
      <c r="G252" s="101">
        <v>5</v>
      </c>
      <c r="H252" s="14" t="s">
        <v>3978</v>
      </c>
      <c r="I252" s="93" t="s">
        <v>562</v>
      </c>
      <c r="J252" s="10" t="s">
        <v>555</v>
      </c>
      <c r="K252" s="10" t="s">
        <v>605</v>
      </c>
      <c r="L252" s="10"/>
      <c r="M252" s="10"/>
      <c r="N252" s="10"/>
      <c r="O252" s="22" t="s">
        <v>469</v>
      </c>
      <c r="P252" s="9" t="s">
        <v>467</v>
      </c>
      <c r="Q252" s="9" t="s">
        <v>468</v>
      </c>
      <c r="R252" s="8"/>
      <c r="S252" s="8"/>
      <c r="T252" s="8"/>
      <c r="U252" s="35" t="s">
        <v>754</v>
      </c>
      <c r="V252" s="10" t="s">
        <v>752</v>
      </c>
      <c r="W252" s="10" t="s">
        <v>753</v>
      </c>
      <c r="X252" s="10"/>
      <c r="Y252" s="10"/>
      <c r="Z252" s="10"/>
      <c r="AA252" s="36">
        <v>200</v>
      </c>
      <c r="AB252" s="48">
        <v>3348</v>
      </c>
      <c r="AC252" s="8">
        <v>3581</v>
      </c>
      <c r="AD252" s="8">
        <v>3892</v>
      </c>
      <c r="AE252" s="8"/>
      <c r="AF252" s="8"/>
      <c r="AG252" s="8"/>
      <c r="AH252" s="23">
        <v>2.1553723790338747E-4</v>
      </c>
      <c r="AI252" s="20"/>
    </row>
    <row r="253" spans="1:35" s="1" customFormat="1" ht="24.95" customHeight="1" outlineLevel="2">
      <c r="A253" s="19">
        <v>251</v>
      </c>
      <c r="B253" s="191" t="s">
        <v>12711</v>
      </c>
      <c r="C253" s="7" t="s">
        <v>3982</v>
      </c>
      <c r="D253" s="34" t="s">
        <v>12969</v>
      </c>
      <c r="E253" s="34" t="s">
        <v>1531</v>
      </c>
      <c r="F253" s="25" t="s">
        <v>2984</v>
      </c>
      <c r="G253" s="101">
        <v>3</v>
      </c>
      <c r="H253" s="14" t="s">
        <v>3978</v>
      </c>
      <c r="I253" s="93" t="s">
        <v>616</v>
      </c>
      <c r="J253" s="10"/>
      <c r="K253" s="10"/>
      <c r="L253" s="10"/>
      <c r="M253" s="10"/>
      <c r="N253" s="10"/>
      <c r="O253" s="22" t="s">
        <v>454</v>
      </c>
      <c r="P253" s="9"/>
      <c r="Q253" s="9"/>
      <c r="R253" s="8"/>
      <c r="S253" s="8"/>
      <c r="T253" s="8"/>
      <c r="U253" s="35" t="s">
        <v>1062</v>
      </c>
      <c r="V253" s="10"/>
      <c r="W253" s="10"/>
      <c r="X253" s="10"/>
      <c r="Y253" s="10"/>
      <c r="Z253" s="10"/>
      <c r="AA253" s="36">
        <v>1000</v>
      </c>
      <c r="AB253" s="48">
        <v>1992</v>
      </c>
      <c r="AC253" s="8"/>
      <c r="AD253" s="8"/>
      <c r="AE253" s="8"/>
      <c r="AF253" s="8"/>
      <c r="AG253" s="8"/>
      <c r="AH253" s="23">
        <v>7.0879490815951276E-4</v>
      </c>
      <c r="AI253" s="20"/>
    </row>
    <row r="254" spans="1:35" s="1" customFormat="1" ht="24.95" customHeight="1" outlineLevel="2">
      <c r="A254" s="19">
        <v>252</v>
      </c>
      <c r="B254" s="191" t="s">
        <v>12711</v>
      </c>
      <c r="C254" s="7" t="s">
        <v>3982</v>
      </c>
      <c r="D254" s="34" t="s">
        <v>12970</v>
      </c>
      <c r="E254" s="34" t="s">
        <v>1548</v>
      </c>
      <c r="F254" s="25" t="s">
        <v>2997</v>
      </c>
      <c r="G254" s="101">
        <v>10</v>
      </c>
      <c r="H254" s="14" t="s">
        <v>3973</v>
      </c>
      <c r="I254" s="93" t="s">
        <v>546</v>
      </c>
      <c r="J254" s="10"/>
      <c r="K254" s="10"/>
      <c r="L254" s="10"/>
      <c r="M254" s="10"/>
      <c r="N254" s="10"/>
      <c r="O254" s="22" t="s">
        <v>87</v>
      </c>
      <c r="P254" s="9"/>
      <c r="Q254" s="9"/>
      <c r="R254" s="8"/>
      <c r="S254" s="8"/>
      <c r="T254" s="8"/>
      <c r="U254" s="35" t="s">
        <v>1088</v>
      </c>
      <c r="V254" s="10"/>
      <c r="W254" s="10"/>
      <c r="X254" s="10"/>
      <c r="Y254" s="10"/>
      <c r="Z254" s="10"/>
      <c r="AA254" s="36">
        <v>20</v>
      </c>
      <c r="AB254" s="48">
        <v>4595</v>
      </c>
      <c r="AC254" s="8"/>
      <c r="AD254" s="8"/>
      <c r="AE254" s="8"/>
      <c r="AF254" s="8"/>
      <c r="AG254" s="8"/>
      <c r="AH254" s="23">
        <v>2.5593293715469478E-5</v>
      </c>
      <c r="AI254" s="20"/>
    </row>
    <row r="255" spans="1:35" s="1" customFormat="1" ht="24.95" customHeight="1" outlineLevel="2">
      <c r="A255" s="19">
        <v>253</v>
      </c>
      <c r="B255" s="191" t="s">
        <v>12711</v>
      </c>
      <c r="C255" s="7" t="s">
        <v>3982</v>
      </c>
      <c r="D255" s="34" t="s">
        <v>12971</v>
      </c>
      <c r="E255" s="34" t="s">
        <v>1561</v>
      </c>
      <c r="F255" s="25" t="s">
        <v>3008</v>
      </c>
      <c r="G255" s="101">
        <v>1</v>
      </c>
      <c r="H255" s="14" t="s">
        <v>3978</v>
      </c>
      <c r="I255" s="93" t="s">
        <v>591</v>
      </c>
      <c r="J255" s="10"/>
      <c r="K255" s="10"/>
      <c r="L255" s="10"/>
      <c r="M255" s="10"/>
      <c r="N255" s="10"/>
      <c r="O255" s="22" t="s">
        <v>488</v>
      </c>
      <c r="P255" s="9"/>
      <c r="Q255" s="9"/>
      <c r="R255" s="8"/>
      <c r="S255" s="8"/>
      <c r="T255" s="8"/>
      <c r="U255" s="35" t="s">
        <v>1066</v>
      </c>
      <c r="V255" s="10"/>
      <c r="W255" s="10"/>
      <c r="X255" s="10"/>
      <c r="Y255" s="10"/>
      <c r="Z255" s="10"/>
      <c r="AA255" s="36">
        <v>50</v>
      </c>
      <c r="AB255" s="48">
        <v>648</v>
      </c>
      <c r="AC255" s="8"/>
      <c r="AD255" s="8"/>
      <c r="AE255" s="8"/>
      <c r="AF255" s="8"/>
      <c r="AG255" s="8"/>
      <c r="AH255" s="23">
        <v>1.0636599050546779E-5</v>
      </c>
      <c r="AI255" s="20"/>
    </row>
    <row r="256" spans="1:35" s="1" customFormat="1" ht="24.95" customHeight="1" outlineLevel="2">
      <c r="A256" s="19">
        <v>254</v>
      </c>
      <c r="B256" s="191" t="s">
        <v>12711</v>
      </c>
      <c r="C256" s="7" t="s">
        <v>3982</v>
      </c>
      <c r="D256" s="34" t="s">
        <v>12972</v>
      </c>
      <c r="E256" s="34" t="s">
        <v>1565</v>
      </c>
      <c r="F256" s="25" t="s">
        <v>3012</v>
      </c>
      <c r="G256" s="101">
        <v>4</v>
      </c>
      <c r="H256" s="14" t="s">
        <v>3978</v>
      </c>
      <c r="I256" s="93" t="s">
        <v>605</v>
      </c>
      <c r="J256" s="10"/>
      <c r="K256" s="10"/>
      <c r="L256" s="10"/>
      <c r="M256" s="10"/>
      <c r="N256" s="10"/>
      <c r="O256" s="22" t="s">
        <v>503</v>
      </c>
      <c r="P256" s="9"/>
      <c r="Q256" s="9"/>
      <c r="R256" s="8"/>
      <c r="S256" s="8"/>
      <c r="T256" s="8"/>
      <c r="U256" s="35" t="s">
        <v>780</v>
      </c>
      <c r="V256" s="10"/>
      <c r="W256" s="10"/>
      <c r="X256" s="10"/>
      <c r="Y256" s="10"/>
      <c r="Z256" s="10"/>
      <c r="AA256" s="36">
        <v>450</v>
      </c>
      <c r="AB256" s="48">
        <v>624</v>
      </c>
      <c r="AC256" s="8"/>
      <c r="AD256" s="8"/>
      <c r="AE256" s="8"/>
      <c r="AF256" s="8"/>
      <c r="AG256" s="8"/>
      <c r="AH256" s="23">
        <v>9.9726882526664961E-5</v>
      </c>
      <c r="AI256" s="20"/>
    </row>
    <row r="257" spans="1:35" s="1" customFormat="1" ht="24.95" customHeight="1" outlineLevel="2">
      <c r="A257" s="19">
        <v>255</v>
      </c>
      <c r="B257" s="191" t="s">
        <v>12711</v>
      </c>
      <c r="C257" s="7" t="s">
        <v>3982</v>
      </c>
      <c r="D257" s="34" t="s">
        <v>12973</v>
      </c>
      <c r="E257" s="34" t="s">
        <v>1572</v>
      </c>
      <c r="F257" s="25" t="s">
        <v>3018</v>
      </c>
      <c r="G257" s="101">
        <v>10</v>
      </c>
      <c r="H257" s="14" t="s">
        <v>3978</v>
      </c>
      <c r="I257" s="93" t="s">
        <v>606</v>
      </c>
      <c r="J257" s="10" t="s">
        <v>543</v>
      </c>
      <c r="K257" s="10"/>
      <c r="L257" s="10"/>
      <c r="M257" s="10"/>
      <c r="N257" s="10"/>
      <c r="O257" s="22" t="s">
        <v>2045</v>
      </c>
      <c r="P257" s="9" t="s">
        <v>515</v>
      </c>
      <c r="Q257" s="9"/>
      <c r="R257" s="8"/>
      <c r="S257" s="8"/>
      <c r="T257" s="8"/>
      <c r="U257" s="35" t="s">
        <v>3985</v>
      </c>
      <c r="V257" s="10" t="s">
        <v>790</v>
      </c>
      <c r="W257" s="10"/>
      <c r="X257" s="10"/>
      <c r="Y257" s="10"/>
      <c r="Z257" s="10"/>
      <c r="AA257" s="36">
        <v>2000</v>
      </c>
      <c r="AB257" s="48">
        <v>2047</v>
      </c>
      <c r="AC257" s="8">
        <v>2124</v>
      </c>
      <c r="AD257" s="8"/>
      <c r="AE257" s="8"/>
      <c r="AF257" s="8"/>
      <c r="AG257" s="8"/>
      <c r="AH257" s="23">
        <v>1.1398693839662878E-3</v>
      </c>
      <c r="AI257" s="20"/>
    </row>
    <row r="258" spans="1:35" s="1" customFormat="1" ht="24.95" customHeight="1" outlineLevel="2">
      <c r="A258" s="19">
        <v>256</v>
      </c>
      <c r="B258" s="191" t="s">
        <v>12711</v>
      </c>
      <c r="C258" s="7" t="s">
        <v>3982</v>
      </c>
      <c r="D258" s="34" t="s">
        <v>12974</v>
      </c>
      <c r="E258" s="34" t="s">
        <v>1584</v>
      </c>
      <c r="F258" s="25" t="s">
        <v>3030</v>
      </c>
      <c r="G258" s="101">
        <v>1</v>
      </c>
      <c r="H258" s="14" t="s">
        <v>3973</v>
      </c>
      <c r="I258" s="93" t="s">
        <v>562</v>
      </c>
      <c r="J258" s="10"/>
      <c r="K258" s="10"/>
      <c r="L258" s="10"/>
      <c r="M258" s="10"/>
      <c r="N258" s="10"/>
      <c r="O258" s="22" t="s">
        <v>2054</v>
      </c>
      <c r="P258" s="9"/>
      <c r="Q258" s="9"/>
      <c r="R258" s="8"/>
      <c r="S258" s="8"/>
      <c r="T258" s="8"/>
      <c r="U258" s="35" t="s">
        <v>2617</v>
      </c>
      <c r="V258" s="10"/>
      <c r="W258" s="10"/>
      <c r="X258" s="10"/>
      <c r="Y258" s="10"/>
      <c r="Z258" s="10"/>
      <c r="AA258" s="36">
        <v>30</v>
      </c>
      <c r="AB258" s="48">
        <v>911</v>
      </c>
      <c r="AC258" s="8"/>
      <c r="AD258" s="8"/>
      <c r="AE258" s="8"/>
      <c r="AF258" s="8"/>
      <c r="AG258" s="8"/>
      <c r="AH258" s="23">
        <v>9.7202151323458249E-6</v>
      </c>
      <c r="AI258" s="20"/>
    </row>
    <row r="259" spans="1:35" s="1" customFormat="1" ht="24.95" customHeight="1" outlineLevel="2">
      <c r="A259" s="19">
        <v>257</v>
      </c>
      <c r="B259" s="191" t="s">
        <v>12711</v>
      </c>
      <c r="C259" s="7" t="s">
        <v>3982</v>
      </c>
      <c r="D259" s="34" t="s">
        <v>12975</v>
      </c>
      <c r="E259" s="34" t="s">
        <v>1603</v>
      </c>
      <c r="F259" s="25" t="s">
        <v>3048</v>
      </c>
      <c r="G259" s="101">
        <v>10</v>
      </c>
      <c r="H259" s="14" t="s">
        <v>3978</v>
      </c>
      <c r="I259" s="93" t="s">
        <v>3986</v>
      </c>
      <c r="J259" s="10"/>
      <c r="K259" s="10"/>
      <c r="L259" s="10"/>
      <c r="M259" s="10"/>
      <c r="N259" s="10"/>
      <c r="O259" s="22" t="s">
        <v>3579</v>
      </c>
      <c r="P259" s="9"/>
      <c r="Q259" s="9"/>
      <c r="R259" s="8"/>
      <c r="S259" s="8"/>
      <c r="T259" s="8"/>
      <c r="U259" s="35" t="s">
        <v>3987</v>
      </c>
      <c r="V259" s="10"/>
      <c r="W259" s="10"/>
      <c r="X259" s="10"/>
      <c r="Y259" s="10"/>
      <c r="Z259" s="10"/>
      <c r="AA259" s="36">
        <v>3500</v>
      </c>
      <c r="AB259" s="48">
        <v>1680</v>
      </c>
      <c r="AC259" s="8"/>
      <c r="AD259" s="8"/>
      <c r="AE259" s="8"/>
      <c r="AF259" s="8"/>
      <c r="AG259" s="8"/>
      <c r="AH259" s="23">
        <v>1.6363998539302737E-3</v>
      </c>
      <c r="AI259" s="20"/>
    </row>
    <row r="260" spans="1:35" s="1" customFormat="1" ht="24.95" customHeight="1" outlineLevel="2">
      <c r="A260" s="19">
        <v>258</v>
      </c>
      <c r="B260" s="191" t="s">
        <v>12711</v>
      </c>
      <c r="C260" s="7" t="s">
        <v>3982</v>
      </c>
      <c r="D260" s="34" t="s">
        <v>12976</v>
      </c>
      <c r="E260" s="34" t="s">
        <v>1573</v>
      </c>
      <c r="F260" s="25" t="s">
        <v>3019</v>
      </c>
      <c r="G260" s="101">
        <v>1</v>
      </c>
      <c r="H260" s="14" t="s">
        <v>3988</v>
      </c>
      <c r="I260" s="93" t="s">
        <v>583</v>
      </c>
      <c r="J260" s="10"/>
      <c r="K260" s="10"/>
      <c r="L260" s="10"/>
      <c r="M260" s="10"/>
      <c r="N260" s="10"/>
      <c r="O260" s="22" t="s">
        <v>157</v>
      </c>
      <c r="P260" s="9"/>
      <c r="Q260" s="9"/>
      <c r="R260" s="8"/>
      <c r="S260" s="8"/>
      <c r="T260" s="8"/>
      <c r="U260" s="35" t="s">
        <v>1117</v>
      </c>
      <c r="V260" s="10"/>
      <c r="W260" s="10"/>
      <c r="X260" s="10"/>
      <c r="Y260" s="10"/>
      <c r="Z260" s="10"/>
      <c r="AA260" s="36">
        <v>20</v>
      </c>
      <c r="AB260" s="48">
        <v>24980</v>
      </c>
      <c r="AC260" s="8"/>
      <c r="AD260" s="8"/>
      <c r="AE260" s="8"/>
      <c r="AF260" s="8"/>
      <c r="AG260" s="8"/>
      <c r="AH260" s="23">
        <v>1.7773172584944406E-4</v>
      </c>
      <c r="AI260" s="20"/>
    </row>
    <row r="261" spans="1:35" s="1" customFormat="1" ht="24.95" customHeight="1" outlineLevel="2">
      <c r="A261" s="19">
        <v>259</v>
      </c>
      <c r="B261" s="191" t="s">
        <v>12711</v>
      </c>
      <c r="C261" s="7" t="s">
        <v>3982</v>
      </c>
      <c r="D261" s="34" t="s">
        <v>12977</v>
      </c>
      <c r="E261" s="34" t="s">
        <v>1574</v>
      </c>
      <c r="F261" s="25" t="s">
        <v>3020</v>
      </c>
      <c r="G261" s="101">
        <v>50</v>
      </c>
      <c r="H261" s="14" t="s">
        <v>3973</v>
      </c>
      <c r="I261" s="93" t="s">
        <v>568</v>
      </c>
      <c r="J261" s="10" t="s">
        <v>591</v>
      </c>
      <c r="K261" s="10"/>
      <c r="L261" s="10"/>
      <c r="M261" s="10"/>
      <c r="N261" s="10"/>
      <c r="O261" s="22" t="s">
        <v>2046</v>
      </c>
      <c r="P261" s="9" t="s">
        <v>102</v>
      </c>
      <c r="Q261" s="9"/>
      <c r="R261" s="8"/>
      <c r="S261" s="8"/>
      <c r="T261" s="8"/>
      <c r="U261" s="35" t="s">
        <v>2610</v>
      </c>
      <c r="V261" s="10" t="s">
        <v>1091</v>
      </c>
      <c r="W261" s="10"/>
      <c r="X261" s="10"/>
      <c r="Y261" s="10"/>
      <c r="Z261" s="10"/>
      <c r="AA261" s="36">
        <v>50</v>
      </c>
      <c r="AB261" s="48">
        <v>3915</v>
      </c>
      <c r="AC261" s="8">
        <v>3998</v>
      </c>
      <c r="AD261" s="8"/>
      <c r="AE261" s="8"/>
      <c r="AF261" s="8"/>
      <c r="AG261" s="8"/>
      <c r="AH261" s="23">
        <v>6.9640502355118364E-5</v>
      </c>
      <c r="AI261" s="20"/>
    </row>
    <row r="262" spans="1:35" s="1" customFormat="1" ht="24.95" customHeight="1" outlineLevel="2">
      <c r="A262" s="19">
        <v>260</v>
      </c>
      <c r="B262" s="191" t="s">
        <v>12711</v>
      </c>
      <c r="C262" s="7" t="s">
        <v>3982</v>
      </c>
      <c r="D262" s="34" t="s">
        <v>12978</v>
      </c>
      <c r="E262" s="34" t="s">
        <v>3989</v>
      </c>
      <c r="F262" s="25" t="s">
        <v>3021</v>
      </c>
      <c r="G262" s="101">
        <v>10</v>
      </c>
      <c r="H262" s="14" t="s">
        <v>3978</v>
      </c>
      <c r="I262" s="93" t="s">
        <v>3986</v>
      </c>
      <c r="J262" s="10" t="s">
        <v>605</v>
      </c>
      <c r="K262" s="10" t="s">
        <v>562</v>
      </c>
      <c r="L262" s="10"/>
      <c r="M262" s="10"/>
      <c r="N262" s="10"/>
      <c r="O262" s="22" t="s">
        <v>3580</v>
      </c>
      <c r="P262" s="9" t="s">
        <v>104</v>
      </c>
      <c r="Q262" s="9" t="s">
        <v>105</v>
      </c>
      <c r="R262" s="8"/>
      <c r="S262" s="8"/>
      <c r="T262" s="8"/>
      <c r="U262" s="35" t="s">
        <v>3990</v>
      </c>
      <c r="V262" s="10" t="s">
        <v>871</v>
      </c>
      <c r="W262" s="10" t="s">
        <v>872</v>
      </c>
      <c r="X262" s="10"/>
      <c r="Y262" s="10"/>
      <c r="Z262" s="10"/>
      <c r="AA262" s="36">
        <v>360</v>
      </c>
      <c r="AB262" s="48">
        <v>2821</v>
      </c>
      <c r="AC262" s="8">
        <v>2605</v>
      </c>
      <c r="AD262" s="8">
        <v>2809</v>
      </c>
      <c r="AE262" s="8"/>
      <c r="AF262" s="8"/>
      <c r="AG262" s="8"/>
      <c r="AH262" s="23">
        <v>2.6661161505862836E-4</v>
      </c>
      <c r="AI262" s="20"/>
    </row>
    <row r="263" spans="1:35" s="1" customFormat="1" ht="24.95" customHeight="1" outlineLevel="2">
      <c r="A263" s="19">
        <v>261</v>
      </c>
      <c r="B263" s="191" t="s">
        <v>12711</v>
      </c>
      <c r="C263" s="7" t="s">
        <v>3982</v>
      </c>
      <c r="D263" s="34" t="s">
        <v>12979</v>
      </c>
      <c r="E263" s="34" t="s">
        <v>1649</v>
      </c>
      <c r="F263" s="25" t="s">
        <v>3073</v>
      </c>
      <c r="G263" s="101">
        <v>2</v>
      </c>
      <c r="H263" s="14" t="s">
        <v>3978</v>
      </c>
      <c r="I263" s="93" t="s">
        <v>557</v>
      </c>
      <c r="J263" s="10"/>
      <c r="K263" s="10"/>
      <c r="L263" s="10"/>
      <c r="M263" s="10"/>
      <c r="N263" s="10"/>
      <c r="O263" s="22" t="s">
        <v>501</v>
      </c>
      <c r="P263" s="9"/>
      <c r="Q263" s="9"/>
      <c r="R263" s="8"/>
      <c r="S263" s="8"/>
      <c r="T263" s="8"/>
      <c r="U263" s="35" t="s">
        <v>1068</v>
      </c>
      <c r="V263" s="10"/>
      <c r="W263" s="10"/>
      <c r="X263" s="10"/>
      <c r="Y263" s="10"/>
      <c r="Z263" s="10"/>
      <c r="AA263" s="36">
        <v>250</v>
      </c>
      <c r="AB263" s="48">
        <v>730</v>
      </c>
      <c r="AC263" s="8"/>
      <c r="AD263" s="8"/>
      <c r="AE263" s="8"/>
      <c r="AF263" s="8"/>
      <c r="AG263" s="8"/>
      <c r="AH263" s="23">
        <v>6.3118280080167691E-5</v>
      </c>
      <c r="AI263" s="20"/>
    </row>
    <row r="264" spans="1:35" s="1" customFormat="1" ht="24.95" customHeight="1" outlineLevel="2">
      <c r="A264" s="19">
        <v>262</v>
      </c>
      <c r="B264" s="191" t="s">
        <v>12711</v>
      </c>
      <c r="C264" s="7" t="s">
        <v>3982</v>
      </c>
      <c r="D264" s="34" t="s">
        <v>12980</v>
      </c>
      <c r="E264" s="34" t="s">
        <v>1481</v>
      </c>
      <c r="F264" s="25" t="s">
        <v>2952</v>
      </c>
      <c r="G264" s="101">
        <v>5</v>
      </c>
      <c r="H264" s="14" t="s">
        <v>3973</v>
      </c>
      <c r="I264" s="93" t="s">
        <v>1046</v>
      </c>
      <c r="J264" s="10"/>
      <c r="K264" s="10"/>
      <c r="L264" s="10"/>
      <c r="M264" s="10"/>
      <c r="N264" s="10"/>
      <c r="O264" s="22" t="s">
        <v>151</v>
      </c>
      <c r="P264" s="9"/>
      <c r="Q264" s="9"/>
      <c r="R264" s="8"/>
      <c r="S264" s="8"/>
      <c r="T264" s="8"/>
      <c r="U264" s="35" t="s">
        <v>1114</v>
      </c>
      <c r="V264" s="10"/>
      <c r="W264" s="10"/>
      <c r="X264" s="10"/>
      <c r="Y264" s="10"/>
      <c r="Z264" s="10"/>
      <c r="AA264" s="36">
        <v>10</v>
      </c>
      <c r="AB264" s="48">
        <v>378102</v>
      </c>
      <c r="AC264" s="8"/>
      <c r="AD264" s="8"/>
      <c r="AE264" s="8"/>
      <c r="AF264" s="8"/>
      <c r="AG264" s="8"/>
      <c r="AH264" s="23">
        <v>1.0760544650911612E-3</v>
      </c>
      <c r="AI264" s="20"/>
    </row>
    <row r="265" spans="1:35" s="1" customFormat="1" ht="24.95" customHeight="1" outlineLevel="2">
      <c r="A265" s="19">
        <v>263</v>
      </c>
      <c r="B265" s="191" t="s">
        <v>12711</v>
      </c>
      <c r="C265" s="7" t="s">
        <v>3982</v>
      </c>
      <c r="D265" s="34" t="s">
        <v>12981</v>
      </c>
      <c r="E265" s="34" t="s">
        <v>1530</v>
      </c>
      <c r="F265" s="25" t="s">
        <v>2983</v>
      </c>
      <c r="G265" s="101">
        <v>2</v>
      </c>
      <c r="H265" s="14" t="s">
        <v>3973</v>
      </c>
      <c r="I265" s="93" t="s">
        <v>616</v>
      </c>
      <c r="J265" s="10"/>
      <c r="K265" s="10"/>
      <c r="L265" s="10"/>
      <c r="M265" s="10"/>
      <c r="N265" s="10"/>
      <c r="O265" s="22" t="s">
        <v>84</v>
      </c>
      <c r="P265" s="9"/>
      <c r="Q265" s="9"/>
      <c r="R265" s="8"/>
      <c r="S265" s="8"/>
      <c r="T265" s="8"/>
      <c r="U265" s="35" t="s">
        <v>860</v>
      </c>
      <c r="V265" s="10"/>
      <c r="W265" s="10"/>
      <c r="X265" s="10"/>
      <c r="Y265" s="10"/>
      <c r="Z265" s="10"/>
      <c r="AA265" s="36">
        <v>120</v>
      </c>
      <c r="AB265" s="48">
        <v>7455</v>
      </c>
      <c r="AC265" s="8"/>
      <c r="AD265" s="8"/>
      <c r="AE265" s="8"/>
      <c r="AF265" s="8"/>
      <c r="AG265" s="8"/>
      <c r="AH265" s="23">
        <v>2.5353911793980251E-4</v>
      </c>
      <c r="AI265" s="20"/>
    </row>
    <row r="266" spans="1:35" s="1" customFormat="1" ht="24.95" customHeight="1" outlineLevel="2">
      <c r="A266" s="19">
        <v>264</v>
      </c>
      <c r="B266" s="191" t="s">
        <v>12711</v>
      </c>
      <c r="C266" s="7" t="s">
        <v>3982</v>
      </c>
      <c r="D266" s="34" t="s">
        <v>12982</v>
      </c>
      <c r="E266" s="34" t="s">
        <v>1498</v>
      </c>
      <c r="F266" s="25" t="s">
        <v>2963</v>
      </c>
      <c r="G266" s="101">
        <v>5</v>
      </c>
      <c r="H266" s="14" t="s">
        <v>3978</v>
      </c>
      <c r="I266" s="93" t="s">
        <v>590</v>
      </c>
      <c r="J266" s="10" t="s">
        <v>562</v>
      </c>
      <c r="K266" s="10" t="s">
        <v>605</v>
      </c>
      <c r="L266" s="10"/>
      <c r="M266" s="10"/>
      <c r="N266" s="10"/>
      <c r="O266" s="22" t="s">
        <v>1977</v>
      </c>
      <c r="P266" s="9" t="s">
        <v>1976</v>
      </c>
      <c r="Q266" s="9" t="s">
        <v>1978</v>
      </c>
      <c r="R266" s="8"/>
      <c r="S266" s="8"/>
      <c r="T266" s="8"/>
      <c r="U266" s="35" t="s">
        <v>2548</v>
      </c>
      <c r="V266" s="10" t="s">
        <v>2547</v>
      </c>
      <c r="W266" s="10" t="s">
        <v>2549</v>
      </c>
      <c r="X266" s="10"/>
      <c r="Y266" s="10"/>
      <c r="Z266" s="10"/>
      <c r="AA266" s="36">
        <v>3900</v>
      </c>
      <c r="AB266" s="48">
        <v>1654</v>
      </c>
      <c r="AC266" s="8">
        <v>1572</v>
      </c>
      <c r="AD266" s="8">
        <v>1803</v>
      </c>
      <c r="AE266" s="8"/>
      <c r="AF266" s="8"/>
      <c r="AG266" s="8"/>
      <c r="AH266" s="23">
        <v>1.8854131574169205E-3</v>
      </c>
      <c r="AI266" s="20"/>
    </row>
    <row r="267" spans="1:35" s="1" customFormat="1" ht="24.95" customHeight="1" outlineLevel="2">
      <c r="A267" s="19">
        <v>265</v>
      </c>
      <c r="B267" s="191" t="s">
        <v>12711</v>
      </c>
      <c r="C267" s="7" t="s">
        <v>3982</v>
      </c>
      <c r="D267" s="34" t="s">
        <v>12983</v>
      </c>
      <c r="E267" s="34" t="s">
        <v>1482</v>
      </c>
      <c r="F267" s="25" t="s">
        <v>2953</v>
      </c>
      <c r="G267" s="101">
        <v>1</v>
      </c>
      <c r="H267" s="14" t="s">
        <v>3988</v>
      </c>
      <c r="I267" s="93" t="s">
        <v>592</v>
      </c>
      <c r="J267" s="10"/>
      <c r="K267" s="10"/>
      <c r="L267" s="10"/>
      <c r="M267" s="10"/>
      <c r="N267" s="10"/>
      <c r="O267" s="22" t="s">
        <v>164</v>
      </c>
      <c r="P267" s="9"/>
      <c r="Q267" s="9"/>
      <c r="R267" s="8"/>
      <c r="S267" s="8"/>
      <c r="T267" s="8"/>
      <c r="U267" s="35" t="s">
        <v>1120</v>
      </c>
      <c r="V267" s="10"/>
      <c r="W267" s="10"/>
      <c r="X267" s="10"/>
      <c r="Y267" s="10"/>
      <c r="Z267" s="10"/>
      <c r="AA267" s="36">
        <v>5</v>
      </c>
      <c r="AB267" s="48">
        <v>618953</v>
      </c>
      <c r="AC267" s="8"/>
      <c r="AD267" s="8"/>
      <c r="AE267" s="8"/>
      <c r="AF267" s="8"/>
      <c r="AG267" s="8"/>
      <c r="AH267" s="23">
        <v>1.1009347560131323E-3</v>
      </c>
      <c r="AI267" s="20"/>
    </row>
    <row r="268" spans="1:35" s="1" customFormat="1" ht="24.95" customHeight="1" outlineLevel="2">
      <c r="A268" s="19">
        <v>266</v>
      </c>
      <c r="B268" s="191" t="s">
        <v>12711</v>
      </c>
      <c r="C268" s="7" t="s">
        <v>3982</v>
      </c>
      <c r="D268" s="34" t="s">
        <v>12984</v>
      </c>
      <c r="E268" s="34" t="s">
        <v>1641</v>
      </c>
      <c r="F268" s="25" t="s">
        <v>3070</v>
      </c>
      <c r="G268" s="101">
        <v>1</v>
      </c>
      <c r="H268" s="14" t="s">
        <v>3988</v>
      </c>
      <c r="I268" s="93" t="s">
        <v>558</v>
      </c>
      <c r="J268" s="10"/>
      <c r="K268" s="10"/>
      <c r="L268" s="10"/>
      <c r="M268" s="10"/>
      <c r="N268" s="10"/>
      <c r="O268" s="22" t="s">
        <v>2098</v>
      </c>
      <c r="P268" s="9"/>
      <c r="Q268" s="9"/>
      <c r="R268" s="8"/>
      <c r="S268" s="8"/>
      <c r="T268" s="8"/>
      <c r="U268" s="35" t="s">
        <v>2659</v>
      </c>
      <c r="V268" s="10"/>
      <c r="W268" s="10"/>
      <c r="X268" s="10"/>
      <c r="Y268" s="10"/>
      <c r="Z268" s="10"/>
      <c r="AA268" s="36">
        <v>20</v>
      </c>
      <c r="AB268" s="48">
        <v>20977</v>
      </c>
      <c r="AC268" s="8"/>
      <c r="AD268" s="8"/>
      <c r="AE268" s="8"/>
      <c r="AF268" s="8"/>
      <c r="AG268" s="8"/>
      <c r="AH268" s="23">
        <v>1.1810131517222489E-4</v>
      </c>
      <c r="AI268" s="20"/>
    </row>
    <row r="269" spans="1:35" s="1" customFormat="1" ht="24.95" customHeight="1" outlineLevel="2">
      <c r="A269" s="19">
        <v>267</v>
      </c>
      <c r="B269" s="191" t="s">
        <v>12711</v>
      </c>
      <c r="C269" s="7" t="s">
        <v>3982</v>
      </c>
      <c r="D269" s="34" t="s">
        <v>12985</v>
      </c>
      <c r="E269" s="34" t="s">
        <v>1484</v>
      </c>
      <c r="F269" s="25" t="s">
        <v>3253</v>
      </c>
      <c r="G269" s="101">
        <v>20</v>
      </c>
      <c r="H269" s="14" t="s">
        <v>3978</v>
      </c>
      <c r="I269" s="93" t="s">
        <v>577</v>
      </c>
      <c r="J269" s="10"/>
      <c r="K269" s="10"/>
      <c r="L269" s="10"/>
      <c r="M269" s="10"/>
      <c r="N269" s="10"/>
      <c r="O269" s="22" t="s">
        <v>1968</v>
      </c>
      <c r="P269" s="9"/>
      <c r="Q269" s="9"/>
      <c r="R269" s="8"/>
      <c r="S269" s="8"/>
      <c r="T269" s="8"/>
      <c r="U269" s="35" t="s">
        <v>2539</v>
      </c>
      <c r="V269" s="10"/>
      <c r="W269" s="10"/>
      <c r="X269" s="10"/>
      <c r="Y269" s="10"/>
      <c r="Z269" s="10"/>
      <c r="AA269" s="36">
        <v>2000</v>
      </c>
      <c r="AB269" s="48">
        <v>16939</v>
      </c>
      <c r="AC269" s="8"/>
      <c r="AD269" s="8"/>
      <c r="AE269" s="8"/>
      <c r="AF269" s="8"/>
      <c r="AG269" s="8"/>
      <c r="AH269" s="23">
        <v>1.2050448524342535E-2</v>
      </c>
      <c r="AI269" s="20"/>
    </row>
    <row r="270" spans="1:35" s="1" customFormat="1" ht="24.95" customHeight="1" outlineLevel="2">
      <c r="A270" s="19">
        <v>268</v>
      </c>
      <c r="B270" s="191" t="s">
        <v>12711</v>
      </c>
      <c r="C270" s="7" t="s">
        <v>3982</v>
      </c>
      <c r="D270" s="34" t="s">
        <v>12986</v>
      </c>
      <c r="E270" s="34" t="s">
        <v>1643</v>
      </c>
      <c r="F270" s="25" t="s">
        <v>3273</v>
      </c>
      <c r="G270" s="101">
        <v>1</v>
      </c>
      <c r="H270" s="14" t="s">
        <v>3978</v>
      </c>
      <c r="I270" s="93" t="s">
        <v>590</v>
      </c>
      <c r="J270" s="10"/>
      <c r="K270" s="10"/>
      <c r="L270" s="10"/>
      <c r="M270" s="10"/>
      <c r="N270" s="10"/>
      <c r="O270" s="22" t="s">
        <v>527</v>
      </c>
      <c r="P270" s="9"/>
      <c r="Q270" s="9"/>
      <c r="R270" s="8"/>
      <c r="S270" s="8"/>
      <c r="T270" s="8"/>
      <c r="U270" s="35" t="s">
        <v>1071</v>
      </c>
      <c r="V270" s="10"/>
      <c r="W270" s="10"/>
      <c r="X270" s="10"/>
      <c r="Y270" s="10"/>
      <c r="Z270" s="10"/>
      <c r="AA270" s="36">
        <v>300</v>
      </c>
      <c r="AB270" s="48">
        <v>10537</v>
      </c>
      <c r="AC270" s="8"/>
      <c r="AD270" s="8"/>
      <c r="AE270" s="8"/>
      <c r="AF270" s="8"/>
      <c r="AG270" s="8"/>
      <c r="AH270" s="23">
        <v>1.1244872253393431E-3</v>
      </c>
      <c r="AI270" s="20"/>
    </row>
    <row r="271" spans="1:35" s="1" customFormat="1" ht="24.95" customHeight="1" outlineLevel="2">
      <c r="A271" s="19">
        <v>269</v>
      </c>
      <c r="B271" s="191" t="s">
        <v>12711</v>
      </c>
      <c r="C271" s="7" t="s">
        <v>3982</v>
      </c>
      <c r="D271" s="34" t="s">
        <v>12987</v>
      </c>
      <c r="E271" s="34" t="s">
        <v>1642</v>
      </c>
      <c r="F271" s="25" t="s">
        <v>3272</v>
      </c>
      <c r="G271" s="101">
        <v>2</v>
      </c>
      <c r="H271" s="14" t="s">
        <v>3978</v>
      </c>
      <c r="I271" s="93" t="s">
        <v>590</v>
      </c>
      <c r="J271" s="10"/>
      <c r="K271" s="10"/>
      <c r="L271" s="10"/>
      <c r="M271" s="10"/>
      <c r="N271" s="10"/>
      <c r="O271" s="22" t="s">
        <v>1018</v>
      </c>
      <c r="P271" s="9"/>
      <c r="Q271" s="9"/>
      <c r="R271" s="8"/>
      <c r="S271" s="8"/>
      <c r="T271" s="8"/>
      <c r="U271" s="35" t="s">
        <v>1070</v>
      </c>
      <c r="V271" s="10"/>
      <c r="W271" s="10"/>
      <c r="X271" s="10"/>
      <c r="Y271" s="10"/>
      <c r="Z271" s="10"/>
      <c r="AA271" s="36">
        <v>300</v>
      </c>
      <c r="AB271" s="48">
        <v>15612</v>
      </c>
      <c r="AC271" s="8"/>
      <c r="AD271" s="8"/>
      <c r="AE271" s="8"/>
      <c r="AF271" s="8"/>
      <c r="AG271" s="8"/>
      <c r="AH271" s="23">
        <v>1.6660420684271821E-3</v>
      </c>
      <c r="AI271" s="20"/>
    </row>
    <row r="272" spans="1:35" s="1" customFormat="1" ht="24.95" customHeight="1" outlineLevel="2">
      <c r="A272" s="19">
        <v>270</v>
      </c>
      <c r="B272" s="191" t="s">
        <v>12711</v>
      </c>
      <c r="C272" s="7" t="s">
        <v>3982</v>
      </c>
      <c r="D272" s="34" t="s">
        <v>12988</v>
      </c>
      <c r="E272" s="34" t="s">
        <v>1570</v>
      </c>
      <c r="F272" s="25" t="s">
        <v>3016</v>
      </c>
      <c r="G272" s="101">
        <v>1</v>
      </c>
      <c r="H272" s="14" t="s">
        <v>3978</v>
      </c>
      <c r="I272" s="93" t="s">
        <v>591</v>
      </c>
      <c r="J272" s="10" t="s">
        <v>568</v>
      </c>
      <c r="K272" s="10"/>
      <c r="L272" s="10"/>
      <c r="M272" s="10"/>
      <c r="N272" s="10"/>
      <c r="O272" s="22" t="s">
        <v>2041</v>
      </c>
      <c r="P272" s="9" t="s">
        <v>2040</v>
      </c>
      <c r="Q272" s="9"/>
      <c r="R272" s="8"/>
      <c r="S272" s="8"/>
      <c r="T272" s="8"/>
      <c r="U272" s="35" t="s">
        <v>2606</v>
      </c>
      <c r="V272" s="10" t="s">
        <v>2605</v>
      </c>
      <c r="W272" s="10"/>
      <c r="X272" s="10"/>
      <c r="Y272" s="10"/>
      <c r="Z272" s="10"/>
      <c r="AA272" s="36">
        <v>100</v>
      </c>
      <c r="AB272" s="48">
        <v>700</v>
      </c>
      <c r="AC272" s="8">
        <v>700</v>
      </c>
      <c r="AD272" s="8"/>
      <c r="AE272" s="8"/>
      <c r="AF272" s="8"/>
      <c r="AG272" s="8"/>
      <c r="AH272" s="23">
        <v>2.4779769216658429E-5</v>
      </c>
      <c r="AI272" s="20"/>
    </row>
    <row r="273" spans="1:35" s="1" customFormat="1" ht="24.95" customHeight="1" outlineLevel="2">
      <c r="A273" s="19">
        <v>271</v>
      </c>
      <c r="B273" s="191" t="s">
        <v>12711</v>
      </c>
      <c r="C273" s="7" t="s">
        <v>3982</v>
      </c>
      <c r="D273" s="34" t="s">
        <v>12989</v>
      </c>
      <c r="E273" s="34" t="s">
        <v>1528</v>
      </c>
      <c r="F273" s="25" t="s">
        <v>2981</v>
      </c>
      <c r="G273" s="101">
        <v>3</v>
      </c>
      <c r="H273" s="14" t="s">
        <v>3978</v>
      </c>
      <c r="I273" s="93" t="s">
        <v>582</v>
      </c>
      <c r="J273" s="10"/>
      <c r="K273" s="10"/>
      <c r="L273" s="10"/>
      <c r="M273" s="10"/>
      <c r="N273" s="10"/>
      <c r="O273" s="22" t="s">
        <v>1999</v>
      </c>
      <c r="P273" s="9"/>
      <c r="Q273" s="9"/>
      <c r="R273" s="8"/>
      <c r="S273" s="8"/>
      <c r="T273" s="8"/>
      <c r="U273" s="35" t="s">
        <v>2567</v>
      </c>
      <c r="V273" s="10"/>
      <c r="W273" s="10"/>
      <c r="X273" s="10"/>
      <c r="Y273" s="10"/>
      <c r="Z273" s="10"/>
      <c r="AA273" s="36">
        <v>6000</v>
      </c>
      <c r="AB273" s="48">
        <v>586</v>
      </c>
      <c r="AC273" s="8"/>
      <c r="AD273" s="8"/>
      <c r="AE273" s="8"/>
      <c r="AF273" s="8"/>
      <c r="AG273" s="8"/>
      <c r="AH273" s="23">
        <v>1.2483393171410944E-3</v>
      </c>
      <c r="AI273" s="20"/>
    </row>
    <row r="274" spans="1:35" s="1" customFormat="1" ht="24.95" customHeight="1" outlineLevel="2">
      <c r="A274" s="19">
        <v>272</v>
      </c>
      <c r="B274" s="191" t="s">
        <v>12711</v>
      </c>
      <c r="C274" s="7" t="s">
        <v>3982</v>
      </c>
      <c r="D274" s="34" t="s">
        <v>12990</v>
      </c>
      <c r="E274" s="34" t="s">
        <v>1527</v>
      </c>
      <c r="F274" s="25" t="s">
        <v>2980</v>
      </c>
      <c r="G274" s="101">
        <v>2</v>
      </c>
      <c r="H274" s="14" t="s">
        <v>3978</v>
      </c>
      <c r="I274" s="93" t="s">
        <v>605</v>
      </c>
      <c r="J274" s="10" t="s">
        <v>563</v>
      </c>
      <c r="K274" s="10" t="s">
        <v>550</v>
      </c>
      <c r="L274" s="10"/>
      <c r="M274" s="10"/>
      <c r="N274" s="10"/>
      <c r="O274" s="22" t="s">
        <v>93</v>
      </c>
      <c r="P274" s="9" t="s">
        <v>1997</v>
      </c>
      <c r="Q274" s="9" t="s">
        <v>1998</v>
      </c>
      <c r="R274" s="8"/>
      <c r="S274" s="8"/>
      <c r="T274" s="8"/>
      <c r="U274" s="35" t="s">
        <v>864</v>
      </c>
      <c r="V274" s="10" t="s">
        <v>2565</v>
      </c>
      <c r="W274" s="10" t="s">
        <v>2566</v>
      </c>
      <c r="X274" s="10"/>
      <c r="Y274" s="10"/>
      <c r="Z274" s="10"/>
      <c r="AA274" s="36">
        <v>8000</v>
      </c>
      <c r="AB274" s="48">
        <v>274</v>
      </c>
      <c r="AC274" s="8">
        <v>300</v>
      </c>
      <c r="AD274" s="8">
        <v>300</v>
      </c>
      <c r="AE274" s="8"/>
      <c r="AF274" s="8"/>
      <c r="AG274" s="8"/>
      <c r="AH274" s="23">
        <v>6.6952131166518624E-4</v>
      </c>
      <c r="AI274" s="20"/>
    </row>
    <row r="275" spans="1:35" s="1" customFormat="1" ht="24.95" customHeight="1" outlineLevel="2">
      <c r="A275" s="19">
        <v>273</v>
      </c>
      <c r="B275" s="191" t="s">
        <v>12711</v>
      </c>
      <c r="C275" s="7" t="s">
        <v>3982</v>
      </c>
      <c r="D275" s="34" t="s">
        <v>12991</v>
      </c>
      <c r="E275" s="34" t="s">
        <v>1550</v>
      </c>
      <c r="F275" s="25" t="s">
        <v>2999</v>
      </c>
      <c r="G275" s="101">
        <v>1</v>
      </c>
      <c r="H275" s="14" t="s">
        <v>3988</v>
      </c>
      <c r="I275" s="93" t="s">
        <v>543</v>
      </c>
      <c r="J275" s="10"/>
      <c r="K275" s="10"/>
      <c r="L275" s="10"/>
      <c r="M275" s="10"/>
      <c r="N275" s="10"/>
      <c r="O275" s="22" t="s">
        <v>2024</v>
      </c>
      <c r="P275" s="9"/>
      <c r="Q275" s="9"/>
      <c r="R275" s="8"/>
      <c r="S275" s="8"/>
      <c r="T275" s="8"/>
      <c r="U275" s="35" t="s">
        <v>2592</v>
      </c>
      <c r="V275" s="10"/>
      <c r="W275" s="10"/>
      <c r="X275" s="10"/>
      <c r="Y275" s="10"/>
      <c r="Z275" s="10"/>
      <c r="AA275" s="36">
        <v>400</v>
      </c>
      <c r="AB275" s="48">
        <v>1636</v>
      </c>
      <c r="AC275" s="8"/>
      <c r="AD275" s="8"/>
      <c r="AE275" s="8"/>
      <c r="AF275" s="8"/>
      <c r="AG275" s="8"/>
      <c r="AH275" s="23">
        <v>2.2685177403627678E-4</v>
      </c>
      <c r="AI275" s="20"/>
    </row>
    <row r="276" spans="1:35" s="1" customFormat="1" ht="24.95" customHeight="1" outlineLevel="2">
      <c r="A276" s="19">
        <v>274</v>
      </c>
      <c r="B276" s="191" t="s">
        <v>12711</v>
      </c>
      <c r="C276" s="7" t="s">
        <v>3982</v>
      </c>
      <c r="D276" s="34" t="s">
        <v>12992</v>
      </c>
      <c r="E276" s="34" t="s">
        <v>1583</v>
      </c>
      <c r="F276" s="25" t="s">
        <v>3029</v>
      </c>
      <c r="G276" s="101">
        <v>1</v>
      </c>
      <c r="H276" s="14" t="s">
        <v>3988</v>
      </c>
      <c r="I276" s="93" t="s">
        <v>590</v>
      </c>
      <c r="J276" s="10" t="s">
        <v>588</v>
      </c>
      <c r="K276" s="10" t="s">
        <v>543</v>
      </c>
      <c r="L276" s="10"/>
      <c r="M276" s="10"/>
      <c r="N276" s="10"/>
      <c r="O276" s="22" t="s">
        <v>519</v>
      </c>
      <c r="P276" s="9" t="s">
        <v>518</v>
      </c>
      <c r="Q276" s="9" t="s">
        <v>517</v>
      </c>
      <c r="R276" s="8"/>
      <c r="S276" s="8"/>
      <c r="T276" s="8"/>
      <c r="U276" s="35" t="s">
        <v>793</v>
      </c>
      <c r="V276" s="10" t="s">
        <v>792</v>
      </c>
      <c r="W276" s="10" t="s">
        <v>791</v>
      </c>
      <c r="X276" s="10"/>
      <c r="Y276" s="10"/>
      <c r="Z276" s="10"/>
      <c r="AA276" s="36">
        <v>1200</v>
      </c>
      <c r="AB276" s="48">
        <v>4136</v>
      </c>
      <c r="AC276" s="8">
        <v>3761</v>
      </c>
      <c r="AD276" s="8">
        <v>3778</v>
      </c>
      <c r="AE276" s="8"/>
      <c r="AF276" s="8"/>
      <c r="AG276" s="8"/>
      <c r="AH276" s="23">
        <v>1.3583053873252088E-3</v>
      </c>
      <c r="AI276" s="20"/>
    </row>
    <row r="277" spans="1:35" s="1" customFormat="1" ht="24.95" customHeight="1" outlineLevel="2">
      <c r="A277" s="19">
        <v>275</v>
      </c>
      <c r="B277" s="191" t="s">
        <v>12711</v>
      </c>
      <c r="C277" s="7" t="s">
        <v>3982</v>
      </c>
      <c r="D277" s="34" t="s">
        <v>12993</v>
      </c>
      <c r="E277" s="34" t="s">
        <v>1629</v>
      </c>
      <c r="F277" s="25" t="s">
        <v>3061</v>
      </c>
      <c r="G277" s="101">
        <v>2</v>
      </c>
      <c r="H277" s="14" t="s">
        <v>3978</v>
      </c>
      <c r="I277" s="93" t="s">
        <v>606</v>
      </c>
      <c r="J277" s="10" t="s">
        <v>584</v>
      </c>
      <c r="K277" s="10" t="s">
        <v>550</v>
      </c>
      <c r="L277" s="10"/>
      <c r="M277" s="10"/>
      <c r="N277" s="10"/>
      <c r="O277" s="22" t="s">
        <v>2083</v>
      </c>
      <c r="P277" s="9" t="s">
        <v>2084</v>
      </c>
      <c r="Q277" s="9" t="s">
        <v>521</v>
      </c>
      <c r="R277" s="8"/>
      <c r="S277" s="8"/>
      <c r="T277" s="8"/>
      <c r="U277" s="35" t="s">
        <v>2644</v>
      </c>
      <c r="V277" s="10" t="s">
        <v>2645</v>
      </c>
      <c r="W277" s="10" t="s">
        <v>795</v>
      </c>
      <c r="X277" s="10"/>
      <c r="Y277" s="10"/>
      <c r="Z277" s="10"/>
      <c r="AA277" s="36">
        <v>8000</v>
      </c>
      <c r="AB277" s="48">
        <v>549</v>
      </c>
      <c r="AC277" s="8">
        <v>642</v>
      </c>
      <c r="AD277" s="8">
        <v>700</v>
      </c>
      <c r="AE277" s="8"/>
      <c r="AF277" s="8"/>
      <c r="AG277" s="8"/>
      <c r="AH277" s="23">
        <v>1.1146220719342207E-3</v>
      </c>
      <c r="AI277" s="20"/>
    </row>
    <row r="278" spans="1:35" s="1" customFormat="1" ht="24.95" customHeight="1" outlineLevel="2">
      <c r="A278" s="19">
        <v>276</v>
      </c>
      <c r="B278" s="191" t="s">
        <v>12711</v>
      </c>
      <c r="C278" s="7" t="s">
        <v>3982</v>
      </c>
      <c r="D278" s="34" t="s">
        <v>12994</v>
      </c>
      <c r="E278" s="34" t="s">
        <v>1578</v>
      </c>
      <c r="F278" s="25" t="s">
        <v>3024</v>
      </c>
      <c r="G278" s="101">
        <v>4</v>
      </c>
      <c r="H278" s="14" t="s">
        <v>3978</v>
      </c>
      <c r="I278" s="93" t="s">
        <v>542</v>
      </c>
      <c r="J278" s="10" t="s">
        <v>547</v>
      </c>
      <c r="K278" s="10" t="s">
        <v>555</v>
      </c>
      <c r="L278" s="10"/>
      <c r="M278" s="10"/>
      <c r="N278" s="10"/>
      <c r="O278" s="22" t="s">
        <v>2049</v>
      </c>
      <c r="P278" s="9" t="s">
        <v>2048</v>
      </c>
      <c r="Q278" s="9" t="s">
        <v>2050</v>
      </c>
      <c r="R278" s="8"/>
      <c r="S278" s="8"/>
      <c r="T278" s="8"/>
      <c r="U278" s="35" t="s">
        <v>2613</v>
      </c>
      <c r="V278" s="10" t="s">
        <v>2612</v>
      </c>
      <c r="W278" s="10" t="s">
        <v>2614</v>
      </c>
      <c r="X278" s="10"/>
      <c r="Y278" s="10"/>
      <c r="Z278" s="10"/>
      <c r="AA278" s="36">
        <v>1300</v>
      </c>
      <c r="AB278" s="48">
        <v>7336</v>
      </c>
      <c r="AC278" s="8">
        <v>7220</v>
      </c>
      <c r="AD278" s="8">
        <v>7808</v>
      </c>
      <c r="AE278" s="8"/>
      <c r="AF278" s="8"/>
      <c r="AG278" s="8"/>
      <c r="AH278" s="23">
        <v>2.9545433134118794E-3</v>
      </c>
      <c r="AI278" s="20"/>
    </row>
    <row r="279" spans="1:35" s="1" customFormat="1" ht="24.95" customHeight="1" outlineLevel="2">
      <c r="A279" s="19">
        <v>277</v>
      </c>
      <c r="B279" s="191" t="s">
        <v>12711</v>
      </c>
      <c r="C279" s="7" t="s">
        <v>3982</v>
      </c>
      <c r="D279" s="34" t="s">
        <v>12995</v>
      </c>
      <c r="E279" s="34" t="s">
        <v>1633</v>
      </c>
      <c r="F279" s="25" t="s">
        <v>3064</v>
      </c>
      <c r="G279" s="101">
        <v>1</v>
      </c>
      <c r="H279" s="14" t="s">
        <v>3991</v>
      </c>
      <c r="I279" s="93" t="s">
        <v>582</v>
      </c>
      <c r="J279" s="10" t="s">
        <v>576</v>
      </c>
      <c r="K279" s="10" t="s">
        <v>573</v>
      </c>
      <c r="L279" s="10"/>
      <c r="M279" s="10"/>
      <c r="N279" s="10"/>
      <c r="O279" s="22" t="s">
        <v>161</v>
      </c>
      <c r="P279" s="9" t="s">
        <v>2089</v>
      </c>
      <c r="Q279" s="9" t="s">
        <v>2090</v>
      </c>
      <c r="R279" s="8"/>
      <c r="S279" s="8"/>
      <c r="T279" s="8"/>
      <c r="U279" s="35" t="s">
        <v>895</v>
      </c>
      <c r="V279" s="10" t="s">
        <v>2650</v>
      </c>
      <c r="W279" s="10" t="s">
        <v>2651</v>
      </c>
      <c r="X279" s="10"/>
      <c r="Y279" s="10"/>
      <c r="Z279" s="10"/>
      <c r="AA279" s="36">
        <v>30</v>
      </c>
      <c r="AB279" s="48">
        <v>64162</v>
      </c>
      <c r="AC279" s="8">
        <v>58471</v>
      </c>
      <c r="AD279" s="8">
        <v>63548</v>
      </c>
      <c r="AE279" s="8"/>
      <c r="AF279" s="8"/>
      <c r="AG279" s="8"/>
      <c r="AH279" s="23">
        <v>6.3471742448616641E-4</v>
      </c>
      <c r="AI279" s="20"/>
    </row>
    <row r="280" spans="1:35" s="1" customFormat="1" ht="24.95" customHeight="1" outlineLevel="2">
      <c r="A280" s="19">
        <v>278</v>
      </c>
      <c r="B280" s="191" t="s">
        <v>12711</v>
      </c>
      <c r="C280" s="7" t="s">
        <v>3982</v>
      </c>
      <c r="D280" s="34" t="s">
        <v>12996</v>
      </c>
      <c r="E280" s="34" t="s">
        <v>1611</v>
      </c>
      <c r="F280" s="25" t="s">
        <v>3053</v>
      </c>
      <c r="G280" s="101">
        <v>1</v>
      </c>
      <c r="H280" s="14" t="s">
        <v>3978</v>
      </c>
      <c r="I280" s="93" t="s">
        <v>576</v>
      </c>
      <c r="J280" s="10"/>
      <c r="K280" s="10"/>
      <c r="L280" s="10"/>
      <c r="M280" s="10"/>
      <c r="N280" s="10"/>
      <c r="O280" s="22" t="s">
        <v>2073</v>
      </c>
      <c r="P280" s="9"/>
      <c r="Q280" s="9"/>
      <c r="R280" s="8"/>
      <c r="S280" s="8"/>
      <c r="T280" s="8"/>
      <c r="U280" s="35" t="s">
        <v>2634</v>
      </c>
      <c r="V280" s="10"/>
      <c r="W280" s="10"/>
      <c r="X280" s="10"/>
      <c r="Y280" s="10"/>
      <c r="Z280" s="10"/>
      <c r="AA280" s="36">
        <v>100</v>
      </c>
      <c r="AB280" s="48">
        <v>3554</v>
      </c>
      <c r="AC280" s="8"/>
      <c r="AD280" s="8"/>
      <c r="AE280" s="8"/>
      <c r="AF280" s="8"/>
      <c r="AG280" s="8"/>
      <c r="AH280" s="23">
        <v>1.2637682300495798E-4</v>
      </c>
      <c r="AI280" s="20"/>
    </row>
    <row r="281" spans="1:35" s="1" customFormat="1" ht="24.95" customHeight="1" outlineLevel="2">
      <c r="A281" s="19">
        <v>279</v>
      </c>
      <c r="B281" s="191" t="s">
        <v>12711</v>
      </c>
      <c r="C281" s="7" t="s">
        <v>3982</v>
      </c>
      <c r="D281" s="34" t="s">
        <v>12997</v>
      </c>
      <c r="E281" s="34" t="s">
        <v>1638</v>
      </c>
      <c r="F281" s="25" t="s">
        <v>3068</v>
      </c>
      <c r="G281" s="101">
        <v>1</v>
      </c>
      <c r="H281" s="14" t="s">
        <v>3992</v>
      </c>
      <c r="I281" s="93" t="s">
        <v>590</v>
      </c>
      <c r="J281" s="10" t="s">
        <v>576</v>
      </c>
      <c r="K281" s="10"/>
      <c r="L281" s="10"/>
      <c r="M281" s="10"/>
      <c r="N281" s="10"/>
      <c r="O281" s="22" t="s">
        <v>113</v>
      </c>
      <c r="P281" s="9" t="s">
        <v>114</v>
      </c>
      <c r="Q281" s="9"/>
      <c r="R281" s="8"/>
      <c r="S281" s="8"/>
      <c r="T281" s="8"/>
      <c r="U281" s="35" t="s">
        <v>875</v>
      </c>
      <c r="V281" s="10" t="s">
        <v>876</v>
      </c>
      <c r="W281" s="10"/>
      <c r="X281" s="10"/>
      <c r="Y281" s="10"/>
      <c r="Z281" s="10"/>
      <c r="AA281" s="36">
        <v>200</v>
      </c>
      <c r="AB281" s="48">
        <v>32265</v>
      </c>
      <c r="AC281" s="8">
        <v>30098</v>
      </c>
      <c r="AD281" s="8"/>
      <c r="AE281" s="8"/>
      <c r="AF281" s="8"/>
      <c r="AG281" s="8"/>
      <c r="AH281" s="23">
        <v>2.025021442097943E-3</v>
      </c>
      <c r="AI281" s="20"/>
    </row>
    <row r="282" spans="1:35" s="1" customFormat="1" ht="24.95" customHeight="1" outlineLevel="2">
      <c r="A282" s="19">
        <v>280</v>
      </c>
      <c r="B282" s="191" t="s">
        <v>12711</v>
      </c>
      <c r="C282" s="7" t="s">
        <v>3982</v>
      </c>
      <c r="D282" s="34" t="s">
        <v>12998</v>
      </c>
      <c r="E282" s="34" t="s">
        <v>1595</v>
      </c>
      <c r="F282" s="25" t="s">
        <v>3040</v>
      </c>
      <c r="G282" s="101">
        <v>1</v>
      </c>
      <c r="H282" s="14" t="s">
        <v>3978</v>
      </c>
      <c r="I282" s="93" t="s">
        <v>590</v>
      </c>
      <c r="J282" s="10"/>
      <c r="K282" s="10"/>
      <c r="L282" s="10"/>
      <c r="M282" s="10"/>
      <c r="N282" s="10"/>
      <c r="O282" s="22" t="s">
        <v>116</v>
      </c>
      <c r="P282" s="9"/>
      <c r="Q282" s="9"/>
      <c r="R282" s="8"/>
      <c r="S282" s="8"/>
      <c r="T282" s="8"/>
      <c r="U282" s="35" t="s">
        <v>1097</v>
      </c>
      <c r="V282" s="10"/>
      <c r="W282" s="10"/>
      <c r="X282" s="10"/>
      <c r="Y282" s="10"/>
      <c r="Z282" s="10"/>
      <c r="AA282" s="36">
        <v>20</v>
      </c>
      <c r="AB282" s="48">
        <v>1808</v>
      </c>
      <c r="AC282" s="8"/>
      <c r="AD282" s="8"/>
      <c r="AE282" s="8"/>
      <c r="AF282" s="8"/>
      <c r="AG282" s="8"/>
      <c r="AH282" s="23">
        <v>1.2857427423737865E-5</v>
      </c>
      <c r="AI282" s="20"/>
    </row>
    <row r="283" spans="1:35" s="1" customFormat="1" ht="24.95" customHeight="1" outlineLevel="2">
      <c r="A283" s="19">
        <v>281</v>
      </c>
      <c r="B283" s="191" t="s">
        <v>12711</v>
      </c>
      <c r="C283" s="7" t="s">
        <v>3982</v>
      </c>
      <c r="D283" s="34" t="s">
        <v>12999</v>
      </c>
      <c r="E283" s="34" t="s">
        <v>1495</v>
      </c>
      <c r="F283" s="25" t="s">
        <v>2962</v>
      </c>
      <c r="G283" s="101">
        <v>1</v>
      </c>
      <c r="H283" s="14" t="s">
        <v>3978</v>
      </c>
      <c r="I283" s="93" t="s">
        <v>547</v>
      </c>
      <c r="J283" s="10" t="s">
        <v>578</v>
      </c>
      <c r="K283" s="10" t="s">
        <v>601</v>
      </c>
      <c r="L283" s="10"/>
      <c r="M283" s="10"/>
      <c r="N283" s="10"/>
      <c r="O283" s="22" t="s">
        <v>1975</v>
      </c>
      <c r="P283" s="9" t="s">
        <v>463</v>
      </c>
      <c r="Q283" s="9" t="s">
        <v>464</v>
      </c>
      <c r="R283" s="8"/>
      <c r="S283" s="8"/>
      <c r="T283" s="8"/>
      <c r="U283" s="35" t="s">
        <v>2546</v>
      </c>
      <c r="V283" s="10" t="s">
        <v>748</v>
      </c>
      <c r="W283" s="10" t="s">
        <v>749</v>
      </c>
      <c r="X283" s="10"/>
      <c r="Y283" s="10"/>
      <c r="Z283" s="10"/>
      <c r="AA283" s="36">
        <v>2600</v>
      </c>
      <c r="AB283" s="48">
        <v>204</v>
      </c>
      <c r="AC283" s="8">
        <v>158</v>
      </c>
      <c r="AD283" s="8">
        <v>170</v>
      </c>
      <c r="AE283" s="8"/>
      <c r="AF283" s="8"/>
      <c r="AG283" s="8"/>
      <c r="AH283" s="23">
        <v>1.2399235464637389E-4</v>
      </c>
      <c r="AI283" s="20"/>
    </row>
    <row r="284" spans="1:35" s="1" customFormat="1" ht="24.95" customHeight="1" outlineLevel="2">
      <c r="A284" s="19">
        <v>282</v>
      </c>
      <c r="B284" s="191" t="s">
        <v>12711</v>
      </c>
      <c r="C284" s="7" t="s">
        <v>3982</v>
      </c>
      <c r="D284" s="34" t="s">
        <v>13000</v>
      </c>
      <c r="E284" s="34" t="s">
        <v>1494</v>
      </c>
      <c r="F284" s="25" t="s">
        <v>2961</v>
      </c>
      <c r="G284" s="101">
        <v>1</v>
      </c>
      <c r="H284" s="14" t="s">
        <v>3988</v>
      </c>
      <c r="I284" s="93" t="s">
        <v>584</v>
      </c>
      <c r="J284" s="10"/>
      <c r="K284" s="10"/>
      <c r="L284" s="10"/>
      <c r="M284" s="10"/>
      <c r="N284" s="10"/>
      <c r="O284" s="22" t="s">
        <v>487</v>
      </c>
      <c r="P284" s="9"/>
      <c r="Q284" s="9"/>
      <c r="R284" s="8"/>
      <c r="S284" s="8"/>
      <c r="T284" s="8"/>
      <c r="U284" s="35" t="s">
        <v>769</v>
      </c>
      <c r="V284" s="10"/>
      <c r="W284" s="10"/>
      <c r="X284" s="10"/>
      <c r="Y284" s="10"/>
      <c r="Z284" s="10"/>
      <c r="AA284" s="36">
        <v>300</v>
      </c>
      <c r="AB284" s="48">
        <v>1025</v>
      </c>
      <c r="AC284" s="8"/>
      <c r="AD284" s="8"/>
      <c r="AE284" s="8"/>
      <c r="AF284" s="8"/>
      <c r="AG284" s="8"/>
      <c r="AH284" s="23">
        <v>8.5560335219782882E-5</v>
      </c>
      <c r="AI284" s="20"/>
    </row>
    <row r="285" spans="1:35" s="1" customFormat="1" ht="24.95" customHeight="1" outlineLevel="2">
      <c r="A285" s="19">
        <v>283</v>
      </c>
      <c r="B285" s="191" t="s">
        <v>12711</v>
      </c>
      <c r="C285" s="7" t="s">
        <v>3982</v>
      </c>
      <c r="D285" s="34" t="s">
        <v>13001</v>
      </c>
      <c r="E285" s="34" t="s">
        <v>1610</v>
      </c>
      <c r="F285" s="25" t="s">
        <v>3052</v>
      </c>
      <c r="G285" s="101">
        <v>1</v>
      </c>
      <c r="H285" s="14" t="s">
        <v>3988</v>
      </c>
      <c r="I285" s="93" t="s">
        <v>610</v>
      </c>
      <c r="J285" s="10" t="s">
        <v>554</v>
      </c>
      <c r="K285" s="10" t="s">
        <v>584</v>
      </c>
      <c r="L285" s="10"/>
      <c r="M285" s="10"/>
      <c r="N285" s="10"/>
      <c r="O285" s="22" t="s">
        <v>2071</v>
      </c>
      <c r="P285" s="9" t="s">
        <v>2072</v>
      </c>
      <c r="Q285" s="9" t="s">
        <v>94</v>
      </c>
      <c r="R285" s="8"/>
      <c r="S285" s="8"/>
      <c r="T285" s="8"/>
      <c r="U285" s="35" t="s">
        <v>2632</v>
      </c>
      <c r="V285" s="10" t="s">
        <v>2633</v>
      </c>
      <c r="W285" s="10" t="s">
        <v>865</v>
      </c>
      <c r="X285" s="10"/>
      <c r="Y285" s="10"/>
      <c r="Z285" s="10"/>
      <c r="AA285" s="36">
        <v>3400</v>
      </c>
      <c r="AB285" s="48">
        <v>2745</v>
      </c>
      <c r="AC285" s="8">
        <v>2921</v>
      </c>
      <c r="AD285" s="8">
        <v>3159</v>
      </c>
      <c r="AE285" s="8"/>
      <c r="AF285" s="8"/>
      <c r="AG285" s="8"/>
      <c r="AH285" s="23">
        <v>2.750086840233677E-3</v>
      </c>
      <c r="AI285" s="20"/>
    </row>
    <row r="286" spans="1:35" s="1" customFormat="1" ht="24.95" customHeight="1" outlineLevel="2">
      <c r="A286" s="19">
        <v>284</v>
      </c>
      <c r="B286" s="191" t="s">
        <v>12711</v>
      </c>
      <c r="C286" s="7" t="s">
        <v>3982</v>
      </c>
      <c r="D286" s="34" t="s">
        <v>13002</v>
      </c>
      <c r="E286" s="34" t="s">
        <v>1614</v>
      </c>
      <c r="F286" s="25" t="s">
        <v>3056</v>
      </c>
      <c r="G286" s="101">
        <v>4</v>
      </c>
      <c r="H286" s="14" t="s">
        <v>3978</v>
      </c>
      <c r="I286" s="93" t="s">
        <v>606</v>
      </c>
      <c r="J286" s="10" t="s">
        <v>619</v>
      </c>
      <c r="K286" s="10" t="s">
        <v>613</v>
      </c>
      <c r="L286" s="10"/>
      <c r="M286" s="10"/>
      <c r="N286" s="10"/>
      <c r="O286" s="22" t="s">
        <v>2075</v>
      </c>
      <c r="P286" s="9" t="s">
        <v>155</v>
      </c>
      <c r="Q286" s="9" t="s">
        <v>156</v>
      </c>
      <c r="R286" s="8"/>
      <c r="S286" s="8"/>
      <c r="T286" s="8"/>
      <c r="U286" s="35" t="s">
        <v>2636</v>
      </c>
      <c r="V286" s="10" t="s">
        <v>893</v>
      </c>
      <c r="W286" s="10" t="s">
        <v>894</v>
      </c>
      <c r="X286" s="10"/>
      <c r="Y286" s="10"/>
      <c r="Z286" s="10"/>
      <c r="AA286" s="36">
        <v>2700</v>
      </c>
      <c r="AB286" s="48">
        <v>2399</v>
      </c>
      <c r="AC286" s="8">
        <v>2304</v>
      </c>
      <c r="AD286" s="8">
        <v>2657</v>
      </c>
      <c r="AE286" s="8"/>
      <c r="AF286" s="8"/>
      <c r="AG286" s="8"/>
      <c r="AH286" s="23">
        <v>2.0627053930198803E-3</v>
      </c>
      <c r="AI286" s="20"/>
    </row>
    <row r="287" spans="1:35" s="1" customFormat="1" ht="24.95" customHeight="1" outlineLevel="2">
      <c r="A287" s="19">
        <v>285</v>
      </c>
      <c r="B287" s="191" t="s">
        <v>12711</v>
      </c>
      <c r="C287" s="7" t="s">
        <v>3982</v>
      </c>
      <c r="D287" s="34" t="s">
        <v>13003</v>
      </c>
      <c r="E287" s="34" t="s">
        <v>1639</v>
      </c>
      <c r="F287" s="25" t="s">
        <v>3069</v>
      </c>
      <c r="G287" s="101">
        <v>1</v>
      </c>
      <c r="H287" s="14" t="s">
        <v>3973</v>
      </c>
      <c r="I287" s="93" t="s">
        <v>584</v>
      </c>
      <c r="J287" s="10" t="s">
        <v>609</v>
      </c>
      <c r="K287" s="10" t="s">
        <v>563</v>
      </c>
      <c r="L287" s="10"/>
      <c r="M287" s="10"/>
      <c r="N287" s="10"/>
      <c r="O287" s="22" t="s">
        <v>2094</v>
      </c>
      <c r="P287" s="9" t="s">
        <v>2095</v>
      </c>
      <c r="Q287" s="9" t="s">
        <v>115</v>
      </c>
      <c r="R287" s="8"/>
      <c r="S287" s="8"/>
      <c r="T287" s="8"/>
      <c r="U287" s="35" t="s">
        <v>2655</v>
      </c>
      <c r="V287" s="10" t="s">
        <v>2656</v>
      </c>
      <c r="W287" s="10" t="s">
        <v>877</v>
      </c>
      <c r="X287" s="10"/>
      <c r="Y287" s="10"/>
      <c r="Z287" s="10"/>
      <c r="AA287" s="36">
        <v>1000</v>
      </c>
      <c r="AB287" s="48">
        <v>700</v>
      </c>
      <c r="AC287" s="8">
        <v>700</v>
      </c>
      <c r="AD287" s="8">
        <v>700</v>
      </c>
      <c r="AE287" s="8"/>
      <c r="AF287" s="8"/>
      <c r="AG287" s="8"/>
      <c r="AH287" s="23">
        <v>2.4873277779740156E-4</v>
      </c>
      <c r="AI287" s="20"/>
    </row>
    <row r="288" spans="1:35" s="1" customFormat="1" ht="24.95" customHeight="1" outlineLevel="2">
      <c r="A288" s="19">
        <v>286</v>
      </c>
      <c r="B288" s="191" t="s">
        <v>12711</v>
      </c>
      <c r="C288" s="7" t="s">
        <v>3982</v>
      </c>
      <c r="D288" s="34" t="s">
        <v>13004</v>
      </c>
      <c r="E288" s="34" t="s">
        <v>1506</v>
      </c>
      <c r="F288" s="25" t="s">
        <v>3257</v>
      </c>
      <c r="G288" s="101">
        <v>0.4</v>
      </c>
      <c r="H288" s="14" t="s">
        <v>3984</v>
      </c>
      <c r="I288" s="93" t="s">
        <v>548</v>
      </c>
      <c r="J288" s="10"/>
      <c r="K288" s="10"/>
      <c r="L288" s="10"/>
      <c r="M288" s="10"/>
      <c r="N288" s="10"/>
      <c r="O288" s="22" t="s">
        <v>475</v>
      </c>
      <c r="P288" s="9"/>
      <c r="Q288" s="9"/>
      <c r="R288" s="8"/>
      <c r="S288" s="8"/>
      <c r="T288" s="8"/>
      <c r="U288" s="35" t="s">
        <v>760</v>
      </c>
      <c r="V288" s="10"/>
      <c r="W288" s="10"/>
      <c r="X288" s="10"/>
      <c r="Y288" s="10"/>
      <c r="Z288" s="10"/>
      <c r="AA288" s="36">
        <v>5800</v>
      </c>
      <c r="AB288" s="48">
        <v>13205</v>
      </c>
      <c r="AC288" s="8"/>
      <c r="AD288" s="8"/>
      <c r="AE288" s="8"/>
      <c r="AF288" s="8"/>
      <c r="AG288" s="8"/>
      <c r="AH288" s="23">
        <v>2.1325188862166999E-2</v>
      </c>
      <c r="AI288" s="20"/>
    </row>
    <row r="289" spans="1:35" s="1" customFormat="1" ht="24.95" customHeight="1" outlineLevel="2">
      <c r="A289" s="19">
        <v>287</v>
      </c>
      <c r="B289" s="191" t="s">
        <v>12711</v>
      </c>
      <c r="C289" s="7" t="s">
        <v>3982</v>
      </c>
      <c r="D289" s="34" t="s">
        <v>13005</v>
      </c>
      <c r="E289" s="34" t="s">
        <v>1507</v>
      </c>
      <c r="F289" s="25" t="s">
        <v>3258</v>
      </c>
      <c r="G289" s="101">
        <v>0.8</v>
      </c>
      <c r="H289" s="14" t="s">
        <v>3984</v>
      </c>
      <c r="I289" s="93" t="s">
        <v>548</v>
      </c>
      <c r="J289" s="10"/>
      <c r="K289" s="10"/>
      <c r="L289" s="10"/>
      <c r="M289" s="10"/>
      <c r="N289" s="10"/>
      <c r="O289" s="22" t="s">
        <v>1985</v>
      </c>
      <c r="P289" s="9"/>
      <c r="Q289" s="9"/>
      <c r="R289" s="8"/>
      <c r="S289" s="8"/>
      <c r="T289" s="8"/>
      <c r="U289" s="35" t="s">
        <v>2552</v>
      </c>
      <c r="V289" s="10"/>
      <c r="W289" s="10"/>
      <c r="X289" s="10"/>
      <c r="Y289" s="10"/>
      <c r="Z289" s="10"/>
      <c r="AA289" s="36">
        <v>700</v>
      </c>
      <c r="AB289" s="48">
        <v>17744</v>
      </c>
      <c r="AC289" s="8"/>
      <c r="AD289" s="8"/>
      <c r="AE289" s="8"/>
      <c r="AF289" s="8"/>
      <c r="AG289" s="8"/>
      <c r="AH289" s="23">
        <v>3.8841586932888976E-3</v>
      </c>
      <c r="AI289" s="20"/>
    </row>
    <row r="290" spans="1:35" s="1" customFormat="1" ht="24.95" customHeight="1" outlineLevel="2">
      <c r="A290" s="19">
        <v>288</v>
      </c>
      <c r="B290" s="191" t="s">
        <v>12711</v>
      </c>
      <c r="C290" s="7" t="s">
        <v>3982</v>
      </c>
      <c r="D290" s="34" t="s">
        <v>13006</v>
      </c>
      <c r="E290" s="34" t="s">
        <v>1508</v>
      </c>
      <c r="F290" s="25" t="s">
        <v>3259</v>
      </c>
      <c r="G290" s="101">
        <v>1</v>
      </c>
      <c r="H290" s="14" t="s">
        <v>3984</v>
      </c>
      <c r="I290" s="93" t="s">
        <v>548</v>
      </c>
      <c r="J290" s="10"/>
      <c r="K290" s="10"/>
      <c r="L290" s="10"/>
      <c r="M290" s="10"/>
      <c r="N290" s="10"/>
      <c r="O290" s="22" t="s">
        <v>476</v>
      </c>
      <c r="P290" s="9"/>
      <c r="Q290" s="9"/>
      <c r="R290" s="8"/>
      <c r="S290" s="8"/>
      <c r="T290" s="8"/>
      <c r="U290" s="35" t="s">
        <v>761</v>
      </c>
      <c r="V290" s="10"/>
      <c r="W290" s="10"/>
      <c r="X290" s="10"/>
      <c r="Y290" s="10"/>
      <c r="Z290" s="10"/>
      <c r="AA290" s="36">
        <v>500</v>
      </c>
      <c r="AB290" s="48">
        <v>21799</v>
      </c>
      <c r="AC290" s="8"/>
      <c r="AD290" s="8"/>
      <c r="AE290" s="8"/>
      <c r="AF290" s="8"/>
      <c r="AG290" s="8"/>
      <c r="AH290" s="23">
        <v>3.8770987967762269E-3</v>
      </c>
      <c r="AI290" s="20"/>
    </row>
    <row r="291" spans="1:35" s="1" customFormat="1" ht="24.95" customHeight="1" outlineLevel="2">
      <c r="A291" s="19">
        <v>289</v>
      </c>
      <c r="B291" s="191" t="s">
        <v>12711</v>
      </c>
      <c r="C291" s="7" t="s">
        <v>3982</v>
      </c>
      <c r="D291" s="34" t="s">
        <v>13007</v>
      </c>
      <c r="E291" s="34" t="s">
        <v>1609</v>
      </c>
      <c r="F291" s="25" t="s">
        <v>3267</v>
      </c>
      <c r="G291" s="101">
        <v>0.3</v>
      </c>
      <c r="H291" s="14" t="s">
        <v>3984</v>
      </c>
      <c r="I291" s="93" t="s">
        <v>604</v>
      </c>
      <c r="J291" s="10"/>
      <c r="K291" s="10"/>
      <c r="L291" s="10"/>
      <c r="M291" s="10"/>
      <c r="N291" s="10"/>
      <c r="O291" s="22" t="s">
        <v>2070</v>
      </c>
      <c r="P291" s="9"/>
      <c r="Q291" s="9"/>
      <c r="R291" s="8"/>
      <c r="S291" s="8"/>
      <c r="T291" s="8"/>
      <c r="U291" s="35" t="s">
        <v>2631</v>
      </c>
      <c r="V291" s="10"/>
      <c r="W291" s="10"/>
      <c r="X291" s="10"/>
      <c r="Y291" s="10"/>
      <c r="Z291" s="10"/>
      <c r="AA291" s="36">
        <v>240</v>
      </c>
      <c r="AB291" s="48">
        <v>159672</v>
      </c>
      <c r="AC291" s="8"/>
      <c r="AD291" s="8"/>
      <c r="AE291" s="8"/>
      <c r="AF291" s="8"/>
      <c r="AG291" s="8"/>
      <c r="AH291" s="23">
        <v>1.3632426394559242E-2</v>
      </c>
      <c r="AI291" s="20"/>
    </row>
    <row r="292" spans="1:35" s="1" customFormat="1" ht="24.95" customHeight="1" outlineLevel="2">
      <c r="A292" s="19">
        <v>290</v>
      </c>
      <c r="B292" s="191" t="s">
        <v>12711</v>
      </c>
      <c r="C292" s="7" t="s">
        <v>3982</v>
      </c>
      <c r="D292" s="34" t="s">
        <v>13008</v>
      </c>
      <c r="E292" s="34" t="s">
        <v>1547</v>
      </c>
      <c r="F292" s="25" t="s">
        <v>2996</v>
      </c>
      <c r="G292" s="101">
        <v>1</v>
      </c>
      <c r="H292" s="14" t="s">
        <v>3978</v>
      </c>
      <c r="I292" s="93" t="s">
        <v>578</v>
      </c>
      <c r="J292" s="10" t="s">
        <v>601</v>
      </c>
      <c r="K292" s="10"/>
      <c r="L292" s="10"/>
      <c r="M292" s="10"/>
      <c r="N292" s="10"/>
      <c r="O292" s="22" t="s">
        <v>95</v>
      </c>
      <c r="P292" s="9" t="s">
        <v>96</v>
      </c>
      <c r="Q292" s="9"/>
      <c r="R292" s="8"/>
      <c r="S292" s="8"/>
      <c r="T292" s="8"/>
      <c r="U292" s="35" t="s">
        <v>3993</v>
      </c>
      <c r="V292" s="10" t="s">
        <v>866</v>
      </c>
      <c r="W292" s="10"/>
      <c r="X292" s="10"/>
      <c r="Y292" s="10"/>
      <c r="Z292" s="10"/>
      <c r="AA292" s="36">
        <v>50</v>
      </c>
      <c r="AB292" s="48">
        <v>300</v>
      </c>
      <c r="AC292" s="8">
        <v>270</v>
      </c>
      <c r="AD292" s="8"/>
      <c r="AE292" s="8"/>
      <c r="AF292" s="8"/>
      <c r="AG292" s="8"/>
      <c r="AH292" s="23">
        <v>4.7923138579386586E-6</v>
      </c>
      <c r="AI292" s="20"/>
    </row>
    <row r="293" spans="1:35" s="1" customFormat="1" ht="24.95" customHeight="1" outlineLevel="2">
      <c r="A293" s="19">
        <v>291</v>
      </c>
      <c r="B293" s="191" t="s">
        <v>12711</v>
      </c>
      <c r="C293" s="7" t="s">
        <v>3982</v>
      </c>
      <c r="D293" s="34" t="s">
        <v>13009</v>
      </c>
      <c r="E293" s="34" t="s">
        <v>1645</v>
      </c>
      <c r="F293" s="25" t="s">
        <v>3072</v>
      </c>
      <c r="G293" s="101">
        <v>2</v>
      </c>
      <c r="H293" s="14" t="s">
        <v>3978</v>
      </c>
      <c r="I293" s="93" t="s">
        <v>601</v>
      </c>
      <c r="J293" s="10"/>
      <c r="K293" s="10"/>
      <c r="L293" s="10"/>
      <c r="M293" s="10"/>
      <c r="N293" s="10"/>
      <c r="O293" s="22" t="s">
        <v>117</v>
      </c>
      <c r="P293" s="9"/>
      <c r="Q293" s="9"/>
      <c r="R293" s="8"/>
      <c r="S293" s="8"/>
      <c r="T293" s="8"/>
      <c r="U293" s="35" t="s">
        <v>1098</v>
      </c>
      <c r="V293" s="10"/>
      <c r="W293" s="10"/>
      <c r="X293" s="10"/>
      <c r="Y293" s="10"/>
      <c r="Z293" s="10"/>
      <c r="AA293" s="36">
        <v>1000</v>
      </c>
      <c r="AB293" s="48">
        <v>300</v>
      </c>
      <c r="AC293" s="8"/>
      <c r="AD293" s="8"/>
      <c r="AE293" s="8"/>
      <c r="AF293" s="8"/>
      <c r="AG293" s="8"/>
      <c r="AH293" s="23">
        <v>9.4911191527955876E-5</v>
      </c>
      <c r="AI293" s="20"/>
    </row>
    <row r="294" spans="1:35" s="1" customFormat="1" ht="24.95" customHeight="1" outlineLevel="2">
      <c r="A294" s="19">
        <v>292</v>
      </c>
      <c r="B294" s="191" t="s">
        <v>12711</v>
      </c>
      <c r="C294" s="7" t="s">
        <v>3982</v>
      </c>
      <c r="D294" s="34" t="s">
        <v>13010</v>
      </c>
      <c r="E294" s="34" t="s">
        <v>1646</v>
      </c>
      <c r="F294" s="25" t="s">
        <v>3697</v>
      </c>
      <c r="G294" s="101">
        <v>2</v>
      </c>
      <c r="H294" s="14" t="s">
        <v>3978</v>
      </c>
      <c r="I294" s="93" t="s">
        <v>547</v>
      </c>
      <c r="J294" s="10"/>
      <c r="K294" s="10"/>
      <c r="L294" s="10"/>
      <c r="M294" s="10"/>
      <c r="N294" s="10"/>
      <c r="O294" s="22" t="s">
        <v>2100</v>
      </c>
      <c r="P294" s="9"/>
      <c r="Q294" s="9"/>
      <c r="R294" s="8"/>
      <c r="S294" s="8"/>
      <c r="T294" s="8"/>
      <c r="U294" s="35" t="s">
        <v>2661</v>
      </c>
      <c r="V294" s="10"/>
      <c r="W294" s="10"/>
      <c r="X294" s="10"/>
      <c r="Y294" s="10"/>
      <c r="Z294" s="10"/>
      <c r="AA294" s="36">
        <v>15000</v>
      </c>
      <c r="AB294" s="48">
        <v>236</v>
      </c>
      <c r="AC294" s="8"/>
      <c r="AD294" s="8"/>
      <c r="AE294" s="8"/>
      <c r="AF294" s="8"/>
      <c r="AG294" s="8"/>
      <c r="AH294" s="23">
        <v>8.9066906335347749E-4</v>
      </c>
      <c r="AI294" s="20"/>
    </row>
    <row r="295" spans="1:35" s="1" customFormat="1" ht="24.95" customHeight="1" outlineLevel="2">
      <c r="A295" s="19">
        <v>293</v>
      </c>
      <c r="B295" s="191" t="s">
        <v>12711</v>
      </c>
      <c r="C295" s="7" t="s">
        <v>3982</v>
      </c>
      <c r="D295" s="34" t="s">
        <v>13011</v>
      </c>
      <c r="E295" s="34" t="s">
        <v>1647</v>
      </c>
      <c r="F295" s="25" t="s">
        <v>3274</v>
      </c>
      <c r="G295" s="101">
        <v>5</v>
      </c>
      <c r="H295" s="14" t="s">
        <v>3978</v>
      </c>
      <c r="I295" s="93" t="s">
        <v>605</v>
      </c>
      <c r="J295" s="10" t="s">
        <v>583</v>
      </c>
      <c r="K295" s="10"/>
      <c r="L295" s="10"/>
      <c r="M295" s="10"/>
      <c r="N295" s="10"/>
      <c r="O295" s="22" t="s">
        <v>2101</v>
      </c>
      <c r="P295" s="9" t="s">
        <v>168</v>
      </c>
      <c r="Q295" s="9"/>
      <c r="R295" s="8"/>
      <c r="S295" s="8"/>
      <c r="T295" s="8"/>
      <c r="U295" s="35" t="s">
        <v>2662</v>
      </c>
      <c r="V295" s="10" t="s">
        <v>901</v>
      </c>
      <c r="W295" s="10"/>
      <c r="X295" s="10"/>
      <c r="Y295" s="10"/>
      <c r="Z295" s="10"/>
      <c r="AA295" s="36">
        <v>700</v>
      </c>
      <c r="AB295" s="48">
        <v>5318</v>
      </c>
      <c r="AC295" s="8">
        <v>5650</v>
      </c>
      <c r="AD295" s="8"/>
      <c r="AE295" s="8"/>
      <c r="AF295" s="8"/>
      <c r="AG295" s="8"/>
      <c r="AH295" s="23">
        <v>8.7252840211562185E-4</v>
      </c>
      <c r="AI295" s="20"/>
    </row>
    <row r="296" spans="1:35" s="1" customFormat="1" ht="24.95" customHeight="1" outlineLevel="2">
      <c r="A296" s="19">
        <v>294</v>
      </c>
      <c r="B296" s="191" t="s">
        <v>12711</v>
      </c>
      <c r="C296" s="7" t="s">
        <v>3982</v>
      </c>
      <c r="D296" s="34" t="s">
        <v>13012</v>
      </c>
      <c r="E296" s="34" t="s">
        <v>1480</v>
      </c>
      <c r="F296" s="25" t="s">
        <v>2951</v>
      </c>
      <c r="G296" s="101">
        <v>100</v>
      </c>
      <c r="H296" s="14" t="s">
        <v>3994</v>
      </c>
      <c r="I296" s="93" t="s">
        <v>548</v>
      </c>
      <c r="J296" s="10" t="s">
        <v>599</v>
      </c>
      <c r="K296" s="10" t="s">
        <v>583</v>
      </c>
      <c r="L296" s="10"/>
      <c r="M296" s="10"/>
      <c r="N296" s="10"/>
      <c r="O296" s="22" t="s">
        <v>257</v>
      </c>
      <c r="P296" s="9" t="s">
        <v>1966</v>
      </c>
      <c r="Q296" s="9" t="s">
        <v>1967</v>
      </c>
      <c r="R296" s="8"/>
      <c r="S296" s="8"/>
      <c r="T296" s="8"/>
      <c r="U296" s="35" t="s">
        <v>945</v>
      </c>
      <c r="V296" s="10" t="s">
        <v>2537</v>
      </c>
      <c r="W296" s="10" t="s">
        <v>2538</v>
      </c>
      <c r="X296" s="10"/>
      <c r="Y296" s="10"/>
      <c r="Z296" s="10"/>
      <c r="AA296" s="36">
        <v>2000</v>
      </c>
      <c r="AB296" s="48">
        <v>1087</v>
      </c>
      <c r="AC296" s="8">
        <v>950</v>
      </c>
      <c r="AD296" s="8">
        <v>1055</v>
      </c>
      <c r="AE296" s="8"/>
      <c r="AF296" s="8"/>
      <c r="AG296" s="8"/>
      <c r="AH296" s="23">
        <v>6.3772840021739802E-4</v>
      </c>
      <c r="AI296" s="20"/>
    </row>
    <row r="297" spans="1:35" s="1" customFormat="1" ht="24.95" customHeight="1" outlineLevel="2">
      <c r="A297" s="19">
        <v>295</v>
      </c>
      <c r="B297" s="191" t="s">
        <v>12711</v>
      </c>
      <c r="C297" s="7" t="s">
        <v>3982</v>
      </c>
      <c r="D297" s="34" t="s">
        <v>13013</v>
      </c>
      <c r="E297" s="34" t="s">
        <v>1599</v>
      </c>
      <c r="F297" s="25" t="s">
        <v>3044</v>
      </c>
      <c r="G297" s="101">
        <v>250</v>
      </c>
      <c r="H297" s="14" t="s">
        <v>3973</v>
      </c>
      <c r="I297" s="93" t="s">
        <v>586</v>
      </c>
      <c r="J297" s="10" t="s">
        <v>584</v>
      </c>
      <c r="K297" s="10"/>
      <c r="L297" s="10"/>
      <c r="M297" s="10"/>
      <c r="N297" s="10"/>
      <c r="O297" s="22" t="s">
        <v>2065</v>
      </c>
      <c r="P297" s="9" t="s">
        <v>3810</v>
      </c>
      <c r="Q297" s="9"/>
      <c r="R297" s="8"/>
      <c r="S297" s="8"/>
      <c r="T297" s="8"/>
      <c r="U297" s="35" t="s">
        <v>2627</v>
      </c>
      <c r="V297" s="10" t="s">
        <v>3888</v>
      </c>
      <c r="W297" s="10"/>
      <c r="X297" s="10"/>
      <c r="Y297" s="10"/>
      <c r="Z297" s="10"/>
      <c r="AA297" s="36">
        <v>300</v>
      </c>
      <c r="AB297" s="48">
        <v>5831</v>
      </c>
      <c r="AC297" s="8">
        <v>7446</v>
      </c>
      <c r="AD297" s="8"/>
      <c r="AE297" s="8"/>
      <c r="AF297" s="8"/>
      <c r="AG297" s="8"/>
      <c r="AH297" s="23">
        <v>5.8728053043480472E-4</v>
      </c>
      <c r="AI297" s="20"/>
    </row>
    <row r="298" spans="1:35" s="1" customFormat="1" ht="24.95" customHeight="1" outlineLevel="2">
      <c r="A298" s="19">
        <v>296</v>
      </c>
      <c r="B298" s="191" t="s">
        <v>12711</v>
      </c>
      <c r="C298" s="7" t="s">
        <v>3982</v>
      </c>
      <c r="D298" s="34" t="s">
        <v>13014</v>
      </c>
      <c r="E298" s="34" t="s">
        <v>1628</v>
      </c>
      <c r="F298" s="25" t="s">
        <v>3060</v>
      </c>
      <c r="G298" s="101">
        <v>500</v>
      </c>
      <c r="H298" s="14" t="s">
        <v>3994</v>
      </c>
      <c r="I298" s="93" t="s">
        <v>548</v>
      </c>
      <c r="J298" s="10" t="s">
        <v>583</v>
      </c>
      <c r="K298" s="10"/>
      <c r="L298" s="10"/>
      <c r="M298" s="10"/>
      <c r="N298" s="10"/>
      <c r="O298" s="22" t="s">
        <v>2081</v>
      </c>
      <c r="P298" s="9" t="s">
        <v>2082</v>
      </c>
      <c r="Q298" s="9"/>
      <c r="R298" s="8"/>
      <c r="S298" s="8"/>
      <c r="T298" s="8"/>
      <c r="U298" s="35" t="s">
        <v>2642</v>
      </c>
      <c r="V298" s="10" t="s">
        <v>2643</v>
      </c>
      <c r="W298" s="10"/>
      <c r="X298" s="10"/>
      <c r="Y298" s="10"/>
      <c r="Z298" s="10"/>
      <c r="AA298" s="36">
        <v>1500</v>
      </c>
      <c r="AB298" s="48">
        <v>10947</v>
      </c>
      <c r="AC298" s="8">
        <v>11070</v>
      </c>
      <c r="AD298" s="8"/>
      <c r="AE298" s="8"/>
      <c r="AF298" s="8"/>
      <c r="AG298" s="8"/>
      <c r="AH298" s="23">
        <v>4.2085866529009593E-3</v>
      </c>
      <c r="AI298" s="20"/>
    </row>
    <row r="299" spans="1:35" s="1" customFormat="1" ht="24.95" customHeight="1" outlineLevel="2">
      <c r="A299" s="19">
        <v>297</v>
      </c>
      <c r="B299" s="191" t="s">
        <v>12711</v>
      </c>
      <c r="C299" s="7" t="s">
        <v>3982</v>
      </c>
      <c r="D299" s="34" t="s">
        <v>13015</v>
      </c>
      <c r="E299" s="34" t="s">
        <v>1622</v>
      </c>
      <c r="F299" s="25" t="s">
        <v>3059</v>
      </c>
      <c r="G299" s="101">
        <v>250</v>
      </c>
      <c r="H299" s="14" t="s">
        <v>3973</v>
      </c>
      <c r="I299" s="93" t="s">
        <v>541</v>
      </c>
      <c r="J299" s="10"/>
      <c r="K299" s="10"/>
      <c r="L299" s="10"/>
      <c r="M299" s="10"/>
      <c r="N299" s="10"/>
      <c r="O299" s="22" t="s">
        <v>2080</v>
      </c>
      <c r="P299" s="9"/>
      <c r="Q299" s="9"/>
      <c r="R299" s="8"/>
      <c r="S299" s="8"/>
      <c r="T299" s="8"/>
      <c r="U299" s="35" t="s">
        <v>2641</v>
      </c>
      <c r="V299" s="10"/>
      <c r="W299" s="10"/>
      <c r="X299" s="10"/>
      <c r="Y299" s="10"/>
      <c r="Z299" s="10"/>
      <c r="AA299" s="36">
        <v>400</v>
      </c>
      <c r="AB299" s="48">
        <v>4738</v>
      </c>
      <c r="AC299" s="8"/>
      <c r="AD299" s="8"/>
      <c r="AE299" s="8"/>
      <c r="AF299" s="8"/>
      <c r="AG299" s="8"/>
      <c r="AH299" s="23">
        <v>6.7419673981927275E-4</v>
      </c>
      <c r="AI299" s="20"/>
    </row>
    <row r="300" spans="1:35" s="1" customFormat="1" ht="24.95" customHeight="1" outlineLevel="2">
      <c r="A300" s="19">
        <v>298</v>
      </c>
      <c r="B300" s="191" t="s">
        <v>12711</v>
      </c>
      <c r="C300" s="7" t="s">
        <v>3982</v>
      </c>
      <c r="D300" s="34" t="s">
        <v>13016</v>
      </c>
      <c r="E300" s="34" t="s">
        <v>1514</v>
      </c>
      <c r="F300" s="25" t="s">
        <v>2973</v>
      </c>
      <c r="G300" s="101">
        <v>250</v>
      </c>
      <c r="H300" s="14" t="s">
        <v>3994</v>
      </c>
      <c r="I300" s="93" t="s">
        <v>548</v>
      </c>
      <c r="J300" s="10" t="s">
        <v>583</v>
      </c>
      <c r="K300" s="10"/>
      <c r="L300" s="10"/>
      <c r="M300" s="10"/>
      <c r="N300" s="10"/>
      <c r="O300" s="22" t="s">
        <v>1989</v>
      </c>
      <c r="P300" s="9" t="s">
        <v>1988</v>
      </c>
      <c r="Q300" s="9"/>
      <c r="R300" s="8"/>
      <c r="S300" s="8"/>
      <c r="T300" s="8"/>
      <c r="U300" s="35" t="s">
        <v>2556</v>
      </c>
      <c r="V300" s="10" t="s">
        <v>2555</v>
      </c>
      <c r="W300" s="10"/>
      <c r="X300" s="10"/>
      <c r="Y300" s="10"/>
      <c r="Z300" s="10"/>
      <c r="AA300" s="36">
        <v>2000</v>
      </c>
      <c r="AB300" s="48">
        <v>3681</v>
      </c>
      <c r="AC300" s="8">
        <v>3558</v>
      </c>
      <c r="AD300" s="8"/>
      <c r="AE300" s="8"/>
      <c r="AF300" s="8"/>
      <c r="AG300" s="8"/>
      <c r="AH300" s="23">
        <v>2.2544914559005083E-3</v>
      </c>
      <c r="AI300" s="20"/>
    </row>
    <row r="301" spans="1:35" s="1" customFormat="1" ht="24.95" customHeight="1" outlineLevel="2">
      <c r="A301" s="19">
        <v>299</v>
      </c>
      <c r="B301" s="191" t="s">
        <v>12711</v>
      </c>
      <c r="C301" s="7" t="s">
        <v>3982</v>
      </c>
      <c r="D301" s="34" t="s">
        <v>13017</v>
      </c>
      <c r="E301" s="34" t="s">
        <v>1493</v>
      </c>
      <c r="F301" s="25" t="s">
        <v>3698</v>
      </c>
      <c r="G301" s="101">
        <v>1100</v>
      </c>
      <c r="H301" s="14" t="s">
        <v>3994</v>
      </c>
      <c r="I301" s="93" t="s">
        <v>583</v>
      </c>
      <c r="J301" s="10" t="s">
        <v>599</v>
      </c>
      <c r="K301" s="10"/>
      <c r="L301" s="10"/>
      <c r="M301" s="10"/>
      <c r="N301" s="10"/>
      <c r="O301" s="22" t="s">
        <v>1974</v>
      </c>
      <c r="P301" s="9" t="s">
        <v>1973</v>
      </c>
      <c r="Q301" s="9"/>
      <c r="R301" s="8"/>
      <c r="S301" s="8"/>
      <c r="T301" s="8"/>
      <c r="U301" s="35" t="s">
        <v>2545</v>
      </c>
      <c r="V301" s="10" t="s">
        <v>2544</v>
      </c>
      <c r="W301" s="10"/>
      <c r="X301" s="10"/>
      <c r="Y301" s="10"/>
      <c r="Z301" s="10"/>
      <c r="AA301" s="36">
        <v>1000</v>
      </c>
      <c r="AB301" s="48">
        <v>12005</v>
      </c>
      <c r="AC301" s="8">
        <v>11885</v>
      </c>
      <c r="AD301" s="8"/>
      <c r="AE301" s="8"/>
      <c r="AF301" s="8"/>
      <c r="AG301" s="8"/>
      <c r="AH301" s="23">
        <v>3.7866292619946531E-3</v>
      </c>
      <c r="AI301" s="20"/>
    </row>
    <row r="302" spans="1:35" s="1" customFormat="1" ht="24.95" customHeight="1" outlineLevel="2">
      <c r="A302" s="19">
        <v>300</v>
      </c>
      <c r="B302" s="191" t="s">
        <v>12711</v>
      </c>
      <c r="C302" s="7" t="s">
        <v>3982</v>
      </c>
      <c r="D302" s="34" t="s">
        <v>13018</v>
      </c>
      <c r="E302" s="34" t="s">
        <v>1513</v>
      </c>
      <c r="F302" s="25" t="s">
        <v>2972</v>
      </c>
      <c r="G302" s="101">
        <v>1448</v>
      </c>
      <c r="H302" s="14" t="s">
        <v>3994</v>
      </c>
      <c r="I302" s="93" t="s">
        <v>2254</v>
      </c>
      <c r="J302" s="10"/>
      <c r="K302" s="10"/>
      <c r="L302" s="10"/>
      <c r="M302" s="10"/>
      <c r="N302" s="10"/>
      <c r="O302" s="22" t="s">
        <v>1987</v>
      </c>
      <c r="P302" s="9"/>
      <c r="Q302" s="9"/>
      <c r="R302" s="8"/>
      <c r="S302" s="8"/>
      <c r="T302" s="8"/>
      <c r="U302" s="35" t="s">
        <v>2554</v>
      </c>
      <c r="V302" s="10"/>
      <c r="W302" s="10"/>
      <c r="X302" s="10"/>
      <c r="Y302" s="10"/>
      <c r="Z302" s="10"/>
      <c r="AA302" s="36">
        <v>2000</v>
      </c>
      <c r="AB302" s="48">
        <v>30152</v>
      </c>
      <c r="AC302" s="8"/>
      <c r="AD302" s="8"/>
      <c r="AE302" s="8"/>
      <c r="AF302" s="8"/>
      <c r="AG302" s="8"/>
      <c r="AH302" s="23">
        <v>2.145179945657966E-2</v>
      </c>
      <c r="AI302" s="20"/>
    </row>
    <row r="303" spans="1:35" s="1" customFormat="1" ht="24.95" customHeight="1" outlineLevel="2">
      <c r="A303" s="19">
        <v>301</v>
      </c>
      <c r="B303" s="191" t="s">
        <v>12711</v>
      </c>
      <c r="C303" s="7" t="s">
        <v>3982</v>
      </c>
      <c r="D303" s="34" t="s">
        <v>13019</v>
      </c>
      <c r="E303" s="34" t="s">
        <v>1618</v>
      </c>
      <c r="F303" s="25" t="s">
        <v>3699</v>
      </c>
      <c r="G303" s="101">
        <v>1000</v>
      </c>
      <c r="H303" s="14" t="s">
        <v>1177</v>
      </c>
      <c r="I303" s="93" t="s">
        <v>607</v>
      </c>
      <c r="J303" s="10"/>
      <c r="K303" s="10"/>
      <c r="L303" s="10"/>
      <c r="M303" s="10"/>
      <c r="N303" s="10"/>
      <c r="O303" s="22" t="s">
        <v>2077</v>
      </c>
      <c r="P303" s="9"/>
      <c r="Q303" s="9"/>
      <c r="R303" s="8"/>
      <c r="S303" s="8"/>
      <c r="T303" s="8"/>
      <c r="U303" s="35" t="s">
        <v>2638</v>
      </c>
      <c r="V303" s="10"/>
      <c r="W303" s="10"/>
      <c r="X303" s="10"/>
      <c r="Y303" s="10"/>
      <c r="Z303" s="10"/>
      <c r="AA303" s="36">
        <v>150</v>
      </c>
      <c r="AB303" s="48">
        <v>38779</v>
      </c>
      <c r="AC303" s="8"/>
      <c r="AD303" s="8"/>
      <c r="AE303" s="8"/>
      <c r="AF303" s="8"/>
      <c r="AG303" s="8"/>
      <c r="AH303" s="23">
        <v>2.0692977467171424E-3</v>
      </c>
      <c r="AI303" s="20"/>
    </row>
    <row r="304" spans="1:35" s="1" customFormat="1" ht="24.95" customHeight="1" outlineLevel="2">
      <c r="A304" s="19">
        <v>302</v>
      </c>
      <c r="B304" s="191" t="s">
        <v>12711</v>
      </c>
      <c r="C304" s="7" t="s">
        <v>3982</v>
      </c>
      <c r="D304" s="34" t="s">
        <v>13020</v>
      </c>
      <c r="E304" s="34" t="s">
        <v>1619</v>
      </c>
      <c r="F304" s="25" t="s">
        <v>3700</v>
      </c>
      <c r="G304" s="101">
        <v>1500</v>
      </c>
      <c r="H304" s="14" t="s">
        <v>1177</v>
      </c>
      <c r="I304" s="93" t="s">
        <v>607</v>
      </c>
      <c r="J304" s="10"/>
      <c r="K304" s="10"/>
      <c r="L304" s="10"/>
      <c r="M304" s="10"/>
      <c r="N304" s="10"/>
      <c r="O304" s="22" t="s">
        <v>2078</v>
      </c>
      <c r="P304" s="9"/>
      <c r="Q304" s="9"/>
      <c r="R304" s="8"/>
      <c r="S304" s="8"/>
      <c r="T304" s="8"/>
      <c r="U304" s="35" t="s">
        <v>2639</v>
      </c>
      <c r="V304" s="10"/>
      <c r="W304" s="10"/>
      <c r="X304" s="10"/>
      <c r="Y304" s="10"/>
      <c r="Z304" s="10"/>
      <c r="AA304" s="36">
        <v>80</v>
      </c>
      <c r="AB304" s="48">
        <v>45820</v>
      </c>
      <c r="AC304" s="8"/>
      <c r="AD304" s="8"/>
      <c r="AE304" s="8"/>
      <c r="AF304" s="8"/>
      <c r="AG304" s="8"/>
      <c r="AH304" s="23">
        <v>1.3039956138873401E-3</v>
      </c>
      <c r="AI304" s="20"/>
    </row>
    <row r="305" spans="1:35" s="1" customFormat="1" ht="24.95" customHeight="1" outlineLevel="2">
      <c r="A305" s="19">
        <v>303</v>
      </c>
      <c r="B305" s="191" t="s">
        <v>12711</v>
      </c>
      <c r="C305" s="7" t="s">
        <v>3982</v>
      </c>
      <c r="D305" s="34" t="s">
        <v>13021</v>
      </c>
      <c r="E305" s="34" t="s">
        <v>1616</v>
      </c>
      <c r="F305" s="25" t="s">
        <v>3701</v>
      </c>
      <c r="G305" s="101">
        <v>1000</v>
      </c>
      <c r="H305" s="14" t="s">
        <v>1177</v>
      </c>
      <c r="I305" s="93" t="s">
        <v>607</v>
      </c>
      <c r="J305" s="10"/>
      <c r="K305" s="10"/>
      <c r="L305" s="10"/>
      <c r="M305" s="10"/>
      <c r="N305" s="10"/>
      <c r="O305" s="22" t="s">
        <v>2076</v>
      </c>
      <c r="P305" s="9"/>
      <c r="Q305" s="9"/>
      <c r="R305" s="8"/>
      <c r="S305" s="8"/>
      <c r="T305" s="8"/>
      <c r="U305" s="35" t="s">
        <v>2637</v>
      </c>
      <c r="V305" s="10"/>
      <c r="W305" s="10"/>
      <c r="X305" s="10"/>
      <c r="Y305" s="10"/>
      <c r="Z305" s="10"/>
      <c r="AA305" s="36">
        <v>1700</v>
      </c>
      <c r="AB305" s="48">
        <v>25618</v>
      </c>
      <c r="AC305" s="8"/>
      <c r="AD305" s="8"/>
      <c r="AE305" s="8"/>
      <c r="AF305" s="8"/>
      <c r="AG305" s="8"/>
      <c r="AH305" s="23">
        <v>1.5492685748507177E-2</v>
      </c>
      <c r="AI305" s="20"/>
    </row>
    <row r="306" spans="1:35" s="1" customFormat="1" ht="24.95" customHeight="1" outlineLevel="2">
      <c r="A306" s="19">
        <v>304</v>
      </c>
      <c r="B306" s="191" t="s">
        <v>12711</v>
      </c>
      <c r="C306" s="7" t="s">
        <v>3982</v>
      </c>
      <c r="D306" s="34" t="s">
        <v>13022</v>
      </c>
      <c r="E306" s="34" t="s">
        <v>1617</v>
      </c>
      <c r="F306" s="25" t="s">
        <v>3702</v>
      </c>
      <c r="G306" s="101">
        <v>1500</v>
      </c>
      <c r="H306" s="14" t="s">
        <v>1177</v>
      </c>
      <c r="I306" s="93" t="s">
        <v>607</v>
      </c>
      <c r="J306" s="10"/>
      <c r="K306" s="10"/>
      <c r="L306" s="10"/>
      <c r="M306" s="10"/>
      <c r="N306" s="10"/>
      <c r="O306" s="22" t="s">
        <v>169</v>
      </c>
      <c r="P306" s="9"/>
      <c r="Q306" s="9"/>
      <c r="R306" s="8"/>
      <c r="S306" s="8"/>
      <c r="T306" s="8"/>
      <c r="U306" s="35" t="s">
        <v>1121</v>
      </c>
      <c r="V306" s="10"/>
      <c r="W306" s="10"/>
      <c r="X306" s="10"/>
      <c r="Y306" s="10"/>
      <c r="Z306" s="10"/>
      <c r="AA306" s="36">
        <v>150</v>
      </c>
      <c r="AB306" s="48">
        <v>32443</v>
      </c>
      <c r="AC306" s="8"/>
      <c r="AD306" s="8"/>
      <c r="AE306" s="8"/>
      <c r="AF306" s="8"/>
      <c r="AG306" s="8"/>
      <c r="AH306" s="23">
        <v>1.7311941597543774E-3</v>
      </c>
      <c r="AI306" s="20"/>
    </row>
    <row r="307" spans="1:35" s="1" customFormat="1" ht="24.95" customHeight="1" outlineLevel="2">
      <c r="A307" s="19">
        <v>305</v>
      </c>
      <c r="B307" s="191" t="s">
        <v>12711</v>
      </c>
      <c r="C307" s="7" t="s">
        <v>3982</v>
      </c>
      <c r="D307" s="34" t="s">
        <v>13023</v>
      </c>
      <c r="E307" s="34" t="s">
        <v>1492</v>
      </c>
      <c r="F307" s="25" t="s">
        <v>3255</v>
      </c>
      <c r="G307" s="101">
        <v>250</v>
      </c>
      <c r="H307" s="14" t="s">
        <v>3994</v>
      </c>
      <c r="I307" s="93" t="s">
        <v>607</v>
      </c>
      <c r="J307" s="10"/>
      <c r="K307" s="10"/>
      <c r="L307" s="10"/>
      <c r="M307" s="10"/>
      <c r="N307" s="10"/>
      <c r="O307" s="22" t="s">
        <v>1972</v>
      </c>
      <c r="P307" s="9"/>
      <c r="Q307" s="9"/>
      <c r="R307" s="8"/>
      <c r="S307" s="8"/>
      <c r="T307" s="8"/>
      <c r="U307" s="35" t="s">
        <v>2543</v>
      </c>
      <c r="V307" s="10"/>
      <c r="W307" s="10"/>
      <c r="X307" s="10"/>
      <c r="Y307" s="10"/>
      <c r="Z307" s="10"/>
      <c r="AA307" s="36">
        <v>500</v>
      </c>
      <c r="AB307" s="48">
        <v>16732</v>
      </c>
      <c r="AC307" s="8"/>
      <c r="AD307" s="8"/>
      <c r="AE307" s="8"/>
      <c r="AF307" s="8"/>
      <c r="AG307" s="8"/>
      <c r="AH307" s="23">
        <v>2.9761437914837588E-3</v>
      </c>
      <c r="AI307" s="20"/>
    </row>
    <row r="308" spans="1:35" s="1" customFormat="1" ht="24.95" customHeight="1" outlineLevel="2">
      <c r="A308" s="19">
        <v>306</v>
      </c>
      <c r="B308" s="191" t="s">
        <v>12711</v>
      </c>
      <c r="C308" s="7" t="s">
        <v>3982</v>
      </c>
      <c r="D308" s="34" t="s">
        <v>13024</v>
      </c>
      <c r="E308" s="34" t="s">
        <v>1535</v>
      </c>
      <c r="F308" s="25" t="s">
        <v>2986</v>
      </c>
      <c r="G308" s="101">
        <v>5</v>
      </c>
      <c r="H308" s="14" t="s">
        <v>3978</v>
      </c>
      <c r="I308" s="93" t="s">
        <v>606</v>
      </c>
      <c r="J308" s="10" t="s">
        <v>584</v>
      </c>
      <c r="K308" s="10" t="s">
        <v>599</v>
      </c>
      <c r="L308" s="10"/>
      <c r="M308" s="10"/>
      <c r="N308" s="10"/>
      <c r="O308" s="22" t="s">
        <v>2007</v>
      </c>
      <c r="P308" s="9" t="s">
        <v>2008</v>
      </c>
      <c r="Q308" s="9" t="s">
        <v>2009</v>
      </c>
      <c r="R308" s="8"/>
      <c r="S308" s="8"/>
      <c r="T308" s="8"/>
      <c r="U308" s="35" t="s">
        <v>2575</v>
      </c>
      <c r="V308" s="10" t="s">
        <v>2576</v>
      </c>
      <c r="W308" s="10" t="s">
        <v>2577</v>
      </c>
      <c r="X308" s="10"/>
      <c r="Y308" s="10"/>
      <c r="Z308" s="10"/>
      <c r="AA308" s="36">
        <v>500</v>
      </c>
      <c r="AB308" s="48">
        <v>932</v>
      </c>
      <c r="AC308" s="8">
        <v>960</v>
      </c>
      <c r="AD308" s="8">
        <v>1010</v>
      </c>
      <c r="AE308" s="8"/>
      <c r="AF308" s="8"/>
      <c r="AG308" s="8"/>
      <c r="AH308" s="23">
        <v>1.6574392806236628E-4</v>
      </c>
      <c r="AI308" s="20"/>
    </row>
    <row r="309" spans="1:35" s="1" customFormat="1" ht="24.95" customHeight="1" outlineLevel="2">
      <c r="A309" s="19">
        <v>307</v>
      </c>
      <c r="B309" s="191" t="s">
        <v>12711</v>
      </c>
      <c r="C309" s="7" t="s">
        <v>3982</v>
      </c>
      <c r="D309" s="34" t="s">
        <v>13025</v>
      </c>
      <c r="E309" s="34" t="s">
        <v>1491</v>
      </c>
      <c r="F309" s="25" t="s">
        <v>2960</v>
      </c>
      <c r="G309" s="101">
        <v>0.6</v>
      </c>
      <c r="H309" s="14" t="s">
        <v>3984</v>
      </c>
      <c r="I309" s="93" t="s">
        <v>616</v>
      </c>
      <c r="J309" s="10" t="s">
        <v>630</v>
      </c>
      <c r="K309" s="10"/>
      <c r="L309" s="10"/>
      <c r="M309" s="10"/>
      <c r="N309" s="10"/>
      <c r="O309" s="22" t="s">
        <v>89</v>
      </c>
      <c r="P309" s="9" t="s">
        <v>88</v>
      </c>
      <c r="Q309" s="9"/>
      <c r="R309" s="8"/>
      <c r="S309" s="8"/>
      <c r="T309" s="8"/>
      <c r="U309" s="35" t="s">
        <v>862</v>
      </c>
      <c r="V309" s="10" t="s">
        <v>861</v>
      </c>
      <c r="W309" s="10"/>
      <c r="X309" s="10"/>
      <c r="Y309" s="10"/>
      <c r="Z309" s="10"/>
      <c r="AA309" s="36">
        <v>200</v>
      </c>
      <c r="AB309" s="48">
        <v>6255</v>
      </c>
      <c r="AC309" s="8">
        <v>5805</v>
      </c>
      <c r="AD309" s="8"/>
      <c r="AE309" s="8"/>
      <c r="AF309" s="8"/>
      <c r="AG309" s="8"/>
      <c r="AH309" s="23">
        <v>3.2129542274882399E-4</v>
      </c>
      <c r="AI309" s="20"/>
    </row>
    <row r="310" spans="1:35" s="1" customFormat="1" ht="24.95" customHeight="1" outlineLevel="2">
      <c r="A310" s="19">
        <v>308</v>
      </c>
      <c r="B310" s="191" t="s">
        <v>12711</v>
      </c>
      <c r="C310" s="7" t="s">
        <v>3982</v>
      </c>
      <c r="D310" s="34" t="s">
        <v>13026</v>
      </c>
      <c r="E310" s="34" t="s">
        <v>1551</v>
      </c>
      <c r="F310" s="25" t="s">
        <v>3000</v>
      </c>
      <c r="G310" s="101">
        <v>0.6</v>
      </c>
      <c r="H310" s="14" t="s">
        <v>3973</v>
      </c>
      <c r="I310" s="93" t="s">
        <v>548</v>
      </c>
      <c r="J310" s="10" t="s">
        <v>543</v>
      </c>
      <c r="K310" s="10"/>
      <c r="L310" s="10"/>
      <c r="M310" s="10"/>
      <c r="N310" s="10"/>
      <c r="O310" s="22" t="s">
        <v>478</v>
      </c>
      <c r="P310" s="9" t="s">
        <v>2025</v>
      </c>
      <c r="Q310" s="9"/>
      <c r="R310" s="8"/>
      <c r="S310" s="8"/>
      <c r="T310" s="8"/>
      <c r="U310" s="35" t="s">
        <v>762</v>
      </c>
      <c r="V310" s="10" t="s">
        <v>2593</v>
      </c>
      <c r="W310" s="10"/>
      <c r="X310" s="10"/>
      <c r="Y310" s="10"/>
      <c r="Z310" s="10"/>
      <c r="AA310" s="36">
        <v>40</v>
      </c>
      <c r="AB310" s="48">
        <v>25831</v>
      </c>
      <c r="AC310" s="8">
        <v>34899</v>
      </c>
      <c r="AD310" s="8"/>
      <c r="AE310" s="8"/>
      <c r="AF310" s="8"/>
      <c r="AG310" s="8"/>
      <c r="AH310" s="23">
        <v>3.6756345976166397E-4</v>
      </c>
      <c r="AI310" s="20"/>
    </row>
    <row r="311" spans="1:35" s="1" customFormat="1" ht="24.95" customHeight="1" outlineLevel="2">
      <c r="A311" s="19">
        <v>309</v>
      </c>
      <c r="B311" s="191" t="s">
        <v>12711</v>
      </c>
      <c r="C311" s="7" t="s">
        <v>3982</v>
      </c>
      <c r="D311" s="34" t="s">
        <v>13027</v>
      </c>
      <c r="E311" s="34" t="s">
        <v>1552</v>
      </c>
      <c r="F311" s="25" t="s">
        <v>3001</v>
      </c>
      <c r="G311" s="101">
        <v>1.2</v>
      </c>
      <c r="H311" s="14" t="s">
        <v>3973</v>
      </c>
      <c r="I311" s="93" t="s">
        <v>548</v>
      </c>
      <c r="J311" s="10" t="s">
        <v>543</v>
      </c>
      <c r="K311" s="10"/>
      <c r="L311" s="10"/>
      <c r="M311" s="10"/>
      <c r="N311" s="10"/>
      <c r="O311" s="22" t="s">
        <v>2026</v>
      </c>
      <c r="P311" s="9" t="s">
        <v>2027</v>
      </c>
      <c r="Q311" s="9"/>
      <c r="R311" s="8"/>
      <c r="S311" s="8"/>
      <c r="T311" s="8"/>
      <c r="U311" s="35" t="s">
        <v>2594</v>
      </c>
      <c r="V311" s="10" t="s">
        <v>2595</v>
      </c>
      <c r="W311" s="10"/>
      <c r="X311" s="10"/>
      <c r="Y311" s="10"/>
      <c r="Z311" s="10"/>
      <c r="AA311" s="36">
        <v>70</v>
      </c>
      <c r="AB311" s="48">
        <v>43048</v>
      </c>
      <c r="AC311" s="8">
        <v>61867</v>
      </c>
      <c r="AD311" s="8"/>
      <c r="AE311" s="8"/>
      <c r="AF311" s="8"/>
      <c r="AG311" s="8"/>
      <c r="AH311" s="23">
        <v>1.0719400883155651E-3</v>
      </c>
      <c r="AI311" s="20"/>
    </row>
    <row r="312" spans="1:35" s="1" customFormat="1" ht="24.95" customHeight="1" outlineLevel="2">
      <c r="A312" s="19">
        <v>310</v>
      </c>
      <c r="B312" s="191" t="s">
        <v>12711</v>
      </c>
      <c r="C312" s="7" t="s">
        <v>3982</v>
      </c>
      <c r="D312" s="34" t="s">
        <v>13028</v>
      </c>
      <c r="E312" s="34" t="s">
        <v>1585</v>
      </c>
      <c r="F312" s="25" t="s">
        <v>3031</v>
      </c>
      <c r="G312" s="101">
        <v>5</v>
      </c>
      <c r="H312" s="14" t="s">
        <v>3978</v>
      </c>
      <c r="I312" s="93" t="s">
        <v>590</v>
      </c>
      <c r="J312" s="10"/>
      <c r="K312" s="10"/>
      <c r="L312" s="10"/>
      <c r="M312" s="10"/>
      <c r="N312" s="10"/>
      <c r="O312" s="22" t="s">
        <v>110</v>
      </c>
      <c r="P312" s="9"/>
      <c r="Q312" s="9"/>
      <c r="R312" s="8"/>
      <c r="S312" s="8"/>
      <c r="T312" s="8"/>
      <c r="U312" s="35" t="s">
        <v>1096</v>
      </c>
      <c r="V312" s="10"/>
      <c r="W312" s="10"/>
      <c r="X312" s="10"/>
      <c r="Y312" s="10"/>
      <c r="Z312" s="10"/>
      <c r="AA312" s="36">
        <v>20</v>
      </c>
      <c r="AB312" s="48">
        <v>1542</v>
      </c>
      <c r="AC312" s="8"/>
      <c r="AD312" s="8"/>
      <c r="AE312" s="8"/>
      <c r="AF312" s="8"/>
      <c r="AG312" s="8"/>
      <c r="AH312" s="23">
        <v>8.5186300967455965E-6</v>
      </c>
      <c r="AI312" s="20"/>
    </row>
    <row r="313" spans="1:35" s="1" customFormat="1" ht="24.95" customHeight="1" outlineLevel="2">
      <c r="A313" s="19">
        <v>311</v>
      </c>
      <c r="B313" s="191" t="s">
        <v>12711</v>
      </c>
      <c r="C313" s="7" t="s">
        <v>3982</v>
      </c>
      <c r="D313" s="34" t="s">
        <v>13029</v>
      </c>
      <c r="E313" s="34" t="s">
        <v>1648</v>
      </c>
      <c r="F313" s="25" t="s">
        <v>3710</v>
      </c>
      <c r="G313" s="101">
        <v>500</v>
      </c>
      <c r="H313" s="14" t="s">
        <v>1177</v>
      </c>
      <c r="I313" s="93" t="s">
        <v>1044</v>
      </c>
      <c r="J313" s="10"/>
      <c r="K313" s="10"/>
      <c r="L313" s="10"/>
      <c r="M313" s="10"/>
      <c r="N313" s="10"/>
      <c r="O313" s="22" t="s">
        <v>2102</v>
      </c>
      <c r="P313" s="9"/>
      <c r="Q313" s="9"/>
      <c r="R313" s="8"/>
      <c r="S313" s="8"/>
      <c r="T313" s="8"/>
      <c r="U313" s="35" t="s">
        <v>2663</v>
      </c>
      <c r="V313" s="10"/>
      <c r="W313" s="10"/>
      <c r="X313" s="10"/>
      <c r="Y313" s="10"/>
      <c r="Z313" s="10"/>
      <c r="AA313" s="36">
        <v>100</v>
      </c>
      <c r="AB313" s="48">
        <v>25233</v>
      </c>
      <c r="AC313" s="8"/>
      <c r="AD313" s="8"/>
      <c r="AE313" s="8"/>
      <c r="AF313" s="8"/>
      <c r="AG313" s="8"/>
      <c r="AH313" s="23">
        <v>8.9763545130306635E-4</v>
      </c>
      <c r="AI313" s="20"/>
    </row>
    <row r="314" spans="1:35" s="1" customFormat="1" ht="24.95" customHeight="1" outlineLevel="2">
      <c r="A314" s="19">
        <v>312</v>
      </c>
      <c r="B314" s="191" t="s">
        <v>12711</v>
      </c>
      <c r="C314" s="7" t="s">
        <v>3982</v>
      </c>
      <c r="D314" s="34" t="s">
        <v>13030</v>
      </c>
      <c r="E314" s="34" t="s">
        <v>1487</v>
      </c>
      <c r="F314" s="25" t="s">
        <v>2957</v>
      </c>
      <c r="G314" s="101">
        <v>1</v>
      </c>
      <c r="H314" s="14" t="s">
        <v>3995</v>
      </c>
      <c r="I314" s="93" t="s">
        <v>607</v>
      </c>
      <c r="J314" s="10"/>
      <c r="K314" s="10"/>
      <c r="L314" s="10"/>
      <c r="M314" s="10"/>
      <c r="N314" s="10"/>
      <c r="O314" s="22" t="s">
        <v>1032</v>
      </c>
      <c r="P314" s="9"/>
      <c r="Q314" s="9"/>
      <c r="R314" s="8"/>
      <c r="S314" s="8"/>
      <c r="T314" s="8"/>
      <c r="U314" s="35" t="s">
        <v>1133</v>
      </c>
      <c r="V314" s="10"/>
      <c r="W314" s="10"/>
      <c r="X314" s="10"/>
      <c r="Y314" s="10"/>
      <c r="Z314" s="10"/>
      <c r="AA314" s="36">
        <v>9700</v>
      </c>
      <c r="AB314" s="48">
        <v>7277</v>
      </c>
      <c r="AC314" s="8"/>
      <c r="AD314" s="8"/>
      <c r="AE314" s="8"/>
      <c r="AF314" s="8"/>
      <c r="AG314" s="8"/>
      <c r="AH314" s="23">
        <v>2.9705332776988551E-2</v>
      </c>
      <c r="AI314" s="20"/>
    </row>
    <row r="315" spans="1:35" s="1" customFormat="1" ht="24.95" customHeight="1" outlineLevel="2">
      <c r="A315" s="19">
        <v>313</v>
      </c>
      <c r="B315" s="191" t="s">
        <v>12711</v>
      </c>
      <c r="C315" s="7" t="s">
        <v>3982</v>
      </c>
      <c r="D315" s="34" t="s">
        <v>13031</v>
      </c>
      <c r="E315" s="34" t="s">
        <v>1604</v>
      </c>
      <c r="F315" s="25" t="s">
        <v>3711</v>
      </c>
      <c r="G315" s="101">
        <v>10</v>
      </c>
      <c r="H315" s="14" t="s">
        <v>3996</v>
      </c>
      <c r="I315" s="93" t="s">
        <v>1047</v>
      </c>
      <c r="J315" s="10"/>
      <c r="K315" s="10"/>
      <c r="L315" s="10"/>
      <c r="M315" s="10"/>
      <c r="N315" s="10"/>
      <c r="O315" s="22" t="s">
        <v>183</v>
      </c>
      <c r="P315" s="9"/>
      <c r="Q315" s="9"/>
      <c r="R315" s="8"/>
      <c r="S315" s="8"/>
      <c r="T315" s="8"/>
      <c r="U315" s="35" t="s">
        <v>1132</v>
      </c>
      <c r="V315" s="10"/>
      <c r="W315" s="10"/>
      <c r="X315" s="10"/>
      <c r="Y315" s="10"/>
      <c r="Z315" s="10"/>
      <c r="AA315" s="36">
        <v>100</v>
      </c>
      <c r="AB315" s="48">
        <v>13262</v>
      </c>
      <c r="AC315" s="8"/>
      <c r="AD315" s="8"/>
      <c r="AE315" s="8"/>
      <c r="AF315" s="8"/>
      <c r="AG315" s="8"/>
      <c r="AH315" s="23">
        <v>5.859714105516605E-4</v>
      </c>
      <c r="AI315" s="20"/>
    </row>
    <row r="316" spans="1:35" s="1" customFormat="1" ht="24.95" customHeight="1" outlineLevel="2">
      <c r="A316" s="19">
        <v>314</v>
      </c>
      <c r="B316" s="191" t="s">
        <v>12711</v>
      </c>
      <c r="C316" s="7" t="s">
        <v>3982</v>
      </c>
      <c r="D316" s="34" t="s">
        <v>13032</v>
      </c>
      <c r="E316" s="34" t="s">
        <v>1520</v>
      </c>
      <c r="F316" s="25" t="s">
        <v>3712</v>
      </c>
      <c r="G316" s="101">
        <v>10</v>
      </c>
      <c r="H316" s="14" t="s">
        <v>3996</v>
      </c>
      <c r="I316" s="93" t="s">
        <v>1047</v>
      </c>
      <c r="J316" s="10"/>
      <c r="K316" s="10"/>
      <c r="L316" s="10"/>
      <c r="M316" s="10"/>
      <c r="N316" s="10"/>
      <c r="O316" s="22" t="s">
        <v>3997</v>
      </c>
      <c r="P316" s="9"/>
      <c r="Q316" s="9"/>
      <c r="R316" s="8"/>
      <c r="S316" s="8"/>
      <c r="T316" s="8"/>
      <c r="U316" s="35" t="s">
        <v>2562</v>
      </c>
      <c r="V316" s="10"/>
      <c r="W316" s="10"/>
      <c r="X316" s="10"/>
      <c r="Y316" s="10"/>
      <c r="Z316" s="10"/>
      <c r="AA316" s="36">
        <v>4500</v>
      </c>
      <c r="AB316" s="48">
        <v>11926</v>
      </c>
      <c r="AC316" s="8"/>
      <c r="AD316" s="8"/>
      <c r="AE316" s="8"/>
      <c r="AF316" s="8"/>
      <c r="AG316" s="8"/>
      <c r="AH316" s="23">
        <v>2.2583720612684002E-2</v>
      </c>
      <c r="AI316" s="20"/>
    </row>
    <row r="317" spans="1:35" s="1" customFormat="1" ht="24.95" customHeight="1" outlineLevel="2">
      <c r="A317" s="19">
        <v>315</v>
      </c>
      <c r="B317" s="191" t="s">
        <v>12711</v>
      </c>
      <c r="C317" s="7" t="s">
        <v>3982</v>
      </c>
      <c r="D317" s="34" t="s">
        <v>13033</v>
      </c>
      <c r="E317" s="34" t="s">
        <v>1615</v>
      </c>
      <c r="F317" s="25" t="s">
        <v>3713</v>
      </c>
      <c r="G317" s="101">
        <v>2000</v>
      </c>
      <c r="H317" s="14" t="s">
        <v>3994</v>
      </c>
      <c r="I317" s="93" t="s">
        <v>607</v>
      </c>
      <c r="J317" s="10"/>
      <c r="K317" s="10"/>
      <c r="L317" s="10"/>
      <c r="M317" s="10"/>
      <c r="N317" s="10"/>
      <c r="O317" s="22" t="s">
        <v>175</v>
      </c>
      <c r="P317" s="9"/>
      <c r="Q317" s="9"/>
      <c r="R317" s="8"/>
      <c r="S317" s="8"/>
      <c r="T317" s="8"/>
      <c r="U317" s="35" t="s">
        <v>1124</v>
      </c>
      <c r="V317" s="10"/>
      <c r="W317" s="10"/>
      <c r="X317" s="10"/>
      <c r="Y317" s="10"/>
      <c r="Z317" s="10"/>
      <c r="AA317" s="36">
        <v>30</v>
      </c>
      <c r="AB317" s="48">
        <v>14737</v>
      </c>
      <c r="AC317" s="8"/>
      <c r="AD317" s="8"/>
      <c r="AE317" s="8"/>
      <c r="AF317" s="8"/>
      <c r="AG317" s="8"/>
      <c r="AH317" s="23">
        <v>1.9533003742142562E-4</v>
      </c>
      <c r="AI317" s="20"/>
    </row>
    <row r="318" spans="1:35" s="1" customFormat="1" ht="24.95" customHeight="1" outlineLevel="2">
      <c r="A318" s="19">
        <v>316</v>
      </c>
      <c r="B318" s="191" t="s">
        <v>12711</v>
      </c>
      <c r="C318" s="7" t="s">
        <v>3982</v>
      </c>
      <c r="D318" s="34" t="s">
        <v>13034</v>
      </c>
      <c r="E318" s="34" t="s">
        <v>1510</v>
      </c>
      <c r="F318" s="25" t="s">
        <v>3714</v>
      </c>
      <c r="G318" s="101">
        <v>2000</v>
      </c>
      <c r="H318" s="14" t="s">
        <v>3994</v>
      </c>
      <c r="I318" s="93" t="s">
        <v>607</v>
      </c>
      <c r="J318" s="10"/>
      <c r="K318" s="10"/>
      <c r="L318" s="10"/>
      <c r="M318" s="10"/>
      <c r="N318" s="10"/>
      <c r="O318" s="22" t="s">
        <v>178</v>
      </c>
      <c r="P318" s="9"/>
      <c r="Q318" s="9"/>
      <c r="R318" s="8"/>
      <c r="S318" s="8"/>
      <c r="T318" s="8"/>
      <c r="U318" s="35" t="s">
        <v>1127</v>
      </c>
      <c r="V318" s="10"/>
      <c r="W318" s="10"/>
      <c r="X318" s="10"/>
      <c r="Y318" s="10"/>
      <c r="Z318" s="10"/>
      <c r="AA318" s="36">
        <v>50</v>
      </c>
      <c r="AB318" s="48">
        <v>12376</v>
      </c>
      <c r="AC318" s="8"/>
      <c r="AD318" s="8"/>
      <c r="AE318" s="8"/>
      <c r="AF318" s="8"/>
      <c r="AG318" s="8"/>
      <c r="AH318" s="23">
        <v>2.603979710418474E-4</v>
      </c>
      <c r="AI318" s="20"/>
    </row>
    <row r="319" spans="1:35" s="1" customFormat="1" ht="24.95" customHeight="1" outlineLevel="2">
      <c r="A319" s="19">
        <v>317</v>
      </c>
      <c r="B319" s="191" t="s">
        <v>12711</v>
      </c>
      <c r="C319" s="7" t="s">
        <v>3982</v>
      </c>
      <c r="D319" s="34" t="s">
        <v>13035</v>
      </c>
      <c r="E319" s="34" t="s">
        <v>1511</v>
      </c>
      <c r="F319" s="25" t="s">
        <v>3715</v>
      </c>
      <c r="G319" s="101">
        <v>2000</v>
      </c>
      <c r="H319" s="14" t="s">
        <v>3998</v>
      </c>
      <c r="I319" s="93" t="s">
        <v>607</v>
      </c>
      <c r="J319" s="10"/>
      <c r="K319" s="10"/>
      <c r="L319" s="10"/>
      <c r="M319" s="10"/>
      <c r="N319" s="10"/>
      <c r="O319" s="22" t="s">
        <v>179</v>
      </c>
      <c r="P319" s="9"/>
      <c r="Q319" s="9"/>
      <c r="R319" s="8"/>
      <c r="S319" s="8"/>
      <c r="T319" s="8"/>
      <c r="U319" s="35" t="s">
        <v>1128</v>
      </c>
      <c r="V319" s="10"/>
      <c r="W319" s="10"/>
      <c r="X319" s="10"/>
      <c r="Y319" s="10"/>
      <c r="Z319" s="10"/>
      <c r="AA319" s="36">
        <v>400</v>
      </c>
      <c r="AB319" s="48">
        <v>17713</v>
      </c>
      <c r="AC319" s="8"/>
      <c r="AD319" s="8"/>
      <c r="AE319" s="8"/>
      <c r="AF319" s="8"/>
      <c r="AG319" s="8"/>
      <c r="AH319" s="23">
        <v>3.1304796748501543E-3</v>
      </c>
      <c r="AI319" s="20"/>
    </row>
    <row r="320" spans="1:35" s="1" customFormat="1" ht="24.95" customHeight="1" outlineLevel="2">
      <c r="A320" s="19">
        <v>318</v>
      </c>
      <c r="B320" s="191" t="s">
        <v>12711</v>
      </c>
      <c r="C320" s="7" t="s">
        <v>3982</v>
      </c>
      <c r="D320" s="34" t="s">
        <v>13036</v>
      </c>
      <c r="E320" s="34" t="s">
        <v>1522</v>
      </c>
      <c r="F320" s="25" t="s">
        <v>3716</v>
      </c>
      <c r="G320" s="101">
        <v>5</v>
      </c>
      <c r="H320" s="14" t="s">
        <v>3999</v>
      </c>
      <c r="I320" s="93" t="s">
        <v>607</v>
      </c>
      <c r="J320" s="10"/>
      <c r="K320" s="10"/>
      <c r="L320" s="10"/>
      <c r="M320" s="10"/>
      <c r="N320" s="10"/>
      <c r="O320" s="22" t="s">
        <v>1995</v>
      </c>
      <c r="P320" s="9"/>
      <c r="Q320" s="9"/>
      <c r="R320" s="8"/>
      <c r="S320" s="8"/>
      <c r="T320" s="8"/>
      <c r="U320" s="35" t="s">
        <v>2563</v>
      </c>
      <c r="V320" s="10"/>
      <c r="W320" s="10"/>
      <c r="X320" s="10"/>
      <c r="Y320" s="10"/>
      <c r="Z320" s="10"/>
      <c r="AA320" s="36">
        <v>700</v>
      </c>
      <c r="AB320" s="48">
        <v>13159</v>
      </c>
      <c r="AC320" s="8"/>
      <c r="AD320" s="8"/>
      <c r="AE320" s="8"/>
      <c r="AF320" s="8"/>
      <c r="AG320" s="8"/>
      <c r="AH320" s="23">
        <v>4.1345278709402295E-3</v>
      </c>
      <c r="AI320" s="20"/>
    </row>
    <row r="321" spans="1:35" s="1" customFormat="1" ht="24.95" customHeight="1" outlineLevel="2">
      <c r="A321" s="19">
        <v>319</v>
      </c>
      <c r="B321" s="191" t="s">
        <v>12711</v>
      </c>
      <c r="C321" s="7" t="s">
        <v>3982</v>
      </c>
      <c r="D321" s="34" t="s">
        <v>13037</v>
      </c>
      <c r="E321" s="34" t="s">
        <v>1496</v>
      </c>
      <c r="F321" s="25" t="s">
        <v>3717</v>
      </c>
      <c r="G321" s="101">
        <v>5</v>
      </c>
      <c r="H321" s="14" t="s">
        <v>4000</v>
      </c>
      <c r="I321" s="93" t="s">
        <v>607</v>
      </c>
      <c r="J321" s="10"/>
      <c r="K321" s="10"/>
      <c r="L321" s="10"/>
      <c r="M321" s="10"/>
      <c r="N321" s="10"/>
      <c r="O321" s="22" t="s">
        <v>176</v>
      </c>
      <c r="P321" s="9"/>
      <c r="Q321" s="9"/>
      <c r="R321" s="8"/>
      <c r="S321" s="8"/>
      <c r="T321" s="8"/>
      <c r="U321" s="35" t="s">
        <v>1125</v>
      </c>
      <c r="V321" s="10"/>
      <c r="W321" s="10"/>
      <c r="X321" s="10"/>
      <c r="Y321" s="10"/>
      <c r="Z321" s="10"/>
      <c r="AA321" s="36">
        <v>20</v>
      </c>
      <c r="AB321" s="48">
        <v>13757</v>
      </c>
      <c r="AC321" s="8"/>
      <c r="AD321" s="8"/>
      <c r="AE321" s="8"/>
      <c r="AF321" s="8"/>
      <c r="AG321" s="8"/>
      <c r="AH321" s="23">
        <v>1.2156113200624889E-4</v>
      </c>
      <c r="AI321" s="20"/>
    </row>
    <row r="322" spans="1:35" s="1" customFormat="1" ht="24.95" customHeight="1" outlineLevel="2">
      <c r="A322" s="19">
        <v>320</v>
      </c>
      <c r="B322" s="191" t="s">
        <v>12711</v>
      </c>
      <c r="C322" s="7" t="s">
        <v>3982</v>
      </c>
      <c r="D322" s="34" t="s">
        <v>13038</v>
      </c>
      <c r="E322" s="34" t="s">
        <v>1497</v>
      </c>
      <c r="F322" s="25" t="s">
        <v>3717</v>
      </c>
      <c r="G322" s="101">
        <v>5</v>
      </c>
      <c r="H322" s="14" t="s">
        <v>4000</v>
      </c>
      <c r="I322" s="93" t="s">
        <v>607</v>
      </c>
      <c r="J322" s="10"/>
      <c r="K322" s="10"/>
      <c r="L322" s="10"/>
      <c r="M322" s="10"/>
      <c r="N322" s="10"/>
      <c r="O322" s="22" t="s">
        <v>177</v>
      </c>
      <c r="P322" s="9"/>
      <c r="Q322" s="9"/>
      <c r="R322" s="8"/>
      <c r="S322" s="8"/>
      <c r="T322" s="8"/>
      <c r="U322" s="35" t="s">
        <v>1126</v>
      </c>
      <c r="V322" s="10"/>
      <c r="W322" s="10"/>
      <c r="X322" s="10"/>
      <c r="Y322" s="10"/>
      <c r="Z322" s="10"/>
      <c r="AA322" s="36">
        <v>20</v>
      </c>
      <c r="AB322" s="48">
        <v>13766</v>
      </c>
      <c r="AC322" s="8"/>
      <c r="AD322" s="8"/>
      <c r="AE322" s="8"/>
      <c r="AF322" s="8"/>
      <c r="AG322" s="8"/>
      <c r="AH322" s="23">
        <v>1.2164528971302246E-4</v>
      </c>
      <c r="AI322" s="20"/>
    </row>
    <row r="323" spans="1:35" s="1" customFormat="1" ht="24.95" customHeight="1" outlineLevel="2">
      <c r="A323" s="19">
        <v>321</v>
      </c>
      <c r="B323" s="191" t="s">
        <v>12711</v>
      </c>
      <c r="C323" s="7" t="s">
        <v>3982</v>
      </c>
      <c r="D323" s="34" t="s">
        <v>13039</v>
      </c>
      <c r="E323" s="34" t="s">
        <v>1624</v>
      </c>
      <c r="F323" s="25" t="s">
        <v>3718</v>
      </c>
      <c r="G323" s="101">
        <v>2000</v>
      </c>
      <c r="H323" s="14" t="s">
        <v>3998</v>
      </c>
      <c r="I323" s="93" t="s">
        <v>607</v>
      </c>
      <c r="J323" s="10"/>
      <c r="K323" s="10"/>
      <c r="L323" s="10"/>
      <c r="M323" s="10"/>
      <c r="N323" s="10"/>
      <c r="O323" s="22" t="s">
        <v>181</v>
      </c>
      <c r="P323" s="9"/>
      <c r="Q323" s="9"/>
      <c r="R323" s="8"/>
      <c r="S323" s="8"/>
      <c r="T323" s="8"/>
      <c r="U323" s="35" t="s">
        <v>1130</v>
      </c>
      <c r="V323" s="10"/>
      <c r="W323" s="10"/>
      <c r="X323" s="10"/>
      <c r="Y323" s="10"/>
      <c r="Z323" s="10"/>
      <c r="AA323" s="36">
        <v>4500</v>
      </c>
      <c r="AB323" s="48">
        <v>12713</v>
      </c>
      <c r="AC323" s="8"/>
      <c r="AD323" s="8"/>
      <c r="AE323" s="8"/>
      <c r="AF323" s="8"/>
      <c r="AG323" s="8"/>
      <c r="AH323" s="23">
        <v>2.4073312022575958E-2</v>
      </c>
      <c r="AI323" s="20"/>
    </row>
    <row r="324" spans="1:35" s="1" customFormat="1" ht="24.95" customHeight="1" outlineLevel="2">
      <c r="A324" s="19">
        <v>322</v>
      </c>
      <c r="B324" s="191" t="s">
        <v>12711</v>
      </c>
      <c r="C324" s="7" t="s">
        <v>3982</v>
      </c>
      <c r="D324" s="34" t="s">
        <v>13040</v>
      </c>
      <c r="E324" s="34" t="s">
        <v>1625</v>
      </c>
      <c r="F324" s="25" t="s">
        <v>3718</v>
      </c>
      <c r="G324" s="101">
        <v>2000</v>
      </c>
      <c r="H324" s="14" t="s">
        <v>3998</v>
      </c>
      <c r="I324" s="93" t="s">
        <v>607</v>
      </c>
      <c r="J324" s="10"/>
      <c r="K324" s="10"/>
      <c r="L324" s="10"/>
      <c r="M324" s="10"/>
      <c r="N324" s="10"/>
      <c r="O324" s="22" t="s">
        <v>182</v>
      </c>
      <c r="P324" s="9"/>
      <c r="Q324" s="9"/>
      <c r="R324" s="8"/>
      <c r="S324" s="8"/>
      <c r="T324" s="8"/>
      <c r="U324" s="35" t="s">
        <v>1131</v>
      </c>
      <c r="V324" s="10"/>
      <c r="W324" s="10"/>
      <c r="X324" s="10"/>
      <c r="Y324" s="10"/>
      <c r="Z324" s="10"/>
      <c r="AA324" s="36">
        <v>300</v>
      </c>
      <c r="AB324" s="48">
        <v>12726</v>
      </c>
      <c r="AC324" s="8"/>
      <c r="AD324" s="8"/>
      <c r="AE324" s="8"/>
      <c r="AF324" s="8"/>
      <c r="AG324" s="8"/>
      <c r="AH324" s="23">
        <v>1.6065706223072017E-3</v>
      </c>
      <c r="AI324" s="20"/>
    </row>
    <row r="325" spans="1:35" s="1" customFormat="1" ht="24.95" customHeight="1" outlineLevel="2">
      <c r="A325" s="19">
        <v>323</v>
      </c>
      <c r="B325" s="191" t="s">
        <v>12711</v>
      </c>
      <c r="C325" s="7" t="s">
        <v>3982</v>
      </c>
      <c r="D325" s="34" t="s">
        <v>13041</v>
      </c>
      <c r="E325" s="34" t="s">
        <v>1623</v>
      </c>
      <c r="F325" s="25" t="s">
        <v>3718</v>
      </c>
      <c r="G325" s="101">
        <v>2000</v>
      </c>
      <c r="H325" s="14" t="s">
        <v>3998</v>
      </c>
      <c r="I325" s="93" t="s">
        <v>607</v>
      </c>
      <c r="J325" s="10"/>
      <c r="K325" s="10"/>
      <c r="L325" s="10"/>
      <c r="M325" s="10"/>
      <c r="N325" s="10"/>
      <c r="O325" s="22" t="s">
        <v>180</v>
      </c>
      <c r="P325" s="9"/>
      <c r="Q325" s="9"/>
      <c r="R325" s="8"/>
      <c r="S325" s="8"/>
      <c r="T325" s="8"/>
      <c r="U325" s="35" t="s">
        <v>1129</v>
      </c>
      <c r="V325" s="10"/>
      <c r="W325" s="10"/>
      <c r="X325" s="10"/>
      <c r="Y325" s="10"/>
      <c r="Z325" s="10"/>
      <c r="AA325" s="36">
        <v>3500</v>
      </c>
      <c r="AB325" s="48">
        <v>12727</v>
      </c>
      <c r="AC325" s="8"/>
      <c r="AD325" s="8"/>
      <c r="AE325" s="8"/>
      <c r="AF325" s="8"/>
      <c r="AG325" s="8"/>
      <c r="AH325" s="23">
        <v>1.8744960326771285E-2</v>
      </c>
      <c r="AI325" s="20"/>
    </row>
    <row r="326" spans="1:35" s="1" customFormat="1" ht="24.95" customHeight="1" outlineLevel="2">
      <c r="A326" s="19">
        <v>324</v>
      </c>
      <c r="B326" s="191" t="s">
        <v>12711</v>
      </c>
      <c r="C326" s="7" t="s">
        <v>3982</v>
      </c>
      <c r="D326" s="34" t="s">
        <v>13042</v>
      </c>
      <c r="E326" s="34" t="s">
        <v>1558</v>
      </c>
      <c r="F326" s="25" t="s">
        <v>3006</v>
      </c>
      <c r="G326" s="101">
        <v>5</v>
      </c>
      <c r="H326" s="14" t="s">
        <v>3978</v>
      </c>
      <c r="I326" s="93" t="s">
        <v>582</v>
      </c>
      <c r="J326" s="10" t="s">
        <v>563</v>
      </c>
      <c r="K326" s="10"/>
      <c r="L326" s="10"/>
      <c r="M326" s="10"/>
      <c r="N326" s="10"/>
      <c r="O326" s="22" t="s">
        <v>2031</v>
      </c>
      <c r="P326" s="9" t="s">
        <v>2030</v>
      </c>
      <c r="Q326" s="9"/>
      <c r="R326" s="8"/>
      <c r="S326" s="8"/>
      <c r="T326" s="8"/>
      <c r="U326" s="35" t="s">
        <v>2599</v>
      </c>
      <c r="V326" s="10" t="s">
        <v>2598</v>
      </c>
      <c r="W326" s="10"/>
      <c r="X326" s="10"/>
      <c r="Y326" s="10"/>
      <c r="Z326" s="10"/>
      <c r="AA326" s="36">
        <v>1500</v>
      </c>
      <c r="AB326" s="48">
        <v>700</v>
      </c>
      <c r="AC326" s="8">
        <v>700</v>
      </c>
      <c r="AD326" s="8"/>
      <c r="AE326" s="8"/>
      <c r="AF326" s="8"/>
      <c r="AG326" s="8"/>
      <c r="AH326" s="23">
        <v>3.4294265510224448E-4</v>
      </c>
      <c r="AI326" s="20"/>
    </row>
    <row r="327" spans="1:35" s="1" customFormat="1" ht="24.95" customHeight="1" outlineLevel="2">
      <c r="A327" s="19">
        <v>325</v>
      </c>
      <c r="B327" s="191" t="s">
        <v>12711</v>
      </c>
      <c r="C327" s="7" t="s">
        <v>3982</v>
      </c>
      <c r="D327" s="34" t="s">
        <v>13043</v>
      </c>
      <c r="E327" s="34" t="s">
        <v>1559</v>
      </c>
      <c r="F327" s="25" t="s">
        <v>3007</v>
      </c>
      <c r="G327" s="101">
        <v>10</v>
      </c>
      <c r="H327" s="14" t="s">
        <v>3978</v>
      </c>
      <c r="I327" s="93" t="s">
        <v>582</v>
      </c>
      <c r="J327" s="10" t="s">
        <v>563</v>
      </c>
      <c r="K327" s="10"/>
      <c r="L327" s="10"/>
      <c r="M327" s="10"/>
      <c r="N327" s="10"/>
      <c r="O327" s="22" t="s">
        <v>2032</v>
      </c>
      <c r="P327" s="9" t="s">
        <v>489</v>
      </c>
      <c r="Q327" s="9"/>
      <c r="R327" s="8"/>
      <c r="S327" s="8"/>
      <c r="T327" s="8"/>
      <c r="U327" s="35" t="s">
        <v>2600</v>
      </c>
      <c r="V327" s="10" t="s">
        <v>770</v>
      </c>
      <c r="W327" s="10"/>
      <c r="X327" s="10"/>
      <c r="Y327" s="10"/>
      <c r="Z327" s="10"/>
      <c r="AA327" s="36">
        <v>1500</v>
      </c>
      <c r="AB327" s="48">
        <v>1559</v>
      </c>
      <c r="AC327" s="8">
        <v>1610</v>
      </c>
      <c r="AD327" s="8"/>
      <c r="AE327" s="8"/>
      <c r="AF327" s="8"/>
      <c r="AG327" s="8"/>
      <c r="AH327" s="23">
        <v>7.1113262223655607E-4</v>
      </c>
      <c r="AI327" s="20"/>
    </row>
    <row r="328" spans="1:35" s="1" customFormat="1" ht="24.95" customHeight="1" outlineLevel="2">
      <c r="A328" s="19">
        <v>326</v>
      </c>
      <c r="B328" s="191" t="s">
        <v>12711</v>
      </c>
      <c r="C328" s="7" t="s">
        <v>3982</v>
      </c>
      <c r="D328" s="34" t="s">
        <v>13044</v>
      </c>
      <c r="E328" s="34" t="s">
        <v>1512</v>
      </c>
      <c r="F328" s="25" t="s">
        <v>2971</v>
      </c>
      <c r="G328" s="101">
        <v>5</v>
      </c>
      <c r="H328" s="14" t="s">
        <v>3978</v>
      </c>
      <c r="I328" s="93" t="s">
        <v>539</v>
      </c>
      <c r="J328" s="10" t="s">
        <v>605</v>
      </c>
      <c r="K328" s="10"/>
      <c r="L328" s="10"/>
      <c r="M328" s="10"/>
      <c r="N328" s="10"/>
      <c r="O328" s="22" t="s">
        <v>480</v>
      </c>
      <c r="P328" s="9" t="s">
        <v>1986</v>
      </c>
      <c r="Q328" s="9"/>
      <c r="R328" s="8"/>
      <c r="S328" s="8"/>
      <c r="T328" s="8"/>
      <c r="U328" s="35" t="s">
        <v>763</v>
      </c>
      <c r="V328" s="10" t="s">
        <v>2553</v>
      </c>
      <c r="W328" s="10"/>
      <c r="X328" s="10"/>
      <c r="Y328" s="10"/>
      <c r="Z328" s="10"/>
      <c r="AA328" s="36">
        <v>150</v>
      </c>
      <c r="AB328" s="48">
        <v>13782</v>
      </c>
      <c r="AC328" s="8">
        <v>15753</v>
      </c>
      <c r="AD328" s="8"/>
      <c r="AE328" s="8"/>
      <c r="AF328" s="8"/>
      <c r="AG328" s="8"/>
      <c r="AH328" s="23">
        <v>6.2416965857054721E-4</v>
      </c>
      <c r="AI328" s="20"/>
    </row>
    <row r="329" spans="1:35" s="1" customFormat="1" ht="24.95" customHeight="1" outlineLevel="2">
      <c r="A329" s="19">
        <v>327</v>
      </c>
      <c r="B329" s="191" t="s">
        <v>12711</v>
      </c>
      <c r="C329" s="7" t="s">
        <v>3982</v>
      </c>
      <c r="D329" s="34" t="s">
        <v>13045</v>
      </c>
      <c r="E329" s="34" t="s">
        <v>1576</v>
      </c>
      <c r="F329" s="25" t="s">
        <v>3023</v>
      </c>
      <c r="G329" s="101">
        <v>5</v>
      </c>
      <c r="H329" s="14" t="s">
        <v>3978</v>
      </c>
      <c r="I329" s="93" t="s">
        <v>591</v>
      </c>
      <c r="J329" s="10"/>
      <c r="K329" s="10"/>
      <c r="L329" s="10"/>
      <c r="M329" s="10"/>
      <c r="N329" s="10"/>
      <c r="O329" s="22" t="s">
        <v>2047</v>
      </c>
      <c r="P329" s="9"/>
      <c r="Q329" s="9"/>
      <c r="R329" s="8"/>
      <c r="S329" s="8"/>
      <c r="T329" s="8"/>
      <c r="U329" s="35" t="s">
        <v>2611</v>
      </c>
      <c r="V329" s="10"/>
      <c r="W329" s="10"/>
      <c r="X329" s="10"/>
      <c r="Y329" s="10"/>
      <c r="Z329" s="10"/>
      <c r="AA329" s="36">
        <v>600</v>
      </c>
      <c r="AB329" s="48">
        <v>9240</v>
      </c>
      <c r="AC329" s="8"/>
      <c r="AD329" s="8"/>
      <c r="AE329" s="8"/>
      <c r="AF329" s="8"/>
      <c r="AG329" s="8"/>
      <c r="AH329" s="23">
        <v>1.9720955953936841E-3</v>
      </c>
      <c r="AI329" s="20"/>
    </row>
    <row r="330" spans="1:35" s="1" customFormat="1" ht="24.95" customHeight="1" outlineLevel="2">
      <c r="A330" s="19">
        <v>328</v>
      </c>
      <c r="B330" s="191" t="s">
        <v>12711</v>
      </c>
      <c r="C330" s="7" t="s">
        <v>3982</v>
      </c>
      <c r="D330" s="34" t="s">
        <v>13046</v>
      </c>
      <c r="E330" s="34" t="s">
        <v>1575</v>
      </c>
      <c r="F330" s="25" t="s">
        <v>3022</v>
      </c>
      <c r="G330" s="101">
        <v>1</v>
      </c>
      <c r="H330" s="14" t="s">
        <v>3978</v>
      </c>
      <c r="I330" s="93" t="s">
        <v>591</v>
      </c>
      <c r="J330" s="10"/>
      <c r="K330" s="10"/>
      <c r="L330" s="10"/>
      <c r="M330" s="10"/>
      <c r="N330" s="10"/>
      <c r="O330" s="22" t="s">
        <v>152</v>
      </c>
      <c r="P330" s="9"/>
      <c r="Q330" s="9"/>
      <c r="R330" s="8"/>
      <c r="S330" s="8"/>
      <c r="T330" s="8"/>
      <c r="U330" s="35" t="s">
        <v>1115</v>
      </c>
      <c r="V330" s="10"/>
      <c r="W330" s="10"/>
      <c r="X330" s="10"/>
      <c r="Y330" s="10"/>
      <c r="Z330" s="10"/>
      <c r="AA330" s="36">
        <v>200</v>
      </c>
      <c r="AB330" s="48">
        <v>2777</v>
      </c>
      <c r="AC330" s="8"/>
      <c r="AD330" s="8"/>
      <c r="AE330" s="8"/>
      <c r="AF330" s="8"/>
      <c r="AG330" s="8"/>
      <c r="AH330" s="23">
        <v>1.9749008522861359E-4</v>
      </c>
      <c r="AI330" s="20"/>
    </row>
    <row r="331" spans="1:35" s="1" customFormat="1" ht="24.95" customHeight="1" outlineLevel="2">
      <c r="A331" s="19">
        <v>329</v>
      </c>
      <c r="B331" s="191" t="s">
        <v>12711</v>
      </c>
      <c r="C331" s="7" t="s">
        <v>3982</v>
      </c>
      <c r="D331" s="34" t="s">
        <v>13047</v>
      </c>
      <c r="E331" s="34" t="s">
        <v>1526</v>
      </c>
      <c r="F331" s="25" t="s">
        <v>2979</v>
      </c>
      <c r="G331" s="101">
        <v>10</v>
      </c>
      <c r="H331" s="14" t="s">
        <v>3973</v>
      </c>
      <c r="I331" s="93" t="s">
        <v>580</v>
      </c>
      <c r="J331" s="10"/>
      <c r="K331" s="10"/>
      <c r="L331" s="10"/>
      <c r="M331" s="10"/>
      <c r="N331" s="10"/>
      <c r="O331" s="22" t="s">
        <v>91</v>
      </c>
      <c r="P331" s="9"/>
      <c r="Q331" s="9"/>
      <c r="R331" s="8"/>
      <c r="S331" s="8"/>
      <c r="T331" s="8"/>
      <c r="U331" s="35" t="s">
        <v>1090</v>
      </c>
      <c r="V331" s="10"/>
      <c r="W331" s="10"/>
      <c r="X331" s="10"/>
      <c r="Y331" s="10"/>
      <c r="Z331" s="10"/>
      <c r="AA331" s="36">
        <v>180</v>
      </c>
      <c r="AB331" s="48">
        <v>12949</v>
      </c>
      <c r="AC331" s="8"/>
      <c r="AD331" s="8"/>
      <c r="AE331" s="8"/>
      <c r="AF331" s="8"/>
      <c r="AG331" s="8"/>
      <c r="AH331" s="23">
        <v>6.0324244215285603E-4</v>
      </c>
      <c r="AI331" s="20"/>
    </row>
    <row r="332" spans="1:35" s="1" customFormat="1" ht="24.95" customHeight="1" outlineLevel="2">
      <c r="A332" s="19">
        <v>330</v>
      </c>
      <c r="B332" s="191" t="s">
        <v>12711</v>
      </c>
      <c r="C332" s="7" t="s">
        <v>3982</v>
      </c>
      <c r="D332" s="34" t="s">
        <v>13048</v>
      </c>
      <c r="E332" s="34" t="s">
        <v>1525</v>
      </c>
      <c r="F332" s="25" t="s">
        <v>2979</v>
      </c>
      <c r="G332" s="101">
        <v>10</v>
      </c>
      <c r="H332" s="14" t="s">
        <v>3973</v>
      </c>
      <c r="I332" s="93" t="s">
        <v>580</v>
      </c>
      <c r="J332" s="10"/>
      <c r="K332" s="10"/>
      <c r="L332" s="10"/>
      <c r="M332" s="10"/>
      <c r="N332" s="10"/>
      <c r="O332" s="22" t="s">
        <v>90</v>
      </c>
      <c r="P332" s="9"/>
      <c r="Q332" s="9"/>
      <c r="R332" s="8"/>
      <c r="S332" s="8"/>
      <c r="T332" s="8"/>
      <c r="U332" s="35" t="s">
        <v>1089</v>
      </c>
      <c r="V332" s="10"/>
      <c r="W332" s="10"/>
      <c r="X332" s="10"/>
      <c r="Y332" s="10"/>
      <c r="Z332" s="10"/>
      <c r="AA332" s="36">
        <v>150</v>
      </c>
      <c r="AB332" s="48">
        <v>12949</v>
      </c>
      <c r="AC332" s="8"/>
      <c r="AD332" s="8"/>
      <c r="AE332" s="8"/>
      <c r="AF332" s="8"/>
      <c r="AG332" s="8"/>
      <c r="AH332" s="23">
        <v>5.5565125897240959E-4</v>
      </c>
      <c r="AI332" s="20"/>
    </row>
    <row r="333" spans="1:35" s="1" customFormat="1" ht="24.95" customHeight="1" outlineLevel="2">
      <c r="A333" s="19">
        <v>331</v>
      </c>
      <c r="B333" s="191" t="s">
        <v>12711</v>
      </c>
      <c r="C333" s="7" t="s">
        <v>3982</v>
      </c>
      <c r="D333" s="34" t="s">
        <v>13049</v>
      </c>
      <c r="E333" s="34" t="s">
        <v>3540</v>
      </c>
      <c r="F333" s="25" t="s">
        <v>3719</v>
      </c>
      <c r="G333" s="101">
        <v>3</v>
      </c>
      <c r="H333" s="14" t="s">
        <v>4001</v>
      </c>
      <c r="I333" s="93" t="s">
        <v>1042</v>
      </c>
      <c r="J333" s="10"/>
      <c r="K333" s="10"/>
      <c r="L333" s="10"/>
      <c r="M333" s="10"/>
      <c r="N333" s="10"/>
      <c r="O333" s="22" t="s">
        <v>3583</v>
      </c>
      <c r="P333" s="9"/>
      <c r="Q333" s="9"/>
      <c r="R333" s="8"/>
      <c r="S333" s="8"/>
      <c r="T333" s="8"/>
      <c r="U333" s="35" t="s">
        <v>3604</v>
      </c>
      <c r="V333" s="10"/>
      <c r="W333" s="10"/>
      <c r="X333" s="10"/>
      <c r="Y333" s="10"/>
      <c r="Z333" s="10"/>
      <c r="AA333" s="36">
        <v>100</v>
      </c>
      <c r="AB333" s="48">
        <v>10670</v>
      </c>
      <c r="AC333" s="8"/>
      <c r="AD333" s="8"/>
      <c r="AE333" s="8"/>
      <c r="AF333" s="8"/>
      <c r="AG333" s="8"/>
      <c r="AH333" s="23">
        <v>4.4898136563692622E-4</v>
      </c>
      <c r="AI333" s="20"/>
    </row>
    <row r="334" spans="1:35" s="1" customFormat="1" ht="24.95" customHeight="1" outlineLevel="2">
      <c r="A334" s="19">
        <v>332</v>
      </c>
      <c r="B334" s="191" t="s">
        <v>12711</v>
      </c>
      <c r="C334" s="7" t="s">
        <v>3982</v>
      </c>
      <c r="D334" s="34" t="s">
        <v>13050</v>
      </c>
      <c r="E334" s="34" t="s">
        <v>1672</v>
      </c>
      <c r="F334" s="25" t="s">
        <v>3278</v>
      </c>
      <c r="G334" s="101">
        <v>10</v>
      </c>
      <c r="H334" s="14" t="s">
        <v>3973</v>
      </c>
      <c r="I334" s="93" t="s">
        <v>1042</v>
      </c>
      <c r="J334" s="10"/>
      <c r="K334" s="10"/>
      <c r="L334" s="10"/>
      <c r="M334" s="10"/>
      <c r="N334" s="10"/>
      <c r="O334" s="22" t="s">
        <v>103</v>
      </c>
      <c r="P334" s="9"/>
      <c r="Q334" s="9"/>
      <c r="R334" s="8"/>
      <c r="S334" s="8"/>
      <c r="T334" s="8"/>
      <c r="U334" s="35" t="s">
        <v>1092</v>
      </c>
      <c r="V334" s="10"/>
      <c r="W334" s="10"/>
      <c r="X334" s="10"/>
      <c r="Y334" s="10"/>
      <c r="Z334" s="10"/>
      <c r="AA334" s="36">
        <v>100</v>
      </c>
      <c r="AB334" s="48">
        <v>21641</v>
      </c>
      <c r="AC334" s="8"/>
      <c r="AD334" s="8"/>
      <c r="AE334" s="8"/>
      <c r="AF334" s="8"/>
      <c r="AG334" s="8"/>
      <c r="AH334" s="23">
        <v>4.2752115040966919E-4</v>
      </c>
      <c r="AI334" s="20"/>
    </row>
    <row r="335" spans="1:35" s="1" customFormat="1" ht="24.95" customHeight="1" outlineLevel="2">
      <c r="A335" s="19">
        <v>333</v>
      </c>
      <c r="B335" s="191" t="s">
        <v>12711</v>
      </c>
      <c r="C335" s="7" t="s">
        <v>3982</v>
      </c>
      <c r="D335" s="34" t="s">
        <v>13051</v>
      </c>
      <c r="E335" s="34" t="s">
        <v>1630</v>
      </c>
      <c r="F335" s="25" t="s">
        <v>3270</v>
      </c>
      <c r="G335" s="101">
        <v>3</v>
      </c>
      <c r="H335" s="14" t="s">
        <v>3984</v>
      </c>
      <c r="I335" s="93" t="s">
        <v>616</v>
      </c>
      <c r="J335" s="10"/>
      <c r="K335" s="10"/>
      <c r="L335" s="10"/>
      <c r="M335" s="10"/>
      <c r="N335" s="10"/>
      <c r="O335" s="22" t="s">
        <v>2085</v>
      </c>
      <c r="P335" s="9"/>
      <c r="Q335" s="9"/>
      <c r="R335" s="8"/>
      <c r="S335" s="8"/>
      <c r="T335" s="8"/>
      <c r="U335" s="35" t="s">
        <v>2646</v>
      </c>
      <c r="V335" s="10"/>
      <c r="W335" s="10"/>
      <c r="X335" s="10"/>
      <c r="Y335" s="10"/>
      <c r="Z335" s="10"/>
      <c r="AA335" s="36">
        <v>1900</v>
      </c>
      <c r="AB335" s="48">
        <v>12245</v>
      </c>
      <c r="AC335" s="8"/>
      <c r="AD335" s="8"/>
      <c r="AE335" s="8"/>
      <c r="AF335" s="8"/>
      <c r="AG335" s="8"/>
      <c r="AH335" s="23">
        <v>6.1490295996914782E-3</v>
      </c>
      <c r="AI335" s="20"/>
    </row>
    <row r="336" spans="1:35" s="1" customFormat="1" ht="24.95" customHeight="1" outlineLevel="2">
      <c r="A336" s="19">
        <v>334</v>
      </c>
      <c r="B336" s="191" t="s">
        <v>12711</v>
      </c>
      <c r="C336" s="7" t="s">
        <v>3982</v>
      </c>
      <c r="D336" s="34" t="s">
        <v>13052</v>
      </c>
      <c r="E336" s="34" t="s">
        <v>1554</v>
      </c>
      <c r="F336" s="25" t="s">
        <v>3003</v>
      </c>
      <c r="G336" s="101">
        <v>1</v>
      </c>
      <c r="H336" s="14" t="s">
        <v>3988</v>
      </c>
      <c r="I336" s="93" t="s">
        <v>543</v>
      </c>
      <c r="J336" s="10" t="s">
        <v>577</v>
      </c>
      <c r="K336" s="10"/>
      <c r="L336" s="10"/>
      <c r="M336" s="10"/>
      <c r="N336" s="10"/>
      <c r="O336" s="22" t="s">
        <v>482</v>
      </c>
      <c r="P336" s="9" t="s">
        <v>481</v>
      </c>
      <c r="Q336" s="9"/>
      <c r="R336" s="8"/>
      <c r="S336" s="8"/>
      <c r="T336" s="8"/>
      <c r="U336" s="35" t="s">
        <v>765</v>
      </c>
      <c r="V336" s="10" t="s">
        <v>764</v>
      </c>
      <c r="W336" s="10"/>
      <c r="X336" s="10"/>
      <c r="Y336" s="10"/>
      <c r="Z336" s="10"/>
      <c r="AA336" s="36">
        <v>60</v>
      </c>
      <c r="AB336" s="48">
        <v>2935</v>
      </c>
      <c r="AC336" s="8">
        <v>3123</v>
      </c>
      <c r="AD336" s="8"/>
      <c r="AE336" s="8"/>
      <c r="AF336" s="8"/>
      <c r="AG336" s="8"/>
      <c r="AH336" s="23">
        <v>4.8502891670493312E-5</v>
      </c>
      <c r="AI336" s="20"/>
    </row>
    <row r="337" spans="1:35" s="1" customFormat="1" ht="24.95" customHeight="1" outlineLevel="2">
      <c r="A337" s="19">
        <v>335</v>
      </c>
      <c r="B337" s="191" t="s">
        <v>12711</v>
      </c>
      <c r="C337" s="7" t="s">
        <v>3982</v>
      </c>
      <c r="D337" s="34" t="s">
        <v>13053</v>
      </c>
      <c r="E337" s="34" t="s">
        <v>1582</v>
      </c>
      <c r="F337" s="25" t="s">
        <v>3028</v>
      </c>
      <c r="G337" s="101">
        <v>1</v>
      </c>
      <c r="H337" s="14" t="s">
        <v>3978</v>
      </c>
      <c r="I337" s="93" t="s">
        <v>590</v>
      </c>
      <c r="J337" s="10" t="s">
        <v>606</v>
      </c>
      <c r="K337" s="10"/>
      <c r="L337" s="10"/>
      <c r="M337" s="10"/>
      <c r="N337" s="10"/>
      <c r="O337" s="22" t="s">
        <v>107</v>
      </c>
      <c r="P337" s="9" t="s">
        <v>2053</v>
      </c>
      <c r="Q337" s="9"/>
      <c r="R337" s="8"/>
      <c r="S337" s="8"/>
      <c r="T337" s="8"/>
      <c r="U337" s="35" t="s">
        <v>1093</v>
      </c>
      <c r="V337" s="10" t="s">
        <v>2616</v>
      </c>
      <c r="W337" s="10"/>
      <c r="X337" s="10"/>
      <c r="Y337" s="10"/>
      <c r="Z337" s="10"/>
      <c r="AA337" s="36">
        <v>300</v>
      </c>
      <c r="AB337" s="48">
        <v>11501</v>
      </c>
      <c r="AC337" s="8">
        <v>11457</v>
      </c>
      <c r="AD337" s="8"/>
      <c r="AE337" s="8"/>
      <c r="AF337" s="8"/>
      <c r="AG337" s="8"/>
      <c r="AH337" s="23">
        <v>1.2075228293559194E-3</v>
      </c>
      <c r="AI337" s="20"/>
    </row>
    <row r="338" spans="1:35" s="1" customFormat="1" ht="24.95" customHeight="1" outlineLevel="2">
      <c r="A338" s="19">
        <v>336</v>
      </c>
      <c r="B338" s="191" t="s">
        <v>12711</v>
      </c>
      <c r="C338" s="7" t="s">
        <v>3982</v>
      </c>
      <c r="D338" s="34" t="s">
        <v>13054</v>
      </c>
      <c r="E338" s="34" t="s">
        <v>1658</v>
      </c>
      <c r="F338" s="25" t="s">
        <v>3083</v>
      </c>
      <c r="G338" s="101">
        <v>200</v>
      </c>
      <c r="H338" s="14" t="s">
        <v>3973</v>
      </c>
      <c r="I338" s="93" t="s">
        <v>599</v>
      </c>
      <c r="J338" s="10"/>
      <c r="K338" s="10"/>
      <c r="L338" s="10"/>
      <c r="M338" s="10"/>
      <c r="N338" s="10"/>
      <c r="O338" s="22" t="s">
        <v>2120</v>
      </c>
      <c r="P338" s="9"/>
      <c r="Q338" s="9"/>
      <c r="R338" s="8"/>
      <c r="S338" s="8"/>
      <c r="T338" s="8"/>
      <c r="U338" s="35" t="s">
        <v>2670</v>
      </c>
      <c r="V338" s="10"/>
      <c r="W338" s="10"/>
      <c r="X338" s="10"/>
      <c r="Y338" s="10"/>
      <c r="Z338" s="10"/>
      <c r="AA338" s="36">
        <v>6000</v>
      </c>
      <c r="AB338" s="48">
        <v>1850</v>
      </c>
      <c r="AC338" s="8"/>
      <c r="AD338" s="8"/>
      <c r="AE338" s="8"/>
      <c r="AF338" s="8"/>
      <c r="AG338" s="8"/>
      <c r="AH338" s="23">
        <v>4.3846165229023161E-3</v>
      </c>
      <c r="AI338" s="20"/>
    </row>
    <row r="339" spans="1:35" s="1" customFormat="1" ht="24.95" customHeight="1" outlineLevel="2">
      <c r="A339" s="19">
        <v>337</v>
      </c>
      <c r="B339" s="191" t="s">
        <v>12711</v>
      </c>
      <c r="C339" s="7" t="s">
        <v>3982</v>
      </c>
      <c r="D339" s="34" t="s">
        <v>13055</v>
      </c>
      <c r="E339" s="34" t="s">
        <v>1515</v>
      </c>
      <c r="F339" s="25" t="s">
        <v>3260</v>
      </c>
      <c r="G339" s="101">
        <v>1</v>
      </c>
      <c r="H339" s="14" t="s">
        <v>3988</v>
      </c>
      <c r="I339" s="93" t="s">
        <v>566</v>
      </c>
      <c r="J339" s="10" t="s">
        <v>583</v>
      </c>
      <c r="K339" s="10" t="s">
        <v>541</v>
      </c>
      <c r="L339" s="10"/>
      <c r="M339" s="10"/>
      <c r="N339" s="10"/>
      <c r="O339" s="22" t="s">
        <v>1990</v>
      </c>
      <c r="P339" s="9" t="s">
        <v>3811</v>
      </c>
      <c r="Q339" s="9" t="s">
        <v>1991</v>
      </c>
      <c r="R339" s="8"/>
      <c r="S339" s="8"/>
      <c r="T339" s="8"/>
      <c r="U339" s="35" t="s">
        <v>2557</v>
      </c>
      <c r="V339" s="10" t="s">
        <v>3889</v>
      </c>
      <c r="W339" s="10" t="s">
        <v>2558</v>
      </c>
      <c r="X339" s="10"/>
      <c r="Y339" s="10"/>
      <c r="Z339" s="10"/>
      <c r="AA339" s="36">
        <v>100</v>
      </c>
      <c r="AB339" s="48">
        <v>4392</v>
      </c>
      <c r="AC339" s="8">
        <v>3400</v>
      </c>
      <c r="AD339" s="8">
        <v>4394</v>
      </c>
      <c r="AE339" s="8"/>
      <c r="AF339" s="8"/>
      <c r="AG339" s="8"/>
      <c r="AH339" s="23">
        <v>1.0753484754398941E-4</v>
      </c>
      <c r="AI339" s="20"/>
    </row>
    <row r="340" spans="1:35" s="1" customFormat="1" ht="24.95" customHeight="1" outlineLevel="2">
      <c r="A340" s="19">
        <v>338</v>
      </c>
      <c r="B340" s="191" t="s">
        <v>12711</v>
      </c>
      <c r="C340" s="7" t="s">
        <v>3982</v>
      </c>
      <c r="D340" s="34" t="s">
        <v>13056</v>
      </c>
      <c r="E340" s="34" t="s">
        <v>1516</v>
      </c>
      <c r="F340" s="25" t="s">
        <v>3261</v>
      </c>
      <c r="G340" s="101">
        <v>1</v>
      </c>
      <c r="H340" s="14" t="s">
        <v>3988</v>
      </c>
      <c r="I340" s="93" t="s">
        <v>566</v>
      </c>
      <c r="J340" s="10" t="s">
        <v>583</v>
      </c>
      <c r="K340" s="10" t="s">
        <v>541</v>
      </c>
      <c r="L340" s="10"/>
      <c r="M340" s="10"/>
      <c r="N340" s="10"/>
      <c r="O340" s="22" t="s">
        <v>531</v>
      </c>
      <c r="P340" s="9" t="s">
        <v>3388</v>
      </c>
      <c r="Q340" s="9" t="s">
        <v>532</v>
      </c>
      <c r="R340" s="8"/>
      <c r="S340" s="8"/>
      <c r="T340" s="8"/>
      <c r="U340" s="35" t="s">
        <v>804</v>
      </c>
      <c r="V340" s="10" t="s">
        <v>3389</v>
      </c>
      <c r="W340" s="10" t="s">
        <v>805</v>
      </c>
      <c r="X340" s="10"/>
      <c r="Y340" s="10"/>
      <c r="Z340" s="10"/>
      <c r="AA340" s="36">
        <v>60</v>
      </c>
      <c r="AB340" s="48">
        <v>12690</v>
      </c>
      <c r="AC340" s="8">
        <v>9883</v>
      </c>
      <c r="AD340" s="8">
        <v>9901</v>
      </c>
      <c r="AE340" s="8"/>
      <c r="AF340" s="8"/>
      <c r="AG340" s="8"/>
      <c r="AH340" s="23">
        <v>1.8433343040301418E-4</v>
      </c>
      <c r="AI340" s="20"/>
    </row>
    <row r="341" spans="1:35" s="1" customFormat="1" ht="24.95" customHeight="1" outlineLevel="2">
      <c r="A341" s="19">
        <v>339</v>
      </c>
      <c r="B341" s="191" t="s">
        <v>12711</v>
      </c>
      <c r="C341" s="7" t="s">
        <v>3982</v>
      </c>
      <c r="D341" s="34" t="s">
        <v>13057</v>
      </c>
      <c r="E341" s="34" t="s">
        <v>1488</v>
      </c>
      <c r="F341" s="25" t="s">
        <v>3254</v>
      </c>
      <c r="G341" s="101">
        <v>3</v>
      </c>
      <c r="H341" s="14" t="s">
        <v>3984</v>
      </c>
      <c r="I341" s="93" t="s">
        <v>590</v>
      </c>
      <c r="J341" s="10" t="s">
        <v>604</v>
      </c>
      <c r="K341" s="10" t="s">
        <v>563</v>
      </c>
      <c r="L341" s="10" t="s">
        <v>583</v>
      </c>
      <c r="M341" s="10" t="s">
        <v>584</v>
      </c>
      <c r="N341" s="10"/>
      <c r="O341" s="22" t="s">
        <v>495</v>
      </c>
      <c r="P341" s="9" t="s">
        <v>496</v>
      </c>
      <c r="Q341" s="9" t="s">
        <v>3825</v>
      </c>
      <c r="R341" s="8" t="s">
        <v>3841</v>
      </c>
      <c r="S341" s="8" t="s">
        <v>1971</v>
      </c>
      <c r="T341" s="8"/>
      <c r="U341" s="35" t="s">
        <v>774</v>
      </c>
      <c r="V341" s="10" t="s">
        <v>775</v>
      </c>
      <c r="W341" s="10" t="s">
        <v>3890</v>
      </c>
      <c r="X341" s="10" t="s">
        <v>3891</v>
      </c>
      <c r="Y341" s="10" t="s">
        <v>2542</v>
      </c>
      <c r="Z341" s="10"/>
      <c r="AA341" s="36">
        <v>200</v>
      </c>
      <c r="AB341" s="48">
        <v>54015</v>
      </c>
      <c r="AC341" s="8">
        <v>52617</v>
      </c>
      <c r="AD341" s="8">
        <v>54227</v>
      </c>
      <c r="AE341" s="8">
        <v>54244</v>
      </c>
      <c r="AF341" s="8">
        <v>54246</v>
      </c>
      <c r="AG341" s="8"/>
      <c r="AH341" s="23">
        <v>2.9760970372022183E-3</v>
      </c>
      <c r="AI341" s="20"/>
    </row>
    <row r="342" spans="1:35" s="1" customFormat="1" ht="24.95" customHeight="1" outlineLevel="2">
      <c r="A342" s="19">
        <v>340</v>
      </c>
      <c r="B342" s="191" t="s">
        <v>12711</v>
      </c>
      <c r="C342" s="7" t="s">
        <v>3982</v>
      </c>
      <c r="D342" s="34" t="s">
        <v>13058</v>
      </c>
      <c r="E342" s="34" t="s">
        <v>1634</v>
      </c>
      <c r="F342" s="25" t="s">
        <v>3271</v>
      </c>
      <c r="G342" s="101">
        <v>3</v>
      </c>
      <c r="H342" s="14" t="s">
        <v>3984</v>
      </c>
      <c r="I342" s="93" t="s">
        <v>589</v>
      </c>
      <c r="J342" s="10"/>
      <c r="K342" s="10"/>
      <c r="L342" s="10"/>
      <c r="M342" s="10"/>
      <c r="N342" s="10"/>
      <c r="O342" s="22" t="s">
        <v>493</v>
      </c>
      <c r="P342" s="9"/>
      <c r="Q342" s="9"/>
      <c r="R342" s="8"/>
      <c r="S342" s="8"/>
      <c r="T342" s="8"/>
      <c r="U342" s="35" t="s">
        <v>1067</v>
      </c>
      <c r="V342" s="10"/>
      <c r="W342" s="10"/>
      <c r="X342" s="10"/>
      <c r="Y342" s="10"/>
      <c r="Z342" s="10"/>
      <c r="AA342" s="36">
        <v>20</v>
      </c>
      <c r="AB342" s="48">
        <v>67200</v>
      </c>
      <c r="AC342" s="8"/>
      <c r="AD342" s="8"/>
      <c r="AE342" s="8"/>
      <c r="AF342" s="8"/>
      <c r="AG342" s="8"/>
      <c r="AH342" s="23">
        <v>4.1330784882124627E-4</v>
      </c>
      <c r="AI342" s="20"/>
    </row>
    <row r="343" spans="1:35" s="1" customFormat="1" ht="24.95" customHeight="1" outlineLevel="2">
      <c r="A343" s="19">
        <v>341</v>
      </c>
      <c r="B343" s="191" t="s">
        <v>12711</v>
      </c>
      <c r="C343" s="7" t="s">
        <v>3982</v>
      </c>
      <c r="D343" s="34" t="s">
        <v>13059</v>
      </c>
      <c r="E343" s="34" t="s">
        <v>1560</v>
      </c>
      <c r="F343" s="25" t="s">
        <v>3266</v>
      </c>
      <c r="G343" s="101">
        <v>2</v>
      </c>
      <c r="H343" s="14" t="s">
        <v>3984</v>
      </c>
      <c r="I343" s="93" t="s">
        <v>589</v>
      </c>
      <c r="J343" s="10" t="s">
        <v>623</v>
      </c>
      <c r="K343" s="10" t="s">
        <v>563</v>
      </c>
      <c r="L343" s="10" t="s">
        <v>541</v>
      </c>
      <c r="M343" s="10" t="s">
        <v>562</v>
      </c>
      <c r="N343" s="10"/>
      <c r="O343" s="22" t="s">
        <v>494</v>
      </c>
      <c r="P343" s="9" t="s">
        <v>2033</v>
      </c>
      <c r="Q343" s="9" t="s">
        <v>2034</v>
      </c>
      <c r="R343" s="8" t="s">
        <v>3842</v>
      </c>
      <c r="S343" s="8" t="s">
        <v>3843</v>
      </c>
      <c r="T343" s="8"/>
      <c r="U343" s="35" t="s">
        <v>773</v>
      </c>
      <c r="V343" s="10" t="s">
        <v>2601</v>
      </c>
      <c r="W343" s="10" t="s">
        <v>2602</v>
      </c>
      <c r="X343" s="10" t="s">
        <v>3892</v>
      </c>
      <c r="Y343" s="10" t="s">
        <v>3893</v>
      </c>
      <c r="Z343" s="10"/>
      <c r="AA343" s="36">
        <v>600</v>
      </c>
      <c r="AB343" s="48">
        <v>15042</v>
      </c>
      <c r="AC343" s="8">
        <v>14459</v>
      </c>
      <c r="AD343" s="8">
        <v>15040</v>
      </c>
      <c r="AE343" s="8">
        <v>15299</v>
      </c>
      <c r="AF343" s="8">
        <v>15299</v>
      </c>
      <c r="AG343" s="8"/>
      <c r="AH343" s="23">
        <v>2.5098633416767127E-3</v>
      </c>
      <c r="AI343" s="20"/>
    </row>
    <row r="344" spans="1:35" s="1" customFormat="1" ht="24.95" customHeight="1" outlineLevel="2">
      <c r="A344" s="19">
        <v>342</v>
      </c>
      <c r="B344" s="191" t="s">
        <v>12711</v>
      </c>
      <c r="C344" s="7" t="s">
        <v>3982</v>
      </c>
      <c r="D344" s="34" t="s">
        <v>13060</v>
      </c>
      <c r="E344" s="34" t="s">
        <v>1653</v>
      </c>
      <c r="F344" s="25" t="s">
        <v>3077</v>
      </c>
      <c r="G344" s="101">
        <v>20</v>
      </c>
      <c r="H344" s="14" t="s">
        <v>3973</v>
      </c>
      <c r="I344" s="93" t="s">
        <v>543</v>
      </c>
      <c r="J344" s="10" t="s">
        <v>550</v>
      </c>
      <c r="K344" s="10"/>
      <c r="L344" s="10"/>
      <c r="M344" s="10"/>
      <c r="N344" s="10"/>
      <c r="O344" s="22" t="s">
        <v>2114</v>
      </c>
      <c r="P344" s="9" t="s">
        <v>452</v>
      </c>
      <c r="Q344" s="9"/>
      <c r="R344" s="8"/>
      <c r="S344" s="8"/>
      <c r="T344" s="8"/>
      <c r="U344" s="35" t="s">
        <v>2665</v>
      </c>
      <c r="V344" s="10" t="s">
        <v>739</v>
      </c>
      <c r="W344" s="10"/>
      <c r="X344" s="10"/>
      <c r="Y344" s="10"/>
      <c r="Z344" s="10"/>
      <c r="AA344" s="36">
        <v>20</v>
      </c>
      <c r="AB344" s="48">
        <v>3812</v>
      </c>
      <c r="AC344" s="8">
        <v>4011</v>
      </c>
      <c r="AD344" s="8"/>
      <c r="AE344" s="8"/>
      <c r="AF344" s="8"/>
      <c r="AG344" s="8"/>
      <c r="AH344" s="23">
        <v>2.3274281351042576E-5</v>
      </c>
      <c r="AI344" s="20"/>
    </row>
    <row r="345" spans="1:35" s="1" customFormat="1" ht="24.95" customHeight="1" outlineLevel="2">
      <c r="A345" s="19">
        <v>343</v>
      </c>
      <c r="B345" s="191" t="s">
        <v>12711</v>
      </c>
      <c r="C345" s="7" t="s">
        <v>3982</v>
      </c>
      <c r="D345" s="34" t="s">
        <v>13061</v>
      </c>
      <c r="E345" s="34" t="s">
        <v>1246</v>
      </c>
      <c r="F345" s="25" t="s">
        <v>3078</v>
      </c>
      <c r="G345" s="101">
        <v>100</v>
      </c>
      <c r="H345" s="14" t="s">
        <v>3973</v>
      </c>
      <c r="I345" s="93" t="s">
        <v>543</v>
      </c>
      <c r="J345" s="10" t="s">
        <v>550</v>
      </c>
      <c r="K345" s="10"/>
      <c r="L345" s="10"/>
      <c r="M345" s="10"/>
      <c r="N345" s="10"/>
      <c r="O345" s="22" t="s">
        <v>2115</v>
      </c>
      <c r="P345" s="9" t="s">
        <v>453</v>
      </c>
      <c r="Q345" s="9"/>
      <c r="R345" s="8"/>
      <c r="S345" s="8"/>
      <c r="T345" s="8"/>
      <c r="U345" s="35" t="s">
        <v>2666</v>
      </c>
      <c r="V345" s="10" t="s">
        <v>740</v>
      </c>
      <c r="W345" s="10"/>
      <c r="X345" s="10"/>
      <c r="Y345" s="10"/>
      <c r="Z345" s="10"/>
      <c r="AA345" s="36">
        <v>20</v>
      </c>
      <c r="AB345" s="48">
        <v>15759</v>
      </c>
      <c r="AC345" s="8">
        <v>14756</v>
      </c>
      <c r="AD345" s="8"/>
      <c r="AE345" s="8"/>
      <c r="AF345" s="8"/>
      <c r="AG345" s="8"/>
      <c r="AH345" s="23">
        <v>9.633252168679817E-5</v>
      </c>
      <c r="AI345" s="20"/>
    </row>
    <row r="346" spans="1:35" s="1" customFormat="1" ht="24.95" customHeight="1" outlineLevel="2">
      <c r="A346" s="19">
        <v>344</v>
      </c>
      <c r="B346" s="191" t="s">
        <v>12711</v>
      </c>
      <c r="C346" s="7" t="s">
        <v>3982</v>
      </c>
      <c r="D346" s="34" t="s">
        <v>13062</v>
      </c>
      <c r="E346" s="34" t="s">
        <v>1635</v>
      </c>
      <c r="F346" s="25" t="s">
        <v>3065</v>
      </c>
      <c r="G346" s="101">
        <v>0.89</v>
      </c>
      <c r="H346" s="14" t="s">
        <v>3973</v>
      </c>
      <c r="I346" s="93" t="s">
        <v>547</v>
      </c>
      <c r="J346" s="10"/>
      <c r="K346" s="10"/>
      <c r="L346" s="10"/>
      <c r="M346" s="10"/>
      <c r="N346" s="10"/>
      <c r="O346" s="22" t="s">
        <v>2091</v>
      </c>
      <c r="P346" s="9"/>
      <c r="Q346" s="9"/>
      <c r="R346" s="8"/>
      <c r="S346" s="8"/>
      <c r="T346" s="8"/>
      <c r="U346" s="40" t="s">
        <v>2652</v>
      </c>
      <c r="V346" s="10"/>
      <c r="W346" s="10"/>
      <c r="X346" s="10"/>
      <c r="Y346" s="10"/>
      <c r="Z346" s="10"/>
      <c r="AA346" s="36">
        <v>30</v>
      </c>
      <c r="AB346" s="50"/>
      <c r="AC346" s="8"/>
      <c r="AD346" s="8"/>
      <c r="AE346" s="8"/>
      <c r="AF346" s="8"/>
      <c r="AG346" s="8"/>
      <c r="AH346" s="23">
        <v>1.2982308109733515E-3</v>
      </c>
      <c r="AI346" s="20"/>
    </row>
    <row r="347" spans="1:35" s="1" customFormat="1" ht="24.95" customHeight="1" outlineLevel="2">
      <c r="A347" s="19">
        <v>345</v>
      </c>
      <c r="B347" s="191" t="s">
        <v>12711</v>
      </c>
      <c r="C347" s="7" t="s">
        <v>3982</v>
      </c>
      <c r="D347" s="34" t="s">
        <v>13063</v>
      </c>
      <c r="E347" s="34" t="s">
        <v>1636</v>
      </c>
      <c r="F347" s="25" t="s">
        <v>3066</v>
      </c>
      <c r="G347" s="101">
        <v>3.41</v>
      </c>
      <c r="H347" s="14" t="s">
        <v>3973</v>
      </c>
      <c r="I347" s="93" t="s">
        <v>547</v>
      </c>
      <c r="J347" s="10"/>
      <c r="K347" s="10"/>
      <c r="L347" s="10"/>
      <c r="M347" s="10"/>
      <c r="N347" s="10"/>
      <c r="O347" s="22" t="s">
        <v>2092</v>
      </c>
      <c r="P347" s="9"/>
      <c r="Q347" s="9"/>
      <c r="R347" s="8"/>
      <c r="S347" s="8"/>
      <c r="T347" s="8"/>
      <c r="U347" s="35" t="s">
        <v>2653</v>
      </c>
      <c r="V347" s="10"/>
      <c r="W347" s="10"/>
      <c r="X347" s="10"/>
      <c r="Y347" s="10"/>
      <c r="Z347" s="10"/>
      <c r="AA347" s="36">
        <v>40</v>
      </c>
      <c r="AB347" s="48">
        <v>393516</v>
      </c>
      <c r="AC347" s="8"/>
      <c r="AD347" s="8"/>
      <c r="AE347" s="8"/>
      <c r="AF347" s="8"/>
      <c r="AG347" s="8"/>
      <c r="AH347" s="23">
        <v>5.5995919847358494E-3</v>
      </c>
      <c r="AI347" s="20"/>
    </row>
    <row r="348" spans="1:35" s="1" customFormat="1" ht="24.95" customHeight="1" outlineLevel="2">
      <c r="A348" s="19">
        <v>346</v>
      </c>
      <c r="B348" s="191" t="s">
        <v>12711</v>
      </c>
      <c r="C348" s="7" t="s">
        <v>3982</v>
      </c>
      <c r="D348" s="34" t="s">
        <v>13064</v>
      </c>
      <c r="E348" s="34" t="s">
        <v>1518</v>
      </c>
      <c r="F348" s="25" t="s">
        <v>2974</v>
      </c>
      <c r="G348" s="101">
        <v>1</v>
      </c>
      <c r="H348" s="14" t="s">
        <v>3988</v>
      </c>
      <c r="I348" s="93" t="s">
        <v>547</v>
      </c>
      <c r="J348" s="10"/>
      <c r="K348" s="10"/>
      <c r="L348" s="10"/>
      <c r="M348" s="10"/>
      <c r="N348" s="10"/>
      <c r="O348" s="22" t="s">
        <v>1993</v>
      </c>
      <c r="P348" s="9"/>
      <c r="Q348" s="9"/>
      <c r="R348" s="8"/>
      <c r="S348" s="8"/>
      <c r="T348" s="8"/>
      <c r="U348" s="35" t="s">
        <v>2560</v>
      </c>
      <c r="V348" s="10"/>
      <c r="W348" s="10"/>
      <c r="X348" s="10"/>
      <c r="Y348" s="10"/>
      <c r="Z348" s="10"/>
      <c r="AA348" s="36">
        <v>30</v>
      </c>
      <c r="AB348" s="48">
        <v>145520</v>
      </c>
      <c r="AC348" s="8"/>
      <c r="AD348" s="8"/>
      <c r="AE348" s="8"/>
      <c r="AF348" s="8"/>
      <c r="AG348" s="8"/>
      <c r="AH348" s="23">
        <v>1.5530182682302949E-3</v>
      </c>
      <c r="AI348" s="20"/>
    </row>
    <row r="349" spans="1:35" s="1" customFormat="1" ht="24.95" customHeight="1" outlineLevel="2">
      <c r="A349" s="19">
        <v>347</v>
      </c>
      <c r="B349" s="191" t="s">
        <v>12711</v>
      </c>
      <c r="C349" s="7" t="s">
        <v>3982</v>
      </c>
      <c r="D349" s="34" t="s">
        <v>13065</v>
      </c>
      <c r="E349" s="34" t="s">
        <v>1519</v>
      </c>
      <c r="F349" s="25" t="s">
        <v>2975</v>
      </c>
      <c r="G349" s="101">
        <v>1</v>
      </c>
      <c r="H349" s="14" t="s">
        <v>3988</v>
      </c>
      <c r="I349" s="93" t="s">
        <v>547</v>
      </c>
      <c r="J349" s="10"/>
      <c r="K349" s="10"/>
      <c r="L349" s="10"/>
      <c r="M349" s="10"/>
      <c r="N349" s="10"/>
      <c r="O349" s="22" t="s">
        <v>1994</v>
      </c>
      <c r="P349" s="9"/>
      <c r="Q349" s="9"/>
      <c r="R349" s="8"/>
      <c r="S349" s="8"/>
      <c r="T349" s="8"/>
      <c r="U349" s="35" t="s">
        <v>2561</v>
      </c>
      <c r="V349" s="10"/>
      <c r="W349" s="10"/>
      <c r="X349" s="10"/>
      <c r="Y349" s="10"/>
      <c r="Z349" s="10"/>
      <c r="AA349" s="36">
        <v>30</v>
      </c>
      <c r="AB349" s="48">
        <v>29075</v>
      </c>
      <c r="AC349" s="8"/>
      <c r="AD349" s="8"/>
      <c r="AE349" s="8"/>
      <c r="AF349" s="8"/>
      <c r="AG349" s="8"/>
      <c r="AH349" s="23">
        <v>3.1027543858964214E-4</v>
      </c>
      <c r="AI349" s="20"/>
    </row>
    <row r="350" spans="1:35" s="1" customFormat="1" ht="24.95" customHeight="1" outlineLevel="2">
      <c r="A350" s="19">
        <v>348</v>
      </c>
      <c r="B350" s="191" t="s">
        <v>12711</v>
      </c>
      <c r="C350" s="7" t="s">
        <v>3982</v>
      </c>
      <c r="D350" s="34" t="s">
        <v>13066</v>
      </c>
      <c r="E350" s="34" t="s">
        <v>1650</v>
      </c>
      <c r="F350" s="25" t="s">
        <v>3074</v>
      </c>
      <c r="G350" s="101">
        <v>1</v>
      </c>
      <c r="H350" s="14" t="s">
        <v>4002</v>
      </c>
      <c r="I350" s="93" t="s">
        <v>565</v>
      </c>
      <c r="J350" s="10"/>
      <c r="K350" s="10"/>
      <c r="L350" s="10"/>
      <c r="M350" s="10"/>
      <c r="N350" s="10"/>
      <c r="O350" s="22" t="s">
        <v>2103</v>
      </c>
      <c r="P350" s="9"/>
      <c r="Q350" s="9"/>
      <c r="R350" s="8"/>
      <c r="S350" s="8"/>
      <c r="T350" s="8"/>
      <c r="U350" s="35" t="s">
        <v>2664</v>
      </c>
      <c r="V350" s="10"/>
      <c r="W350" s="10"/>
      <c r="X350" s="10"/>
      <c r="Y350" s="10"/>
      <c r="Z350" s="10"/>
      <c r="AA350" s="36">
        <v>200</v>
      </c>
      <c r="AB350" s="48">
        <v>207819</v>
      </c>
      <c r="AC350" s="8"/>
      <c r="AD350" s="8"/>
      <c r="AE350" s="8"/>
      <c r="AF350" s="8"/>
      <c r="AG350" s="8"/>
      <c r="AH350" s="23">
        <v>1.4785948028735462E-2</v>
      </c>
      <c r="AI350" s="20"/>
    </row>
    <row r="351" spans="1:35" s="1" customFormat="1" ht="24.95" customHeight="1" outlineLevel="2">
      <c r="A351" s="19">
        <v>349</v>
      </c>
      <c r="B351" s="191" t="s">
        <v>12711</v>
      </c>
      <c r="C351" s="7" t="s">
        <v>3982</v>
      </c>
      <c r="D351" s="34" t="s">
        <v>13067</v>
      </c>
      <c r="E351" s="34" t="s">
        <v>1563</v>
      </c>
      <c r="F351" s="25" t="s">
        <v>3010</v>
      </c>
      <c r="G351" s="101">
        <v>2</v>
      </c>
      <c r="H351" s="14" t="s">
        <v>3973</v>
      </c>
      <c r="I351" s="93" t="s">
        <v>547</v>
      </c>
      <c r="J351" s="10" t="s">
        <v>546</v>
      </c>
      <c r="K351" s="10"/>
      <c r="L351" s="10"/>
      <c r="M351" s="10"/>
      <c r="N351" s="10"/>
      <c r="O351" s="22" t="s">
        <v>2037</v>
      </c>
      <c r="P351" s="9" t="s">
        <v>498</v>
      </c>
      <c r="Q351" s="9"/>
      <c r="R351" s="8"/>
      <c r="S351" s="8"/>
      <c r="T351" s="8"/>
      <c r="U351" s="35" t="s">
        <v>4003</v>
      </c>
      <c r="V351" s="10" t="s">
        <v>777</v>
      </c>
      <c r="W351" s="10"/>
      <c r="X351" s="10"/>
      <c r="Y351" s="10"/>
      <c r="Z351" s="10"/>
      <c r="AA351" s="36">
        <v>6</v>
      </c>
      <c r="AB351" s="48">
        <v>55635</v>
      </c>
      <c r="AC351" s="8">
        <v>52662</v>
      </c>
      <c r="AD351" s="8"/>
      <c r="AE351" s="8"/>
      <c r="AF351" s="8"/>
      <c r="AG351" s="8"/>
      <c r="AH351" s="23">
        <v>9.5213224186709857E-5</v>
      </c>
      <c r="AI351" s="20"/>
    </row>
    <row r="352" spans="1:35" s="1" customFormat="1" ht="24.95" customHeight="1" outlineLevel="2">
      <c r="A352" s="19">
        <v>350</v>
      </c>
      <c r="B352" s="191" t="s">
        <v>12711</v>
      </c>
      <c r="C352" s="7" t="s">
        <v>3982</v>
      </c>
      <c r="D352" s="34" t="s">
        <v>13068</v>
      </c>
      <c r="E352" s="34" t="s">
        <v>1564</v>
      </c>
      <c r="F352" s="25" t="s">
        <v>3011</v>
      </c>
      <c r="G352" s="101">
        <v>5</v>
      </c>
      <c r="H352" s="14" t="s">
        <v>3973</v>
      </c>
      <c r="I352" s="93" t="s">
        <v>547</v>
      </c>
      <c r="J352" s="10" t="s">
        <v>546</v>
      </c>
      <c r="K352" s="10"/>
      <c r="L352" s="10"/>
      <c r="M352" s="10"/>
      <c r="N352" s="10"/>
      <c r="O352" s="22" t="s">
        <v>2038</v>
      </c>
      <c r="P352" s="9" t="s">
        <v>497</v>
      </c>
      <c r="Q352" s="9"/>
      <c r="R352" s="8"/>
      <c r="S352" s="8"/>
      <c r="T352" s="8"/>
      <c r="U352" s="35" t="s">
        <v>4004</v>
      </c>
      <c r="V352" s="10" t="s">
        <v>776</v>
      </c>
      <c r="W352" s="10"/>
      <c r="X352" s="10"/>
      <c r="Y352" s="10"/>
      <c r="Z352" s="10"/>
      <c r="AA352" s="36">
        <v>12</v>
      </c>
      <c r="AB352" s="48">
        <v>121430</v>
      </c>
      <c r="AC352" s="8">
        <v>114822</v>
      </c>
      <c r="AD352" s="8"/>
      <c r="AE352" s="8"/>
      <c r="AF352" s="8"/>
      <c r="AG352" s="8"/>
      <c r="AH352" s="23">
        <v>4.1518924111045067E-4</v>
      </c>
      <c r="AI352" s="20"/>
    </row>
    <row r="353" spans="1:35" s="1" customFormat="1" ht="24.95" customHeight="1" outlineLevel="2">
      <c r="A353" s="19">
        <v>351</v>
      </c>
      <c r="B353" s="191" t="s">
        <v>12711</v>
      </c>
      <c r="C353" s="7" t="s">
        <v>3982</v>
      </c>
      <c r="D353" s="34" t="s">
        <v>13069</v>
      </c>
      <c r="E353" s="34" t="s">
        <v>1562</v>
      </c>
      <c r="F353" s="25" t="s">
        <v>3009</v>
      </c>
      <c r="G353" s="101">
        <v>10</v>
      </c>
      <c r="H353" s="14" t="s">
        <v>3973</v>
      </c>
      <c r="I353" s="93" t="s">
        <v>547</v>
      </c>
      <c r="J353" s="10" t="s">
        <v>546</v>
      </c>
      <c r="K353" s="10"/>
      <c r="L353" s="10"/>
      <c r="M353" s="10"/>
      <c r="N353" s="10"/>
      <c r="O353" s="22" t="s">
        <v>2036</v>
      </c>
      <c r="P353" s="9" t="s">
        <v>2035</v>
      </c>
      <c r="Q353" s="9"/>
      <c r="R353" s="8"/>
      <c r="S353" s="8"/>
      <c r="T353" s="8"/>
      <c r="U353" s="35" t="s">
        <v>4005</v>
      </c>
      <c r="V353" s="10" t="s">
        <v>2603</v>
      </c>
      <c r="W353" s="10"/>
      <c r="X353" s="10"/>
      <c r="Y353" s="10"/>
      <c r="Z353" s="10"/>
      <c r="AA353" s="36">
        <v>6</v>
      </c>
      <c r="AB353" s="48">
        <v>163395</v>
      </c>
      <c r="AC353" s="8">
        <v>151066</v>
      </c>
      <c r="AD353" s="8"/>
      <c r="AE353" s="8"/>
      <c r="AF353" s="8"/>
      <c r="AG353" s="8"/>
      <c r="AH353" s="23">
        <v>2.7312542156290165E-4</v>
      </c>
      <c r="AI353" s="20"/>
    </row>
    <row r="354" spans="1:35" s="1" customFormat="1" ht="24.95" customHeight="1" outlineLevel="2">
      <c r="A354" s="19">
        <v>352</v>
      </c>
      <c r="B354" s="191" t="s">
        <v>12711</v>
      </c>
      <c r="C354" s="7" t="s">
        <v>3982</v>
      </c>
      <c r="D354" s="34" t="s">
        <v>13070</v>
      </c>
      <c r="E354" s="34" t="s">
        <v>1605</v>
      </c>
      <c r="F354" s="25" t="s">
        <v>506</v>
      </c>
      <c r="G354" s="101">
        <v>1</v>
      </c>
      <c r="H354" s="14" t="s">
        <v>4002</v>
      </c>
      <c r="I354" s="93" t="s">
        <v>588</v>
      </c>
      <c r="J354" s="10"/>
      <c r="K354" s="10"/>
      <c r="L354" s="10"/>
      <c r="M354" s="10"/>
      <c r="N354" s="10"/>
      <c r="O354" s="22" t="s">
        <v>2066</v>
      </c>
      <c r="P354" s="9"/>
      <c r="Q354" s="9"/>
      <c r="R354" s="8"/>
      <c r="S354" s="8"/>
      <c r="T354" s="8"/>
      <c r="U354" s="35" t="s">
        <v>4006</v>
      </c>
      <c r="V354" s="10"/>
      <c r="W354" s="10"/>
      <c r="X354" s="10"/>
      <c r="Y354" s="10"/>
      <c r="Z354" s="10"/>
      <c r="AA354" s="36">
        <v>110</v>
      </c>
      <c r="AB354" s="48">
        <v>112728</v>
      </c>
      <c r="AC354" s="8"/>
      <c r="AD354" s="8"/>
      <c r="AE354" s="8"/>
      <c r="AF354" s="8"/>
      <c r="AG354" s="8"/>
      <c r="AH354" s="23">
        <v>4.4112290599553766E-3</v>
      </c>
      <c r="AI354" s="20"/>
    </row>
    <row r="355" spans="1:35" s="1" customFormat="1" ht="24.95" customHeight="1" outlineLevel="2">
      <c r="A355" s="19">
        <v>353</v>
      </c>
      <c r="B355" s="191" t="s">
        <v>12711</v>
      </c>
      <c r="C355" s="7" t="s">
        <v>3982</v>
      </c>
      <c r="D355" s="34" t="s">
        <v>13071</v>
      </c>
      <c r="E355" s="34" t="s">
        <v>1502</v>
      </c>
      <c r="F355" s="25" t="s">
        <v>2966</v>
      </c>
      <c r="G355" s="101">
        <v>1</v>
      </c>
      <c r="H355" s="14" t="s">
        <v>4002</v>
      </c>
      <c r="I355" s="93" t="s">
        <v>584</v>
      </c>
      <c r="J355" s="10"/>
      <c r="K355" s="10"/>
      <c r="L355" s="10"/>
      <c r="M355" s="10"/>
      <c r="N355" s="10"/>
      <c r="O355" s="22" t="s">
        <v>1981</v>
      </c>
      <c r="P355" s="9"/>
      <c r="Q355" s="9"/>
      <c r="R355" s="8"/>
      <c r="S355" s="8"/>
      <c r="T355" s="8"/>
      <c r="U355" s="35" t="s">
        <v>2550</v>
      </c>
      <c r="V355" s="10"/>
      <c r="W355" s="10"/>
      <c r="X355" s="10"/>
      <c r="Y355" s="10"/>
      <c r="Z355" s="10"/>
      <c r="AA355" s="36">
        <v>10</v>
      </c>
      <c r="AB355" s="48">
        <v>165834</v>
      </c>
      <c r="AC355" s="8"/>
      <c r="AD355" s="8"/>
      <c r="AE355" s="8"/>
      <c r="AF355" s="8"/>
      <c r="AG355" s="8"/>
      <c r="AH355" s="23">
        <v>5.8993617362632588E-4</v>
      </c>
      <c r="AI355" s="20"/>
    </row>
    <row r="356" spans="1:35" s="1" customFormat="1" ht="24.95" customHeight="1" outlineLevel="2">
      <c r="A356" s="19">
        <v>354</v>
      </c>
      <c r="B356" s="191" t="s">
        <v>12711</v>
      </c>
      <c r="C356" s="7" t="s">
        <v>3982</v>
      </c>
      <c r="D356" s="34" t="s">
        <v>13072</v>
      </c>
      <c r="E356" s="34" t="s">
        <v>1503</v>
      </c>
      <c r="F356" s="25" t="s">
        <v>2967</v>
      </c>
      <c r="G356" s="101">
        <v>1</v>
      </c>
      <c r="H356" s="14" t="s">
        <v>4002</v>
      </c>
      <c r="I356" s="93" t="s">
        <v>584</v>
      </c>
      <c r="J356" s="10"/>
      <c r="K356" s="10"/>
      <c r="L356" s="10"/>
      <c r="M356" s="10"/>
      <c r="N356" s="10"/>
      <c r="O356" s="22" t="s">
        <v>1982</v>
      </c>
      <c r="P356" s="9"/>
      <c r="Q356" s="9"/>
      <c r="R356" s="8"/>
      <c r="S356" s="8"/>
      <c r="T356" s="8"/>
      <c r="U356" s="35" t="s">
        <v>2551</v>
      </c>
      <c r="V356" s="10"/>
      <c r="W356" s="10"/>
      <c r="X356" s="10"/>
      <c r="Y356" s="10"/>
      <c r="Z356" s="10"/>
      <c r="AA356" s="36">
        <v>25</v>
      </c>
      <c r="AB356" s="48">
        <v>303726</v>
      </c>
      <c r="AC356" s="8"/>
      <c r="AD356" s="8"/>
      <c r="AE356" s="8"/>
      <c r="AF356" s="8"/>
      <c r="AG356" s="8"/>
      <c r="AH356" s="23">
        <v>2.7012052388827026E-3</v>
      </c>
      <c r="AI356" s="20"/>
    </row>
    <row r="357" spans="1:35" s="1" customFormat="1" ht="24.95" customHeight="1" outlineLevel="2">
      <c r="A357" s="19">
        <v>355</v>
      </c>
      <c r="B357" s="191" t="s">
        <v>12711</v>
      </c>
      <c r="C357" s="7" t="s">
        <v>3982</v>
      </c>
      <c r="D357" s="34" t="s">
        <v>13073</v>
      </c>
      <c r="E357" s="34" t="s">
        <v>1566</v>
      </c>
      <c r="F357" s="25" t="s">
        <v>3013</v>
      </c>
      <c r="G357" s="101">
        <v>2</v>
      </c>
      <c r="H357" s="14" t="s">
        <v>3973</v>
      </c>
      <c r="I357" s="93" t="s">
        <v>547</v>
      </c>
      <c r="J357" s="10" t="s">
        <v>555</v>
      </c>
      <c r="K357" s="10"/>
      <c r="L357" s="10"/>
      <c r="M357" s="10"/>
      <c r="N357" s="10"/>
      <c r="O357" s="22" t="s">
        <v>97</v>
      </c>
      <c r="P357" s="9" t="s">
        <v>98</v>
      </c>
      <c r="Q357" s="9"/>
      <c r="R357" s="8"/>
      <c r="S357" s="8"/>
      <c r="T357" s="8"/>
      <c r="U357" s="35" t="s">
        <v>4007</v>
      </c>
      <c r="V357" s="10" t="s">
        <v>867</v>
      </c>
      <c r="W357" s="10"/>
      <c r="X357" s="10"/>
      <c r="Y357" s="10"/>
      <c r="Z357" s="10"/>
      <c r="AA357" s="36">
        <v>10</v>
      </c>
      <c r="AB357" s="48">
        <v>4481</v>
      </c>
      <c r="AC357" s="8">
        <v>4570</v>
      </c>
      <c r="AD357" s="8"/>
      <c r="AE357" s="8"/>
      <c r="AF357" s="8"/>
      <c r="AG357" s="8"/>
      <c r="AH357" s="23">
        <v>1.2740541719885702E-5</v>
      </c>
      <c r="AI357" s="20"/>
    </row>
    <row r="358" spans="1:35" s="1" customFormat="1" ht="24.95" customHeight="1" outlineLevel="2">
      <c r="A358" s="19">
        <v>356</v>
      </c>
      <c r="B358" s="191" t="s">
        <v>12711</v>
      </c>
      <c r="C358" s="7" t="s">
        <v>3982</v>
      </c>
      <c r="D358" s="34" t="s">
        <v>13074</v>
      </c>
      <c r="E358" s="34" t="s">
        <v>1581</v>
      </c>
      <c r="F358" s="25" t="s">
        <v>3027</v>
      </c>
      <c r="G358" s="101">
        <v>10</v>
      </c>
      <c r="H358" s="14" t="s">
        <v>3973</v>
      </c>
      <c r="I358" s="93" t="s">
        <v>547</v>
      </c>
      <c r="J358" s="10"/>
      <c r="K358" s="10"/>
      <c r="L358" s="10"/>
      <c r="M358" s="10"/>
      <c r="N358" s="10"/>
      <c r="O358" s="22" t="s">
        <v>2052</v>
      </c>
      <c r="P358" s="9"/>
      <c r="Q358" s="9"/>
      <c r="R358" s="8"/>
      <c r="S358" s="8"/>
      <c r="T358" s="8"/>
      <c r="U358" s="35" t="s">
        <v>4008</v>
      </c>
      <c r="V358" s="10"/>
      <c r="W358" s="10"/>
      <c r="X358" s="10"/>
      <c r="Y358" s="10"/>
      <c r="Z358" s="10"/>
      <c r="AA358" s="36">
        <v>60</v>
      </c>
      <c r="AB358" s="48">
        <v>207368</v>
      </c>
      <c r="AC358" s="8"/>
      <c r="AD358" s="8"/>
      <c r="AE358" s="8"/>
      <c r="AF358" s="8"/>
      <c r="AG358" s="8"/>
      <c r="AH358" s="23">
        <v>4.4261343249106045E-3</v>
      </c>
      <c r="AI358" s="20"/>
    </row>
    <row r="359" spans="1:35" s="1" customFormat="1" ht="24.95" customHeight="1" outlineLevel="2">
      <c r="A359" s="19">
        <v>357</v>
      </c>
      <c r="B359" s="191" t="s">
        <v>12711</v>
      </c>
      <c r="C359" s="7" t="s">
        <v>3982</v>
      </c>
      <c r="D359" s="34" t="s">
        <v>13075</v>
      </c>
      <c r="E359" s="34" t="s">
        <v>1580</v>
      </c>
      <c r="F359" s="25" t="s">
        <v>3026</v>
      </c>
      <c r="G359" s="101">
        <v>20</v>
      </c>
      <c r="H359" s="14" t="s">
        <v>3973</v>
      </c>
      <c r="I359" s="93" t="s">
        <v>547</v>
      </c>
      <c r="J359" s="10"/>
      <c r="K359" s="10"/>
      <c r="L359" s="10"/>
      <c r="M359" s="10"/>
      <c r="N359" s="10"/>
      <c r="O359" s="22" t="s">
        <v>106</v>
      </c>
      <c r="P359" s="9"/>
      <c r="Q359" s="9"/>
      <c r="R359" s="8"/>
      <c r="S359" s="8"/>
      <c r="T359" s="8"/>
      <c r="U359" s="35" t="s">
        <v>4009</v>
      </c>
      <c r="V359" s="10"/>
      <c r="W359" s="10"/>
      <c r="X359" s="10"/>
      <c r="Y359" s="10"/>
      <c r="Z359" s="10"/>
      <c r="AA359" s="36">
        <v>60</v>
      </c>
      <c r="AB359" s="48">
        <v>363870</v>
      </c>
      <c r="AC359" s="8"/>
      <c r="AD359" s="8"/>
      <c r="AE359" s="8"/>
      <c r="AF359" s="8"/>
      <c r="AG359" s="8"/>
      <c r="AH359" s="23">
        <v>7.7666342324423238E-3</v>
      </c>
      <c r="AI359" s="20"/>
    </row>
    <row r="360" spans="1:35" s="1" customFormat="1" ht="24.95" customHeight="1" outlineLevel="2">
      <c r="A360" s="19">
        <v>358</v>
      </c>
      <c r="B360" s="191" t="s">
        <v>12711</v>
      </c>
      <c r="C360" s="7" t="s">
        <v>3982</v>
      </c>
      <c r="D360" s="34" t="s">
        <v>13076</v>
      </c>
      <c r="E360" s="34" t="s">
        <v>1590</v>
      </c>
      <c r="F360" s="25" t="s">
        <v>3036</v>
      </c>
      <c r="G360" s="101">
        <v>50</v>
      </c>
      <c r="H360" s="14" t="s">
        <v>3973</v>
      </c>
      <c r="I360" s="93" t="s">
        <v>563</v>
      </c>
      <c r="J360" s="10"/>
      <c r="K360" s="10"/>
      <c r="L360" s="10"/>
      <c r="M360" s="10"/>
      <c r="N360" s="10"/>
      <c r="O360" s="22" t="s">
        <v>2058</v>
      </c>
      <c r="P360" s="9"/>
      <c r="Q360" s="9"/>
      <c r="R360" s="8"/>
      <c r="S360" s="8"/>
      <c r="T360" s="8"/>
      <c r="U360" s="35" t="s">
        <v>4010</v>
      </c>
      <c r="V360" s="10"/>
      <c r="W360" s="10"/>
      <c r="X360" s="10"/>
      <c r="Y360" s="10"/>
      <c r="Z360" s="10"/>
      <c r="AA360" s="36">
        <v>20</v>
      </c>
      <c r="AB360" s="48">
        <v>231075</v>
      </c>
      <c r="AC360" s="8"/>
      <c r="AD360" s="8"/>
      <c r="AE360" s="8"/>
      <c r="AF360" s="8"/>
      <c r="AG360" s="8"/>
      <c r="AH360" s="23">
        <v>1.6440582052466672E-3</v>
      </c>
      <c r="AI360" s="20"/>
    </row>
    <row r="361" spans="1:35" s="1" customFormat="1" ht="24.95" customHeight="1" outlineLevel="2">
      <c r="A361" s="19">
        <v>359</v>
      </c>
      <c r="B361" s="191" t="s">
        <v>12711</v>
      </c>
      <c r="C361" s="7" t="s">
        <v>3982</v>
      </c>
      <c r="D361" s="34" t="s">
        <v>13077</v>
      </c>
      <c r="E361" s="34" t="s">
        <v>1523</v>
      </c>
      <c r="F361" s="25" t="s">
        <v>2977</v>
      </c>
      <c r="G361" s="101">
        <v>5</v>
      </c>
      <c r="H361" s="14" t="s">
        <v>3973</v>
      </c>
      <c r="I361" s="93" t="s">
        <v>604</v>
      </c>
      <c r="J361" s="10"/>
      <c r="K361" s="10"/>
      <c r="L361" s="10"/>
      <c r="M361" s="10"/>
      <c r="N361" s="10"/>
      <c r="O361" s="22" t="s">
        <v>1996</v>
      </c>
      <c r="P361" s="9"/>
      <c r="Q361" s="9"/>
      <c r="R361" s="8"/>
      <c r="S361" s="8"/>
      <c r="T361" s="8"/>
      <c r="U361" s="35" t="s">
        <v>2564</v>
      </c>
      <c r="V361" s="10"/>
      <c r="W361" s="10"/>
      <c r="X361" s="10"/>
      <c r="Y361" s="10"/>
      <c r="Z361" s="10"/>
      <c r="AA361" s="36">
        <v>50</v>
      </c>
      <c r="AB361" s="48">
        <v>987366</v>
      </c>
      <c r="AC361" s="8"/>
      <c r="AD361" s="8"/>
      <c r="AE361" s="8"/>
      <c r="AF361" s="8"/>
      <c r="AG361" s="8"/>
      <c r="AH361" s="23">
        <v>1.7562357529476647E-2</v>
      </c>
      <c r="AI361" s="20"/>
    </row>
    <row r="362" spans="1:35" s="1" customFormat="1" ht="24.95" customHeight="1" outlineLevel="2">
      <c r="A362" s="19">
        <v>360</v>
      </c>
      <c r="B362" s="191" t="s">
        <v>12711</v>
      </c>
      <c r="C362" s="7" t="s">
        <v>3982</v>
      </c>
      <c r="D362" s="34" t="s">
        <v>13078</v>
      </c>
      <c r="E362" s="34" t="s">
        <v>1577</v>
      </c>
      <c r="F362" s="25" t="s">
        <v>158</v>
      </c>
      <c r="G362" s="101">
        <v>1</v>
      </c>
      <c r="H362" s="14" t="s">
        <v>3988</v>
      </c>
      <c r="I362" s="93" t="s">
        <v>581</v>
      </c>
      <c r="J362" s="10"/>
      <c r="K362" s="10"/>
      <c r="L362" s="10"/>
      <c r="M362" s="10"/>
      <c r="N362" s="10"/>
      <c r="O362" s="22" t="s">
        <v>159</v>
      </c>
      <c r="P362" s="9"/>
      <c r="Q362" s="9"/>
      <c r="R362" s="8"/>
      <c r="S362" s="8"/>
      <c r="T362" s="8"/>
      <c r="U362" s="35" t="s">
        <v>1118</v>
      </c>
      <c r="V362" s="10"/>
      <c r="W362" s="10"/>
      <c r="X362" s="10"/>
      <c r="Y362" s="10"/>
      <c r="Z362" s="10"/>
      <c r="AA362" s="36">
        <v>40</v>
      </c>
      <c r="AB362" s="48">
        <v>72159</v>
      </c>
      <c r="AC362" s="8"/>
      <c r="AD362" s="8"/>
      <c r="AE362" s="8"/>
      <c r="AF362" s="8"/>
      <c r="AG362" s="8"/>
      <c r="AH362" s="23">
        <v>1.0267988294878599E-3</v>
      </c>
      <c r="AI362" s="20"/>
    </row>
    <row r="363" spans="1:35" s="1" customFormat="1" ht="24.95" customHeight="1" outlineLevel="2">
      <c r="A363" s="19">
        <v>361</v>
      </c>
      <c r="B363" s="191" t="s">
        <v>12711</v>
      </c>
      <c r="C363" s="7" t="s">
        <v>3982</v>
      </c>
      <c r="D363" s="34" t="s">
        <v>13079</v>
      </c>
      <c r="E363" s="34" t="s">
        <v>1568</v>
      </c>
      <c r="F363" s="25" t="s">
        <v>3720</v>
      </c>
      <c r="G363" s="101">
        <v>2.2000000000000002</v>
      </c>
      <c r="H363" s="14" t="s">
        <v>1174</v>
      </c>
      <c r="I363" s="93" t="s">
        <v>555</v>
      </c>
      <c r="J363" s="10" t="s">
        <v>2255</v>
      </c>
      <c r="K363" s="10" t="s">
        <v>591</v>
      </c>
      <c r="L363" s="10"/>
      <c r="M363" s="10"/>
      <c r="N363" s="10"/>
      <c r="O363" s="22" t="s">
        <v>512</v>
      </c>
      <c r="P363" s="9" t="s">
        <v>2039</v>
      </c>
      <c r="Q363" s="9" t="s">
        <v>513</v>
      </c>
      <c r="R363" s="8"/>
      <c r="S363" s="8"/>
      <c r="T363" s="8"/>
      <c r="U363" s="35" t="s">
        <v>788</v>
      </c>
      <c r="V363" s="10" t="s">
        <v>2604</v>
      </c>
      <c r="W363" s="10" t="s">
        <v>789</v>
      </c>
      <c r="X363" s="10"/>
      <c r="Y363" s="10"/>
      <c r="Z363" s="10"/>
      <c r="AA363" s="36">
        <v>18000</v>
      </c>
      <c r="AB363" s="48">
        <v>925</v>
      </c>
      <c r="AC363" s="8">
        <v>906</v>
      </c>
      <c r="AD363" s="8">
        <v>912</v>
      </c>
      <c r="AE363" s="8"/>
      <c r="AF363" s="8"/>
      <c r="AG363" s="8"/>
      <c r="AH363" s="23">
        <v>4.5781792484814966E-3</v>
      </c>
      <c r="AI363" s="20"/>
    </row>
    <row r="364" spans="1:35" s="1" customFormat="1" ht="24.95" customHeight="1" outlineLevel="2">
      <c r="A364" s="19">
        <v>362</v>
      </c>
      <c r="B364" s="191" t="s">
        <v>12711</v>
      </c>
      <c r="C364" s="7" t="s">
        <v>3982</v>
      </c>
      <c r="D364" s="34" t="s">
        <v>13080</v>
      </c>
      <c r="E364" s="34" t="s">
        <v>4011</v>
      </c>
      <c r="F364" s="25" t="s">
        <v>3770</v>
      </c>
      <c r="G364" s="101">
        <v>1</v>
      </c>
      <c r="H364" s="14" t="s">
        <v>3988</v>
      </c>
      <c r="I364" s="93" t="s">
        <v>3404</v>
      </c>
      <c r="J364" s="10"/>
      <c r="K364" s="10"/>
      <c r="L364" s="10"/>
      <c r="M364" s="10"/>
      <c r="N364" s="10"/>
      <c r="O364" s="22" t="s">
        <v>3402</v>
      </c>
      <c r="P364" s="9"/>
      <c r="Q364" s="9"/>
      <c r="R364" s="8"/>
      <c r="S364" s="8"/>
      <c r="T364" s="8"/>
      <c r="U364" s="35" t="s">
        <v>3403</v>
      </c>
      <c r="V364" s="10"/>
      <c r="W364" s="10"/>
      <c r="X364" s="10"/>
      <c r="Y364" s="10"/>
      <c r="Z364" s="10"/>
      <c r="AA364" s="36">
        <v>50</v>
      </c>
      <c r="AB364" s="48">
        <v>12111</v>
      </c>
      <c r="AC364" s="8"/>
      <c r="AD364" s="8"/>
      <c r="AE364" s="8"/>
      <c r="AF364" s="8"/>
      <c r="AG364" s="8"/>
      <c r="AH364" s="23">
        <v>2.8312055187070776E-4</v>
      </c>
      <c r="AI364" s="20"/>
    </row>
    <row r="365" spans="1:35" s="1" customFormat="1" ht="24.95" customHeight="1" outlineLevel="2">
      <c r="A365" s="19">
        <v>363</v>
      </c>
      <c r="B365" s="191" t="s">
        <v>12711</v>
      </c>
      <c r="C365" s="7" t="s">
        <v>3982</v>
      </c>
      <c r="D365" s="34" t="s">
        <v>13081</v>
      </c>
      <c r="E365" s="34" t="s">
        <v>1608</v>
      </c>
      <c r="F365" s="25" t="s">
        <v>3051</v>
      </c>
      <c r="G365" s="101">
        <v>2</v>
      </c>
      <c r="H365" s="14" t="s">
        <v>3978</v>
      </c>
      <c r="I365" s="93" t="s">
        <v>2256</v>
      </c>
      <c r="J365" s="10" t="s">
        <v>609</v>
      </c>
      <c r="K365" s="10" t="s">
        <v>563</v>
      </c>
      <c r="L365" s="10"/>
      <c r="M365" s="10"/>
      <c r="N365" s="10"/>
      <c r="O365" s="22" t="s">
        <v>2069</v>
      </c>
      <c r="P365" s="9" t="s">
        <v>2067</v>
      </c>
      <c r="Q365" s="9" t="s">
        <v>2068</v>
      </c>
      <c r="R365" s="8"/>
      <c r="S365" s="8"/>
      <c r="T365" s="8"/>
      <c r="U365" s="35" t="s">
        <v>2630</v>
      </c>
      <c r="V365" s="10" t="s">
        <v>2628</v>
      </c>
      <c r="W365" s="10" t="s">
        <v>2629</v>
      </c>
      <c r="X365" s="10"/>
      <c r="Y365" s="10"/>
      <c r="Z365" s="10"/>
      <c r="AA365" s="36">
        <v>200</v>
      </c>
      <c r="AB365" s="48">
        <v>500</v>
      </c>
      <c r="AC365" s="8">
        <v>340</v>
      </c>
      <c r="AD365" s="8">
        <v>405</v>
      </c>
      <c r="AE365" s="8"/>
      <c r="AF365" s="8"/>
      <c r="AG365" s="8"/>
      <c r="AH365" s="23">
        <v>2.4218717838168048E-5</v>
      </c>
      <c r="AI365" s="20"/>
    </row>
    <row r="366" spans="1:35" s="1" customFormat="1" ht="24.95" customHeight="1" outlineLevel="2">
      <c r="A366" s="19">
        <v>364</v>
      </c>
      <c r="B366" s="191" t="s">
        <v>12711</v>
      </c>
      <c r="C366" s="7" t="s">
        <v>3982</v>
      </c>
      <c r="D366" s="34" t="s">
        <v>13082</v>
      </c>
      <c r="E366" s="34" t="s">
        <v>1637</v>
      </c>
      <c r="F366" s="25" t="s">
        <v>3067</v>
      </c>
      <c r="G366" s="101">
        <v>1</v>
      </c>
      <c r="H366" s="14" t="s">
        <v>3988</v>
      </c>
      <c r="I366" s="93" t="s">
        <v>548</v>
      </c>
      <c r="J366" s="10" t="s">
        <v>550</v>
      </c>
      <c r="K366" s="10" t="s">
        <v>584</v>
      </c>
      <c r="L366" s="10"/>
      <c r="M366" s="10"/>
      <c r="N366" s="10"/>
      <c r="O366" s="22" t="s">
        <v>163</v>
      </c>
      <c r="P366" s="9" t="s">
        <v>162</v>
      </c>
      <c r="Q366" s="9" t="s">
        <v>2093</v>
      </c>
      <c r="R366" s="8"/>
      <c r="S366" s="8"/>
      <c r="T366" s="8"/>
      <c r="U366" s="35" t="s">
        <v>897</v>
      </c>
      <c r="V366" s="10" t="s">
        <v>896</v>
      </c>
      <c r="W366" s="10" t="s">
        <v>2654</v>
      </c>
      <c r="X366" s="10"/>
      <c r="Y366" s="10"/>
      <c r="Z366" s="10"/>
      <c r="AA366" s="36">
        <v>800</v>
      </c>
      <c r="AB366" s="48">
        <v>21449</v>
      </c>
      <c r="AC366" s="8">
        <v>22855</v>
      </c>
      <c r="AD366" s="8">
        <v>23157</v>
      </c>
      <c r="AE366" s="8"/>
      <c r="AF366" s="8"/>
      <c r="AG366" s="8"/>
      <c r="AH366" s="23">
        <v>4.6716878115632271E-3</v>
      </c>
      <c r="AI366" s="20"/>
    </row>
    <row r="367" spans="1:35" s="1" customFormat="1" ht="24.95" customHeight="1" outlineLevel="2">
      <c r="A367" s="19">
        <v>365</v>
      </c>
      <c r="B367" s="191" t="s">
        <v>12711</v>
      </c>
      <c r="C367" s="7" t="s">
        <v>3982</v>
      </c>
      <c r="D367" s="34" t="s">
        <v>13083</v>
      </c>
      <c r="E367" s="34" t="s">
        <v>1644</v>
      </c>
      <c r="F367" s="25" t="s">
        <v>3071</v>
      </c>
      <c r="G367" s="101">
        <v>1</v>
      </c>
      <c r="H367" s="14" t="s">
        <v>3988</v>
      </c>
      <c r="I367" s="93" t="s">
        <v>548</v>
      </c>
      <c r="J367" s="10" t="s">
        <v>591</v>
      </c>
      <c r="K367" s="10"/>
      <c r="L367" s="10"/>
      <c r="M367" s="10"/>
      <c r="N367" s="10"/>
      <c r="O367" s="22" t="s">
        <v>529</v>
      </c>
      <c r="P367" s="9" t="s">
        <v>2099</v>
      </c>
      <c r="Q367" s="9"/>
      <c r="R367" s="8"/>
      <c r="S367" s="8"/>
      <c r="T367" s="8"/>
      <c r="U367" s="35" t="s">
        <v>802</v>
      </c>
      <c r="V367" s="10" t="s">
        <v>2660</v>
      </c>
      <c r="W367" s="10"/>
      <c r="X367" s="10"/>
      <c r="Y367" s="10"/>
      <c r="Z367" s="10"/>
      <c r="AA367" s="36">
        <v>1200</v>
      </c>
      <c r="AB367" s="48">
        <v>12821</v>
      </c>
      <c r="AC367" s="8">
        <v>14181</v>
      </c>
      <c r="AD367" s="8"/>
      <c r="AE367" s="8"/>
      <c r="AF367" s="8"/>
      <c r="AG367" s="8"/>
      <c r="AH367" s="23">
        <v>3.9088449539424744E-3</v>
      </c>
      <c r="AI367" s="20"/>
    </row>
    <row r="368" spans="1:35" s="1" customFormat="1" ht="24.95" customHeight="1" outlineLevel="2">
      <c r="A368" s="19">
        <v>366</v>
      </c>
      <c r="B368" s="191" t="s">
        <v>12711</v>
      </c>
      <c r="C368" s="7" t="s">
        <v>3982</v>
      </c>
      <c r="D368" s="34" t="s">
        <v>13084</v>
      </c>
      <c r="E368" s="34" t="s">
        <v>1483</v>
      </c>
      <c r="F368" s="25" t="s">
        <v>2954</v>
      </c>
      <c r="G368" s="101">
        <v>2</v>
      </c>
      <c r="H368" s="14" t="s">
        <v>3973</v>
      </c>
      <c r="I368" s="93" t="s">
        <v>563</v>
      </c>
      <c r="J368" s="10" t="s">
        <v>635</v>
      </c>
      <c r="K368" s="10"/>
      <c r="L368" s="10"/>
      <c r="M368" s="10"/>
      <c r="N368" s="10"/>
      <c r="O368" s="22" t="s">
        <v>436</v>
      </c>
      <c r="P368" s="9" t="s">
        <v>3812</v>
      </c>
      <c r="Q368" s="9"/>
      <c r="R368" s="8"/>
      <c r="S368" s="8"/>
      <c r="T368" s="8"/>
      <c r="U368" s="35" t="s">
        <v>1060</v>
      </c>
      <c r="V368" s="10" t="s">
        <v>3894</v>
      </c>
      <c r="W368" s="10"/>
      <c r="X368" s="10"/>
      <c r="Y368" s="10"/>
      <c r="Z368" s="10"/>
      <c r="AA368" s="36">
        <v>2000</v>
      </c>
      <c r="AB368" s="48">
        <v>2121</v>
      </c>
      <c r="AC368" s="8">
        <v>2085</v>
      </c>
      <c r="AD368" s="8"/>
      <c r="AE368" s="8"/>
      <c r="AF368" s="8"/>
      <c r="AG368" s="8"/>
      <c r="AH368" s="23">
        <v>1.4437722139819099E-3</v>
      </c>
      <c r="AI368" s="20"/>
    </row>
    <row r="369" spans="1:35" s="1" customFormat="1" ht="24.95" customHeight="1" outlineLevel="2">
      <c r="A369" s="19">
        <v>367</v>
      </c>
      <c r="B369" s="191" t="s">
        <v>12711</v>
      </c>
      <c r="C369" s="7" t="s">
        <v>3982</v>
      </c>
      <c r="D369" s="34" t="s">
        <v>13085</v>
      </c>
      <c r="E369" s="34" t="s">
        <v>1540</v>
      </c>
      <c r="F369" s="25" t="s">
        <v>3264</v>
      </c>
      <c r="G369" s="101">
        <v>1</v>
      </c>
      <c r="H369" s="14" t="s">
        <v>3988</v>
      </c>
      <c r="I369" s="93" t="s">
        <v>602</v>
      </c>
      <c r="J369" s="10" t="s">
        <v>603</v>
      </c>
      <c r="K369" s="10"/>
      <c r="L369" s="10"/>
      <c r="M369" s="10"/>
      <c r="N369" s="10"/>
      <c r="O369" s="22" t="s">
        <v>455</v>
      </c>
      <c r="P369" s="9" t="s">
        <v>456</v>
      </c>
      <c r="Q369" s="9"/>
      <c r="R369" s="8"/>
      <c r="S369" s="8"/>
      <c r="T369" s="8"/>
      <c r="U369" s="35" t="s">
        <v>741</v>
      </c>
      <c r="V369" s="10" t="s">
        <v>742</v>
      </c>
      <c r="W369" s="10"/>
      <c r="X369" s="10"/>
      <c r="Y369" s="10"/>
      <c r="Z369" s="10"/>
      <c r="AA369" s="36">
        <v>500</v>
      </c>
      <c r="AB369" s="48">
        <v>19932</v>
      </c>
      <c r="AC369" s="8">
        <v>25861</v>
      </c>
      <c r="AD369" s="8"/>
      <c r="AE369" s="8"/>
      <c r="AF369" s="8"/>
      <c r="AG369" s="8"/>
      <c r="AH369" s="23">
        <v>3.5453771692437902E-3</v>
      </c>
      <c r="AI369" s="20"/>
    </row>
    <row r="370" spans="1:35" s="1" customFormat="1" ht="24.95" customHeight="1" outlineLevel="2">
      <c r="A370" s="19">
        <v>368</v>
      </c>
      <c r="B370" s="191" t="s">
        <v>12711</v>
      </c>
      <c r="C370" s="7" t="s">
        <v>3982</v>
      </c>
      <c r="D370" s="34" t="s">
        <v>13086</v>
      </c>
      <c r="E370" s="34" t="s">
        <v>1500</v>
      </c>
      <c r="F370" s="25" t="s">
        <v>2964</v>
      </c>
      <c r="G370" s="101">
        <v>5</v>
      </c>
      <c r="H370" s="14" t="s">
        <v>3973</v>
      </c>
      <c r="I370" s="93" t="s">
        <v>633</v>
      </c>
      <c r="J370" s="10"/>
      <c r="K370" s="10"/>
      <c r="L370" s="10"/>
      <c r="M370" s="10"/>
      <c r="N370" s="10"/>
      <c r="O370" s="22" t="s">
        <v>1979</v>
      </c>
      <c r="P370" s="9"/>
      <c r="Q370" s="9"/>
      <c r="R370" s="8"/>
      <c r="S370" s="8"/>
      <c r="T370" s="8"/>
      <c r="U370" s="35" t="s">
        <v>4012</v>
      </c>
      <c r="V370" s="10"/>
      <c r="W370" s="10"/>
      <c r="X370" s="10"/>
      <c r="Y370" s="10"/>
      <c r="Z370" s="10"/>
      <c r="AA370" s="36">
        <v>24</v>
      </c>
      <c r="AB370" s="48">
        <v>7839</v>
      </c>
      <c r="AC370" s="8"/>
      <c r="AD370" s="8"/>
      <c r="AE370" s="8"/>
      <c r="AF370" s="8"/>
      <c r="AG370" s="8"/>
      <c r="AH370" s="23">
        <v>6.6910987398762655E-5</v>
      </c>
      <c r="AI370" s="20"/>
    </row>
    <row r="371" spans="1:35" s="1" customFormat="1" ht="24.95" customHeight="1" outlineLevel="2">
      <c r="A371" s="19">
        <v>369</v>
      </c>
      <c r="B371" s="191" t="s">
        <v>12711</v>
      </c>
      <c r="C371" s="7" t="s">
        <v>3982</v>
      </c>
      <c r="D371" s="34" t="s">
        <v>13087</v>
      </c>
      <c r="E371" s="34" t="s">
        <v>1501</v>
      </c>
      <c r="F371" s="25" t="s">
        <v>2965</v>
      </c>
      <c r="G371" s="101">
        <v>25</v>
      </c>
      <c r="H371" s="14" t="s">
        <v>3973</v>
      </c>
      <c r="I371" s="93" t="s">
        <v>633</v>
      </c>
      <c r="J371" s="10"/>
      <c r="K371" s="10"/>
      <c r="L371" s="10"/>
      <c r="M371" s="10"/>
      <c r="N371" s="10"/>
      <c r="O371" s="22" t="s">
        <v>1980</v>
      </c>
      <c r="P371" s="9"/>
      <c r="Q371" s="9"/>
      <c r="R371" s="8"/>
      <c r="S371" s="8"/>
      <c r="T371" s="8"/>
      <c r="U371" s="35" t="s">
        <v>4013</v>
      </c>
      <c r="V371" s="10"/>
      <c r="W371" s="10"/>
      <c r="X371" s="10"/>
      <c r="Y371" s="10"/>
      <c r="Z371" s="10"/>
      <c r="AA371" s="36">
        <v>48</v>
      </c>
      <c r="AB371" s="48">
        <v>37873</v>
      </c>
      <c r="AC371" s="8"/>
      <c r="AD371" s="8"/>
      <c r="AE371" s="8"/>
      <c r="AF371" s="8"/>
      <c r="AG371" s="8"/>
      <c r="AH371" s="23">
        <v>6.4669026090315108E-4</v>
      </c>
      <c r="AI371" s="20"/>
    </row>
    <row r="372" spans="1:35" s="1" customFormat="1" ht="24.95" customHeight="1" outlineLevel="2">
      <c r="A372" s="19">
        <v>370</v>
      </c>
      <c r="B372" s="191" t="s">
        <v>12711</v>
      </c>
      <c r="C372" s="7" t="s">
        <v>3982</v>
      </c>
      <c r="D372" s="34" t="s">
        <v>13088</v>
      </c>
      <c r="E372" s="34" t="s">
        <v>1504</v>
      </c>
      <c r="F372" s="25" t="s">
        <v>2968</v>
      </c>
      <c r="G372" s="101">
        <v>5</v>
      </c>
      <c r="H372" s="14" t="s">
        <v>3973</v>
      </c>
      <c r="I372" s="93" t="s">
        <v>550</v>
      </c>
      <c r="J372" s="10" t="s">
        <v>564</v>
      </c>
      <c r="K372" s="10"/>
      <c r="L372" s="10"/>
      <c r="M372" s="10"/>
      <c r="N372" s="10"/>
      <c r="O372" s="22" t="s">
        <v>1983</v>
      </c>
      <c r="P372" s="9" t="s">
        <v>3813</v>
      </c>
      <c r="Q372" s="9"/>
      <c r="R372" s="8"/>
      <c r="S372" s="8"/>
      <c r="T372" s="8"/>
      <c r="U372" s="35" t="s">
        <v>4014</v>
      </c>
      <c r="V372" s="10" t="s">
        <v>3895</v>
      </c>
      <c r="W372" s="10"/>
      <c r="X372" s="10"/>
      <c r="Y372" s="10"/>
      <c r="Z372" s="10"/>
      <c r="AA372" s="36">
        <v>12</v>
      </c>
      <c r="AB372" s="48">
        <v>10802</v>
      </c>
      <c r="AC372" s="8">
        <v>10889</v>
      </c>
      <c r="AD372" s="8"/>
      <c r="AE372" s="8"/>
      <c r="AF372" s="8"/>
      <c r="AG372" s="8"/>
      <c r="AH372" s="23">
        <v>4.6107202284339389E-5</v>
      </c>
      <c r="AI372" s="20"/>
    </row>
    <row r="373" spans="1:35" s="1" customFormat="1" ht="24.95" customHeight="1" outlineLevel="2">
      <c r="A373" s="19">
        <v>371</v>
      </c>
      <c r="B373" s="191" t="s">
        <v>12711</v>
      </c>
      <c r="C373" s="7" t="s">
        <v>3982</v>
      </c>
      <c r="D373" s="34" t="s">
        <v>13089</v>
      </c>
      <c r="E373" s="34" t="s">
        <v>1505</v>
      </c>
      <c r="F373" s="25" t="s">
        <v>2969</v>
      </c>
      <c r="G373" s="101">
        <v>25</v>
      </c>
      <c r="H373" s="14" t="s">
        <v>3973</v>
      </c>
      <c r="I373" s="93" t="s">
        <v>550</v>
      </c>
      <c r="J373" s="10"/>
      <c r="K373" s="10"/>
      <c r="L373" s="10"/>
      <c r="M373" s="10"/>
      <c r="N373" s="10"/>
      <c r="O373" s="22" t="s">
        <v>1984</v>
      </c>
      <c r="P373" s="9"/>
      <c r="Q373" s="9"/>
      <c r="R373" s="8"/>
      <c r="S373" s="8"/>
      <c r="T373" s="8"/>
      <c r="U373" s="35" t="s">
        <v>4015</v>
      </c>
      <c r="V373" s="10"/>
      <c r="W373" s="10"/>
      <c r="X373" s="10"/>
      <c r="Y373" s="10"/>
      <c r="Z373" s="10"/>
      <c r="AA373" s="36">
        <v>24</v>
      </c>
      <c r="AB373" s="48">
        <v>46108</v>
      </c>
      <c r="AC373" s="8"/>
      <c r="AD373" s="8"/>
      <c r="AE373" s="8"/>
      <c r="AF373" s="8"/>
      <c r="AG373" s="8"/>
      <c r="AH373" s="23">
        <v>3.9365608920398988E-4</v>
      </c>
      <c r="AI373" s="20"/>
    </row>
    <row r="374" spans="1:35" s="1" customFormat="1" ht="24.95" customHeight="1" outlineLevel="2">
      <c r="A374" s="19">
        <v>372</v>
      </c>
      <c r="B374" s="191" t="s">
        <v>12711</v>
      </c>
      <c r="C374" s="7" t="s">
        <v>3982</v>
      </c>
      <c r="D374" s="34" t="s">
        <v>13090</v>
      </c>
      <c r="E374" s="34" t="s">
        <v>1668</v>
      </c>
      <c r="F374" s="25" t="s">
        <v>3088</v>
      </c>
      <c r="G374" s="101">
        <v>1</v>
      </c>
      <c r="H374" s="14" t="s">
        <v>3988</v>
      </c>
      <c r="I374" s="93" t="s">
        <v>547</v>
      </c>
      <c r="J374" s="10" t="s">
        <v>543</v>
      </c>
      <c r="K374" s="10" t="s">
        <v>541</v>
      </c>
      <c r="L374" s="10"/>
      <c r="M374" s="10"/>
      <c r="N374" s="10"/>
      <c r="O374" s="22" t="s">
        <v>447</v>
      </c>
      <c r="P374" s="9" t="s">
        <v>3378</v>
      </c>
      <c r="Q374" s="9" t="s">
        <v>3379</v>
      </c>
      <c r="R374" s="8"/>
      <c r="S374" s="8"/>
      <c r="T374" s="8"/>
      <c r="U374" s="35" t="s">
        <v>734</v>
      </c>
      <c r="V374" s="10" t="s">
        <v>3380</v>
      </c>
      <c r="W374" s="10" t="s">
        <v>3381</v>
      </c>
      <c r="X374" s="10"/>
      <c r="Y374" s="10"/>
      <c r="Z374" s="10"/>
      <c r="AA374" s="36">
        <v>500</v>
      </c>
      <c r="AB374" s="48">
        <v>967</v>
      </c>
      <c r="AC374" s="8">
        <v>948</v>
      </c>
      <c r="AD374" s="8">
        <v>980</v>
      </c>
      <c r="AE374" s="8"/>
      <c r="AF374" s="8"/>
      <c r="AG374" s="8"/>
      <c r="AH374" s="23">
        <v>1.9099124009443335E-4</v>
      </c>
      <c r="AI374" s="20"/>
    </row>
    <row r="375" spans="1:35" s="1" customFormat="1" ht="24.95" customHeight="1" outlineLevel="2">
      <c r="A375" s="19">
        <v>373</v>
      </c>
      <c r="B375" s="191" t="s">
        <v>12711</v>
      </c>
      <c r="C375" s="7" t="s">
        <v>3982</v>
      </c>
      <c r="D375" s="34" t="s">
        <v>13091</v>
      </c>
      <c r="E375" s="34" t="s">
        <v>1538</v>
      </c>
      <c r="F375" s="25" t="s">
        <v>457</v>
      </c>
      <c r="G375" s="101">
        <v>1</v>
      </c>
      <c r="H375" s="14" t="s">
        <v>3988</v>
      </c>
      <c r="I375" s="93" t="s">
        <v>548</v>
      </c>
      <c r="J375" s="10" t="s">
        <v>542</v>
      </c>
      <c r="K375" s="10" t="s">
        <v>541</v>
      </c>
      <c r="L375" s="10"/>
      <c r="M375" s="10"/>
      <c r="N375" s="10"/>
      <c r="O375" s="22" t="s">
        <v>459</v>
      </c>
      <c r="P375" s="9" t="s">
        <v>2011</v>
      </c>
      <c r="Q375" s="9" t="s">
        <v>458</v>
      </c>
      <c r="R375" s="8"/>
      <c r="S375" s="8"/>
      <c r="T375" s="8"/>
      <c r="U375" s="35" t="s">
        <v>744</v>
      </c>
      <c r="V375" s="10" t="s">
        <v>2579</v>
      </c>
      <c r="W375" s="10" t="s">
        <v>743</v>
      </c>
      <c r="X375" s="10"/>
      <c r="Y375" s="10"/>
      <c r="Z375" s="10"/>
      <c r="AA375" s="36">
        <v>1800</v>
      </c>
      <c r="AB375" s="48">
        <v>6296</v>
      </c>
      <c r="AC375" s="8">
        <v>6591</v>
      </c>
      <c r="AD375" s="8">
        <v>6599</v>
      </c>
      <c r="AE375" s="8"/>
      <c r="AF375" s="8"/>
      <c r="AG375" s="8"/>
      <c r="AH375" s="23">
        <v>3.2905663348460758E-3</v>
      </c>
      <c r="AI375" s="20"/>
    </row>
    <row r="376" spans="1:35" s="1" customFormat="1" ht="24.95" customHeight="1" outlineLevel="2">
      <c r="A376" s="19">
        <v>374</v>
      </c>
      <c r="B376" s="191" t="s">
        <v>12711</v>
      </c>
      <c r="C376" s="7" t="s">
        <v>3982</v>
      </c>
      <c r="D376" s="34" t="s">
        <v>13092</v>
      </c>
      <c r="E376" s="34" t="s">
        <v>1536</v>
      </c>
      <c r="F376" s="25" t="s">
        <v>2987</v>
      </c>
      <c r="G376" s="101">
        <v>1</v>
      </c>
      <c r="H376" s="14" t="s">
        <v>3988</v>
      </c>
      <c r="I376" s="93" t="s">
        <v>546</v>
      </c>
      <c r="J376" s="10" t="s">
        <v>541</v>
      </c>
      <c r="K376" s="10" t="s">
        <v>606</v>
      </c>
      <c r="L376" s="10"/>
      <c r="M376" s="10"/>
      <c r="N376" s="10"/>
      <c r="O376" s="22" t="s">
        <v>461</v>
      </c>
      <c r="P376" s="9" t="s">
        <v>462</v>
      </c>
      <c r="Q376" s="9" t="s">
        <v>2010</v>
      </c>
      <c r="R376" s="8"/>
      <c r="S376" s="8"/>
      <c r="T376" s="8"/>
      <c r="U376" s="35" t="s">
        <v>746</v>
      </c>
      <c r="V376" s="10" t="s">
        <v>747</v>
      </c>
      <c r="W376" s="10" t="s">
        <v>2578</v>
      </c>
      <c r="X376" s="10"/>
      <c r="Y376" s="10"/>
      <c r="Z376" s="10"/>
      <c r="AA376" s="36">
        <v>150</v>
      </c>
      <c r="AB376" s="48">
        <v>5605</v>
      </c>
      <c r="AC376" s="8">
        <v>6457</v>
      </c>
      <c r="AD376" s="8">
        <v>6610</v>
      </c>
      <c r="AE376" s="8"/>
      <c r="AF376" s="8"/>
      <c r="AG376" s="8"/>
      <c r="AH376" s="23">
        <v>2.3494026474284643E-4</v>
      </c>
      <c r="AI376" s="20"/>
    </row>
    <row r="377" spans="1:35" s="1" customFormat="1" ht="24.95" customHeight="1" outlineLevel="2">
      <c r="A377" s="19">
        <v>375</v>
      </c>
      <c r="B377" s="191" t="s">
        <v>12711</v>
      </c>
      <c r="C377" s="7" t="s">
        <v>3982</v>
      </c>
      <c r="D377" s="34" t="s">
        <v>13093</v>
      </c>
      <c r="E377" s="34" t="s">
        <v>1537</v>
      </c>
      <c r="F377" s="25" t="s">
        <v>2988</v>
      </c>
      <c r="G377" s="101">
        <v>1</v>
      </c>
      <c r="H377" s="14" t="s">
        <v>3988</v>
      </c>
      <c r="I377" s="93" t="s">
        <v>547</v>
      </c>
      <c r="J377" s="10" t="s">
        <v>541</v>
      </c>
      <c r="K377" s="10"/>
      <c r="L377" s="10"/>
      <c r="M377" s="10"/>
      <c r="N377" s="10"/>
      <c r="O377" s="22" t="s">
        <v>444</v>
      </c>
      <c r="P377" s="9" t="s">
        <v>445</v>
      </c>
      <c r="Q377" s="9"/>
      <c r="R377" s="8"/>
      <c r="S377" s="8"/>
      <c r="T377" s="8"/>
      <c r="U377" s="35" t="s">
        <v>731</v>
      </c>
      <c r="V377" s="10" t="s">
        <v>732</v>
      </c>
      <c r="W377" s="10"/>
      <c r="X377" s="10"/>
      <c r="Y377" s="10"/>
      <c r="Z377" s="10"/>
      <c r="AA377" s="36">
        <v>5000</v>
      </c>
      <c r="AB377" s="48">
        <v>7319</v>
      </c>
      <c r="AC377" s="8">
        <v>7335</v>
      </c>
      <c r="AD377" s="8"/>
      <c r="AE377" s="8"/>
      <c r="AF377" s="8"/>
      <c r="AG377" s="8"/>
      <c r="AH377" s="23">
        <v>1.3016391980976805E-2</v>
      </c>
      <c r="AI377" s="20"/>
    </row>
    <row r="378" spans="1:35" s="1" customFormat="1" ht="24.95" customHeight="1" outlineLevel="2">
      <c r="A378" s="19">
        <v>376</v>
      </c>
      <c r="B378" s="191" t="s">
        <v>12711</v>
      </c>
      <c r="C378" s="7" t="s">
        <v>3982</v>
      </c>
      <c r="D378" s="34" t="s">
        <v>13094</v>
      </c>
      <c r="E378" s="34" t="s">
        <v>1490</v>
      </c>
      <c r="F378" s="25" t="s">
        <v>2959</v>
      </c>
      <c r="G378" s="101">
        <v>1</v>
      </c>
      <c r="H378" s="14" t="s">
        <v>3988</v>
      </c>
      <c r="I378" s="93" t="s">
        <v>541</v>
      </c>
      <c r="J378" s="10" t="s">
        <v>548</v>
      </c>
      <c r="K378" s="10" t="s">
        <v>563</v>
      </c>
      <c r="L378" s="10"/>
      <c r="M378" s="10"/>
      <c r="N378" s="10"/>
      <c r="O378" s="22" t="s">
        <v>446</v>
      </c>
      <c r="P378" s="9" t="s">
        <v>3376</v>
      </c>
      <c r="Q378" s="9" t="s">
        <v>3826</v>
      </c>
      <c r="R378" s="8"/>
      <c r="S378" s="8"/>
      <c r="T378" s="8"/>
      <c r="U378" s="35" t="s">
        <v>733</v>
      </c>
      <c r="V378" s="10" t="s">
        <v>3377</v>
      </c>
      <c r="W378" s="10" t="s">
        <v>3896</v>
      </c>
      <c r="X378" s="10"/>
      <c r="Y378" s="10"/>
      <c r="Z378" s="10"/>
      <c r="AA378" s="36">
        <v>700</v>
      </c>
      <c r="AB378" s="48">
        <v>9550</v>
      </c>
      <c r="AC378" s="8">
        <v>8938</v>
      </c>
      <c r="AD378" s="8">
        <v>9595</v>
      </c>
      <c r="AE378" s="8"/>
      <c r="AF378" s="8"/>
      <c r="AG378" s="8"/>
      <c r="AH378" s="23">
        <v>1.5791258590427139E-3</v>
      </c>
      <c r="AI378" s="20"/>
    </row>
    <row r="379" spans="1:35" s="1" customFormat="1" ht="24.95" customHeight="1" outlineLevel="2">
      <c r="A379" s="19">
        <v>377</v>
      </c>
      <c r="B379" s="191" t="s">
        <v>12711</v>
      </c>
      <c r="C379" s="7" t="s">
        <v>3982</v>
      </c>
      <c r="D379" s="34" t="s">
        <v>13095</v>
      </c>
      <c r="E379" s="34" t="s">
        <v>1539</v>
      </c>
      <c r="F379" s="25" t="s">
        <v>2989</v>
      </c>
      <c r="G379" s="101">
        <v>1</v>
      </c>
      <c r="H379" s="14" t="s">
        <v>3988</v>
      </c>
      <c r="I379" s="93" t="s">
        <v>563</v>
      </c>
      <c r="J379" s="10" t="s">
        <v>591</v>
      </c>
      <c r="K379" s="10"/>
      <c r="L379" s="10"/>
      <c r="M379" s="10"/>
      <c r="N379" s="10"/>
      <c r="O379" s="22" t="s">
        <v>2012</v>
      </c>
      <c r="P379" s="9" t="s">
        <v>3814</v>
      </c>
      <c r="Q379" s="9"/>
      <c r="R379" s="8"/>
      <c r="S379" s="8"/>
      <c r="T379" s="8"/>
      <c r="U379" s="35" t="s">
        <v>2580</v>
      </c>
      <c r="V379" s="10" t="s">
        <v>3897</v>
      </c>
      <c r="W379" s="10"/>
      <c r="X379" s="10"/>
      <c r="Y379" s="10"/>
      <c r="Z379" s="10"/>
      <c r="AA379" s="36">
        <v>2600</v>
      </c>
      <c r="AB379" s="48">
        <v>2388</v>
      </c>
      <c r="AC379" s="8">
        <v>2334</v>
      </c>
      <c r="AD379" s="8"/>
      <c r="AE379" s="8"/>
      <c r="AF379" s="8"/>
      <c r="AG379" s="8"/>
      <c r="AH379" s="23">
        <v>1.9158034404184827E-3</v>
      </c>
      <c r="AI379" s="20"/>
    </row>
    <row r="380" spans="1:35" s="1" customFormat="1" ht="24.95" customHeight="1" outlineLevel="2">
      <c r="A380" s="19">
        <v>378</v>
      </c>
      <c r="B380" s="191" t="s">
        <v>12711</v>
      </c>
      <c r="C380" s="7" t="s">
        <v>3982</v>
      </c>
      <c r="D380" s="34" t="s">
        <v>13096</v>
      </c>
      <c r="E380" s="34" t="s">
        <v>1593</v>
      </c>
      <c r="F380" s="25" t="s">
        <v>3038</v>
      </c>
      <c r="G380" s="101">
        <v>1</v>
      </c>
      <c r="H380" s="14" t="s">
        <v>3988</v>
      </c>
      <c r="I380" s="93" t="s">
        <v>542</v>
      </c>
      <c r="J380" s="10" t="s">
        <v>548</v>
      </c>
      <c r="K380" s="10" t="s">
        <v>563</v>
      </c>
      <c r="L380" s="10"/>
      <c r="M380" s="10"/>
      <c r="N380" s="10"/>
      <c r="O380" s="22" t="s">
        <v>2062</v>
      </c>
      <c r="P380" s="9" t="s">
        <v>460</v>
      </c>
      <c r="Q380" s="9" t="s">
        <v>2061</v>
      </c>
      <c r="R380" s="8"/>
      <c r="S380" s="8"/>
      <c r="T380" s="8"/>
      <c r="U380" s="35" t="s">
        <v>2624</v>
      </c>
      <c r="V380" s="10" t="s">
        <v>745</v>
      </c>
      <c r="W380" s="10" t="s">
        <v>2623</v>
      </c>
      <c r="X380" s="10"/>
      <c r="Y380" s="10"/>
      <c r="Z380" s="10"/>
      <c r="AA380" s="36">
        <v>8200</v>
      </c>
      <c r="AB380" s="48">
        <v>7711</v>
      </c>
      <c r="AC380" s="8">
        <v>7441</v>
      </c>
      <c r="AD380" s="8">
        <v>7858</v>
      </c>
      <c r="AE380" s="8"/>
      <c r="AF380" s="8"/>
      <c r="AG380" s="8"/>
      <c r="AH380" s="23">
        <v>1.6205688542005367E-2</v>
      </c>
      <c r="AI380" s="20"/>
    </row>
    <row r="381" spans="1:35" s="1" customFormat="1" ht="24.95" customHeight="1" outlineLevel="2">
      <c r="A381" s="19">
        <v>379</v>
      </c>
      <c r="B381" s="191" t="s">
        <v>12711</v>
      </c>
      <c r="C381" s="7" t="s">
        <v>3982</v>
      </c>
      <c r="D381" s="34" t="s">
        <v>13097</v>
      </c>
      <c r="E381" s="34" t="s">
        <v>1541</v>
      </c>
      <c r="F381" s="25" t="s">
        <v>2990</v>
      </c>
      <c r="G381" s="101">
        <v>1</v>
      </c>
      <c r="H381" s="14" t="s">
        <v>3988</v>
      </c>
      <c r="I381" s="93" t="s">
        <v>584</v>
      </c>
      <c r="J381" s="10" t="s">
        <v>590</v>
      </c>
      <c r="K381" s="10" t="s">
        <v>563</v>
      </c>
      <c r="L381" s="10"/>
      <c r="M381" s="10"/>
      <c r="N381" s="10"/>
      <c r="O381" s="22" t="s">
        <v>2013</v>
      </c>
      <c r="P381" s="9" t="s">
        <v>448</v>
      </c>
      <c r="Q381" s="9" t="s">
        <v>449</v>
      </c>
      <c r="R381" s="8"/>
      <c r="S381" s="8"/>
      <c r="T381" s="8"/>
      <c r="U381" s="35" t="s">
        <v>2581</v>
      </c>
      <c r="V381" s="10" t="s">
        <v>735</v>
      </c>
      <c r="W381" s="10" t="s">
        <v>736</v>
      </c>
      <c r="X381" s="10"/>
      <c r="Y381" s="10"/>
      <c r="Z381" s="10"/>
      <c r="AA381" s="36">
        <v>6000</v>
      </c>
      <c r="AB381" s="48">
        <v>5718</v>
      </c>
      <c r="AC381" s="8">
        <v>5588</v>
      </c>
      <c r="AD381" s="8">
        <v>5989</v>
      </c>
      <c r="AE381" s="8"/>
      <c r="AF381" s="8"/>
      <c r="AG381" s="8"/>
      <c r="AH381" s="23">
        <v>9.5855628015081348E-3</v>
      </c>
      <c r="AI381" s="20"/>
    </row>
    <row r="382" spans="1:35" s="1" customFormat="1" ht="24.95" customHeight="1" outlineLevel="2">
      <c r="A382" s="19">
        <v>380</v>
      </c>
      <c r="B382" s="191" t="s">
        <v>12711</v>
      </c>
      <c r="C382" s="7" t="s">
        <v>3982</v>
      </c>
      <c r="D382" s="34" t="s">
        <v>13098</v>
      </c>
      <c r="E382" s="34" t="s">
        <v>1553</v>
      </c>
      <c r="F382" s="25" t="s">
        <v>3002</v>
      </c>
      <c r="G382" s="101">
        <v>1</v>
      </c>
      <c r="H382" s="14" t="s">
        <v>3988</v>
      </c>
      <c r="I382" s="93" t="s">
        <v>550</v>
      </c>
      <c r="J382" s="10" t="s">
        <v>546</v>
      </c>
      <c r="K382" s="10"/>
      <c r="L382" s="10"/>
      <c r="M382" s="10"/>
      <c r="N382" s="10"/>
      <c r="O382" s="22" t="s">
        <v>479</v>
      </c>
      <c r="P382" s="9" t="s">
        <v>2028</v>
      </c>
      <c r="Q382" s="9"/>
      <c r="R382" s="8"/>
      <c r="S382" s="8"/>
      <c r="T382" s="8"/>
      <c r="U382" s="35" t="s">
        <v>1064</v>
      </c>
      <c r="V382" s="10" t="s">
        <v>2596</v>
      </c>
      <c r="W382" s="10"/>
      <c r="X382" s="10"/>
      <c r="Y382" s="10"/>
      <c r="Z382" s="10"/>
      <c r="AA382" s="36">
        <v>20000</v>
      </c>
      <c r="AB382" s="48">
        <v>7173</v>
      </c>
      <c r="AC382" s="8">
        <v>5664</v>
      </c>
      <c r="AD382" s="8"/>
      <c r="AE382" s="8"/>
      <c r="AF382" s="8"/>
      <c r="AG382" s="8"/>
      <c r="AH382" s="23">
        <v>3.8441370282899172E-2</v>
      </c>
      <c r="AI382" s="20"/>
    </row>
    <row r="383" spans="1:35" s="1" customFormat="1" ht="24.95" customHeight="1" outlineLevel="2">
      <c r="A383" s="19">
        <v>381</v>
      </c>
      <c r="B383" s="191" t="s">
        <v>12711</v>
      </c>
      <c r="C383" s="7" t="s">
        <v>3982</v>
      </c>
      <c r="D383" s="34" t="s">
        <v>13099</v>
      </c>
      <c r="E383" s="34" t="s">
        <v>1556</v>
      </c>
      <c r="F383" s="25" t="s">
        <v>3004</v>
      </c>
      <c r="G383" s="101">
        <v>2</v>
      </c>
      <c r="H383" s="14" t="s">
        <v>3978</v>
      </c>
      <c r="I383" s="93" t="s">
        <v>610</v>
      </c>
      <c r="J383" s="10" t="s">
        <v>563</v>
      </c>
      <c r="K383" s="10"/>
      <c r="L383" s="10"/>
      <c r="M383" s="10"/>
      <c r="N383" s="10"/>
      <c r="O383" s="22" t="s">
        <v>2029</v>
      </c>
      <c r="P383" s="9" t="s">
        <v>486</v>
      </c>
      <c r="Q383" s="9"/>
      <c r="R383" s="8"/>
      <c r="S383" s="8"/>
      <c r="T383" s="8"/>
      <c r="U383" s="35" t="s">
        <v>2597</v>
      </c>
      <c r="V383" s="10" t="s">
        <v>768</v>
      </c>
      <c r="W383" s="10"/>
      <c r="X383" s="10"/>
      <c r="Y383" s="10"/>
      <c r="Z383" s="10"/>
      <c r="AA383" s="36">
        <v>550</v>
      </c>
      <c r="AB383" s="48">
        <v>329</v>
      </c>
      <c r="AC383" s="8">
        <v>260</v>
      </c>
      <c r="AD383" s="8"/>
      <c r="AE383" s="8"/>
      <c r="AF383" s="8"/>
      <c r="AG383" s="8"/>
      <c r="AH383" s="23">
        <v>4.5772441628506796E-5</v>
      </c>
      <c r="AI383" s="20"/>
    </row>
    <row r="384" spans="1:35" s="1" customFormat="1" ht="24.95" customHeight="1" outlineLevel="2">
      <c r="A384" s="19">
        <v>382</v>
      </c>
      <c r="B384" s="191" t="s">
        <v>12711</v>
      </c>
      <c r="C384" s="7" t="s">
        <v>3982</v>
      </c>
      <c r="D384" s="34" t="s">
        <v>13100</v>
      </c>
      <c r="E384" s="34" t="s">
        <v>1602</v>
      </c>
      <c r="F384" s="25" t="s">
        <v>3047</v>
      </c>
      <c r="G384" s="101">
        <v>2</v>
      </c>
      <c r="H384" s="14" t="s">
        <v>3978</v>
      </c>
      <c r="I384" s="93" t="s">
        <v>547</v>
      </c>
      <c r="J384" s="10" t="s">
        <v>550</v>
      </c>
      <c r="K384" s="10"/>
      <c r="L384" s="10"/>
      <c r="M384" s="10"/>
      <c r="N384" s="10"/>
      <c r="O384" s="22" t="s">
        <v>499</v>
      </c>
      <c r="P384" s="9" t="s">
        <v>500</v>
      </c>
      <c r="Q384" s="9"/>
      <c r="R384" s="8"/>
      <c r="S384" s="8"/>
      <c r="T384" s="8"/>
      <c r="U384" s="35" t="s">
        <v>778</v>
      </c>
      <c r="V384" s="10" t="s">
        <v>779</v>
      </c>
      <c r="W384" s="10"/>
      <c r="X384" s="10"/>
      <c r="Y384" s="10"/>
      <c r="Z384" s="10"/>
      <c r="AA384" s="36">
        <v>8000</v>
      </c>
      <c r="AB384" s="48">
        <v>3569</v>
      </c>
      <c r="AC384" s="8">
        <v>3704</v>
      </c>
      <c r="AD384" s="8"/>
      <c r="AE384" s="8"/>
      <c r="AF384" s="8"/>
      <c r="AG384" s="8"/>
      <c r="AH384" s="23">
        <v>7.4769447040151241E-3</v>
      </c>
      <c r="AI384" s="20"/>
    </row>
    <row r="385" spans="1:35" s="1" customFormat="1" ht="24.95" customHeight="1" outlineLevel="2">
      <c r="A385" s="19">
        <v>383</v>
      </c>
      <c r="B385" s="191" t="s">
        <v>12711</v>
      </c>
      <c r="C385" s="7" t="s">
        <v>3982</v>
      </c>
      <c r="D385" s="34" t="s">
        <v>13101</v>
      </c>
      <c r="E385" s="34" t="s">
        <v>1612</v>
      </c>
      <c r="F385" s="25" t="s">
        <v>3054</v>
      </c>
      <c r="G385" s="101">
        <v>1</v>
      </c>
      <c r="H385" s="14" t="s">
        <v>3988</v>
      </c>
      <c r="I385" s="93" t="s">
        <v>547</v>
      </c>
      <c r="J385" s="10"/>
      <c r="K385" s="10"/>
      <c r="L385" s="10"/>
      <c r="M385" s="10"/>
      <c r="N385" s="10"/>
      <c r="O385" s="22" t="s">
        <v>509</v>
      </c>
      <c r="P385" s="9"/>
      <c r="Q385" s="9"/>
      <c r="R385" s="8"/>
      <c r="S385" s="8"/>
      <c r="T385" s="8"/>
      <c r="U385" s="35" t="s">
        <v>785</v>
      </c>
      <c r="V385" s="10"/>
      <c r="W385" s="10"/>
      <c r="X385" s="10"/>
      <c r="Y385" s="10"/>
      <c r="Z385" s="10"/>
      <c r="AA385" s="36">
        <v>12000</v>
      </c>
      <c r="AB385" s="48">
        <v>9963</v>
      </c>
      <c r="AC385" s="8"/>
      <c r="AD385" s="8"/>
      <c r="AE385" s="8"/>
      <c r="AF385" s="8"/>
      <c r="AG385" s="8"/>
      <c r="AH385" s="23">
        <v>3.3034705165513545E-2</v>
      </c>
      <c r="AI385" s="20"/>
    </row>
    <row r="386" spans="1:35" s="1" customFormat="1" ht="24.95" customHeight="1" outlineLevel="2">
      <c r="A386" s="19">
        <v>384</v>
      </c>
      <c r="B386" s="191" t="s">
        <v>12711</v>
      </c>
      <c r="C386" s="7" t="s">
        <v>3982</v>
      </c>
      <c r="D386" s="34" t="s">
        <v>13102</v>
      </c>
      <c r="E386" s="34" t="s">
        <v>1613</v>
      </c>
      <c r="F386" s="25" t="s">
        <v>3055</v>
      </c>
      <c r="G386" s="101">
        <v>1</v>
      </c>
      <c r="H386" s="14" t="s">
        <v>3988</v>
      </c>
      <c r="I386" s="93" t="s">
        <v>606</v>
      </c>
      <c r="J386" s="10" t="s">
        <v>563</v>
      </c>
      <c r="K386" s="10" t="s">
        <v>541</v>
      </c>
      <c r="L386" s="10"/>
      <c r="M386" s="10"/>
      <c r="N386" s="10"/>
      <c r="O386" s="22" t="s">
        <v>510</v>
      </c>
      <c r="P386" s="9" t="s">
        <v>2074</v>
      </c>
      <c r="Q386" s="9" t="s">
        <v>511</v>
      </c>
      <c r="R386" s="8"/>
      <c r="S386" s="8"/>
      <c r="T386" s="8"/>
      <c r="U386" s="35" t="s">
        <v>786</v>
      </c>
      <c r="V386" s="10" t="s">
        <v>2635</v>
      </c>
      <c r="W386" s="10" t="s">
        <v>787</v>
      </c>
      <c r="X386" s="10"/>
      <c r="Y386" s="10"/>
      <c r="Z386" s="10"/>
      <c r="AA386" s="36">
        <v>2100</v>
      </c>
      <c r="AB386" s="48">
        <v>14683</v>
      </c>
      <c r="AC386" s="8">
        <v>14972</v>
      </c>
      <c r="AD386" s="8">
        <v>15935</v>
      </c>
      <c r="AE386" s="8"/>
      <c r="AF386" s="8"/>
      <c r="AG386" s="8"/>
      <c r="AH386" s="23">
        <v>8.9111790445626973E-3</v>
      </c>
      <c r="AI386" s="20"/>
    </row>
    <row r="387" spans="1:35" s="1" customFormat="1" ht="24.95" customHeight="1" outlineLevel="2">
      <c r="A387" s="19">
        <v>385</v>
      </c>
      <c r="B387" s="191" t="s">
        <v>12711</v>
      </c>
      <c r="C387" s="7" t="s">
        <v>3982</v>
      </c>
      <c r="D387" s="34" t="s">
        <v>13103</v>
      </c>
      <c r="E387" s="34" t="s">
        <v>1571</v>
      </c>
      <c r="F387" s="25" t="s">
        <v>3017</v>
      </c>
      <c r="G387" s="101">
        <v>2</v>
      </c>
      <c r="H387" s="14" t="s">
        <v>3978</v>
      </c>
      <c r="I387" s="93" t="s">
        <v>590</v>
      </c>
      <c r="J387" s="10" t="s">
        <v>591</v>
      </c>
      <c r="K387" s="10" t="s">
        <v>563</v>
      </c>
      <c r="L387" s="10"/>
      <c r="M387" s="10"/>
      <c r="N387" s="10"/>
      <c r="O387" s="22" t="s">
        <v>2043</v>
      </c>
      <c r="P387" s="9" t="s">
        <v>2042</v>
      </c>
      <c r="Q387" s="9" t="s">
        <v>2044</v>
      </c>
      <c r="R387" s="8"/>
      <c r="S387" s="8"/>
      <c r="T387" s="8"/>
      <c r="U387" s="35" t="s">
        <v>2608</v>
      </c>
      <c r="V387" s="10" t="s">
        <v>2607</v>
      </c>
      <c r="W387" s="10" t="s">
        <v>2609</v>
      </c>
      <c r="X387" s="10"/>
      <c r="Y387" s="10"/>
      <c r="Z387" s="10"/>
      <c r="AA387" s="36">
        <v>400</v>
      </c>
      <c r="AB387" s="48">
        <v>2322</v>
      </c>
      <c r="AC387" s="8">
        <v>2292</v>
      </c>
      <c r="AD387" s="8">
        <v>2402</v>
      </c>
      <c r="AE387" s="8"/>
      <c r="AF387" s="8"/>
      <c r="AG387" s="8"/>
      <c r="AH387" s="23">
        <v>3.0913930954819914E-4</v>
      </c>
      <c r="AI387" s="20"/>
    </row>
    <row r="388" spans="1:35" s="1" customFormat="1" ht="24.95" customHeight="1" outlineLevel="2">
      <c r="A388" s="19">
        <v>386</v>
      </c>
      <c r="B388" s="191" t="s">
        <v>12711</v>
      </c>
      <c r="C388" s="7" t="s">
        <v>3982</v>
      </c>
      <c r="D388" s="34" t="s">
        <v>13104</v>
      </c>
      <c r="E388" s="34" t="s">
        <v>1221</v>
      </c>
      <c r="F388" s="25" t="s">
        <v>3721</v>
      </c>
      <c r="G388" s="101">
        <v>1</v>
      </c>
      <c r="H388" s="14" t="s">
        <v>3988</v>
      </c>
      <c r="I388" s="93" t="s">
        <v>567</v>
      </c>
      <c r="J388" s="10" t="s">
        <v>563</v>
      </c>
      <c r="K388" s="10" t="s">
        <v>591</v>
      </c>
      <c r="L388" s="10"/>
      <c r="M388" s="10"/>
      <c r="N388" s="10"/>
      <c r="O388" s="22" t="s">
        <v>2002</v>
      </c>
      <c r="P388" s="9" t="s">
        <v>2001</v>
      </c>
      <c r="Q388" s="9" t="s">
        <v>2003</v>
      </c>
      <c r="R388" s="8"/>
      <c r="S388" s="8"/>
      <c r="T388" s="8"/>
      <c r="U388" s="35" t="s">
        <v>2570</v>
      </c>
      <c r="V388" s="10" t="s">
        <v>2569</v>
      </c>
      <c r="W388" s="10" t="s">
        <v>2571</v>
      </c>
      <c r="X388" s="10"/>
      <c r="Y388" s="10"/>
      <c r="Z388" s="10"/>
      <c r="AA388" s="36">
        <v>100</v>
      </c>
      <c r="AB388" s="48">
        <v>1361</v>
      </c>
      <c r="AC388" s="8">
        <v>1324</v>
      </c>
      <c r="AD388" s="8">
        <v>1392</v>
      </c>
      <c r="AE388" s="8"/>
      <c r="AF388" s="8"/>
      <c r="AG388" s="8"/>
      <c r="AH388" s="23">
        <v>4.7595858608600533E-5</v>
      </c>
      <c r="AI388" s="20"/>
    </row>
    <row r="389" spans="1:35" s="1" customFormat="1" ht="24.95" customHeight="1" outlineLevel="2">
      <c r="A389" s="19">
        <v>387</v>
      </c>
      <c r="B389" s="191" t="s">
        <v>12711</v>
      </c>
      <c r="C389" s="7" t="s">
        <v>3982</v>
      </c>
      <c r="D389" s="34" t="s">
        <v>13105</v>
      </c>
      <c r="E389" s="34" t="s">
        <v>1533</v>
      </c>
      <c r="F389" s="25" t="s">
        <v>3722</v>
      </c>
      <c r="G389" s="101">
        <v>1</v>
      </c>
      <c r="H389" s="14" t="s">
        <v>3988</v>
      </c>
      <c r="I389" s="93" t="s">
        <v>567</v>
      </c>
      <c r="J389" s="10" t="s">
        <v>591</v>
      </c>
      <c r="K389" s="10" t="s">
        <v>563</v>
      </c>
      <c r="L389" s="10"/>
      <c r="M389" s="10"/>
      <c r="N389" s="10"/>
      <c r="O389" s="22" t="s">
        <v>442</v>
      </c>
      <c r="P389" s="9" t="s">
        <v>2006</v>
      </c>
      <c r="Q389" s="9" t="s">
        <v>2005</v>
      </c>
      <c r="R389" s="8"/>
      <c r="S389" s="8"/>
      <c r="T389" s="8"/>
      <c r="U389" s="35" t="s">
        <v>730</v>
      </c>
      <c r="V389" s="10" t="s">
        <v>2574</v>
      </c>
      <c r="W389" s="10" t="s">
        <v>2573</v>
      </c>
      <c r="X389" s="10"/>
      <c r="Y389" s="10"/>
      <c r="Z389" s="10"/>
      <c r="AA389" s="36">
        <v>300</v>
      </c>
      <c r="AB389" s="48">
        <v>2717</v>
      </c>
      <c r="AC389" s="8">
        <v>2708</v>
      </c>
      <c r="AD389" s="8">
        <v>2717</v>
      </c>
      <c r="AE389" s="8"/>
      <c r="AF389" s="8"/>
      <c r="AG389" s="8"/>
      <c r="AH389" s="23">
        <v>2.4447813817718287E-4</v>
      </c>
      <c r="AI389" s="20"/>
    </row>
    <row r="390" spans="1:35" s="1" customFormat="1" ht="24.95" customHeight="1" outlineLevel="2">
      <c r="A390" s="19">
        <v>388</v>
      </c>
      <c r="B390" s="191" t="s">
        <v>12711</v>
      </c>
      <c r="C390" s="7" t="s">
        <v>3982</v>
      </c>
      <c r="D390" s="34" t="s">
        <v>13106</v>
      </c>
      <c r="E390" s="34" t="s">
        <v>1591</v>
      </c>
      <c r="F390" s="25" t="s">
        <v>3723</v>
      </c>
      <c r="G390" s="101">
        <v>1</v>
      </c>
      <c r="H390" s="14" t="s">
        <v>3988</v>
      </c>
      <c r="I390" s="93" t="s">
        <v>541</v>
      </c>
      <c r="J390" s="10" t="s">
        <v>550</v>
      </c>
      <c r="K390" s="10" t="s">
        <v>546</v>
      </c>
      <c r="L390" s="10"/>
      <c r="M390" s="10"/>
      <c r="N390" s="10"/>
      <c r="O390" s="22" t="s">
        <v>2059</v>
      </c>
      <c r="P390" s="9" t="s">
        <v>523</v>
      </c>
      <c r="Q390" s="9" t="s">
        <v>522</v>
      </c>
      <c r="R390" s="8"/>
      <c r="S390" s="8"/>
      <c r="T390" s="8"/>
      <c r="U390" s="35" t="s">
        <v>2621</v>
      </c>
      <c r="V390" s="10" t="s">
        <v>797</v>
      </c>
      <c r="W390" s="10" t="s">
        <v>796</v>
      </c>
      <c r="X390" s="10"/>
      <c r="Y390" s="10"/>
      <c r="Z390" s="10"/>
      <c r="AA390" s="36">
        <v>20000</v>
      </c>
      <c r="AB390" s="48">
        <v>6744</v>
      </c>
      <c r="AC390" s="8">
        <v>6338</v>
      </c>
      <c r="AD390" s="8">
        <v>6700</v>
      </c>
      <c r="AE390" s="8"/>
      <c r="AF390" s="8"/>
      <c r="AG390" s="8"/>
      <c r="AH390" s="23">
        <v>4.200404653631308E-2</v>
      </c>
      <c r="AI390" s="20"/>
    </row>
    <row r="391" spans="1:35" s="1" customFormat="1" ht="24.95" customHeight="1" outlineLevel="2">
      <c r="A391" s="19">
        <v>389</v>
      </c>
      <c r="B391" s="191" t="s">
        <v>12711</v>
      </c>
      <c r="C391" s="7" t="s">
        <v>3982</v>
      </c>
      <c r="D391" s="34" t="s">
        <v>13107</v>
      </c>
      <c r="E391" s="34" t="s">
        <v>1655</v>
      </c>
      <c r="F391" s="25" t="s">
        <v>3080</v>
      </c>
      <c r="G391" s="101">
        <v>1</v>
      </c>
      <c r="H391" s="14" t="s">
        <v>3988</v>
      </c>
      <c r="I391" s="93" t="s">
        <v>542</v>
      </c>
      <c r="J391" s="10" t="s">
        <v>623</v>
      </c>
      <c r="K391" s="10" t="s">
        <v>591</v>
      </c>
      <c r="L391" s="10"/>
      <c r="M391" s="10"/>
      <c r="N391" s="10"/>
      <c r="O391" s="22" t="s">
        <v>2117</v>
      </c>
      <c r="P391" s="9" t="s">
        <v>2118</v>
      </c>
      <c r="Q391" s="9" t="s">
        <v>2116</v>
      </c>
      <c r="R391" s="8"/>
      <c r="S391" s="8"/>
      <c r="T391" s="8"/>
      <c r="U391" s="35" t="s">
        <v>2668</v>
      </c>
      <c r="V391" s="10" t="s">
        <v>2669</v>
      </c>
      <c r="W391" s="10" t="s">
        <v>2667</v>
      </c>
      <c r="X391" s="10"/>
      <c r="Y391" s="10"/>
      <c r="Z391" s="10"/>
      <c r="AA391" s="36">
        <v>800</v>
      </c>
      <c r="AB391" s="48">
        <v>5962</v>
      </c>
      <c r="AC391" s="8">
        <v>5134</v>
      </c>
      <c r="AD391" s="8">
        <v>5570</v>
      </c>
      <c r="AE391" s="8"/>
      <c r="AF391" s="8"/>
      <c r="AG391" s="8"/>
      <c r="AH391" s="23">
        <v>1.2627396358556807E-3</v>
      </c>
      <c r="AI391" s="20"/>
    </row>
    <row r="392" spans="1:35" s="1" customFormat="1" ht="24.95" customHeight="1" outlineLevel="2">
      <c r="A392" s="19">
        <v>390</v>
      </c>
      <c r="B392" s="191" t="s">
        <v>12711</v>
      </c>
      <c r="C392" s="7" t="s">
        <v>3982</v>
      </c>
      <c r="D392" s="34" t="s">
        <v>13108</v>
      </c>
      <c r="E392" s="34" t="s">
        <v>3546</v>
      </c>
      <c r="F392" s="25" t="s">
        <v>3771</v>
      </c>
      <c r="G392" s="101">
        <v>1</v>
      </c>
      <c r="H392" s="14" t="s">
        <v>3988</v>
      </c>
      <c r="I392" s="93" t="s">
        <v>554</v>
      </c>
      <c r="J392" s="10"/>
      <c r="K392" s="10"/>
      <c r="L392" s="10"/>
      <c r="M392" s="10"/>
      <c r="N392" s="10"/>
      <c r="O392" s="22" t="s">
        <v>3405</v>
      </c>
      <c r="P392" s="9"/>
      <c r="Q392" s="9"/>
      <c r="R392" s="8"/>
      <c r="S392" s="8"/>
      <c r="T392" s="8"/>
      <c r="U392" s="35" t="s">
        <v>3406</v>
      </c>
      <c r="V392" s="10"/>
      <c r="W392" s="10"/>
      <c r="X392" s="10"/>
      <c r="Y392" s="10"/>
      <c r="Z392" s="10"/>
      <c r="AA392" s="36">
        <v>120</v>
      </c>
      <c r="AB392" s="48">
        <v>40322</v>
      </c>
      <c r="AC392" s="8"/>
      <c r="AD392" s="8"/>
      <c r="AE392" s="8"/>
      <c r="AF392" s="8"/>
      <c r="AG392" s="8"/>
      <c r="AH392" s="23">
        <v>1.9121753081709114E-3</v>
      </c>
      <c r="AI392" s="20"/>
    </row>
    <row r="393" spans="1:35" s="1" customFormat="1" ht="24.95" customHeight="1" outlineLevel="2">
      <c r="A393" s="19">
        <v>391</v>
      </c>
      <c r="B393" s="191" t="s">
        <v>12711</v>
      </c>
      <c r="C393" s="7" t="s">
        <v>3982</v>
      </c>
      <c r="D393" s="34" t="s">
        <v>13109</v>
      </c>
      <c r="E393" s="34" t="s">
        <v>1499</v>
      </c>
      <c r="F393" s="25" t="s">
        <v>3256</v>
      </c>
      <c r="G393" s="101">
        <v>1</v>
      </c>
      <c r="H393" s="14" t="s">
        <v>3988</v>
      </c>
      <c r="I393" s="93" t="s">
        <v>550</v>
      </c>
      <c r="J393" s="10" t="s">
        <v>583</v>
      </c>
      <c r="K393" s="10"/>
      <c r="L393" s="10"/>
      <c r="M393" s="10"/>
      <c r="N393" s="10"/>
      <c r="O393" s="22" t="s">
        <v>470</v>
      </c>
      <c r="P393" s="9" t="s">
        <v>3382</v>
      </c>
      <c r="Q393" s="9"/>
      <c r="R393" s="8"/>
      <c r="S393" s="8"/>
      <c r="T393" s="8"/>
      <c r="U393" s="35" t="s">
        <v>755</v>
      </c>
      <c r="V393" s="10" t="s">
        <v>3383</v>
      </c>
      <c r="W393" s="10"/>
      <c r="X393" s="10"/>
      <c r="Y393" s="10"/>
      <c r="Z393" s="10"/>
      <c r="AA393" s="36">
        <v>2500</v>
      </c>
      <c r="AB393" s="48">
        <v>6077</v>
      </c>
      <c r="AC393" s="8">
        <v>5903</v>
      </c>
      <c r="AD393" s="8"/>
      <c r="AE393" s="8"/>
      <c r="AF393" s="8"/>
      <c r="AG393" s="8"/>
      <c r="AH393" s="23">
        <v>5.4047949461239891E-3</v>
      </c>
      <c r="AI393" s="20"/>
    </row>
    <row r="394" spans="1:35" s="1" customFormat="1" ht="24.95" customHeight="1" outlineLevel="2">
      <c r="A394" s="19">
        <v>392</v>
      </c>
      <c r="B394" s="191" t="s">
        <v>12711</v>
      </c>
      <c r="C394" s="7" t="s">
        <v>3982</v>
      </c>
      <c r="D394" s="34" t="s">
        <v>13110</v>
      </c>
      <c r="E394" s="34" t="s">
        <v>1656</v>
      </c>
      <c r="F394" s="25" t="s">
        <v>3081</v>
      </c>
      <c r="G394" s="101">
        <v>4</v>
      </c>
      <c r="H394" s="14" t="s">
        <v>3978</v>
      </c>
      <c r="I394" s="93" t="s">
        <v>591</v>
      </c>
      <c r="J394" s="10"/>
      <c r="K394" s="10"/>
      <c r="L394" s="10"/>
      <c r="M394" s="10"/>
      <c r="N394" s="10"/>
      <c r="O394" s="22" t="s">
        <v>443</v>
      </c>
      <c r="P394" s="9"/>
      <c r="Q394" s="9"/>
      <c r="R394" s="8"/>
      <c r="S394" s="8"/>
      <c r="T394" s="8"/>
      <c r="U394" s="35" t="s">
        <v>1061</v>
      </c>
      <c r="V394" s="10"/>
      <c r="W394" s="10"/>
      <c r="X394" s="10"/>
      <c r="Y394" s="10"/>
      <c r="Z394" s="10"/>
      <c r="AA394" s="36">
        <v>2000</v>
      </c>
      <c r="AB394" s="48">
        <v>1161</v>
      </c>
      <c r="AC394" s="8"/>
      <c r="AD394" s="8"/>
      <c r="AE394" s="8"/>
      <c r="AF394" s="8"/>
      <c r="AG394" s="8"/>
      <c r="AH394" s="23">
        <v>8.9861729121542449E-4</v>
      </c>
      <c r="AI394" s="20"/>
    </row>
    <row r="395" spans="1:35" s="1" customFormat="1" ht="24.95" customHeight="1" outlineLevel="2">
      <c r="A395" s="19">
        <v>393</v>
      </c>
      <c r="B395" s="191" t="s">
        <v>12711</v>
      </c>
      <c r="C395" s="7" t="s">
        <v>3982</v>
      </c>
      <c r="D395" s="34" t="s">
        <v>13111</v>
      </c>
      <c r="E395" s="34" t="s">
        <v>1640</v>
      </c>
      <c r="F395" s="25" t="s">
        <v>3724</v>
      </c>
      <c r="G395" s="101">
        <v>1</v>
      </c>
      <c r="H395" s="14" t="s">
        <v>3988</v>
      </c>
      <c r="I395" s="93" t="s">
        <v>542</v>
      </c>
      <c r="J395" s="10" t="s">
        <v>546</v>
      </c>
      <c r="K395" s="10" t="s">
        <v>563</v>
      </c>
      <c r="L395" s="10"/>
      <c r="M395" s="10"/>
      <c r="N395" s="10"/>
      <c r="O395" s="22" t="s">
        <v>2096</v>
      </c>
      <c r="P395" s="9" t="s">
        <v>528</v>
      </c>
      <c r="Q395" s="9" t="s">
        <v>2097</v>
      </c>
      <c r="R395" s="8"/>
      <c r="S395" s="8"/>
      <c r="T395" s="8"/>
      <c r="U395" s="35" t="s">
        <v>2657</v>
      </c>
      <c r="V395" s="10" t="s">
        <v>801</v>
      </c>
      <c r="W395" s="10" t="s">
        <v>2658</v>
      </c>
      <c r="X395" s="10"/>
      <c r="Y395" s="10"/>
      <c r="Z395" s="10"/>
      <c r="AA395" s="36">
        <v>1800</v>
      </c>
      <c r="AB395" s="48">
        <v>1673</v>
      </c>
      <c r="AC395" s="8">
        <v>1532</v>
      </c>
      <c r="AD395" s="8">
        <v>1776</v>
      </c>
      <c r="AE395" s="8"/>
      <c r="AF395" s="8"/>
      <c r="AG395" s="8"/>
      <c r="AH395" s="23">
        <v>9.1816058089950613E-4</v>
      </c>
      <c r="AI395" s="20"/>
    </row>
    <row r="396" spans="1:35" s="1" customFormat="1" ht="24.95" customHeight="1" outlineLevel="2">
      <c r="A396" s="19">
        <v>394</v>
      </c>
      <c r="B396" s="191" t="s">
        <v>12711</v>
      </c>
      <c r="C396" s="7" t="s">
        <v>3982</v>
      </c>
      <c r="D396" s="34" t="s">
        <v>13112</v>
      </c>
      <c r="E396" s="34" t="s">
        <v>1529</v>
      </c>
      <c r="F396" s="25" t="s">
        <v>2982</v>
      </c>
      <c r="G396" s="101">
        <v>10</v>
      </c>
      <c r="H396" s="14" t="s">
        <v>3973</v>
      </c>
      <c r="I396" s="93" t="s">
        <v>555</v>
      </c>
      <c r="J396" s="10" t="s">
        <v>562</v>
      </c>
      <c r="K396" s="10" t="s">
        <v>543</v>
      </c>
      <c r="L396" s="10"/>
      <c r="M396" s="10"/>
      <c r="N396" s="10"/>
      <c r="O396" s="22" t="s">
        <v>434</v>
      </c>
      <c r="P396" s="9" t="s">
        <v>2000</v>
      </c>
      <c r="Q396" s="9" t="s">
        <v>435</v>
      </c>
      <c r="R396" s="8"/>
      <c r="S396" s="8"/>
      <c r="T396" s="8"/>
      <c r="U396" s="35" t="s">
        <v>723</v>
      </c>
      <c r="V396" s="10" t="s">
        <v>2568</v>
      </c>
      <c r="W396" s="10" t="s">
        <v>724</v>
      </c>
      <c r="X396" s="10"/>
      <c r="Y396" s="10"/>
      <c r="Z396" s="10"/>
      <c r="AA396" s="36">
        <v>500</v>
      </c>
      <c r="AB396" s="48">
        <v>4916</v>
      </c>
      <c r="AC396" s="8">
        <v>4590</v>
      </c>
      <c r="AD396" s="8">
        <v>7274</v>
      </c>
      <c r="AE396" s="8"/>
      <c r="AF396" s="8"/>
      <c r="AG396" s="8"/>
      <c r="AH396" s="23">
        <v>7.2960056344519768E-4</v>
      </c>
      <c r="AI396" s="20"/>
    </row>
    <row r="397" spans="1:35" s="1" customFormat="1" ht="24.95" customHeight="1" outlineLevel="2">
      <c r="A397" s="19">
        <v>395</v>
      </c>
      <c r="B397" s="191" t="s">
        <v>12711</v>
      </c>
      <c r="C397" s="7" t="s">
        <v>3982</v>
      </c>
      <c r="D397" s="34" t="s">
        <v>13113</v>
      </c>
      <c r="E397" s="34" t="s">
        <v>1542</v>
      </c>
      <c r="F397" s="25" t="s">
        <v>2991</v>
      </c>
      <c r="G397" s="101">
        <v>50</v>
      </c>
      <c r="H397" s="14" t="s">
        <v>3994</v>
      </c>
      <c r="I397" s="93" t="s">
        <v>548</v>
      </c>
      <c r="J397" s="10" t="s">
        <v>583</v>
      </c>
      <c r="K397" s="10" t="s">
        <v>599</v>
      </c>
      <c r="L397" s="10"/>
      <c r="M397" s="10"/>
      <c r="N397" s="10"/>
      <c r="O397" s="22" t="s">
        <v>2014</v>
      </c>
      <c r="P397" s="9" t="s">
        <v>2015</v>
      </c>
      <c r="Q397" s="9" t="s">
        <v>2016</v>
      </c>
      <c r="R397" s="8"/>
      <c r="S397" s="8"/>
      <c r="T397" s="8"/>
      <c r="U397" s="35" t="s">
        <v>2582</v>
      </c>
      <c r="V397" s="10" t="s">
        <v>2583</v>
      </c>
      <c r="W397" s="10" t="s">
        <v>2584</v>
      </c>
      <c r="X397" s="10"/>
      <c r="Y397" s="10"/>
      <c r="Z397" s="10"/>
      <c r="AA397" s="36">
        <v>500</v>
      </c>
      <c r="AB397" s="48">
        <v>5284</v>
      </c>
      <c r="AC397" s="8">
        <v>5531</v>
      </c>
      <c r="AD397" s="8">
        <v>5835</v>
      </c>
      <c r="AE397" s="8"/>
      <c r="AF397" s="8"/>
      <c r="AG397" s="8"/>
      <c r="AH397" s="23">
        <v>5.7554520576804768E-4</v>
      </c>
      <c r="AI397" s="20"/>
    </row>
    <row r="398" spans="1:35" s="1" customFormat="1" ht="24.95" customHeight="1" outlineLevel="2">
      <c r="A398" s="19">
        <v>396</v>
      </c>
      <c r="B398" s="191" t="s">
        <v>12711</v>
      </c>
      <c r="C398" s="7" t="s">
        <v>3982</v>
      </c>
      <c r="D398" s="34" t="s">
        <v>13114</v>
      </c>
      <c r="E398" s="34" t="s">
        <v>1543</v>
      </c>
      <c r="F398" s="25" t="s">
        <v>2992</v>
      </c>
      <c r="G398" s="101">
        <v>100</v>
      </c>
      <c r="H398" s="14" t="s">
        <v>3994</v>
      </c>
      <c r="I398" s="93" t="s">
        <v>548</v>
      </c>
      <c r="J398" s="10" t="s">
        <v>583</v>
      </c>
      <c r="K398" s="10" t="s">
        <v>599</v>
      </c>
      <c r="L398" s="10"/>
      <c r="M398" s="10"/>
      <c r="N398" s="10"/>
      <c r="O398" s="22" t="s">
        <v>451</v>
      </c>
      <c r="P398" s="9" t="s">
        <v>2017</v>
      </c>
      <c r="Q398" s="9" t="s">
        <v>2018</v>
      </c>
      <c r="R398" s="8"/>
      <c r="S398" s="8"/>
      <c r="T398" s="8"/>
      <c r="U398" s="35" t="s">
        <v>738</v>
      </c>
      <c r="V398" s="10" t="s">
        <v>2585</v>
      </c>
      <c r="W398" s="10" t="s">
        <v>2586</v>
      </c>
      <c r="X398" s="10"/>
      <c r="Y398" s="10"/>
      <c r="Z398" s="10"/>
      <c r="AA398" s="36">
        <v>3500</v>
      </c>
      <c r="AB398" s="48">
        <v>8305</v>
      </c>
      <c r="AC398" s="8">
        <v>8539</v>
      </c>
      <c r="AD398" s="8">
        <v>9034</v>
      </c>
      <c r="AE398" s="8"/>
      <c r="AF398" s="8"/>
      <c r="AG398" s="8"/>
      <c r="AH398" s="23">
        <v>6.3312310348562287E-3</v>
      </c>
      <c r="AI398" s="20"/>
    </row>
    <row r="399" spans="1:35" s="1" customFormat="1" ht="24.95" customHeight="1" outlineLevel="2">
      <c r="A399" s="19">
        <v>397</v>
      </c>
      <c r="B399" s="191" t="s">
        <v>12711</v>
      </c>
      <c r="C399" s="7" t="s">
        <v>3982</v>
      </c>
      <c r="D399" s="34" t="s">
        <v>13115</v>
      </c>
      <c r="E399" s="34" t="s">
        <v>1606</v>
      </c>
      <c r="F399" s="25" t="s">
        <v>3049</v>
      </c>
      <c r="G399" s="101">
        <v>50</v>
      </c>
      <c r="H399" s="14" t="s">
        <v>3994</v>
      </c>
      <c r="I399" s="93" t="s">
        <v>548</v>
      </c>
      <c r="J399" s="10" t="s">
        <v>546</v>
      </c>
      <c r="K399" s="10"/>
      <c r="L399" s="10"/>
      <c r="M399" s="10"/>
      <c r="N399" s="10"/>
      <c r="O399" s="22" t="s">
        <v>3584</v>
      </c>
      <c r="P399" s="9" t="s">
        <v>504</v>
      </c>
      <c r="Q399" s="9"/>
      <c r="R399" s="8"/>
      <c r="S399" s="8"/>
      <c r="T399" s="8"/>
      <c r="U399" s="35" t="s">
        <v>3605</v>
      </c>
      <c r="V399" s="10" t="s">
        <v>781</v>
      </c>
      <c r="W399" s="10"/>
      <c r="X399" s="10"/>
      <c r="Y399" s="10"/>
      <c r="Z399" s="10"/>
      <c r="AA399" s="36">
        <v>1500</v>
      </c>
      <c r="AB399" s="48">
        <v>8486</v>
      </c>
      <c r="AC399" s="8">
        <v>8319</v>
      </c>
      <c r="AD399" s="8"/>
      <c r="AE399" s="8"/>
      <c r="AF399" s="8"/>
      <c r="AG399" s="8"/>
      <c r="AH399" s="23">
        <v>3.2337598827739248E-3</v>
      </c>
      <c r="AI399" s="20"/>
    </row>
    <row r="400" spans="1:35" s="1" customFormat="1" ht="24.95" customHeight="1" outlineLevel="2">
      <c r="A400" s="19">
        <v>398</v>
      </c>
      <c r="B400" s="191" t="s">
        <v>12711</v>
      </c>
      <c r="C400" s="7" t="s">
        <v>3982</v>
      </c>
      <c r="D400" s="34" t="s">
        <v>13116</v>
      </c>
      <c r="E400" s="34" t="s">
        <v>1607</v>
      </c>
      <c r="F400" s="25" t="s">
        <v>3050</v>
      </c>
      <c r="G400" s="101">
        <v>100</v>
      </c>
      <c r="H400" s="14" t="s">
        <v>3994</v>
      </c>
      <c r="I400" s="93" t="s">
        <v>548</v>
      </c>
      <c r="J400" s="10" t="s">
        <v>546</v>
      </c>
      <c r="K400" s="10"/>
      <c r="L400" s="10"/>
      <c r="M400" s="10"/>
      <c r="N400" s="10"/>
      <c r="O400" s="22" t="s">
        <v>3585</v>
      </c>
      <c r="P400" s="9" t="s">
        <v>505</v>
      </c>
      <c r="Q400" s="9"/>
      <c r="R400" s="8"/>
      <c r="S400" s="8"/>
      <c r="T400" s="8"/>
      <c r="U400" s="35" t="s">
        <v>3606</v>
      </c>
      <c r="V400" s="10" t="s">
        <v>782</v>
      </c>
      <c r="W400" s="10"/>
      <c r="X400" s="10"/>
      <c r="Y400" s="10"/>
      <c r="Z400" s="10"/>
      <c r="AA400" s="36">
        <v>1200</v>
      </c>
      <c r="AB400" s="48">
        <v>13935</v>
      </c>
      <c r="AC400" s="8">
        <v>12948</v>
      </c>
      <c r="AD400" s="8"/>
      <c r="AE400" s="8"/>
      <c r="AF400" s="8"/>
      <c r="AG400" s="8"/>
      <c r="AH400" s="23">
        <v>4.1949811569725673E-3</v>
      </c>
      <c r="AI400" s="20"/>
    </row>
    <row r="401" spans="1:35" s="1" customFormat="1" ht="24.95" customHeight="1" outlineLevel="2">
      <c r="A401" s="19">
        <v>399</v>
      </c>
      <c r="B401" s="191" t="s">
        <v>12711</v>
      </c>
      <c r="C401" s="7" t="s">
        <v>3982</v>
      </c>
      <c r="D401" s="34" t="s">
        <v>13117</v>
      </c>
      <c r="E401" s="34" t="s">
        <v>1534</v>
      </c>
      <c r="F401" s="25" t="s">
        <v>3263</v>
      </c>
      <c r="G401" s="101">
        <v>250</v>
      </c>
      <c r="H401" s="14" t="s">
        <v>3973</v>
      </c>
      <c r="I401" s="93" t="s">
        <v>552</v>
      </c>
      <c r="J401" s="10"/>
      <c r="K401" s="10"/>
      <c r="L401" s="10"/>
      <c r="M401" s="10"/>
      <c r="N401" s="10"/>
      <c r="O401" s="22" t="s">
        <v>514</v>
      </c>
      <c r="P401" s="9"/>
      <c r="Q401" s="9"/>
      <c r="R401" s="8"/>
      <c r="S401" s="8"/>
      <c r="T401" s="8"/>
      <c r="U401" s="35" t="s">
        <v>1069</v>
      </c>
      <c r="V401" s="10"/>
      <c r="W401" s="10"/>
      <c r="X401" s="10"/>
      <c r="Y401" s="10"/>
      <c r="Z401" s="10"/>
      <c r="AA401" s="36">
        <v>3500</v>
      </c>
      <c r="AB401" s="48">
        <v>26401</v>
      </c>
      <c r="AC401" s="8"/>
      <c r="AD401" s="8"/>
      <c r="AE401" s="8"/>
      <c r="AF401" s="8"/>
      <c r="AG401" s="8"/>
      <c r="AH401" s="23">
        <v>3.0626859666159002E-2</v>
      </c>
      <c r="AI401" s="20"/>
    </row>
    <row r="402" spans="1:35" s="1" customFormat="1" ht="24.95" customHeight="1" outlineLevel="2">
      <c r="A402" s="19">
        <v>400</v>
      </c>
      <c r="B402" s="191" t="s">
        <v>12711</v>
      </c>
      <c r="C402" s="7" t="s">
        <v>3982</v>
      </c>
      <c r="D402" s="34" t="s">
        <v>13118</v>
      </c>
      <c r="E402" s="34" t="s">
        <v>1555</v>
      </c>
      <c r="F402" s="25" t="s">
        <v>3265</v>
      </c>
      <c r="G402" s="101">
        <v>1</v>
      </c>
      <c r="H402" s="14" t="s">
        <v>3988</v>
      </c>
      <c r="I402" s="93" t="s">
        <v>589</v>
      </c>
      <c r="J402" s="10"/>
      <c r="K402" s="10"/>
      <c r="L402" s="10"/>
      <c r="M402" s="10"/>
      <c r="N402" s="10"/>
      <c r="O402" s="22" t="s">
        <v>483</v>
      </c>
      <c r="P402" s="9"/>
      <c r="Q402" s="9"/>
      <c r="R402" s="8"/>
      <c r="S402" s="8"/>
      <c r="T402" s="8"/>
      <c r="U402" s="35" t="s">
        <v>1065</v>
      </c>
      <c r="V402" s="10"/>
      <c r="W402" s="10"/>
      <c r="X402" s="10"/>
      <c r="Y402" s="10"/>
      <c r="Z402" s="10"/>
      <c r="AA402" s="36">
        <v>300</v>
      </c>
      <c r="AB402" s="48">
        <v>23999</v>
      </c>
      <c r="AC402" s="8"/>
      <c r="AD402" s="8"/>
      <c r="AE402" s="8"/>
      <c r="AF402" s="8"/>
      <c r="AG402" s="8"/>
      <c r="AH402" s="23">
        <v>2.5613398056532053E-3</v>
      </c>
      <c r="AI402" s="20"/>
    </row>
    <row r="403" spans="1:35" s="1" customFormat="1" ht="24.95" customHeight="1" outlineLevel="2">
      <c r="A403" s="19">
        <v>401</v>
      </c>
      <c r="B403" s="191" t="s">
        <v>12711</v>
      </c>
      <c r="C403" s="7" t="s">
        <v>3982</v>
      </c>
      <c r="D403" s="34" t="s">
        <v>13119</v>
      </c>
      <c r="E403" s="34" t="s">
        <v>1632</v>
      </c>
      <c r="F403" s="25" t="s">
        <v>3063</v>
      </c>
      <c r="G403" s="101">
        <v>1</v>
      </c>
      <c r="H403" s="14" t="s">
        <v>3988</v>
      </c>
      <c r="I403" s="93" t="s">
        <v>1041</v>
      </c>
      <c r="J403" s="10"/>
      <c r="K403" s="10"/>
      <c r="L403" s="10"/>
      <c r="M403" s="10"/>
      <c r="N403" s="10"/>
      <c r="O403" s="22" t="s">
        <v>85</v>
      </c>
      <c r="P403" s="9"/>
      <c r="Q403" s="9"/>
      <c r="R403" s="8"/>
      <c r="S403" s="8"/>
      <c r="T403" s="8"/>
      <c r="U403" s="35" t="s">
        <v>1086</v>
      </c>
      <c r="V403" s="10"/>
      <c r="W403" s="10"/>
      <c r="X403" s="10"/>
      <c r="Y403" s="10"/>
      <c r="Z403" s="10"/>
      <c r="AA403" s="36">
        <v>20</v>
      </c>
      <c r="AB403" s="48">
        <v>216619</v>
      </c>
      <c r="AC403" s="8"/>
      <c r="AD403" s="8"/>
      <c r="AE403" s="8"/>
      <c r="AF403" s="8"/>
      <c r="AG403" s="8"/>
      <c r="AH403" s="23">
        <v>1.5411987858567643E-3</v>
      </c>
      <c r="AI403" s="20"/>
    </row>
    <row r="404" spans="1:35" s="1" customFormat="1" ht="24.95" customHeight="1" outlineLevel="2">
      <c r="A404" s="19">
        <v>402</v>
      </c>
      <c r="B404" s="191" t="s">
        <v>12711</v>
      </c>
      <c r="C404" s="7" t="s">
        <v>3982</v>
      </c>
      <c r="D404" s="34" t="s">
        <v>13120</v>
      </c>
      <c r="E404" s="34" t="s">
        <v>1626</v>
      </c>
      <c r="F404" s="25" t="s">
        <v>3268</v>
      </c>
      <c r="G404" s="101">
        <v>1.5</v>
      </c>
      <c r="H404" s="14" t="s">
        <v>3973</v>
      </c>
      <c r="I404" s="93" t="s">
        <v>1043</v>
      </c>
      <c r="J404" s="10"/>
      <c r="K404" s="10"/>
      <c r="L404" s="10"/>
      <c r="M404" s="10"/>
      <c r="N404" s="10"/>
      <c r="O404" s="22" t="s">
        <v>109</v>
      </c>
      <c r="P404" s="9"/>
      <c r="Q404" s="9"/>
      <c r="R404" s="8"/>
      <c r="S404" s="8"/>
      <c r="T404" s="8"/>
      <c r="U404" s="35" t="s">
        <v>1095</v>
      </c>
      <c r="V404" s="10"/>
      <c r="W404" s="10"/>
      <c r="X404" s="10"/>
      <c r="Y404" s="10"/>
      <c r="Z404" s="10"/>
      <c r="AA404" s="36">
        <v>20</v>
      </c>
      <c r="AB404" s="48">
        <v>19225</v>
      </c>
      <c r="AC404" s="8"/>
      <c r="AD404" s="8"/>
      <c r="AE404" s="8"/>
      <c r="AF404" s="8"/>
      <c r="AG404" s="8"/>
      <c r="AH404" s="23">
        <v>1.3678432607595452E-4</v>
      </c>
      <c r="AI404" s="20"/>
    </row>
    <row r="405" spans="1:35" s="1" customFormat="1" ht="24.95" customHeight="1" outlineLevel="2">
      <c r="A405" s="19">
        <v>403</v>
      </c>
      <c r="B405" s="191" t="s">
        <v>12711</v>
      </c>
      <c r="C405" s="7" t="s">
        <v>3982</v>
      </c>
      <c r="D405" s="34" t="s">
        <v>13121</v>
      </c>
      <c r="E405" s="34" t="s">
        <v>1567</v>
      </c>
      <c r="F405" s="25" t="s">
        <v>3014</v>
      </c>
      <c r="G405" s="101">
        <v>100</v>
      </c>
      <c r="H405" s="14" t="s">
        <v>3994</v>
      </c>
      <c r="I405" s="93" t="s">
        <v>583</v>
      </c>
      <c r="J405" s="10" t="s">
        <v>548</v>
      </c>
      <c r="K405" s="10"/>
      <c r="L405" s="10"/>
      <c r="M405" s="10"/>
      <c r="N405" s="10"/>
      <c r="O405" s="22" t="s">
        <v>507</v>
      </c>
      <c r="P405" s="9" t="s">
        <v>508</v>
      </c>
      <c r="Q405" s="9"/>
      <c r="R405" s="8"/>
      <c r="S405" s="8"/>
      <c r="T405" s="8"/>
      <c r="U405" s="35" t="s">
        <v>783</v>
      </c>
      <c r="V405" s="10" t="s">
        <v>784</v>
      </c>
      <c r="W405" s="10"/>
      <c r="X405" s="10"/>
      <c r="Y405" s="10"/>
      <c r="Z405" s="10"/>
      <c r="AA405" s="36">
        <v>5500</v>
      </c>
      <c r="AB405" s="48">
        <v>1250</v>
      </c>
      <c r="AC405" s="8">
        <v>1277</v>
      </c>
      <c r="AD405" s="8"/>
      <c r="AE405" s="8"/>
      <c r="AF405" s="8"/>
      <c r="AG405" s="8"/>
      <c r="AH405" s="23">
        <v>2.4300537830864565E-3</v>
      </c>
      <c r="AI405" s="20"/>
    </row>
    <row r="406" spans="1:35" s="17" customFormat="1" ht="24.95" customHeight="1" outlineLevel="2">
      <c r="A406" s="19">
        <v>404</v>
      </c>
      <c r="B406" s="191" t="s">
        <v>12711</v>
      </c>
      <c r="C406" s="7" t="s">
        <v>3982</v>
      </c>
      <c r="D406" s="34" t="s">
        <v>13122</v>
      </c>
      <c r="E406" s="34" t="s">
        <v>1601</v>
      </c>
      <c r="F406" s="25" t="s">
        <v>3046</v>
      </c>
      <c r="G406" s="101">
        <v>50</v>
      </c>
      <c r="H406" s="14" t="s">
        <v>3973</v>
      </c>
      <c r="I406" s="93" t="s">
        <v>637</v>
      </c>
      <c r="J406" s="10"/>
      <c r="K406" s="10"/>
      <c r="L406" s="10"/>
      <c r="M406" s="10"/>
      <c r="N406" s="10"/>
      <c r="O406" s="22" t="s">
        <v>1035</v>
      </c>
      <c r="P406" s="9"/>
      <c r="Q406" s="9"/>
      <c r="R406" s="8"/>
      <c r="S406" s="8"/>
      <c r="T406" s="8"/>
      <c r="U406" s="35" t="s">
        <v>4016</v>
      </c>
      <c r="V406" s="10"/>
      <c r="W406" s="10"/>
      <c r="X406" s="10"/>
      <c r="Y406" s="10"/>
      <c r="Z406" s="10"/>
      <c r="AA406" s="36">
        <v>100</v>
      </c>
      <c r="AB406" s="48">
        <v>33163</v>
      </c>
      <c r="AC406" s="8"/>
      <c r="AD406" s="8"/>
      <c r="AE406" s="8"/>
      <c r="AF406" s="8"/>
      <c r="AG406" s="8"/>
      <c r="AH406" s="23">
        <v>1.3591469643929443E-3</v>
      </c>
      <c r="AI406" s="46"/>
    </row>
    <row r="407" spans="1:35" s="1" customFormat="1" ht="24.95" customHeight="1" outlineLevel="2">
      <c r="A407" s="19">
        <v>405</v>
      </c>
      <c r="B407" s="191" t="s">
        <v>12711</v>
      </c>
      <c r="C407" s="7" t="s">
        <v>4017</v>
      </c>
      <c r="D407" s="34" t="s">
        <v>13123</v>
      </c>
      <c r="E407" s="34" t="s">
        <v>1600</v>
      </c>
      <c r="F407" s="25" t="s">
        <v>3045</v>
      </c>
      <c r="G407" s="101">
        <v>100</v>
      </c>
      <c r="H407" s="14" t="s">
        <v>3973</v>
      </c>
      <c r="I407" s="93" t="s">
        <v>637</v>
      </c>
      <c r="J407" s="10"/>
      <c r="K407" s="10"/>
      <c r="L407" s="10"/>
      <c r="M407" s="10"/>
      <c r="N407" s="10"/>
      <c r="O407" s="22" t="s">
        <v>1036</v>
      </c>
      <c r="P407" s="9"/>
      <c r="Q407" s="9"/>
      <c r="R407" s="8"/>
      <c r="S407" s="8"/>
      <c r="T407" s="8"/>
      <c r="U407" s="35" t="s">
        <v>4018</v>
      </c>
      <c r="V407" s="10"/>
      <c r="W407" s="10"/>
      <c r="X407" s="10"/>
      <c r="Y407" s="10"/>
      <c r="Z407" s="10"/>
      <c r="AA407" s="36">
        <v>550</v>
      </c>
      <c r="AB407" s="48">
        <v>66017</v>
      </c>
      <c r="AC407" s="8"/>
      <c r="AD407" s="8"/>
      <c r="AE407" s="8"/>
      <c r="AF407" s="8"/>
      <c r="AG407" s="8"/>
      <c r="AH407" s="23">
        <v>1.4881186500234204E-2</v>
      </c>
      <c r="AI407" s="46"/>
    </row>
    <row r="408" spans="1:35" s="1" customFormat="1" ht="24.95" customHeight="1" outlineLevel="2">
      <c r="A408" s="19">
        <v>406</v>
      </c>
      <c r="B408" s="191" t="s">
        <v>12711</v>
      </c>
      <c r="C408" s="7" t="s">
        <v>4017</v>
      </c>
      <c r="D408" s="34" t="s">
        <v>13124</v>
      </c>
      <c r="E408" s="34" t="s">
        <v>1620</v>
      </c>
      <c r="F408" s="25" t="s">
        <v>3057</v>
      </c>
      <c r="G408" s="101">
        <v>10</v>
      </c>
      <c r="H408" s="14" t="s">
        <v>3973</v>
      </c>
      <c r="I408" s="93" t="s">
        <v>636</v>
      </c>
      <c r="J408" s="10"/>
      <c r="K408" s="10"/>
      <c r="L408" s="10"/>
      <c r="M408" s="10"/>
      <c r="N408" s="10"/>
      <c r="O408" s="22" t="s">
        <v>171</v>
      </c>
      <c r="P408" s="9"/>
      <c r="Q408" s="9"/>
      <c r="R408" s="8"/>
      <c r="S408" s="8"/>
      <c r="T408" s="8"/>
      <c r="U408" s="35" t="s">
        <v>902</v>
      </c>
      <c r="V408" s="10"/>
      <c r="W408" s="10"/>
      <c r="X408" s="10"/>
      <c r="Y408" s="10"/>
      <c r="Z408" s="10"/>
      <c r="AA408" s="36">
        <v>60</v>
      </c>
      <c r="AB408" s="48">
        <v>5444</v>
      </c>
      <c r="AC408" s="8"/>
      <c r="AD408" s="8"/>
      <c r="AE408" s="8"/>
      <c r="AF408" s="8"/>
      <c r="AG408" s="8"/>
      <c r="AH408" s="23">
        <v>1.3252033559942765E-4</v>
      </c>
      <c r="AI408" s="46"/>
    </row>
    <row r="409" spans="1:35" s="1" customFormat="1" ht="24.95" customHeight="1" outlineLevel="2">
      <c r="A409" s="19">
        <v>407</v>
      </c>
      <c r="B409" s="191" t="s">
        <v>12711</v>
      </c>
      <c r="C409" s="7" t="s">
        <v>4017</v>
      </c>
      <c r="D409" s="34" t="s">
        <v>13125</v>
      </c>
      <c r="E409" s="34" t="s">
        <v>1524</v>
      </c>
      <c r="F409" s="25" t="s">
        <v>2978</v>
      </c>
      <c r="G409" s="101">
        <v>100</v>
      </c>
      <c r="H409" s="14" t="s">
        <v>3973</v>
      </c>
      <c r="I409" s="93" t="s">
        <v>636</v>
      </c>
      <c r="J409" s="10"/>
      <c r="K409" s="10"/>
      <c r="L409" s="10"/>
      <c r="M409" s="10"/>
      <c r="N409" s="10"/>
      <c r="O409" s="22" t="s">
        <v>172</v>
      </c>
      <c r="P409" s="9"/>
      <c r="Q409" s="9"/>
      <c r="R409" s="8"/>
      <c r="S409" s="8"/>
      <c r="T409" s="8"/>
      <c r="U409" s="35" t="s">
        <v>903</v>
      </c>
      <c r="V409" s="10"/>
      <c r="W409" s="10"/>
      <c r="X409" s="10"/>
      <c r="Y409" s="10"/>
      <c r="Z409" s="10"/>
      <c r="AA409" s="36">
        <v>300</v>
      </c>
      <c r="AB409" s="48">
        <v>47931</v>
      </c>
      <c r="AC409" s="8"/>
      <c r="AD409" s="8"/>
      <c r="AE409" s="8"/>
      <c r="AF409" s="8"/>
      <c r="AG409" s="8"/>
      <c r="AH409" s="23">
        <v>5.8921615769059656E-3</v>
      </c>
      <c r="AI409" s="46"/>
    </row>
    <row r="410" spans="1:35" s="1" customFormat="1" ht="24.95" customHeight="1" outlineLevel="2">
      <c r="A410" s="19">
        <v>408</v>
      </c>
      <c r="B410" s="191" t="s">
        <v>12711</v>
      </c>
      <c r="C410" s="7" t="s">
        <v>4017</v>
      </c>
      <c r="D410" s="34" t="s">
        <v>13126</v>
      </c>
      <c r="E410" s="34" t="s">
        <v>3551</v>
      </c>
      <c r="F410" s="25" t="s">
        <v>3725</v>
      </c>
      <c r="G410" s="101">
        <v>150</v>
      </c>
      <c r="H410" s="14" t="s">
        <v>3973</v>
      </c>
      <c r="I410" s="93" t="s">
        <v>637</v>
      </c>
      <c r="J410" s="10"/>
      <c r="K410" s="10"/>
      <c r="L410" s="10"/>
      <c r="M410" s="10"/>
      <c r="N410" s="10"/>
      <c r="O410" s="22" t="s">
        <v>3586</v>
      </c>
      <c r="P410" s="9"/>
      <c r="Q410" s="9"/>
      <c r="R410" s="8"/>
      <c r="S410" s="8"/>
      <c r="T410" s="8"/>
      <c r="U410" s="35" t="s">
        <v>4019</v>
      </c>
      <c r="V410" s="10"/>
      <c r="W410" s="10"/>
      <c r="X410" s="10"/>
      <c r="Y410" s="10"/>
      <c r="Z410" s="10"/>
      <c r="AA410" s="36">
        <v>30</v>
      </c>
      <c r="AB410" s="48">
        <v>81521</v>
      </c>
      <c r="AC410" s="8"/>
      <c r="AD410" s="8"/>
      <c r="AE410" s="8"/>
      <c r="AF410" s="8"/>
      <c r="AG410" s="8"/>
      <c r="AH410" s="23">
        <v>1.0023603665264497E-3</v>
      </c>
      <c r="AI410" s="46"/>
    </row>
    <row r="411" spans="1:35" s="1" customFormat="1" ht="24.95" customHeight="1" outlineLevel="2">
      <c r="A411" s="19">
        <v>409</v>
      </c>
      <c r="B411" s="191" t="s">
        <v>12711</v>
      </c>
      <c r="C411" s="7" t="s">
        <v>4017</v>
      </c>
      <c r="D411" s="34" t="s">
        <v>13127</v>
      </c>
      <c r="E411" s="34" t="s">
        <v>1621</v>
      </c>
      <c r="F411" s="25" t="s">
        <v>3058</v>
      </c>
      <c r="G411" s="101">
        <v>130</v>
      </c>
      <c r="H411" s="14" t="s">
        <v>3973</v>
      </c>
      <c r="I411" s="93" t="s">
        <v>577</v>
      </c>
      <c r="J411" s="10"/>
      <c r="K411" s="10"/>
      <c r="L411" s="10"/>
      <c r="M411" s="10"/>
      <c r="N411" s="10"/>
      <c r="O411" s="22" t="s">
        <v>2079</v>
      </c>
      <c r="P411" s="9"/>
      <c r="Q411" s="9"/>
      <c r="R411" s="8"/>
      <c r="S411" s="8"/>
      <c r="T411" s="8"/>
      <c r="U411" s="35" t="s">
        <v>2640</v>
      </c>
      <c r="V411" s="10"/>
      <c r="W411" s="10"/>
      <c r="X411" s="10"/>
      <c r="Y411" s="10"/>
      <c r="Z411" s="10"/>
      <c r="AA411" s="36">
        <v>700</v>
      </c>
      <c r="AB411" s="48">
        <v>60718</v>
      </c>
      <c r="AC411" s="8"/>
      <c r="AD411" s="8"/>
      <c r="AE411" s="8"/>
      <c r="AF411" s="8"/>
      <c r="AG411" s="8"/>
      <c r="AH411" s="23">
        <v>1.9077149497119129E-2</v>
      </c>
      <c r="AI411" s="46"/>
    </row>
    <row r="412" spans="1:35" s="1" customFormat="1" ht="24.95" customHeight="1" outlineLevel="2">
      <c r="A412" s="19">
        <v>410</v>
      </c>
      <c r="B412" s="191" t="s">
        <v>12711</v>
      </c>
      <c r="C412" s="7" t="s">
        <v>4017</v>
      </c>
      <c r="D412" s="34" t="s">
        <v>13128</v>
      </c>
      <c r="E412" s="34" t="s">
        <v>3552</v>
      </c>
      <c r="F412" s="25" t="s">
        <v>3726</v>
      </c>
      <c r="G412" s="102">
        <v>130</v>
      </c>
      <c r="H412" s="102" t="s">
        <v>3973</v>
      </c>
      <c r="I412" s="95" t="s">
        <v>552</v>
      </c>
      <c r="J412" s="10"/>
      <c r="K412" s="10"/>
      <c r="L412" s="10"/>
      <c r="M412" s="10"/>
      <c r="N412" s="10"/>
      <c r="O412" s="38" t="s">
        <v>3587</v>
      </c>
      <c r="P412" s="9"/>
      <c r="Q412" s="9"/>
      <c r="R412" s="8"/>
      <c r="S412" s="8"/>
      <c r="T412" s="8"/>
      <c r="U412" s="41" t="s">
        <v>4020</v>
      </c>
      <c r="V412" s="10"/>
      <c r="W412" s="10"/>
      <c r="X412" s="10"/>
      <c r="Y412" s="10"/>
      <c r="Z412" s="10"/>
      <c r="AA412" s="36">
        <v>385</v>
      </c>
      <c r="AB412" s="51">
        <v>51351</v>
      </c>
      <c r="AC412" s="8"/>
      <c r="AD412" s="8"/>
      <c r="AE412" s="8"/>
      <c r="AF412" s="8"/>
      <c r="AG412" s="8"/>
      <c r="AH412" s="23">
        <v>8.8736563959120763E-3</v>
      </c>
      <c r="AI412" s="46"/>
    </row>
    <row r="413" spans="1:35" s="1" customFormat="1" ht="24.95" customHeight="1" outlineLevel="2">
      <c r="A413" s="19">
        <v>411</v>
      </c>
      <c r="B413" s="191" t="s">
        <v>12711</v>
      </c>
      <c r="C413" s="7" t="s">
        <v>4017</v>
      </c>
      <c r="D413" s="34" t="s">
        <v>13129</v>
      </c>
      <c r="E413" s="34" t="s">
        <v>1517</v>
      </c>
      <c r="F413" s="25" t="s">
        <v>3262</v>
      </c>
      <c r="G413" s="101">
        <v>10</v>
      </c>
      <c r="H413" s="14" t="s">
        <v>4021</v>
      </c>
      <c r="I413" s="93" t="s">
        <v>552</v>
      </c>
      <c r="J413" s="10"/>
      <c r="K413" s="10"/>
      <c r="L413" s="10"/>
      <c r="M413" s="10"/>
      <c r="N413" s="10"/>
      <c r="O413" s="22" t="s">
        <v>1992</v>
      </c>
      <c r="P413" s="9"/>
      <c r="Q413" s="9"/>
      <c r="R413" s="8"/>
      <c r="S413" s="8"/>
      <c r="T413" s="8"/>
      <c r="U413" s="35" t="s">
        <v>2559</v>
      </c>
      <c r="V413" s="10"/>
      <c r="W413" s="10"/>
      <c r="X413" s="10"/>
      <c r="Y413" s="10"/>
      <c r="Z413" s="10"/>
      <c r="AA413" s="36">
        <v>100</v>
      </c>
      <c r="AB413" s="48">
        <v>54605</v>
      </c>
      <c r="AC413" s="8"/>
      <c r="AD413" s="8"/>
      <c r="AE413" s="8"/>
      <c r="AF413" s="8"/>
      <c r="AG413" s="8"/>
      <c r="AH413" s="23">
        <v>2.2833856018927628E-3</v>
      </c>
      <c r="AI413" s="46"/>
    </row>
    <row r="414" spans="1:35" s="1" customFormat="1" ht="24.95" customHeight="1" outlineLevel="2">
      <c r="A414" s="19">
        <v>412</v>
      </c>
      <c r="B414" s="191" t="s">
        <v>12711</v>
      </c>
      <c r="C414" s="7" t="s">
        <v>4017</v>
      </c>
      <c r="D414" s="34" t="s">
        <v>13130</v>
      </c>
      <c r="E414" s="34" t="s">
        <v>1627</v>
      </c>
      <c r="F414" s="25" t="s">
        <v>3269</v>
      </c>
      <c r="G414" s="101">
        <v>10</v>
      </c>
      <c r="H414" s="14" t="s">
        <v>4021</v>
      </c>
      <c r="I414" s="93" t="s">
        <v>552</v>
      </c>
      <c r="J414" s="10"/>
      <c r="K414" s="10"/>
      <c r="L414" s="10"/>
      <c r="M414" s="10"/>
      <c r="N414" s="10"/>
      <c r="O414" s="22" t="s">
        <v>174</v>
      </c>
      <c r="P414" s="9"/>
      <c r="Q414" s="9"/>
      <c r="R414" s="8"/>
      <c r="S414" s="8"/>
      <c r="T414" s="8"/>
      <c r="U414" s="35" t="s">
        <v>1123</v>
      </c>
      <c r="V414" s="10"/>
      <c r="W414" s="10"/>
      <c r="X414" s="10"/>
      <c r="Y414" s="10"/>
      <c r="Z414" s="10"/>
      <c r="AA414" s="36">
        <v>150</v>
      </c>
      <c r="AB414" s="48">
        <v>139185</v>
      </c>
      <c r="AC414" s="8"/>
      <c r="AD414" s="8"/>
      <c r="AE414" s="8"/>
      <c r="AF414" s="8"/>
      <c r="AG414" s="8"/>
      <c r="AH414" s="23">
        <v>8.5565244419344676E-3</v>
      </c>
      <c r="AI414" s="46"/>
    </row>
    <row r="415" spans="1:35" s="1" customFormat="1" ht="24.95" customHeight="1" outlineLevel="2">
      <c r="A415" s="19">
        <v>413</v>
      </c>
      <c r="B415" s="191" t="s">
        <v>12711</v>
      </c>
      <c r="C415" s="7" t="s">
        <v>4017</v>
      </c>
      <c r="D415" s="34" t="s">
        <v>13131</v>
      </c>
      <c r="E415" s="34" t="s">
        <v>1489</v>
      </c>
      <c r="F415" s="25" t="s">
        <v>2958</v>
      </c>
      <c r="G415" s="101">
        <v>5</v>
      </c>
      <c r="H415" s="14" t="s">
        <v>3978</v>
      </c>
      <c r="I415" s="93" t="s">
        <v>555</v>
      </c>
      <c r="J415" s="10"/>
      <c r="K415" s="10"/>
      <c r="L415" s="10"/>
      <c r="M415" s="10"/>
      <c r="N415" s="10"/>
      <c r="O415" s="22" t="s">
        <v>86</v>
      </c>
      <c r="P415" s="9"/>
      <c r="Q415" s="9"/>
      <c r="R415" s="8"/>
      <c r="S415" s="8"/>
      <c r="T415" s="8"/>
      <c r="U415" s="35" t="s">
        <v>1087</v>
      </c>
      <c r="V415" s="10"/>
      <c r="W415" s="10"/>
      <c r="X415" s="10"/>
      <c r="Y415" s="10"/>
      <c r="Z415" s="10"/>
      <c r="AA415" s="36">
        <v>500</v>
      </c>
      <c r="AB415" s="48">
        <v>4528</v>
      </c>
      <c r="AC415" s="8"/>
      <c r="AD415" s="8"/>
      <c r="AE415" s="8"/>
      <c r="AF415" s="8"/>
      <c r="AG415" s="8"/>
      <c r="AH415" s="23">
        <v>7.8944604381750482E-4</v>
      </c>
      <c r="AI415" s="20"/>
    </row>
    <row r="416" spans="1:35" s="1" customFormat="1" ht="24.95" customHeight="1" outlineLevel="2">
      <c r="A416" s="19">
        <v>414</v>
      </c>
      <c r="B416" s="191" t="s">
        <v>12711</v>
      </c>
      <c r="C416" s="7" t="s">
        <v>4017</v>
      </c>
      <c r="D416" s="34" t="s">
        <v>13132</v>
      </c>
      <c r="E416" s="34" t="s">
        <v>1669</v>
      </c>
      <c r="F416" s="25" t="s">
        <v>3277</v>
      </c>
      <c r="G416" s="101">
        <v>1</v>
      </c>
      <c r="H416" s="14" t="s">
        <v>3978</v>
      </c>
      <c r="I416" s="93" t="s">
        <v>619</v>
      </c>
      <c r="J416" s="10"/>
      <c r="K416" s="10"/>
      <c r="L416" s="10"/>
      <c r="M416" s="10"/>
      <c r="N416" s="10"/>
      <c r="O416" s="22" t="s">
        <v>83</v>
      </c>
      <c r="P416" s="9"/>
      <c r="Q416" s="9"/>
      <c r="R416" s="8"/>
      <c r="S416" s="8"/>
      <c r="T416" s="8"/>
      <c r="U416" s="35" t="s">
        <v>1085</v>
      </c>
      <c r="V416" s="10"/>
      <c r="W416" s="10"/>
      <c r="X416" s="10"/>
      <c r="Y416" s="10"/>
      <c r="Z416" s="10"/>
      <c r="AA416" s="36">
        <v>30</v>
      </c>
      <c r="AB416" s="48">
        <v>9654</v>
      </c>
      <c r="AC416" s="8"/>
      <c r="AD416" s="8"/>
      <c r="AE416" s="8"/>
      <c r="AF416" s="8"/>
      <c r="AG416" s="8"/>
      <c r="AH416" s="23">
        <v>1.1431421836741483E-4</v>
      </c>
      <c r="AI416" s="20"/>
    </row>
    <row r="417" spans="1:35" s="1" customFormat="1" ht="24.95" customHeight="1" outlineLevel="2">
      <c r="A417" s="19">
        <v>415</v>
      </c>
      <c r="B417" s="191" t="s">
        <v>12711</v>
      </c>
      <c r="C417" s="7" t="s">
        <v>4017</v>
      </c>
      <c r="D417" s="34" t="s">
        <v>13133</v>
      </c>
      <c r="E417" s="34" t="s">
        <v>1477</v>
      </c>
      <c r="F417" s="25" t="s">
        <v>2941</v>
      </c>
      <c r="G417" s="101">
        <v>250</v>
      </c>
      <c r="H417" s="14" t="s">
        <v>3973</v>
      </c>
      <c r="I417" s="93" t="s">
        <v>1038</v>
      </c>
      <c r="J417" s="10" t="s">
        <v>607</v>
      </c>
      <c r="K417" s="10"/>
      <c r="L417" s="10"/>
      <c r="M417" s="10"/>
      <c r="N417" s="10"/>
      <c r="O417" s="22" t="s">
        <v>1959</v>
      </c>
      <c r="P417" s="9" t="s">
        <v>1960</v>
      </c>
      <c r="Q417" s="9"/>
      <c r="R417" s="8"/>
      <c r="S417" s="8"/>
      <c r="T417" s="8"/>
      <c r="U417" s="35" t="s">
        <v>4022</v>
      </c>
      <c r="V417" s="10" t="s">
        <v>2534</v>
      </c>
      <c r="W417" s="10"/>
      <c r="X417" s="10"/>
      <c r="Y417" s="10"/>
      <c r="Z417" s="10"/>
      <c r="AA417" s="36">
        <v>40</v>
      </c>
      <c r="AB417" s="48">
        <v>99895</v>
      </c>
      <c r="AC417" s="8">
        <v>102890</v>
      </c>
      <c r="AD417" s="8"/>
      <c r="AE417" s="8"/>
      <c r="AF417" s="8"/>
      <c r="AG417" s="8"/>
      <c r="AH417" s="23">
        <v>1.4504674270985618E-3</v>
      </c>
      <c r="AI417" s="20"/>
    </row>
    <row r="418" spans="1:35" s="1" customFormat="1" ht="24.95" customHeight="1" outlineLevel="2">
      <c r="A418" s="19">
        <v>416</v>
      </c>
      <c r="B418" s="191" t="s">
        <v>12711</v>
      </c>
      <c r="C418" s="7" t="s">
        <v>3930</v>
      </c>
      <c r="D418" s="34" t="s">
        <v>13134</v>
      </c>
      <c r="E418" s="34" t="s">
        <v>4023</v>
      </c>
      <c r="F418" s="25" t="s">
        <v>3772</v>
      </c>
      <c r="G418" s="101">
        <v>15</v>
      </c>
      <c r="H418" s="14" t="s">
        <v>3973</v>
      </c>
      <c r="I418" s="93" t="s">
        <v>626</v>
      </c>
      <c r="J418" s="10"/>
      <c r="K418" s="10"/>
      <c r="L418" s="10"/>
      <c r="M418" s="10"/>
      <c r="N418" s="10"/>
      <c r="O418" s="22" t="s">
        <v>3414</v>
      </c>
      <c r="P418" s="9"/>
      <c r="Q418" s="9"/>
      <c r="R418" s="8"/>
      <c r="S418" s="8"/>
      <c r="T418" s="8"/>
      <c r="U418" s="35" t="s">
        <v>4024</v>
      </c>
      <c r="V418" s="10"/>
      <c r="W418" s="10"/>
      <c r="X418" s="10"/>
      <c r="Y418" s="10"/>
      <c r="Z418" s="10"/>
      <c r="AA418" s="36">
        <v>20</v>
      </c>
      <c r="AB418" s="48">
        <v>3586</v>
      </c>
      <c r="AC418" s="8"/>
      <c r="AD418" s="8"/>
      <c r="AE418" s="8"/>
      <c r="AF418" s="8"/>
      <c r="AG418" s="8"/>
      <c r="AH418" s="23">
        <v>3.2727997078605472E-5</v>
      </c>
      <c r="AI418" s="20"/>
    </row>
    <row r="419" spans="1:35" s="1" customFormat="1" ht="24.95" customHeight="1" outlineLevel="2">
      <c r="A419" s="19">
        <v>417</v>
      </c>
      <c r="B419" s="191" t="s">
        <v>12711</v>
      </c>
      <c r="C419" s="7" t="s">
        <v>4017</v>
      </c>
      <c r="D419" s="34" t="s">
        <v>13135</v>
      </c>
      <c r="E419" s="34" t="s">
        <v>1458</v>
      </c>
      <c r="F419" s="25" t="s">
        <v>2929</v>
      </c>
      <c r="G419" s="101">
        <v>5</v>
      </c>
      <c r="H419" s="14" t="s">
        <v>3973</v>
      </c>
      <c r="I419" s="93" t="s">
        <v>625</v>
      </c>
      <c r="J419" s="10" t="s">
        <v>623</v>
      </c>
      <c r="K419" s="10"/>
      <c r="L419" s="10"/>
      <c r="M419" s="10"/>
      <c r="N419" s="10"/>
      <c r="O419" s="22" t="s">
        <v>70</v>
      </c>
      <c r="P419" s="9" t="s">
        <v>1934</v>
      </c>
      <c r="Q419" s="9"/>
      <c r="R419" s="8"/>
      <c r="S419" s="8"/>
      <c r="T419" s="8"/>
      <c r="U419" s="35" t="s">
        <v>4025</v>
      </c>
      <c r="V419" s="10" t="s">
        <v>2515</v>
      </c>
      <c r="W419" s="10"/>
      <c r="X419" s="10"/>
      <c r="Y419" s="10"/>
      <c r="Z419" s="10"/>
      <c r="AA419" s="36">
        <v>20</v>
      </c>
      <c r="AB419" s="48">
        <v>8179</v>
      </c>
      <c r="AC419" s="8">
        <v>8190</v>
      </c>
      <c r="AD419" s="8"/>
      <c r="AE419" s="8"/>
      <c r="AF419" s="8"/>
      <c r="AG419" s="8"/>
      <c r="AH419" s="23">
        <v>5.8190378805760533E-5</v>
      </c>
      <c r="AI419" s="20"/>
    </row>
    <row r="420" spans="1:35" s="1" customFormat="1" ht="24.95" customHeight="1" outlineLevel="2">
      <c r="A420" s="19">
        <v>418</v>
      </c>
      <c r="B420" s="191" t="s">
        <v>12711</v>
      </c>
      <c r="C420" s="7" t="s">
        <v>4017</v>
      </c>
      <c r="D420" s="34" t="s">
        <v>13136</v>
      </c>
      <c r="E420" s="34" t="s">
        <v>1461</v>
      </c>
      <c r="F420" s="25" t="s">
        <v>2931</v>
      </c>
      <c r="G420" s="101">
        <v>5</v>
      </c>
      <c r="H420" s="14" t="s">
        <v>3973</v>
      </c>
      <c r="I420" s="93" t="s">
        <v>590</v>
      </c>
      <c r="J420" s="10" t="s">
        <v>587</v>
      </c>
      <c r="K420" s="10" t="s">
        <v>556</v>
      </c>
      <c r="L420" s="10"/>
      <c r="M420" s="10"/>
      <c r="N420" s="10"/>
      <c r="O420" s="22" t="s">
        <v>1939</v>
      </c>
      <c r="P420" s="9" t="s">
        <v>1940</v>
      </c>
      <c r="Q420" s="9" t="s">
        <v>1941</v>
      </c>
      <c r="R420" s="8"/>
      <c r="S420" s="8"/>
      <c r="T420" s="8"/>
      <c r="U420" s="35" t="s">
        <v>4026</v>
      </c>
      <c r="V420" s="10" t="s">
        <v>2519</v>
      </c>
      <c r="W420" s="10" t="s">
        <v>2520</v>
      </c>
      <c r="X420" s="10"/>
      <c r="Y420" s="10"/>
      <c r="Z420" s="10"/>
      <c r="AA420" s="36">
        <v>200</v>
      </c>
      <c r="AB420" s="48">
        <v>1790</v>
      </c>
      <c r="AC420" s="8">
        <v>1821</v>
      </c>
      <c r="AD420" s="8">
        <v>2074</v>
      </c>
      <c r="AE420" s="8"/>
      <c r="AF420" s="8"/>
      <c r="AG420" s="8"/>
      <c r="AH420" s="23">
        <v>1.2735866291731614E-4</v>
      </c>
      <c r="AI420" s="20"/>
    </row>
    <row r="421" spans="1:35" s="1" customFormat="1" ht="24.95" customHeight="1" outlineLevel="2">
      <c r="A421" s="19">
        <v>419</v>
      </c>
      <c r="B421" s="191" t="s">
        <v>12711</v>
      </c>
      <c r="C421" s="7" t="s">
        <v>4017</v>
      </c>
      <c r="D421" s="34" t="s">
        <v>13137</v>
      </c>
      <c r="E421" s="34" t="s">
        <v>1460</v>
      </c>
      <c r="F421" s="25" t="s">
        <v>2930</v>
      </c>
      <c r="G421" s="101">
        <v>5</v>
      </c>
      <c r="H421" s="14" t="s">
        <v>3973</v>
      </c>
      <c r="I421" s="93" t="s">
        <v>556</v>
      </c>
      <c r="J421" s="10" t="s">
        <v>627</v>
      </c>
      <c r="K421" s="10" t="s">
        <v>587</v>
      </c>
      <c r="L421" s="10" t="s">
        <v>541</v>
      </c>
      <c r="M421" s="10" t="s">
        <v>547</v>
      </c>
      <c r="N421" s="10"/>
      <c r="O421" s="22" t="s">
        <v>1938</v>
      </c>
      <c r="P421" s="9" t="s">
        <v>1936</v>
      </c>
      <c r="Q421" s="9" t="s">
        <v>1937</v>
      </c>
      <c r="R421" s="8" t="s">
        <v>3844</v>
      </c>
      <c r="S421" s="8" t="s">
        <v>3845</v>
      </c>
      <c r="T421" s="8"/>
      <c r="U421" s="35" t="s">
        <v>4027</v>
      </c>
      <c r="V421" s="10" t="s">
        <v>2517</v>
      </c>
      <c r="W421" s="10" t="s">
        <v>2518</v>
      </c>
      <c r="X421" s="10" t="s">
        <v>3898</v>
      </c>
      <c r="Y421" s="10" t="s">
        <v>3899</v>
      </c>
      <c r="Z421" s="10"/>
      <c r="AA421" s="36">
        <v>300</v>
      </c>
      <c r="AB421" s="48">
        <v>3351</v>
      </c>
      <c r="AC421" s="8">
        <v>3321</v>
      </c>
      <c r="AD421" s="8">
        <v>3324</v>
      </c>
      <c r="AE421" s="8">
        <v>3370</v>
      </c>
      <c r="AF421" s="8">
        <v>3370</v>
      </c>
      <c r="AG421" s="8"/>
      <c r="AH421" s="23">
        <v>3.5542604827365541E-4</v>
      </c>
      <c r="AI421" s="20"/>
    </row>
    <row r="422" spans="1:35" s="1" customFormat="1" ht="24.95" customHeight="1" outlineLevel="2">
      <c r="A422" s="19">
        <v>420</v>
      </c>
      <c r="B422" s="191" t="s">
        <v>12711</v>
      </c>
      <c r="C422" s="7" t="s">
        <v>4017</v>
      </c>
      <c r="D422" s="34" t="s">
        <v>13138</v>
      </c>
      <c r="E422" s="34" t="s">
        <v>1465</v>
      </c>
      <c r="F422" s="25" t="s">
        <v>2934</v>
      </c>
      <c r="G422" s="101">
        <v>3.5</v>
      </c>
      <c r="H422" s="14" t="s">
        <v>4028</v>
      </c>
      <c r="I422" s="93" t="s">
        <v>550</v>
      </c>
      <c r="J422" s="10" t="s">
        <v>587</v>
      </c>
      <c r="K422" s="10" t="s">
        <v>556</v>
      </c>
      <c r="L422" s="10" t="s">
        <v>627</v>
      </c>
      <c r="M422" s="10"/>
      <c r="N422" s="10"/>
      <c r="O422" s="22" t="s">
        <v>146</v>
      </c>
      <c r="P422" s="9" t="s">
        <v>147</v>
      </c>
      <c r="Q422" s="9" t="s">
        <v>145</v>
      </c>
      <c r="R422" s="8" t="s">
        <v>3846</v>
      </c>
      <c r="S422" s="8"/>
      <c r="T422" s="8"/>
      <c r="U422" s="35" t="s">
        <v>4029</v>
      </c>
      <c r="V422" s="10" t="s">
        <v>892</v>
      </c>
      <c r="W422" s="10" t="s">
        <v>891</v>
      </c>
      <c r="X422" s="10" t="s">
        <v>3900</v>
      </c>
      <c r="Y422" s="10"/>
      <c r="Z422" s="10"/>
      <c r="AA422" s="36">
        <v>20</v>
      </c>
      <c r="AB422" s="48">
        <v>2187</v>
      </c>
      <c r="AC422" s="8">
        <v>2209</v>
      </c>
      <c r="AD422" s="8">
        <v>2728</v>
      </c>
      <c r="AE422" s="8">
        <v>2748</v>
      </c>
      <c r="AF422" s="8"/>
      <c r="AG422" s="8"/>
      <c r="AH422" s="23">
        <v>1.553177232787534E-5</v>
      </c>
      <c r="AI422" s="20"/>
    </row>
    <row r="423" spans="1:35" s="1" customFormat="1" ht="24.95" customHeight="1" outlineLevel="2">
      <c r="A423" s="19">
        <v>421</v>
      </c>
      <c r="B423" s="191" t="s">
        <v>12711</v>
      </c>
      <c r="C423" s="7" t="s">
        <v>4017</v>
      </c>
      <c r="D423" s="34" t="s">
        <v>13139</v>
      </c>
      <c r="E423" s="34" t="s">
        <v>1463</v>
      </c>
      <c r="F423" s="25" t="s">
        <v>2932</v>
      </c>
      <c r="G423" s="101">
        <v>5</v>
      </c>
      <c r="H423" s="14" t="s">
        <v>3973</v>
      </c>
      <c r="I423" s="93" t="s">
        <v>627</v>
      </c>
      <c r="J423" s="10" t="s">
        <v>556</v>
      </c>
      <c r="K423" s="10" t="s">
        <v>587</v>
      </c>
      <c r="L423" s="10"/>
      <c r="M423" s="10"/>
      <c r="N423" s="10"/>
      <c r="O423" s="22" t="s">
        <v>74</v>
      </c>
      <c r="P423" s="9" t="s">
        <v>73</v>
      </c>
      <c r="Q423" s="9" t="s">
        <v>1943</v>
      </c>
      <c r="R423" s="8"/>
      <c r="S423" s="8"/>
      <c r="T423" s="8"/>
      <c r="U423" s="35" t="s">
        <v>4030</v>
      </c>
      <c r="V423" s="10" t="s">
        <v>858</v>
      </c>
      <c r="W423" s="10" t="s">
        <v>2521</v>
      </c>
      <c r="X423" s="10"/>
      <c r="Y423" s="10"/>
      <c r="Z423" s="10"/>
      <c r="AA423" s="36">
        <v>100</v>
      </c>
      <c r="AB423" s="48">
        <v>2554</v>
      </c>
      <c r="AC423" s="8">
        <v>2602</v>
      </c>
      <c r="AD423" s="8">
        <v>2604</v>
      </c>
      <c r="AE423" s="8"/>
      <c r="AF423" s="8"/>
      <c r="AG423" s="8"/>
      <c r="AH423" s="23">
        <v>9.0796814752359752E-5</v>
      </c>
      <c r="AI423" s="20"/>
    </row>
    <row r="424" spans="1:35" s="1" customFormat="1" ht="24.95" customHeight="1" outlineLevel="2">
      <c r="A424" s="19">
        <v>422</v>
      </c>
      <c r="B424" s="191" t="s">
        <v>12711</v>
      </c>
      <c r="C424" s="7" t="s">
        <v>4017</v>
      </c>
      <c r="D424" s="34" t="s">
        <v>13140</v>
      </c>
      <c r="E424" s="34" t="s">
        <v>4031</v>
      </c>
      <c r="F424" s="25" t="s">
        <v>3773</v>
      </c>
      <c r="G424" s="101">
        <v>5</v>
      </c>
      <c r="H424" s="14" t="s">
        <v>3973</v>
      </c>
      <c r="I424" s="93" t="s">
        <v>625</v>
      </c>
      <c r="J424" s="10"/>
      <c r="K424" s="10"/>
      <c r="L424" s="10"/>
      <c r="M424" s="10"/>
      <c r="N424" s="10"/>
      <c r="O424" s="22" t="s">
        <v>3415</v>
      </c>
      <c r="P424" s="9"/>
      <c r="Q424" s="9"/>
      <c r="R424" s="8"/>
      <c r="S424" s="8"/>
      <c r="T424" s="8"/>
      <c r="U424" s="35" t="s">
        <v>4032</v>
      </c>
      <c r="V424" s="10"/>
      <c r="W424" s="10"/>
      <c r="X424" s="10"/>
      <c r="Y424" s="10"/>
      <c r="Z424" s="10"/>
      <c r="AA424" s="36">
        <v>30</v>
      </c>
      <c r="AB424" s="48">
        <v>2569</v>
      </c>
      <c r="AC424" s="8"/>
      <c r="AD424" s="8"/>
      <c r="AE424" s="8"/>
      <c r="AF424" s="8"/>
      <c r="AG424" s="8"/>
      <c r="AH424" s="23">
        <v>3.5065711155648723E-5</v>
      </c>
      <c r="AI424" s="20"/>
    </row>
    <row r="425" spans="1:35" s="1" customFormat="1" ht="24.95" customHeight="1" outlineLevel="2">
      <c r="A425" s="19">
        <v>423</v>
      </c>
      <c r="B425" s="191" t="s">
        <v>12711</v>
      </c>
      <c r="C425" s="7" t="s">
        <v>4017</v>
      </c>
      <c r="D425" s="34" t="s">
        <v>13141</v>
      </c>
      <c r="E425" s="34" t="s">
        <v>1464</v>
      </c>
      <c r="F425" s="25" t="s">
        <v>2933</v>
      </c>
      <c r="G425" s="101">
        <v>10</v>
      </c>
      <c r="H425" s="14" t="s">
        <v>3973</v>
      </c>
      <c r="I425" s="93" t="s">
        <v>625</v>
      </c>
      <c r="J425" s="10"/>
      <c r="K425" s="10"/>
      <c r="L425" s="10"/>
      <c r="M425" s="10"/>
      <c r="N425" s="10"/>
      <c r="O425" s="22" t="s">
        <v>1944</v>
      </c>
      <c r="P425" s="9"/>
      <c r="Q425" s="9"/>
      <c r="R425" s="8"/>
      <c r="S425" s="8"/>
      <c r="T425" s="8"/>
      <c r="U425" s="35" t="s">
        <v>4033</v>
      </c>
      <c r="V425" s="10"/>
      <c r="W425" s="10"/>
      <c r="X425" s="10"/>
      <c r="Y425" s="10"/>
      <c r="Z425" s="10"/>
      <c r="AA425" s="36">
        <v>60</v>
      </c>
      <c r="AB425" s="48">
        <v>5138</v>
      </c>
      <c r="AC425" s="8"/>
      <c r="AD425" s="8"/>
      <c r="AE425" s="8"/>
      <c r="AF425" s="8"/>
      <c r="AG425" s="8"/>
      <c r="AH425" s="23">
        <v>1.096855444948692E-4</v>
      </c>
      <c r="AI425" s="20"/>
    </row>
    <row r="426" spans="1:35" s="1" customFormat="1" ht="24.95" customHeight="1" outlineLevel="2">
      <c r="A426" s="19">
        <v>424</v>
      </c>
      <c r="B426" s="191" t="s">
        <v>12711</v>
      </c>
      <c r="C426" s="7" t="s">
        <v>4017</v>
      </c>
      <c r="D426" s="34" t="s">
        <v>13142</v>
      </c>
      <c r="E426" s="34" t="s">
        <v>1459</v>
      </c>
      <c r="F426" s="25" t="s">
        <v>3247</v>
      </c>
      <c r="G426" s="101">
        <v>5</v>
      </c>
      <c r="H426" s="14" t="s">
        <v>3973</v>
      </c>
      <c r="I426" s="93" t="s">
        <v>590</v>
      </c>
      <c r="J426" s="10" t="s">
        <v>571</v>
      </c>
      <c r="K426" s="10" t="s">
        <v>623</v>
      </c>
      <c r="L426" s="10" t="s">
        <v>568</v>
      </c>
      <c r="M426" s="10"/>
      <c r="N426" s="10"/>
      <c r="O426" s="22" t="s">
        <v>1935</v>
      </c>
      <c r="P426" s="9" t="s">
        <v>3815</v>
      </c>
      <c r="Q426" s="9" t="s">
        <v>3827</v>
      </c>
      <c r="R426" s="8" t="s">
        <v>3847</v>
      </c>
      <c r="S426" s="8"/>
      <c r="T426" s="8"/>
      <c r="U426" s="35" t="s">
        <v>2516</v>
      </c>
      <c r="V426" s="10" t="s">
        <v>3901</v>
      </c>
      <c r="W426" s="10" t="s">
        <v>3902</v>
      </c>
      <c r="X426" s="10" t="s">
        <v>3903</v>
      </c>
      <c r="Y426" s="10"/>
      <c r="Z426" s="10"/>
      <c r="AA426" s="36">
        <v>40</v>
      </c>
      <c r="AB426" s="48">
        <v>3655</v>
      </c>
      <c r="AC426" s="8">
        <v>3643</v>
      </c>
      <c r="AD426" s="8">
        <v>3655</v>
      </c>
      <c r="AE426" s="8">
        <v>3655</v>
      </c>
      <c r="AF426" s="8"/>
      <c r="AG426" s="8"/>
      <c r="AH426" s="23">
        <v>5.2009462786058183E-5</v>
      </c>
      <c r="AI426" s="20"/>
    </row>
    <row r="427" spans="1:35" s="1" customFormat="1" ht="24.95" customHeight="1" outlineLevel="2">
      <c r="A427" s="19">
        <v>425</v>
      </c>
      <c r="B427" s="191" t="s">
        <v>12711</v>
      </c>
      <c r="C427" s="7" t="s">
        <v>4017</v>
      </c>
      <c r="D427" s="34" t="s">
        <v>13143</v>
      </c>
      <c r="E427" s="34" t="s">
        <v>1462</v>
      </c>
      <c r="F427" s="25" t="s">
        <v>3248</v>
      </c>
      <c r="G427" s="101">
        <v>5</v>
      </c>
      <c r="H427" s="14" t="s">
        <v>3973</v>
      </c>
      <c r="I427" s="93" t="s">
        <v>550</v>
      </c>
      <c r="J427" s="10" t="s">
        <v>587</v>
      </c>
      <c r="K427" s="10" t="s">
        <v>556</v>
      </c>
      <c r="L427" s="10" t="s">
        <v>599</v>
      </c>
      <c r="M427" s="10"/>
      <c r="N427" s="10"/>
      <c r="O427" s="22" t="s">
        <v>1942</v>
      </c>
      <c r="P427" s="9" t="s">
        <v>72</v>
      </c>
      <c r="Q427" s="9" t="s">
        <v>71</v>
      </c>
      <c r="R427" s="8" t="s">
        <v>3848</v>
      </c>
      <c r="S427" s="8"/>
      <c r="T427" s="8"/>
      <c r="U427" s="35" t="s">
        <v>4034</v>
      </c>
      <c r="V427" s="10" t="s">
        <v>857</v>
      </c>
      <c r="W427" s="10" t="s">
        <v>856</v>
      </c>
      <c r="X427" s="10" t="s">
        <v>3904</v>
      </c>
      <c r="Y427" s="10"/>
      <c r="Z427" s="10"/>
      <c r="AA427" s="36">
        <v>300</v>
      </c>
      <c r="AB427" s="48">
        <v>2025</v>
      </c>
      <c r="AC427" s="8">
        <v>2061</v>
      </c>
      <c r="AD427" s="8">
        <v>2112</v>
      </c>
      <c r="AE427" s="8">
        <v>2220</v>
      </c>
      <c r="AF427" s="8"/>
      <c r="AG427" s="8"/>
      <c r="AH427" s="23">
        <v>2.0660717012908227E-4</v>
      </c>
      <c r="AI427" s="20"/>
    </row>
    <row r="428" spans="1:35" s="1" customFormat="1" ht="24.95" customHeight="1" outlineLevel="2">
      <c r="A428" s="19">
        <v>426</v>
      </c>
      <c r="B428" s="191" t="s">
        <v>12711</v>
      </c>
      <c r="C428" s="7" t="s">
        <v>4017</v>
      </c>
      <c r="D428" s="34" t="s">
        <v>13144</v>
      </c>
      <c r="E428" s="34" t="s">
        <v>3559</v>
      </c>
      <c r="F428" s="25" t="s">
        <v>3728</v>
      </c>
      <c r="G428" s="101">
        <v>5</v>
      </c>
      <c r="H428" s="14" t="s">
        <v>4028</v>
      </c>
      <c r="I428" s="93" t="s">
        <v>590</v>
      </c>
      <c r="J428" s="10" t="s">
        <v>587</v>
      </c>
      <c r="K428" s="10"/>
      <c r="L428" s="10"/>
      <c r="M428" s="10"/>
      <c r="N428" s="10"/>
      <c r="O428" s="22" t="s">
        <v>241</v>
      </c>
      <c r="P428" s="9" t="s">
        <v>240</v>
      </c>
      <c r="Q428" s="9"/>
      <c r="R428" s="8"/>
      <c r="S428" s="8"/>
      <c r="T428" s="8"/>
      <c r="U428" s="35" t="s">
        <v>934</v>
      </c>
      <c r="V428" s="10" t="s">
        <v>933</v>
      </c>
      <c r="W428" s="10"/>
      <c r="X428" s="10"/>
      <c r="Y428" s="10"/>
      <c r="Z428" s="10"/>
      <c r="AA428" s="36">
        <v>100</v>
      </c>
      <c r="AB428" s="48">
        <v>1327</v>
      </c>
      <c r="AC428" s="8">
        <v>1327</v>
      </c>
      <c r="AD428" s="8"/>
      <c r="AE428" s="8"/>
      <c r="AF428" s="8"/>
      <c r="AG428" s="8"/>
      <c r="AH428" s="23">
        <v>5.5871366441333631E-5</v>
      </c>
      <c r="AI428" s="20"/>
    </row>
    <row r="429" spans="1:35" s="1" customFormat="1" ht="24.95" customHeight="1" outlineLevel="2">
      <c r="A429" s="19">
        <v>427</v>
      </c>
      <c r="B429" s="191" t="s">
        <v>12711</v>
      </c>
      <c r="C429" s="7" t="s">
        <v>4017</v>
      </c>
      <c r="D429" s="34" t="s">
        <v>13145</v>
      </c>
      <c r="E429" s="34" t="s">
        <v>1474</v>
      </c>
      <c r="F429" s="25" t="s">
        <v>3729</v>
      </c>
      <c r="G429" s="101">
        <v>3.5</v>
      </c>
      <c r="H429" s="14" t="s">
        <v>4028</v>
      </c>
      <c r="I429" s="93" t="s">
        <v>554</v>
      </c>
      <c r="J429" s="10"/>
      <c r="K429" s="10"/>
      <c r="L429" s="10"/>
      <c r="M429" s="10"/>
      <c r="N429" s="10"/>
      <c r="O429" s="22" t="s">
        <v>75</v>
      </c>
      <c r="P429" s="9"/>
      <c r="Q429" s="9"/>
      <c r="R429" s="8"/>
      <c r="S429" s="8"/>
      <c r="T429" s="8"/>
      <c r="U429" s="35" t="s">
        <v>1083</v>
      </c>
      <c r="V429" s="10"/>
      <c r="W429" s="10"/>
      <c r="X429" s="10"/>
      <c r="Y429" s="10"/>
      <c r="Z429" s="10"/>
      <c r="AA429" s="36">
        <v>80</v>
      </c>
      <c r="AB429" s="48">
        <v>385</v>
      </c>
      <c r="AC429" s="8"/>
      <c r="AD429" s="8"/>
      <c r="AE429" s="8"/>
      <c r="AF429" s="8"/>
      <c r="AG429" s="8"/>
      <c r="AH429" s="23">
        <v>1.0959203593178747E-5</v>
      </c>
      <c r="AI429" s="20"/>
    </row>
    <row r="430" spans="1:35" s="1" customFormat="1" ht="24.95" customHeight="1" outlineLevel="2">
      <c r="A430" s="19">
        <v>428</v>
      </c>
      <c r="B430" s="191" t="s">
        <v>12711</v>
      </c>
      <c r="C430" s="7" t="s">
        <v>4017</v>
      </c>
      <c r="D430" s="34" t="s">
        <v>13146</v>
      </c>
      <c r="E430" s="34" t="s">
        <v>1443</v>
      </c>
      <c r="F430" s="25" t="s">
        <v>3246</v>
      </c>
      <c r="G430" s="101">
        <v>120</v>
      </c>
      <c r="H430" s="14" t="s">
        <v>4035</v>
      </c>
      <c r="I430" s="93" t="s">
        <v>559</v>
      </c>
      <c r="J430" s="10"/>
      <c r="K430" s="10"/>
      <c r="L430" s="10"/>
      <c r="M430" s="10"/>
      <c r="N430" s="10"/>
      <c r="O430" s="22" t="s">
        <v>148</v>
      </c>
      <c r="P430" s="9"/>
      <c r="Q430" s="9"/>
      <c r="R430" s="8"/>
      <c r="S430" s="8"/>
      <c r="T430" s="8"/>
      <c r="U430" s="35" t="s">
        <v>1111</v>
      </c>
      <c r="V430" s="10"/>
      <c r="W430" s="10"/>
      <c r="X430" s="10"/>
      <c r="Y430" s="10"/>
      <c r="Z430" s="10"/>
      <c r="AA430" s="36">
        <v>10</v>
      </c>
      <c r="AB430" s="48">
        <v>11376</v>
      </c>
      <c r="AC430" s="8"/>
      <c r="AD430" s="8"/>
      <c r="AE430" s="8"/>
      <c r="AF430" s="8"/>
      <c r="AG430" s="8"/>
      <c r="AH430" s="23">
        <v>4.0465830673618622E-5</v>
      </c>
      <c r="AI430" s="20"/>
    </row>
    <row r="431" spans="1:35" s="1" customFormat="1" ht="24.95" customHeight="1" outlineLevel="2">
      <c r="A431" s="19">
        <v>429</v>
      </c>
      <c r="B431" s="191" t="s">
        <v>12711</v>
      </c>
      <c r="C431" s="7" t="s">
        <v>4017</v>
      </c>
      <c r="D431" s="34" t="s">
        <v>13147</v>
      </c>
      <c r="E431" s="34" t="s">
        <v>1454</v>
      </c>
      <c r="F431" s="25" t="s">
        <v>3730</v>
      </c>
      <c r="G431" s="101">
        <v>18</v>
      </c>
      <c r="H431" s="14" t="s">
        <v>4036</v>
      </c>
      <c r="I431" s="93" t="s">
        <v>590</v>
      </c>
      <c r="J431" s="10" t="s">
        <v>542</v>
      </c>
      <c r="K431" s="10"/>
      <c r="L431" s="10"/>
      <c r="M431" s="10"/>
      <c r="N431" s="10"/>
      <c r="O431" s="22" t="s">
        <v>1931</v>
      </c>
      <c r="P431" s="9" t="s">
        <v>1932</v>
      </c>
      <c r="Q431" s="9"/>
      <c r="R431" s="8"/>
      <c r="S431" s="8"/>
      <c r="T431" s="8"/>
      <c r="U431" s="35" t="s">
        <v>2512</v>
      </c>
      <c r="V431" s="10" t="s">
        <v>2513</v>
      </c>
      <c r="W431" s="10"/>
      <c r="X431" s="10"/>
      <c r="Y431" s="10"/>
      <c r="Z431" s="10"/>
      <c r="AA431" s="36">
        <v>30</v>
      </c>
      <c r="AB431" s="48">
        <v>19313</v>
      </c>
      <c r="AC431" s="8">
        <v>19413</v>
      </c>
      <c r="AD431" s="8"/>
      <c r="AE431" s="8"/>
      <c r="AF431" s="8"/>
      <c r="AG431" s="8"/>
      <c r="AH431" s="23">
        <v>2.0611625017290318E-4</v>
      </c>
      <c r="AI431" s="20"/>
    </row>
    <row r="432" spans="1:35" s="1" customFormat="1" ht="24.95" customHeight="1" outlineLevel="2">
      <c r="A432" s="19">
        <v>430</v>
      </c>
      <c r="B432" s="191" t="s">
        <v>12711</v>
      </c>
      <c r="C432" s="7" t="s">
        <v>4017</v>
      </c>
      <c r="D432" s="34" t="s">
        <v>13148</v>
      </c>
      <c r="E432" s="34" t="s">
        <v>1446</v>
      </c>
      <c r="F432" s="25" t="s">
        <v>3731</v>
      </c>
      <c r="G432" s="101">
        <v>7</v>
      </c>
      <c r="H432" s="14" t="s">
        <v>4037</v>
      </c>
      <c r="I432" s="93" t="s">
        <v>590</v>
      </c>
      <c r="J432" s="10"/>
      <c r="K432" s="10"/>
      <c r="L432" s="10"/>
      <c r="M432" s="10"/>
      <c r="N432" s="10"/>
      <c r="O432" s="22" t="s">
        <v>1926</v>
      </c>
      <c r="P432" s="9"/>
      <c r="Q432" s="9"/>
      <c r="R432" s="8"/>
      <c r="S432" s="8"/>
      <c r="T432" s="8"/>
      <c r="U432" s="35" t="s">
        <v>2509</v>
      </c>
      <c r="V432" s="10"/>
      <c r="W432" s="10"/>
      <c r="X432" s="10"/>
      <c r="Y432" s="10"/>
      <c r="Z432" s="10"/>
      <c r="AA432" s="36">
        <v>40</v>
      </c>
      <c r="AB432" s="48">
        <v>7959</v>
      </c>
      <c r="AC432" s="8"/>
      <c r="AD432" s="8"/>
      <c r="AE432" s="8"/>
      <c r="AF432" s="8"/>
      <c r="AG432" s="8"/>
      <c r="AH432" s="23">
        <v>1.1323886989197493E-4</v>
      </c>
      <c r="AI432" s="20"/>
    </row>
    <row r="433" spans="1:35" s="1" customFormat="1" ht="24.95" customHeight="1" outlineLevel="2">
      <c r="A433" s="19">
        <v>431</v>
      </c>
      <c r="B433" s="191" t="s">
        <v>12711</v>
      </c>
      <c r="C433" s="7" t="s">
        <v>4017</v>
      </c>
      <c r="D433" s="34" t="s">
        <v>13149</v>
      </c>
      <c r="E433" s="34" t="s">
        <v>1456</v>
      </c>
      <c r="F433" s="25" t="s">
        <v>2927</v>
      </c>
      <c r="G433" s="101">
        <v>2</v>
      </c>
      <c r="H433" s="14" t="s">
        <v>3973</v>
      </c>
      <c r="I433" s="93" t="s">
        <v>567</v>
      </c>
      <c r="J433" s="10" t="s">
        <v>599</v>
      </c>
      <c r="K433" s="10" t="s">
        <v>565</v>
      </c>
      <c r="L433" s="10"/>
      <c r="M433" s="10"/>
      <c r="N433" s="10"/>
      <c r="O433" s="22" t="s">
        <v>431</v>
      </c>
      <c r="P433" s="9" t="s">
        <v>433</v>
      </c>
      <c r="Q433" s="9" t="s">
        <v>432</v>
      </c>
      <c r="R433" s="8"/>
      <c r="S433" s="8"/>
      <c r="T433" s="8"/>
      <c r="U433" s="35" t="s">
        <v>720</v>
      </c>
      <c r="V433" s="10" t="s">
        <v>722</v>
      </c>
      <c r="W433" s="10" t="s">
        <v>721</v>
      </c>
      <c r="X433" s="10"/>
      <c r="Y433" s="10"/>
      <c r="Z433" s="10"/>
      <c r="AA433" s="36">
        <v>6000</v>
      </c>
      <c r="AB433" s="48">
        <v>946</v>
      </c>
      <c r="AC433" s="8">
        <v>1000</v>
      </c>
      <c r="AD433" s="8">
        <v>1000</v>
      </c>
      <c r="AE433" s="8"/>
      <c r="AF433" s="8"/>
      <c r="AG433" s="8"/>
      <c r="AH433" s="23">
        <v>1.5821648873428702E-3</v>
      </c>
      <c r="AI433" s="20"/>
    </row>
    <row r="434" spans="1:35" s="1" customFormat="1" ht="24.95" customHeight="1" outlineLevel="2">
      <c r="A434" s="19">
        <v>432</v>
      </c>
      <c r="B434" s="191" t="s">
        <v>12711</v>
      </c>
      <c r="C434" s="7" t="s">
        <v>4017</v>
      </c>
      <c r="D434" s="34" t="s">
        <v>13150</v>
      </c>
      <c r="E434" s="34" t="s">
        <v>1455</v>
      </c>
      <c r="F434" s="25" t="s">
        <v>2926</v>
      </c>
      <c r="G434" s="101">
        <v>2</v>
      </c>
      <c r="H434" s="14" t="s">
        <v>3978</v>
      </c>
      <c r="I434" s="93" t="s">
        <v>567</v>
      </c>
      <c r="J434" s="10" t="s">
        <v>592</v>
      </c>
      <c r="K434" s="10"/>
      <c r="L434" s="10"/>
      <c r="M434" s="10"/>
      <c r="N434" s="10"/>
      <c r="O434" s="22" t="s">
        <v>427</v>
      </c>
      <c r="P434" s="9" t="s">
        <v>428</v>
      </c>
      <c r="Q434" s="9"/>
      <c r="R434" s="8"/>
      <c r="S434" s="8"/>
      <c r="T434" s="8"/>
      <c r="U434" s="35" t="s">
        <v>717</v>
      </c>
      <c r="V434" s="10" t="s">
        <v>718</v>
      </c>
      <c r="W434" s="10"/>
      <c r="X434" s="10"/>
      <c r="Y434" s="10"/>
      <c r="Z434" s="10"/>
      <c r="AA434" s="36">
        <v>50000</v>
      </c>
      <c r="AB434" s="48">
        <v>391</v>
      </c>
      <c r="AC434" s="8">
        <v>391</v>
      </c>
      <c r="AD434" s="8"/>
      <c r="AE434" s="8"/>
      <c r="AF434" s="8"/>
      <c r="AG434" s="8"/>
      <c r="AH434" s="23">
        <v>5.446873799510768E-3</v>
      </c>
      <c r="AI434" s="20"/>
    </row>
    <row r="435" spans="1:35" s="1" customFormat="1" ht="24.95" customHeight="1" outlineLevel="2">
      <c r="A435" s="19">
        <v>433</v>
      </c>
      <c r="B435" s="191" t="s">
        <v>12711</v>
      </c>
      <c r="C435" s="7" t="s">
        <v>4017</v>
      </c>
      <c r="D435" s="34" t="s">
        <v>13151</v>
      </c>
      <c r="E435" s="34" t="s">
        <v>1449</v>
      </c>
      <c r="F435" s="25" t="s">
        <v>2922</v>
      </c>
      <c r="G435" s="101">
        <v>200</v>
      </c>
      <c r="H435" s="14" t="s">
        <v>4035</v>
      </c>
      <c r="I435" s="93" t="s">
        <v>559</v>
      </c>
      <c r="J435" s="10"/>
      <c r="K435" s="10"/>
      <c r="L435" s="10"/>
      <c r="M435" s="10"/>
      <c r="N435" s="10"/>
      <c r="O435" s="22" t="s">
        <v>150</v>
      </c>
      <c r="P435" s="9"/>
      <c r="Q435" s="9"/>
      <c r="R435" s="8"/>
      <c r="S435" s="8"/>
      <c r="T435" s="8"/>
      <c r="U435" s="35" t="s">
        <v>1113</v>
      </c>
      <c r="V435" s="10"/>
      <c r="W435" s="10"/>
      <c r="X435" s="10"/>
      <c r="Y435" s="10"/>
      <c r="Z435" s="10"/>
      <c r="AA435" s="36">
        <v>360</v>
      </c>
      <c r="AB435" s="48">
        <v>2910</v>
      </c>
      <c r="AC435" s="8"/>
      <c r="AD435" s="8"/>
      <c r="AE435" s="8"/>
      <c r="AF435" s="8"/>
      <c r="AG435" s="8"/>
      <c r="AH435" s="23">
        <v>3.3528430378585079E-4</v>
      </c>
      <c r="AI435" s="20"/>
    </row>
    <row r="436" spans="1:35" s="1" customFormat="1" ht="24.95" customHeight="1" outlineLevel="2">
      <c r="A436" s="19">
        <v>434</v>
      </c>
      <c r="B436" s="191" t="s">
        <v>12711</v>
      </c>
      <c r="C436" s="7" t="s">
        <v>4017</v>
      </c>
      <c r="D436" s="34" t="s">
        <v>13152</v>
      </c>
      <c r="E436" s="34" t="s">
        <v>1457</v>
      </c>
      <c r="F436" s="25" t="s">
        <v>2928</v>
      </c>
      <c r="G436" s="101">
        <v>2.5</v>
      </c>
      <c r="H436" s="14" t="s">
        <v>3978</v>
      </c>
      <c r="I436" s="93" t="s">
        <v>559</v>
      </c>
      <c r="J436" s="10"/>
      <c r="K436" s="10"/>
      <c r="L436" s="10"/>
      <c r="M436" s="10"/>
      <c r="N436" s="10"/>
      <c r="O436" s="22" t="s">
        <v>1933</v>
      </c>
      <c r="P436" s="9"/>
      <c r="Q436" s="9"/>
      <c r="R436" s="8"/>
      <c r="S436" s="8"/>
      <c r="T436" s="8"/>
      <c r="U436" s="35" t="s">
        <v>2514</v>
      </c>
      <c r="V436" s="10"/>
      <c r="W436" s="10"/>
      <c r="X436" s="10"/>
      <c r="Y436" s="10"/>
      <c r="Z436" s="10"/>
      <c r="AA436" s="36">
        <v>50000</v>
      </c>
      <c r="AB436" s="48">
        <v>176</v>
      </c>
      <c r="AC436" s="8"/>
      <c r="AD436" s="8"/>
      <c r="AE436" s="8"/>
      <c r="AF436" s="8"/>
      <c r="AG436" s="8"/>
      <c r="AH436" s="23">
        <v>3.1091597224675201E-3</v>
      </c>
      <c r="AI436" s="20"/>
    </row>
    <row r="437" spans="1:35" s="1" customFormat="1" ht="24.95" customHeight="1" outlineLevel="2">
      <c r="A437" s="19">
        <v>435</v>
      </c>
      <c r="B437" s="191" t="s">
        <v>12711</v>
      </c>
      <c r="C437" s="7" t="s">
        <v>4017</v>
      </c>
      <c r="D437" s="34" t="s">
        <v>13153</v>
      </c>
      <c r="E437" s="34" t="s">
        <v>4038</v>
      </c>
      <c r="F437" s="25" t="s">
        <v>3093</v>
      </c>
      <c r="G437" s="101">
        <v>60</v>
      </c>
      <c r="H437" s="14" t="s">
        <v>4039</v>
      </c>
      <c r="I437" s="93" t="s">
        <v>542</v>
      </c>
      <c r="J437" s="10"/>
      <c r="K437" s="10"/>
      <c r="L437" s="10"/>
      <c r="M437" s="10"/>
      <c r="N437" s="10"/>
      <c r="O437" s="22" t="s">
        <v>2130</v>
      </c>
      <c r="P437" s="9"/>
      <c r="Q437" s="9"/>
      <c r="R437" s="8"/>
      <c r="S437" s="8"/>
      <c r="T437" s="8"/>
      <c r="U437" s="35" t="s">
        <v>2677</v>
      </c>
      <c r="V437" s="10"/>
      <c r="W437" s="10"/>
      <c r="X437" s="10"/>
      <c r="Y437" s="10"/>
      <c r="Z437" s="10"/>
      <c r="AA437" s="36">
        <v>360</v>
      </c>
      <c r="AB437" s="48">
        <v>19747</v>
      </c>
      <c r="AC437" s="8"/>
      <c r="AD437" s="8"/>
      <c r="AE437" s="8"/>
      <c r="AF437" s="8"/>
      <c r="AG437" s="8"/>
      <c r="AH437" s="23">
        <v>2.8093525675148773E-3</v>
      </c>
      <c r="AI437" s="20"/>
    </row>
    <row r="438" spans="1:35" s="1" customFormat="1" ht="24.95" customHeight="1" outlineLevel="2">
      <c r="A438" s="19">
        <v>436</v>
      </c>
      <c r="B438" s="191" t="s">
        <v>12711</v>
      </c>
      <c r="C438" s="7" t="s">
        <v>4017</v>
      </c>
      <c r="D438" s="34" t="s">
        <v>13154</v>
      </c>
      <c r="E438" s="34" t="s">
        <v>1471</v>
      </c>
      <c r="F438" s="25" t="s">
        <v>3249</v>
      </c>
      <c r="G438" s="101">
        <v>1</v>
      </c>
      <c r="H438" s="14" t="s">
        <v>4040</v>
      </c>
      <c r="I438" s="93" t="s">
        <v>592</v>
      </c>
      <c r="J438" s="10" t="s">
        <v>542</v>
      </c>
      <c r="K438" s="10"/>
      <c r="L438" s="10"/>
      <c r="M438" s="10"/>
      <c r="N438" s="10"/>
      <c r="O438" s="22" t="s">
        <v>149</v>
      </c>
      <c r="P438" s="9" t="s">
        <v>1953</v>
      </c>
      <c r="Q438" s="9"/>
      <c r="R438" s="8"/>
      <c r="S438" s="8"/>
      <c r="T438" s="8"/>
      <c r="U438" s="35" t="s">
        <v>1112</v>
      </c>
      <c r="V438" s="10" t="s">
        <v>2528</v>
      </c>
      <c r="W438" s="10"/>
      <c r="X438" s="10"/>
      <c r="Y438" s="10"/>
      <c r="Z438" s="10"/>
      <c r="AA438" s="36">
        <v>600</v>
      </c>
      <c r="AB438" s="48">
        <v>1496</v>
      </c>
      <c r="AC438" s="8">
        <v>1021</v>
      </c>
      <c r="AD438" s="8"/>
      <c r="AE438" s="8"/>
      <c r="AF438" s="8"/>
      <c r="AG438" s="8"/>
      <c r="AH438" s="23">
        <v>2.1768793485426726E-4</v>
      </c>
      <c r="AI438" s="20"/>
    </row>
    <row r="439" spans="1:35" s="1" customFormat="1" ht="24.95" customHeight="1" outlineLevel="2">
      <c r="A439" s="19">
        <v>437</v>
      </c>
      <c r="B439" s="191" t="s">
        <v>12711</v>
      </c>
      <c r="C439" s="7" t="s">
        <v>4017</v>
      </c>
      <c r="D439" s="34" t="s">
        <v>13155</v>
      </c>
      <c r="E439" s="34" t="s">
        <v>1472</v>
      </c>
      <c r="F439" s="25" t="s">
        <v>3250</v>
      </c>
      <c r="G439" s="101">
        <v>30</v>
      </c>
      <c r="H439" s="14" t="s">
        <v>4039</v>
      </c>
      <c r="I439" s="93" t="s">
        <v>592</v>
      </c>
      <c r="J439" s="10" t="s">
        <v>542</v>
      </c>
      <c r="K439" s="10"/>
      <c r="L439" s="10"/>
      <c r="M439" s="10"/>
      <c r="N439" s="10"/>
      <c r="O439" s="22" t="s">
        <v>1955</v>
      </c>
      <c r="P439" s="9" t="s">
        <v>1954</v>
      </c>
      <c r="Q439" s="9"/>
      <c r="R439" s="8"/>
      <c r="S439" s="8"/>
      <c r="T439" s="8"/>
      <c r="U439" s="35" t="s">
        <v>2530</v>
      </c>
      <c r="V439" s="10" t="s">
        <v>2529</v>
      </c>
      <c r="W439" s="10"/>
      <c r="X439" s="10"/>
      <c r="Y439" s="10"/>
      <c r="Z439" s="10"/>
      <c r="AA439" s="36">
        <v>50</v>
      </c>
      <c r="AB439" s="48">
        <v>46123</v>
      </c>
      <c r="AC439" s="8">
        <v>31656</v>
      </c>
      <c r="AD439" s="8"/>
      <c r="AE439" s="8"/>
      <c r="AF439" s="8"/>
      <c r="AG439" s="8"/>
      <c r="AH439" s="23">
        <v>5.6133190417962471E-4</v>
      </c>
      <c r="AI439" s="20"/>
    </row>
    <row r="440" spans="1:35" s="1" customFormat="1" ht="24.95" customHeight="1" outlineLevel="2">
      <c r="A440" s="19">
        <v>438</v>
      </c>
      <c r="B440" s="191" t="s">
        <v>12711</v>
      </c>
      <c r="C440" s="7" t="s">
        <v>4017</v>
      </c>
      <c r="D440" s="34" t="s">
        <v>13156</v>
      </c>
      <c r="E440" s="34" t="s">
        <v>1478</v>
      </c>
      <c r="F440" s="25" t="s">
        <v>3732</v>
      </c>
      <c r="G440" s="101">
        <v>30</v>
      </c>
      <c r="H440" s="14" t="s">
        <v>4039</v>
      </c>
      <c r="I440" s="93" t="s">
        <v>561</v>
      </c>
      <c r="J440" s="10"/>
      <c r="K440" s="10"/>
      <c r="L440" s="10"/>
      <c r="M440" s="10"/>
      <c r="N440" s="10"/>
      <c r="O440" s="22" t="s">
        <v>1961</v>
      </c>
      <c r="P440" s="9"/>
      <c r="Q440" s="9"/>
      <c r="R440" s="8"/>
      <c r="S440" s="8"/>
      <c r="T440" s="8"/>
      <c r="U440" s="35" t="s">
        <v>2535</v>
      </c>
      <c r="V440" s="10"/>
      <c r="W440" s="10"/>
      <c r="X440" s="10"/>
      <c r="Y440" s="10"/>
      <c r="Z440" s="10"/>
      <c r="AA440" s="36">
        <v>500</v>
      </c>
      <c r="AB440" s="48">
        <v>42967</v>
      </c>
      <c r="AC440" s="8"/>
      <c r="AD440" s="8"/>
      <c r="AE440" s="8"/>
      <c r="AF440" s="8"/>
      <c r="AG440" s="8"/>
      <c r="AH440" s="23">
        <v>7.6424548606697862E-3</v>
      </c>
      <c r="AI440" s="20"/>
    </row>
    <row r="441" spans="1:35" s="1" customFormat="1" ht="24.95" customHeight="1" outlineLevel="2">
      <c r="A441" s="19">
        <v>439</v>
      </c>
      <c r="B441" s="191" t="s">
        <v>12711</v>
      </c>
      <c r="C441" s="7" t="s">
        <v>4017</v>
      </c>
      <c r="D441" s="34" t="s">
        <v>13157</v>
      </c>
      <c r="E441" s="34" t="s">
        <v>1444</v>
      </c>
      <c r="F441" s="25" t="s">
        <v>2918</v>
      </c>
      <c r="G441" s="101">
        <v>100</v>
      </c>
      <c r="H441" s="14" t="s">
        <v>3973</v>
      </c>
      <c r="I441" s="93" t="s">
        <v>595</v>
      </c>
      <c r="J441" s="10"/>
      <c r="K441" s="10"/>
      <c r="L441" s="10"/>
      <c r="M441" s="10"/>
      <c r="N441" s="10"/>
      <c r="O441" s="22" t="s">
        <v>69</v>
      </c>
      <c r="P441" s="9"/>
      <c r="Q441" s="9"/>
      <c r="R441" s="8"/>
      <c r="S441" s="8"/>
      <c r="T441" s="8"/>
      <c r="U441" s="35" t="s">
        <v>4041</v>
      </c>
      <c r="V441" s="10"/>
      <c r="W441" s="10"/>
      <c r="X441" s="10"/>
      <c r="Y441" s="10"/>
      <c r="Z441" s="10"/>
      <c r="AA441" s="36">
        <v>900</v>
      </c>
      <c r="AB441" s="48">
        <v>1000</v>
      </c>
      <c r="AC441" s="8"/>
      <c r="AD441" s="8"/>
      <c r="AE441" s="8"/>
      <c r="AF441" s="8"/>
      <c r="AG441" s="8"/>
      <c r="AH441" s="23">
        <v>3.2022007427338412E-4</v>
      </c>
      <c r="AI441" s="20"/>
    </row>
    <row r="442" spans="1:35" s="1" customFormat="1" ht="24.95" customHeight="1" outlineLevel="2">
      <c r="A442" s="19">
        <v>440</v>
      </c>
      <c r="B442" s="191" t="s">
        <v>12711</v>
      </c>
      <c r="C442" s="7" t="s">
        <v>3930</v>
      </c>
      <c r="D442" s="34" t="s">
        <v>13158</v>
      </c>
      <c r="E442" s="34" t="s">
        <v>1470</v>
      </c>
      <c r="F442" s="25" t="s">
        <v>3733</v>
      </c>
      <c r="G442" s="101">
        <v>133</v>
      </c>
      <c r="H442" s="14" t="s">
        <v>3945</v>
      </c>
      <c r="I442" s="93" t="s">
        <v>556</v>
      </c>
      <c r="J442" s="10" t="s">
        <v>624</v>
      </c>
      <c r="K442" s="10"/>
      <c r="L442" s="10"/>
      <c r="M442" s="10"/>
      <c r="N442" s="10"/>
      <c r="O442" s="22" t="s">
        <v>1952</v>
      </c>
      <c r="P442" s="9" t="s">
        <v>1951</v>
      </c>
      <c r="Q442" s="9"/>
      <c r="R442" s="8"/>
      <c r="S442" s="8"/>
      <c r="T442" s="8"/>
      <c r="U442" s="35" t="s">
        <v>2527</v>
      </c>
      <c r="V442" s="10" t="s">
        <v>2526</v>
      </c>
      <c r="W442" s="10"/>
      <c r="X442" s="10"/>
      <c r="Y442" s="10"/>
      <c r="Z442" s="10"/>
      <c r="AA442" s="36">
        <v>60</v>
      </c>
      <c r="AB442" s="48">
        <v>1960</v>
      </c>
      <c r="AC442" s="8">
        <v>1886</v>
      </c>
      <c r="AD442" s="8"/>
      <c r="AE442" s="8"/>
      <c r="AF442" s="8"/>
      <c r="AG442" s="8"/>
      <c r="AH442" s="23">
        <v>4.1826380266457797E-5</v>
      </c>
      <c r="AI442" s="20"/>
    </row>
    <row r="443" spans="1:35" s="1" customFormat="1" ht="24.95" customHeight="1" outlineLevel="2">
      <c r="A443" s="19">
        <v>441</v>
      </c>
      <c r="B443" s="191" t="s">
        <v>12711</v>
      </c>
      <c r="C443" s="7" t="s">
        <v>3930</v>
      </c>
      <c r="D443" s="34" t="s">
        <v>13159</v>
      </c>
      <c r="E443" s="34" t="s">
        <v>1466</v>
      </c>
      <c r="F443" s="25" t="s">
        <v>2935</v>
      </c>
      <c r="G443" s="101">
        <v>1</v>
      </c>
      <c r="H443" s="14" t="s">
        <v>4042</v>
      </c>
      <c r="I443" s="93" t="s">
        <v>558</v>
      </c>
      <c r="J443" s="10"/>
      <c r="K443" s="10"/>
      <c r="L443" s="10"/>
      <c r="M443" s="10"/>
      <c r="N443" s="10"/>
      <c r="O443" s="22" t="s">
        <v>1945</v>
      </c>
      <c r="P443" s="9"/>
      <c r="Q443" s="9"/>
      <c r="R443" s="8"/>
      <c r="S443" s="8"/>
      <c r="T443" s="8"/>
      <c r="U443" s="35" t="s">
        <v>2522</v>
      </c>
      <c r="V443" s="10"/>
      <c r="W443" s="10"/>
      <c r="X443" s="10"/>
      <c r="Y443" s="10"/>
      <c r="Z443" s="10"/>
      <c r="AA443" s="36">
        <v>9500</v>
      </c>
      <c r="AB443" s="48">
        <v>150</v>
      </c>
      <c r="AC443" s="8"/>
      <c r="AD443" s="8"/>
      <c r="AE443" s="8"/>
      <c r="AF443" s="8"/>
      <c r="AG443" s="8"/>
      <c r="AH443" s="23">
        <v>5.0634886908756753E-4</v>
      </c>
      <c r="AI443" s="20"/>
    </row>
    <row r="444" spans="1:35" s="1" customFormat="1" ht="24.95" customHeight="1" outlineLevel="2">
      <c r="A444" s="19">
        <v>442</v>
      </c>
      <c r="B444" s="191" t="s">
        <v>12711</v>
      </c>
      <c r="C444" s="7" t="s">
        <v>3930</v>
      </c>
      <c r="D444" s="34" t="s">
        <v>13160</v>
      </c>
      <c r="E444" s="34" t="s">
        <v>1451</v>
      </c>
      <c r="F444" s="25" t="s">
        <v>2923</v>
      </c>
      <c r="G444" s="101">
        <v>118</v>
      </c>
      <c r="H444" s="14" t="s">
        <v>3945</v>
      </c>
      <c r="I444" s="93" t="s">
        <v>574</v>
      </c>
      <c r="J444" s="10"/>
      <c r="K444" s="10"/>
      <c r="L444" s="10"/>
      <c r="M444" s="10"/>
      <c r="N444" s="10"/>
      <c r="O444" s="22" t="s">
        <v>1928</v>
      </c>
      <c r="P444" s="9"/>
      <c r="Q444" s="9"/>
      <c r="R444" s="8"/>
      <c r="S444" s="8"/>
      <c r="T444" s="8"/>
      <c r="U444" s="35" t="s">
        <v>3918</v>
      </c>
      <c r="V444" s="10"/>
      <c r="W444" s="10"/>
      <c r="X444" s="10"/>
      <c r="Y444" s="10"/>
      <c r="Z444" s="10"/>
      <c r="AA444" s="36">
        <v>300</v>
      </c>
      <c r="AB444" s="48">
        <v>9806</v>
      </c>
      <c r="AC444" s="8"/>
      <c r="AD444" s="8"/>
      <c r="AE444" s="8"/>
      <c r="AF444" s="8"/>
      <c r="AG444" s="8"/>
      <c r="AH444" s="23">
        <v>1.0463608208845579E-3</v>
      </c>
      <c r="AI444" s="20"/>
    </row>
    <row r="445" spans="1:35" s="1" customFormat="1" ht="24.95" customHeight="1" outlineLevel="2">
      <c r="A445" s="19">
        <v>443</v>
      </c>
      <c r="B445" s="191" t="s">
        <v>12711</v>
      </c>
      <c r="C445" s="7" t="s">
        <v>3930</v>
      </c>
      <c r="D445" s="34" t="s">
        <v>13161</v>
      </c>
      <c r="E445" s="34" t="s">
        <v>1467</v>
      </c>
      <c r="F445" s="25" t="s">
        <v>2936</v>
      </c>
      <c r="G445" s="101">
        <v>1</v>
      </c>
      <c r="H445" s="14" t="s">
        <v>4042</v>
      </c>
      <c r="I445" s="93" t="s">
        <v>2253</v>
      </c>
      <c r="J445" s="10" t="s">
        <v>550</v>
      </c>
      <c r="K445" s="10" t="s">
        <v>549</v>
      </c>
      <c r="L445" s="10"/>
      <c r="M445" s="10"/>
      <c r="N445" s="10"/>
      <c r="O445" s="22" t="s">
        <v>1948</v>
      </c>
      <c r="P445" s="9" t="s">
        <v>1946</v>
      </c>
      <c r="Q445" s="9" t="s">
        <v>1947</v>
      </c>
      <c r="R445" s="8"/>
      <c r="S445" s="8"/>
      <c r="T445" s="8"/>
      <c r="U445" s="35" t="s">
        <v>4043</v>
      </c>
      <c r="V445" s="10" t="s">
        <v>2523</v>
      </c>
      <c r="W445" s="10" t="s">
        <v>2524</v>
      </c>
      <c r="X445" s="10"/>
      <c r="Y445" s="10"/>
      <c r="Z445" s="10"/>
      <c r="AA445" s="36">
        <v>7200</v>
      </c>
      <c r="AB445" s="48">
        <v>126</v>
      </c>
      <c r="AC445" s="8">
        <v>126</v>
      </c>
      <c r="AD445" s="8">
        <v>126</v>
      </c>
      <c r="AE445" s="8"/>
      <c r="AF445" s="8"/>
      <c r="AG445" s="8"/>
      <c r="AH445" s="23">
        <v>3.2316559401045859E-4</v>
      </c>
      <c r="AI445" s="20"/>
    </row>
    <row r="446" spans="1:35" s="1" customFormat="1" ht="24.95" customHeight="1" outlineLevel="2">
      <c r="A446" s="19">
        <v>444</v>
      </c>
      <c r="B446" s="191" t="s">
        <v>12711</v>
      </c>
      <c r="C446" s="7" t="s">
        <v>3930</v>
      </c>
      <c r="D446" s="34" t="s">
        <v>13162</v>
      </c>
      <c r="E446" s="34" t="s">
        <v>1476</v>
      </c>
      <c r="F446" s="25" t="s">
        <v>2940</v>
      </c>
      <c r="G446" s="101">
        <v>1</v>
      </c>
      <c r="H446" s="14" t="s">
        <v>4042</v>
      </c>
      <c r="I446" s="93" t="s">
        <v>566</v>
      </c>
      <c r="J446" s="10" t="s">
        <v>546</v>
      </c>
      <c r="K446" s="10"/>
      <c r="L446" s="10"/>
      <c r="M446" s="10"/>
      <c r="N446" s="10"/>
      <c r="O446" s="22" t="s">
        <v>1958</v>
      </c>
      <c r="P446" s="9" t="s">
        <v>1957</v>
      </c>
      <c r="Q446" s="9"/>
      <c r="R446" s="8"/>
      <c r="S446" s="8"/>
      <c r="T446" s="8"/>
      <c r="U446" s="35" t="s">
        <v>2533</v>
      </c>
      <c r="V446" s="10" t="s">
        <v>2532</v>
      </c>
      <c r="W446" s="10"/>
      <c r="X446" s="10"/>
      <c r="Y446" s="10"/>
      <c r="Z446" s="10"/>
      <c r="AA446" s="36">
        <v>2400</v>
      </c>
      <c r="AB446" s="48">
        <v>622</v>
      </c>
      <c r="AC446" s="8">
        <v>619</v>
      </c>
      <c r="AD446" s="8"/>
      <c r="AE446" s="8"/>
      <c r="AF446" s="8"/>
      <c r="AG446" s="8"/>
      <c r="AH446" s="23">
        <v>4.1517802008288082E-4</v>
      </c>
      <c r="AI446" s="20"/>
    </row>
    <row r="447" spans="1:35" s="1" customFormat="1" ht="24.95" customHeight="1" outlineLevel="2">
      <c r="A447" s="19">
        <v>445</v>
      </c>
      <c r="B447" s="191" t="s">
        <v>12711</v>
      </c>
      <c r="C447" s="7" t="s">
        <v>3930</v>
      </c>
      <c r="D447" s="34" t="s">
        <v>13163</v>
      </c>
      <c r="E447" s="34" t="s">
        <v>1475</v>
      </c>
      <c r="F447" s="25" t="s">
        <v>2939</v>
      </c>
      <c r="G447" s="101">
        <v>50</v>
      </c>
      <c r="H447" s="14" t="s">
        <v>3917</v>
      </c>
      <c r="I447" s="93" t="s">
        <v>566</v>
      </c>
      <c r="J447" s="10" t="s">
        <v>563</v>
      </c>
      <c r="K447" s="10"/>
      <c r="L447" s="10"/>
      <c r="M447" s="10"/>
      <c r="N447" s="10"/>
      <c r="O447" s="22" t="s">
        <v>79</v>
      </c>
      <c r="P447" s="9" t="s">
        <v>78</v>
      </c>
      <c r="Q447" s="9"/>
      <c r="R447" s="8"/>
      <c r="S447" s="8"/>
      <c r="T447" s="8"/>
      <c r="U447" s="35" t="s">
        <v>4044</v>
      </c>
      <c r="V447" s="10" t="s">
        <v>859</v>
      </c>
      <c r="W447" s="10"/>
      <c r="X447" s="10"/>
      <c r="Y447" s="10"/>
      <c r="Z447" s="10"/>
      <c r="AA447" s="36">
        <v>200</v>
      </c>
      <c r="AB447" s="48">
        <v>2750</v>
      </c>
      <c r="AC447" s="8">
        <v>2750</v>
      </c>
      <c r="AD447" s="8"/>
      <c r="AE447" s="8"/>
      <c r="AF447" s="8"/>
      <c r="AG447" s="8"/>
      <c r="AH447" s="23">
        <v>1.5316702632787362E-4</v>
      </c>
      <c r="AI447" s="20"/>
    </row>
    <row r="448" spans="1:35" s="1" customFormat="1" ht="24.95" customHeight="1" outlineLevel="2">
      <c r="A448" s="19">
        <v>446</v>
      </c>
      <c r="B448" s="191" t="s">
        <v>12711</v>
      </c>
      <c r="C448" s="7" t="s">
        <v>3930</v>
      </c>
      <c r="D448" s="34" t="s">
        <v>13164</v>
      </c>
      <c r="E448" s="34" t="s">
        <v>1448</v>
      </c>
      <c r="F448" s="25" t="s">
        <v>2921</v>
      </c>
      <c r="G448" s="101">
        <v>10</v>
      </c>
      <c r="H448" s="14" t="s">
        <v>3917</v>
      </c>
      <c r="I448" s="93" t="s">
        <v>542</v>
      </c>
      <c r="J448" s="10" t="s">
        <v>549</v>
      </c>
      <c r="K448" s="10"/>
      <c r="L448" s="10"/>
      <c r="M448" s="10"/>
      <c r="N448" s="10"/>
      <c r="O448" s="22" t="s">
        <v>429</v>
      </c>
      <c r="P448" s="9" t="s">
        <v>430</v>
      </c>
      <c r="Q448" s="9"/>
      <c r="R448" s="8"/>
      <c r="S448" s="8"/>
      <c r="T448" s="8"/>
      <c r="U448" s="35" t="s">
        <v>4045</v>
      </c>
      <c r="V448" s="10" t="s">
        <v>719</v>
      </c>
      <c r="W448" s="10"/>
      <c r="X448" s="10"/>
      <c r="Y448" s="10"/>
      <c r="Z448" s="10"/>
      <c r="AA448" s="36">
        <v>400</v>
      </c>
      <c r="AB448" s="48">
        <v>1610</v>
      </c>
      <c r="AC448" s="8">
        <v>1605</v>
      </c>
      <c r="AD448" s="8"/>
      <c r="AE448" s="8"/>
      <c r="AF448" s="8"/>
      <c r="AG448" s="8"/>
      <c r="AH448" s="23">
        <v>1.7934942399075798E-4</v>
      </c>
      <c r="AI448" s="20"/>
    </row>
    <row r="449" spans="1:35" s="1" customFormat="1" ht="24.95" customHeight="1" outlineLevel="2">
      <c r="A449" s="19">
        <v>447</v>
      </c>
      <c r="B449" s="191" t="s">
        <v>12711</v>
      </c>
      <c r="C449" s="7" t="s">
        <v>3930</v>
      </c>
      <c r="D449" s="34" t="s">
        <v>13165</v>
      </c>
      <c r="E449" s="34" t="s">
        <v>1468</v>
      </c>
      <c r="F449" s="25" t="s">
        <v>2937</v>
      </c>
      <c r="G449" s="101">
        <v>20</v>
      </c>
      <c r="H449" s="14" t="s">
        <v>3917</v>
      </c>
      <c r="I449" s="93" t="s">
        <v>595</v>
      </c>
      <c r="J449" s="10" t="s">
        <v>622</v>
      </c>
      <c r="K449" s="10"/>
      <c r="L449" s="10"/>
      <c r="M449" s="10"/>
      <c r="N449" s="10"/>
      <c r="O449" s="22" t="s">
        <v>1950</v>
      </c>
      <c r="P449" s="9" t="s">
        <v>1949</v>
      </c>
      <c r="Q449" s="9"/>
      <c r="R449" s="8"/>
      <c r="S449" s="8"/>
      <c r="T449" s="8"/>
      <c r="U449" s="35" t="s">
        <v>3919</v>
      </c>
      <c r="V449" s="10" t="s">
        <v>2525</v>
      </c>
      <c r="W449" s="10"/>
      <c r="X449" s="10"/>
      <c r="Y449" s="10"/>
      <c r="Z449" s="10"/>
      <c r="AA449" s="36">
        <v>50</v>
      </c>
      <c r="AB449" s="48">
        <v>1919</v>
      </c>
      <c r="AC449" s="8">
        <v>1780</v>
      </c>
      <c r="AD449" s="8"/>
      <c r="AE449" s="8"/>
      <c r="AF449" s="8"/>
      <c r="AG449" s="8"/>
      <c r="AH449" s="23">
        <v>2.6696694759833892E-5</v>
      </c>
      <c r="AI449" s="20"/>
    </row>
    <row r="450" spans="1:35" s="1" customFormat="1" ht="24.95" customHeight="1" outlineLevel="2">
      <c r="A450" s="19">
        <v>448</v>
      </c>
      <c r="B450" s="191" t="s">
        <v>12711</v>
      </c>
      <c r="C450" s="7" t="s">
        <v>3930</v>
      </c>
      <c r="D450" s="34" t="s">
        <v>13166</v>
      </c>
      <c r="E450" s="34" t="s">
        <v>1445</v>
      </c>
      <c r="F450" s="25" t="s">
        <v>2919</v>
      </c>
      <c r="G450" s="101">
        <v>20</v>
      </c>
      <c r="H450" s="14" t="s">
        <v>3917</v>
      </c>
      <c r="I450" s="93" t="s">
        <v>552</v>
      </c>
      <c r="J450" s="10"/>
      <c r="K450" s="10"/>
      <c r="L450" s="10"/>
      <c r="M450" s="10"/>
      <c r="N450" s="10"/>
      <c r="O450" s="22" t="s">
        <v>1925</v>
      </c>
      <c r="P450" s="9"/>
      <c r="Q450" s="9"/>
      <c r="R450" s="8"/>
      <c r="S450" s="8"/>
      <c r="T450" s="8"/>
      <c r="U450" s="35" t="s">
        <v>4046</v>
      </c>
      <c r="V450" s="10"/>
      <c r="W450" s="10"/>
      <c r="X450" s="10"/>
      <c r="Y450" s="10"/>
      <c r="Z450" s="10"/>
      <c r="AA450" s="36">
        <v>15</v>
      </c>
      <c r="AB450" s="48">
        <v>1400</v>
      </c>
      <c r="AC450" s="8"/>
      <c r="AD450" s="8"/>
      <c r="AE450" s="8"/>
      <c r="AF450" s="8"/>
      <c r="AG450" s="8"/>
      <c r="AH450" s="23">
        <v>7.4689964761531778E-6</v>
      </c>
      <c r="AI450" s="20"/>
    </row>
    <row r="451" spans="1:35" s="1" customFormat="1" ht="24.95" customHeight="1" outlineLevel="2">
      <c r="A451" s="19">
        <v>449</v>
      </c>
      <c r="B451" s="191" t="s">
        <v>12711</v>
      </c>
      <c r="C451" s="7" t="s">
        <v>3930</v>
      </c>
      <c r="D451" s="34" t="s">
        <v>13167</v>
      </c>
      <c r="E451" s="34" t="s">
        <v>4047</v>
      </c>
      <c r="F451" s="25" t="s">
        <v>3774</v>
      </c>
      <c r="G451" s="101">
        <v>120</v>
      </c>
      <c r="H451" s="14" t="s">
        <v>4048</v>
      </c>
      <c r="I451" s="93" t="s">
        <v>3571</v>
      </c>
      <c r="J451" s="10"/>
      <c r="K451" s="10"/>
      <c r="L451" s="10"/>
      <c r="M451" s="10"/>
      <c r="N451" s="10"/>
      <c r="O451" s="22" t="s">
        <v>3589</v>
      </c>
      <c r="P451" s="9"/>
      <c r="Q451" s="9"/>
      <c r="R451" s="8"/>
      <c r="S451" s="8"/>
      <c r="T451" s="8"/>
      <c r="U451" s="35" t="s">
        <v>4049</v>
      </c>
      <c r="V451" s="10"/>
      <c r="W451" s="10"/>
      <c r="X451" s="10"/>
      <c r="Y451" s="10"/>
      <c r="Z451" s="10"/>
      <c r="AA451" s="36">
        <v>100</v>
      </c>
      <c r="AB451" s="48">
        <v>3118</v>
      </c>
      <c r="AC451" s="8"/>
      <c r="AD451" s="8"/>
      <c r="AE451" s="8"/>
      <c r="AF451" s="8"/>
      <c r="AG451" s="8"/>
      <c r="AH451" s="23">
        <v>1.4283433010734244E-4</v>
      </c>
      <c r="AI451" s="20"/>
    </row>
    <row r="452" spans="1:35" s="1" customFormat="1" ht="24.95" customHeight="1" outlineLevel="2">
      <c r="A452" s="19">
        <v>450</v>
      </c>
      <c r="B452" s="191" t="s">
        <v>12711</v>
      </c>
      <c r="C452" s="7" t="s">
        <v>3930</v>
      </c>
      <c r="D452" s="34" t="s">
        <v>13168</v>
      </c>
      <c r="E452" s="34" t="s">
        <v>1452</v>
      </c>
      <c r="F452" s="25" t="s">
        <v>2924</v>
      </c>
      <c r="G452" s="101">
        <v>15</v>
      </c>
      <c r="H452" s="14" t="s">
        <v>3917</v>
      </c>
      <c r="I452" s="93" t="s">
        <v>542</v>
      </c>
      <c r="J452" s="10" t="s">
        <v>623</v>
      </c>
      <c r="K452" s="10"/>
      <c r="L452" s="10"/>
      <c r="M452" s="10"/>
      <c r="N452" s="10"/>
      <c r="O452" s="22" t="s">
        <v>1929</v>
      </c>
      <c r="P452" s="9" t="s">
        <v>1930</v>
      </c>
      <c r="Q452" s="9"/>
      <c r="R452" s="8"/>
      <c r="S452" s="8"/>
      <c r="T452" s="8"/>
      <c r="U452" s="35" t="s">
        <v>4050</v>
      </c>
      <c r="V452" s="10" t="s">
        <v>2511</v>
      </c>
      <c r="W452" s="10"/>
      <c r="X452" s="10"/>
      <c r="Y452" s="10"/>
      <c r="Z452" s="10"/>
      <c r="AA452" s="36">
        <v>50</v>
      </c>
      <c r="AB452" s="48">
        <v>1904</v>
      </c>
      <c r="AC452" s="8">
        <v>2110</v>
      </c>
      <c r="AD452" s="8"/>
      <c r="AE452" s="8"/>
      <c r="AF452" s="8"/>
      <c r="AG452" s="8"/>
      <c r="AH452" s="23">
        <v>2.6509677633670432E-5</v>
      </c>
      <c r="AI452" s="20"/>
    </row>
    <row r="453" spans="1:35" s="1" customFormat="1" ht="24.95" customHeight="1" outlineLevel="2">
      <c r="A453" s="19">
        <v>451</v>
      </c>
      <c r="B453" s="191" t="s">
        <v>12711</v>
      </c>
      <c r="C453" s="7" t="s">
        <v>3930</v>
      </c>
      <c r="D453" s="34" t="s">
        <v>13169</v>
      </c>
      <c r="E453" s="34" t="s">
        <v>1450</v>
      </c>
      <c r="F453" s="25" t="s">
        <v>3734</v>
      </c>
      <c r="G453" s="101">
        <v>30</v>
      </c>
      <c r="H453" s="14" t="s">
        <v>3917</v>
      </c>
      <c r="I453" s="93" t="s">
        <v>542</v>
      </c>
      <c r="J453" s="10"/>
      <c r="K453" s="10"/>
      <c r="L453" s="10"/>
      <c r="M453" s="10"/>
      <c r="N453" s="10"/>
      <c r="O453" s="22" t="s">
        <v>1927</v>
      </c>
      <c r="P453" s="9"/>
      <c r="Q453" s="9"/>
      <c r="R453" s="8"/>
      <c r="S453" s="8"/>
      <c r="T453" s="8"/>
      <c r="U453" s="35" t="s">
        <v>2510</v>
      </c>
      <c r="V453" s="10"/>
      <c r="W453" s="10"/>
      <c r="X453" s="10"/>
      <c r="Y453" s="10"/>
      <c r="Z453" s="10"/>
      <c r="AA453" s="36">
        <v>100</v>
      </c>
      <c r="AB453" s="48">
        <v>1740</v>
      </c>
      <c r="AC453" s="8"/>
      <c r="AD453" s="8"/>
      <c r="AE453" s="8"/>
      <c r="AF453" s="8"/>
      <c r="AG453" s="8"/>
      <c r="AH453" s="23">
        <v>6.1902668760105214E-5</v>
      </c>
      <c r="AI453" s="20"/>
    </row>
    <row r="454" spans="1:35" s="1" customFormat="1" ht="24.95" customHeight="1" outlineLevel="2">
      <c r="A454" s="19">
        <v>452</v>
      </c>
      <c r="B454" s="191" t="s">
        <v>12711</v>
      </c>
      <c r="C454" s="7" t="s">
        <v>3930</v>
      </c>
      <c r="D454" s="34" t="s">
        <v>13170</v>
      </c>
      <c r="E454" s="34" t="s">
        <v>1442</v>
      </c>
      <c r="F454" s="25" t="s">
        <v>2917</v>
      </c>
      <c r="G454" s="101">
        <v>5</v>
      </c>
      <c r="H454" s="14" t="s">
        <v>3917</v>
      </c>
      <c r="I454" s="93" t="s">
        <v>542</v>
      </c>
      <c r="J454" s="10" t="s">
        <v>575</v>
      </c>
      <c r="K454" s="10" t="s">
        <v>623</v>
      </c>
      <c r="L454" s="10"/>
      <c r="M454" s="10"/>
      <c r="N454" s="10"/>
      <c r="O454" s="22" t="s">
        <v>68</v>
      </c>
      <c r="P454" s="9" t="s">
        <v>1924</v>
      </c>
      <c r="Q454" s="9" t="s">
        <v>67</v>
      </c>
      <c r="R454" s="8"/>
      <c r="S454" s="8"/>
      <c r="T454" s="8"/>
      <c r="U454" s="35" t="s">
        <v>855</v>
      </c>
      <c r="V454" s="10" t="s">
        <v>2508</v>
      </c>
      <c r="W454" s="10" t="s">
        <v>854</v>
      </c>
      <c r="X454" s="10"/>
      <c r="Y454" s="10"/>
      <c r="Z454" s="10"/>
      <c r="AA454" s="36">
        <v>150</v>
      </c>
      <c r="AB454" s="48">
        <v>1195</v>
      </c>
      <c r="AC454" s="8">
        <v>1094</v>
      </c>
      <c r="AD454" s="8">
        <v>2001</v>
      </c>
      <c r="AE454" s="8"/>
      <c r="AF454" s="8"/>
      <c r="AG454" s="8"/>
      <c r="AH454" s="23">
        <v>5.0564755486445456E-5</v>
      </c>
      <c r="AI454" s="20"/>
    </row>
    <row r="455" spans="1:35" s="1" customFormat="1" ht="24.95" customHeight="1" outlineLevel="2">
      <c r="A455" s="19">
        <v>453</v>
      </c>
      <c r="B455" s="191" t="s">
        <v>12711</v>
      </c>
      <c r="C455" s="7" t="s">
        <v>3930</v>
      </c>
      <c r="D455" s="34" t="s">
        <v>13171</v>
      </c>
      <c r="E455" s="34" t="s">
        <v>1453</v>
      </c>
      <c r="F455" s="25" t="s">
        <v>2925</v>
      </c>
      <c r="G455" s="101">
        <v>10</v>
      </c>
      <c r="H455" s="14" t="s">
        <v>3917</v>
      </c>
      <c r="I455" s="93" t="s">
        <v>584</v>
      </c>
      <c r="J455" s="10"/>
      <c r="K455" s="10"/>
      <c r="L455" s="10"/>
      <c r="M455" s="10"/>
      <c r="N455" s="10"/>
      <c r="O455" s="22" t="s">
        <v>426</v>
      </c>
      <c r="P455" s="9"/>
      <c r="Q455" s="9"/>
      <c r="R455" s="8"/>
      <c r="S455" s="8"/>
      <c r="T455" s="8"/>
      <c r="U455" s="35" t="s">
        <v>716</v>
      </c>
      <c r="V455" s="10"/>
      <c r="W455" s="10"/>
      <c r="X455" s="10"/>
      <c r="Y455" s="10"/>
      <c r="Z455" s="10"/>
      <c r="AA455" s="36">
        <v>350</v>
      </c>
      <c r="AB455" s="48">
        <v>1440</v>
      </c>
      <c r="AC455" s="8"/>
      <c r="AD455" s="8"/>
      <c r="AE455" s="8"/>
      <c r="AF455" s="8"/>
      <c r="AG455" s="8"/>
      <c r="AH455" s="23">
        <v>1.6233086550988314E-4</v>
      </c>
      <c r="AI455" s="20"/>
    </row>
    <row r="456" spans="1:35" s="1" customFormat="1" ht="24.95" customHeight="1" outlineLevel="2">
      <c r="A456" s="19">
        <v>454</v>
      </c>
      <c r="B456" s="191" t="s">
        <v>12711</v>
      </c>
      <c r="C456" s="7" t="s">
        <v>3930</v>
      </c>
      <c r="D456" s="34" t="s">
        <v>13172</v>
      </c>
      <c r="E456" s="34" t="s">
        <v>1447</v>
      </c>
      <c r="F456" s="25" t="s">
        <v>2920</v>
      </c>
      <c r="G456" s="101">
        <v>1000</v>
      </c>
      <c r="H456" s="14" t="s">
        <v>3945</v>
      </c>
      <c r="I456" s="93" t="s">
        <v>583</v>
      </c>
      <c r="J456" s="10" t="s">
        <v>599</v>
      </c>
      <c r="K456" s="10"/>
      <c r="L456" s="10"/>
      <c r="M456" s="10"/>
      <c r="N456" s="10"/>
      <c r="O456" s="22" t="s">
        <v>320</v>
      </c>
      <c r="P456" s="9" t="s">
        <v>321</v>
      </c>
      <c r="Q456" s="9"/>
      <c r="R456" s="8"/>
      <c r="S456" s="8"/>
      <c r="T456" s="8"/>
      <c r="U456" s="35" t="s">
        <v>998</v>
      </c>
      <c r="V456" s="10" t="s">
        <v>999</v>
      </c>
      <c r="W456" s="10"/>
      <c r="X456" s="10"/>
      <c r="Y456" s="10"/>
      <c r="Z456" s="10"/>
      <c r="AA456" s="36">
        <v>15000</v>
      </c>
      <c r="AB456" s="48">
        <v>1000</v>
      </c>
      <c r="AC456" s="8">
        <v>1000</v>
      </c>
      <c r="AD456" s="8"/>
      <c r="AE456" s="8"/>
      <c r="AF456" s="8"/>
      <c r="AG456" s="8"/>
      <c r="AH456" s="23">
        <v>6.3118280080167698E-3</v>
      </c>
      <c r="AI456" s="20"/>
    </row>
    <row r="457" spans="1:35" s="1" customFormat="1" ht="24.95" customHeight="1" outlineLevel="2">
      <c r="A457" s="19">
        <v>455</v>
      </c>
      <c r="B457" s="191" t="s">
        <v>12711</v>
      </c>
      <c r="C457" s="7" t="s">
        <v>3930</v>
      </c>
      <c r="D457" s="34" t="s">
        <v>13173</v>
      </c>
      <c r="E457" s="34" t="s">
        <v>1469</v>
      </c>
      <c r="F457" s="25" t="s">
        <v>2938</v>
      </c>
      <c r="G457" s="101">
        <v>1000</v>
      </c>
      <c r="H457" s="14" t="s">
        <v>3945</v>
      </c>
      <c r="I457" s="93" t="s">
        <v>583</v>
      </c>
      <c r="J457" s="10" t="s">
        <v>599</v>
      </c>
      <c r="K457" s="10"/>
      <c r="L457" s="10"/>
      <c r="M457" s="10"/>
      <c r="N457" s="10"/>
      <c r="O457" s="22" t="s">
        <v>273</v>
      </c>
      <c r="P457" s="9" t="s">
        <v>274</v>
      </c>
      <c r="Q457" s="9"/>
      <c r="R457" s="8"/>
      <c r="S457" s="8"/>
      <c r="T457" s="8"/>
      <c r="U457" s="35" t="s">
        <v>961</v>
      </c>
      <c r="V457" s="10" t="s">
        <v>962</v>
      </c>
      <c r="W457" s="10"/>
      <c r="X457" s="10"/>
      <c r="Y457" s="10"/>
      <c r="Z457" s="10"/>
      <c r="AA457" s="36">
        <v>7500</v>
      </c>
      <c r="AB457" s="48">
        <v>990</v>
      </c>
      <c r="AC457" s="8">
        <v>990</v>
      </c>
      <c r="AD457" s="8"/>
      <c r="AE457" s="8"/>
      <c r="AF457" s="8"/>
      <c r="AG457" s="8"/>
      <c r="AH457" s="23">
        <v>3.1243548639683012E-3</v>
      </c>
      <c r="AI457" s="20"/>
    </row>
    <row r="458" spans="1:35" s="1" customFormat="1" ht="24.95" customHeight="1" outlineLevel="2">
      <c r="A458" s="19">
        <v>456</v>
      </c>
      <c r="B458" s="191" t="s">
        <v>12711</v>
      </c>
      <c r="C458" s="7" t="s">
        <v>3930</v>
      </c>
      <c r="D458" s="34" t="s">
        <v>13174</v>
      </c>
      <c r="E458" s="34" t="s">
        <v>1473</v>
      </c>
      <c r="F458" s="25" t="s">
        <v>3735</v>
      </c>
      <c r="G458" s="101">
        <v>2</v>
      </c>
      <c r="H458" s="14" t="s">
        <v>1179</v>
      </c>
      <c r="I458" s="93" t="s">
        <v>82</v>
      </c>
      <c r="J458" s="10"/>
      <c r="K458" s="10"/>
      <c r="L458" s="10"/>
      <c r="M458" s="10"/>
      <c r="N458" s="10"/>
      <c r="O458" s="22" t="s">
        <v>1956</v>
      </c>
      <c r="P458" s="9"/>
      <c r="Q458" s="9"/>
      <c r="R458" s="8"/>
      <c r="S458" s="8"/>
      <c r="T458" s="8"/>
      <c r="U458" s="35" t="s">
        <v>2531</v>
      </c>
      <c r="V458" s="10"/>
      <c r="W458" s="10"/>
      <c r="X458" s="10"/>
      <c r="Y458" s="10"/>
      <c r="Z458" s="10"/>
      <c r="AA458" s="36">
        <v>30</v>
      </c>
      <c r="AB458" s="48">
        <v>122637</v>
      </c>
      <c r="AC458" s="8"/>
      <c r="AD458" s="8"/>
      <c r="AE458" s="8"/>
      <c r="AF458" s="8"/>
      <c r="AG458" s="8"/>
      <c r="AH458" s="23">
        <v>1.3088066294578951E-3</v>
      </c>
      <c r="AI458" s="20"/>
    </row>
    <row r="459" spans="1:35" s="1" customFormat="1" ht="24.95" customHeight="1" outlineLevel="2">
      <c r="A459" s="19">
        <v>457</v>
      </c>
      <c r="B459" s="191" t="s">
        <v>12711</v>
      </c>
      <c r="C459" s="7" t="s">
        <v>3930</v>
      </c>
      <c r="D459" s="34" t="s">
        <v>13175</v>
      </c>
      <c r="E459" s="45" t="s">
        <v>3790</v>
      </c>
      <c r="F459" s="25" t="s">
        <v>3778</v>
      </c>
      <c r="G459" s="101">
        <v>1</v>
      </c>
      <c r="H459" s="14" t="s">
        <v>1167</v>
      </c>
      <c r="I459" s="93" t="s">
        <v>539</v>
      </c>
      <c r="J459" s="10"/>
      <c r="K459" s="10"/>
      <c r="L459" s="10"/>
      <c r="M459" s="10"/>
      <c r="N459" s="10"/>
      <c r="O459" s="22" t="s">
        <v>3355</v>
      </c>
      <c r="P459" s="9"/>
      <c r="Q459" s="9"/>
      <c r="R459" s="8"/>
      <c r="S459" s="8"/>
      <c r="T459" s="8"/>
      <c r="U459" s="35" t="s">
        <v>3356</v>
      </c>
      <c r="V459" s="10"/>
      <c r="W459" s="10"/>
      <c r="X459" s="10"/>
      <c r="Y459" s="10"/>
      <c r="Z459" s="10"/>
      <c r="AA459" s="42">
        <v>8000</v>
      </c>
      <c r="AB459" s="48">
        <v>172</v>
      </c>
      <c r="AC459" s="8"/>
      <c r="AD459" s="8"/>
      <c r="AE459" s="8"/>
      <c r="AF459" s="8"/>
      <c r="AG459" s="8"/>
      <c r="AH459" s="23">
        <v>6.3585822895576342E-4</v>
      </c>
      <c r="AI459" s="20"/>
    </row>
    <row r="460" spans="1:35" s="1" customFormat="1" ht="24.95" customHeight="1" outlineLevel="2">
      <c r="A460" s="19">
        <v>458</v>
      </c>
      <c r="B460" s="191" t="s">
        <v>12711</v>
      </c>
      <c r="C460" s="7" t="s">
        <v>3930</v>
      </c>
      <c r="D460" s="34" t="s">
        <v>13176</v>
      </c>
      <c r="E460" s="45" t="s">
        <v>4051</v>
      </c>
      <c r="F460" s="25" t="s">
        <v>4052</v>
      </c>
      <c r="G460" s="101">
        <v>5</v>
      </c>
      <c r="H460" s="14" t="s">
        <v>1188</v>
      </c>
      <c r="I460" s="93" t="s">
        <v>607</v>
      </c>
      <c r="J460" s="10"/>
      <c r="K460" s="10"/>
      <c r="L460" s="10"/>
      <c r="M460" s="10"/>
      <c r="N460" s="10"/>
      <c r="O460" s="22" t="s">
        <v>3590</v>
      </c>
      <c r="P460" s="9"/>
      <c r="Q460" s="9"/>
      <c r="R460" s="8"/>
      <c r="S460" s="8"/>
      <c r="T460" s="8"/>
      <c r="U460" s="35" t="s">
        <v>3607</v>
      </c>
      <c r="V460" s="10"/>
      <c r="W460" s="10"/>
      <c r="X460" s="10"/>
      <c r="Y460" s="10"/>
      <c r="Z460" s="10"/>
      <c r="AA460" s="42">
        <v>240</v>
      </c>
      <c r="AB460" s="48">
        <v>14665</v>
      </c>
      <c r="AC460" s="8"/>
      <c r="AD460" s="8"/>
      <c r="AE460" s="8"/>
      <c r="AF460" s="8"/>
      <c r="AG460" s="8"/>
      <c r="AH460" s="23">
        <v>1.6193064885989333E-3</v>
      </c>
      <c r="AI460" s="20"/>
    </row>
    <row r="461" spans="1:35" s="1" customFormat="1" ht="24.95" customHeight="1" outlineLevel="2">
      <c r="A461" s="19">
        <v>459</v>
      </c>
      <c r="B461" s="191" t="s">
        <v>12711</v>
      </c>
      <c r="C461" s="7" t="s">
        <v>4053</v>
      </c>
      <c r="D461" s="34" t="s">
        <v>13177</v>
      </c>
      <c r="E461" s="45" t="s">
        <v>3791</v>
      </c>
      <c r="F461" s="25" t="s">
        <v>3779</v>
      </c>
      <c r="G461" s="101">
        <v>1</v>
      </c>
      <c r="H461" s="14" t="s">
        <v>1167</v>
      </c>
      <c r="I461" s="93" t="s">
        <v>1040</v>
      </c>
      <c r="J461" s="10"/>
      <c r="K461" s="10"/>
      <c r="L461" s="10"/>
      <c r="M461" s="10"/>
      <c r="N461" s="10"/>
      <c r="O461" s="22" t="s">
        <v>3591</v>
      </c>
      <c r="P461" s="9"/>
      <c r="Q461" s="9"/>
      <c r="R461" s="8"/>
      <c r="S461" s="8"/>
      <c r="T461" s="8"/>
      <c r="U461" s="35" t="s">
        <v>3608</v>
      </c>
      <c r="V461" s="10"/>
      <c r="W461" s="10"/>
      <c r="X461" s="10"/>
      <c r="Y461" s="10"/>
      <c r="Z461" s="10"/>
      <c r="AA461" s="42">
        <v>240</v>
      </c>
      <c r="AB461" s="42">
        <v>814</v>
      </c>
      <c r="AC461" s="8"/>
      <c r="AD461" s="8"/>
      <c r="AE461" s="8"/>
      <c r="AF461" s="8"/>
      <c r="AG461" s="8"/>
      <c r="AH461" s="23">
        <v>9.0890323315441482E-5</v>
      </c>
      <c r="AI461" s="20"/>
    </row>
    <row r="462" spans="1:35" s="1" customFormat="1" ht="24.95" customHeight="1" outlineLevel="2">
      <c r="A462" s="19">
        <v>460</v>
      </c>
      <c r="B462" s="191" t="s">
        <v>12711</v>
      </c>
      <c r="C462" s="7" t="s">
        <v>4053</v>
      </c>
      <c r="D462" s="34" t="s">
        <v>13178</v>
      </c>
      <c r="E462" s="45" t="s">
        <v>3792</v>
      </c>
      <c r="F462" s="25" t="s">
        <v>3780</v>
      </c>
      <c r="G462" s="101">
        <v>1</v>
      </c>
      <c r="H462" s="14" t="s">
        <v>1167</v>
      </c>
      <c r="I462" s="93" t="s">
        <v>3410</v>
      </c>
      <c r="J462" s="10"/>
      <c r="K462" s="10"/>
      <c r="L462" s="10"/>
      <c r="M462" s="10"/>
      <c r="N462" s="10"/>
      <c r="O462" s="22" t="s">
        <v>3592</v>
      </c>
      <c r="P462" s="9"/>
      <c r="Q462" s="9"/>
      <c r="R462" s="8"/>
      <c r="S462" s="8"/>
      <c r="T462" s="8"/>
      <c r="U462" s="35" t="s">
        <v>3609</v>
      </c>
      <c r="V462" s="10"/>
      <c r="W462" s="10"/>
      <c r="X462" s="10"/>
      <c r="Y462" s="10"/>
      <c r="Z462" s="10"/>
      <c r="AA462" s="42">
        <v>3600</v>
      </c>
      <c r="AB462" s="42">
        <v>3754</v>
      </c>
      <c r="AC462" s="8"/>
      <c r="AD462" s="8"/>
      <c r="AE462" s="8"/>
      <c r="AF462" s="8"/>
      <c r="AG462" s="8"/>
      <c r="AH462" s="23">
        <v>5.9735140267870709E-3</v>
      </c>
      <c r="AI462" s="20"/>
    </row>
    <row r="463" spans="1:35" s="1" customFormat="1" ht="24.95" customHeight="1" outlineLevel="2">
      <c r="A463" s="19">
        <v>461</v>
      </c>
      <c r="B463" s="191" t="s">
        <v>12711</v>
      </c>
      <c r="C463" s="7" t="s">
        <v>4053</v>
      </c>
      <c r="D463" s="34" t="s">
        <v>13179</v>
      </c>
      <c r="E463" s="45" t="s">
        <v>3794</v>
      </c>
      <c r="F463" s="25" t="s">
        <v>3782</v>
      </c>
      <c r="G463" s="101">
        <v>1</v>
      </c>
      <c r="H463" s="14" t="s">
        <v>1178</v>
      </c>
      <c r="I463" s="93" t="s">
        <v>584</v>
      </c>
      <c r="J463" s="10"/>
      <c r="K463" s="10"/>
      <c r="L463" s="10"/>
      <c r="M463" s="10"/>
      <c r="N463" s="10"/>
      <c r="O463" s="22" t="s">
        <v>3594</v>
      </c>
      <c r="P463" s="9"/>
      <c r="Q463" s="9"/>
      <c r="R463" s="8"/>
      <c r="S463" s="8"/>
      <c r="T463" s="8"/>
      <c r="U463" s="35" t="s">
        <v>3611</v>
      </c>
      <c r="V463" s="10"/>
      <c r="W463" s="10"/>
      <c r="X463" s="10"/>
      <c r="Y463" s="10"/>
      <c r="Z463" s="10"/>
      <c r="AA463" s="42">
        <v>300</v>
      </c>
      <c r="AB463" s="42">
        <v>13509</v>
      </c>
      <c r="AC463" s="8"/>
      <c r="AD463" s="8"/>
      <c r="AE463" s="8"/>
      <c r="AF463" s="8"/>
      <c r="AG463" s="8"/>
      <c r="AH463" s="23">
        <v>1.8948107680066342E-3</v>
      </c>
      <c r="AI463" s="20"/>
    </row>
    <row r="464" spans="1:35" s="1" customFormat="1" ht="24.95" customHeight="1" outlineLevel="2">
      <c r="A464" s="19">
        <v>462</v>
      </c>
      <c r="B464" s="191" t="s">
        <v>12711</v>
      </c>
      <c r="C464" s="7" t="s">
        <v>4053</v>
      </c>
      <c r="D464" s="34" t="s">
        <v>13180</v>
      </c>
      <c r="E464" s="45" t="s">
        <v>3795</v>
      </c>
      <c r="F464" s="25" t="s">
        <v>4054</v>
      </c>
      <c r="G464" s="101">
        <v>1</v>
      </c>
      <c r="H464" s="14" t="s">
        <v>1167</v>
      </c>
      <c r="I464" s="93" t="s">
        <v>547</v>
      </c>
      <c r="J464" s="16"/>
      <c r="K464" s="16"/>
      <c r="L464" s="16"/>
      <c r="M464" s="16"/>
      <c r="N464" s="16"/>
      <c r="O464" s="22" t="s">
        <v>3595</v>
      </c>
      <c r="P464" s="11"/>
      <c r="Q464" s="11"/>
      <c r="R464" s="15"/>
      <c r="S464" s="15"/>
      <c r="T464" s="15"/>
      <c r="U464" s="35" t="s">
        <v>3612</v>
      </c>
      <c r="V464" s="16"/>
      <c r="W464" s="16"/>
      <c r="X464" s="16"/>
      <c r="Y464" s="16"/>
      <c r="Z464" s="16"/>
      <c r="AA464" s="42">
        <v>36000</v>
      </c>
      <c r="AB464" s="42">
        <v>1251</v>
      </c>
      <c r="AC464" s="15"/>
      <c r="AD464" s="15"/>
      <c r="AE464" s="15"/>
      <c r="AF464" s="15"/>
      <c r="AG464" s="15"/>
      <c r="AH464" s="23">
        <v>2.1056258234743944E-2</v>
      </c>
      <c r="AI464" s="28"/>
    </row>
    <row r="465" spans="1:35" s="1" customFormat="1" ht="24.95" customHeight="1" outlineLevel="2">
      <c r="A465" s="19">
        <v>463</v>
      </c>
      <c r="B465" s="191" t="s">
        <v>12711</v>
      </c>
      <c r="C465" s="7" t="s">
        <v>4053</v>
      </c>
      <c r="D465" s="34" t="s">
        <v>13181</v>
      </c>
      <c r="E465" s="45" t="s">
        <v>3796</v>
      </c>
      <c r="F465" s="25" t="s">
        <v>3783</v>
      </c>
      <c r="G465" s="101">
        <v>1</v>
      </c>
      <c r="H465" s="14" t="s">
        <v>1167</v>
      </c>
      <c r="I465" s="93" t="s">
        <v>552</v>
      </c>
      <c r="J465" s="10"/>
      <c r="K465" s="10"/>
      <c r="L465" s="10"/>
      <c r="M465" s="10"/>
      <c r="N465" s="10"/>
      <c r="O465" s="22" t="s">
        <v>3596</v>
      </c>
      <c r="P465" s="9"/>
      <c r="Q465" s="9"/>
      <c r="R465" s="8"/>
      <c r="S465" s="8"/>
      <c r="T465" s="8"/>
      <c r="U465" s="35" t="s">
        <v>3613</v>
      </c>
      <c r="V465" s="10"/>
      <c r="W465" s="10"/>
      <c r="X465" s="10"/>
      <c r="Y465" s="10"/>
      <c r="Z465" s="10"/>
      <c r="AA465" s="42">
        <v>3600</v>
      </c>
      <c r="AB465" s="42">
        <v>2534</v>
      </c>
      <c r="AC465" s="8"/>
      <c r="AD465" s="8"/>
      <c r="AE465" s="8"/>
      <c r="AF465" s="8"/>
      <c r="AG465" s="8"/>
      <c r="AH465" s="23">
        <v>4.1153118612269335E-3</v>
      </c>
      <c r="AI465" s="20"/>
    </row>
    <row r="466" spans="1:35" s="1" customFormat="1" ht="24.95" customHeight="1" outlineLevel="2">
      <c r="A466" s="19">
        <v>464</v>
      </c>
      <c r="B466" s="191" t="s">
        <v>12711</v>
      </c>
      <c r="C466" s="7" t="s">
        <v>4053</v>
      </c>
      <c r="D466" s="34" t="s">
        <v>13182</v>
      </c>
      <c r="E466" s="45" t="s">
        <v>3797</v>
      </c>
      <c r="F466" s="25" t="s">
        <v>4055</v>
      </c>
      <c r="G466" s="101">
        <v>3</v>
      </c>
      <c r="H466" s="14" t="s">
        <v>1187</v>
      </c>
      <c r="I466" s="93" t="s">
        <v>616</v>
      </c>
      <c r="J466" s="10"/>
      <c r="K466" s="10"/>
      <c r="L466" s="10"/>
      <c r="M466" s="10"/>
      <c r="N466" s="10"/>
      <c r="O466" s="22" t="s">
        <v>3597</v>
      </c>
      <c r="P466" s="9"/>
      <c r="Q466" s="9"/>
      <c r="R466" s="8"/>
      <c r="S466" s="8"/>
      <c r="T466" s="8"/>
      <c r="U466" s="35" t="s">
        <v>3614</v>
      </c>
      <c r="V466" s="10"/>
      <c r="W466" s="10"/>
      <c r="X466" s="10"/>
      <c r="Y466" s="10"/>
      <c r="Z466" s="10"/>
      <c r="AA466" s="42">
        <v>60</v>
      </c>
      <c r="AB466" s="42">
        <v>39501</v>
      </c>
      <c r="AC466" s="8"/>
      <c r="AD466" s="8"/>
      <c r="AE466" s="8"/>
      <c r="AF466" s="8"/>
      <c r="AG466" s="8"/>
      <c r="AH466" s="23">
        <v>1.0693358748337389E-3</v>
      </c>
      <c r="AI466" s="20"/>
    </row>
    <row r="467" spans="1:35" s="1" customFormat="1" ht="24.95" customHeight="1" outlineLevel="2">
      <c r="A467" s="19">
        <v>465</v>
      </c>
      <c r="B467" s="191" t="s">
        <v>12711</v>
      </c>
      <c r="C467" s="7" t="s">
        <v>4053</v>
      </c>
      <c r="D467" s="34" t="s">
        <v>13183</v>
      </c>
      <c r="E467" s="45" t="s">
        <v>3798</v>
      </c>
      <c r="F467" s="25" t="s">
        <v>3784</v>
      </c>
      <c r="G467" s="101">
        <v>2</v>
      </c>
      <c r="H467" s="14" t="s">
        <v>1174</v>
      </c>
      <c r="I467" s="93" t="s">
        <v>609</v>
      </c>
      <c r="J467" s="10"/>
      <c r="K467" s="10"/>
      <c r="L467" s="10"/>
      <c r="M467" s="10"/>
      <c r="N467" s="10"/>
      <c r="O467" s="22" t="s">
        <v>3598</v>
      </c>
      <c r="P467" s="9"/>
      <c r="Q467" s="9"/>
      <c r="R467" s="8"/>
      <c r="S467" s="8"/>
      <c r="T467" s="8"/>
      <c r="U467" s="35" t="s">
        <v>3615</v>
      </c>
      <c r="V467" s="10"/>
      <c r="W467" s="10"/>
      <c r="X467" s="10"/>
      <c r="Y467" s="10"/>
      <c r="Z467" s="10"/>
      <c r="AA467" s="42">
        <v>3000</v>
      </c>
      <c r="AB467" s="42">
        <v>988</v>
      </c>
      <c r="AC467" s="8"/>
      <c r="AD467" s="8"/>
      <c r="AE467" s="8"/>
      <c r="AF467" s="8"/>
      <c r="AG467" s="8"/>
      <c r="AH467" s="23">
        <v>1.0631923622392691E-3</v>
      </c>
      <c r="AI467" s="20"/>
    </row>
    <row r="468" spans="1:35" s="1" customFormat="1" ht="24.95" customHeight="1" outlineLevel="2">
      <c r="A468" s="19">
        <v>466</v>
      </c>
      <c r="B468" s="191" t="s">
        <v>12711</v>
      </c>
      <c r="C468" s="7" t="s">
        <v>4053</v>
      </c>
      <c r="D468" s="34" t="s">
        <v>13184</v>
      </c>
      <c r="E468" s="45" t="s">
        <v>3799</v>
      </c>
      <c r="F468" s="25" t="s">
        <v>3785</v>
      </c>
      <c r="G468" s="101">
        <v>1</v>
      </c>
      <c r="H468" s="14" t="s">
        <v>3373</v>
      </c>
      <c r="I468" s="93" t="s">
        <v>552</v>
      </c>
      <c r="J468" s="10"/>
      <c r="K468" s="10"/>
      <c r="L468" s="10"/>
      <c r="M468" s="10"/>
      <c r="N468" s="10"/>
      <c r="O468" s="22" t="s">
        <v>3374</v>
      </c>
      <c r="P468" s="9"/>
      <c r="Q468" s="9"/>
      <c r="R468" s="8"/>
      <c r="S468" s="8"/>
      <c r="T468" s="8"/>
      <c r="U468" s="35" t="s">
        <v>3375</v>
      </c>
      <c r="V468" s="10"/>
      <c r="W468" s="10"/>
      <c r="X468" s="10"/>
      <c r="Y468" s="10"/>
      <c r="Z468" s="10"/>
      <c r="AA468" s="42">
        <v>120</v>
      </c>
      <c r="AB468" s="42">
        <v>162327</v>
      </c>
      <c r="AC468" s="8"/>
      <c r="AD468" s="8"/>
      <c r="AE468" s="8"/>
      <c r="AF468" s="8"/>
      <c r="AG468" s="8"/>
      <c r="AH468" s="23">
        <v>8.6962963666008825E-3</v>
      </c>
      <c r="AI468" s="20"/>
    </row>
    <row r="469" spans="1:35" s="1" customFormat="1" ht="24.95" customHeight="1" outlineLevel="2">
      <c r="A469" s="19">
        <v>467</v>
      </c>
      <c r="B469" s="191" t="s">
        <v>12711</v>
      </c>
      <c r="C469" s="7" t="s">
        <v>4053</v>
      </c>
      <c r="D469" s="34" t="s">
        <v>13185</v>
      </c>
      <c r="E469" s="45" t="s">
        <v>3800</v>
      </c>
      <c r="F469" s="25" t="s">
        <v>3386</v>
      </c>
      <c r="G469" s="101">
        <v>1</v>
      </c>
      <c r="H469" s="34" t="s">
        <v>4056</v>
      </c>
      <c r="I469" s="96" t="s">
        <v>4057</v>
      </c>
      <c r="J469" s="10"/>
      <c r="K469" s="10"/>
      <c r="L469" s="10"/>
      <c r="M469" s="10"/>
      <c r="N469" s="10"/>
      <c r="O469" s="22" t="s">
        <v>3914</v>
      </c>
      <c r="P469" s="9"/>
      <c r="Q469" s="9"/>
      <c r="R469" s="8"/>
      <c r="S469" s="8"/>
      <c r="T469" s="8"/>
      <c r="U469" s="43" t="s">
        <v>4058</v>
      </c>
      <c r="V469" s="10"/>
      <c r="W469" s="10"/>
      <c r="X469" s="10"/>
      <c r="Y469" s="10"/>
      <c r="Z469" s="10"/>
      <c r="AA469" s="42">
        <v>100</v>
      </c>
      <c r="AB469" s="42">
        <v>37391</v>
      </c>
      <c r="AC469" s="8"/>
      <c r="AD469" s="8"/>
      <c r="AE469" s="8"/>
      <c r="AF469" s="8"/>
      <c r="AG469" s="8"/>
      <c r="AH469" s="23">
        <v>1.5422834851885124E-3</v>
      </c>
      <c r="AI469" s="20"/>
    </row>
    <row r="470" spans="1:35" s="1" customFormat="1" ht="24.95" customHeight="1" outlineLevel="2">
      <c r="A470" s="19">
        <v>468</v>
      </c>
      <c r="B470" s="191" t="s">
        <v>12711</v>
      </c>
      <c r="C470" s="7" t="s">
        <v>4053</v>
      </c>
      <c r="D470" s="34" t="s">
        <v>13186</v>
      </c>
      <c r="E470" s="29" t="s">
        <v>3616</v>
      </c>
      <c r="F470" s="25" t="s">
        <v>3775</v>
      </c>
      <c r="G470" s="29" t="s">
        <v>3400</v>
      </c>
      <c r="H470" s="29" t="s">
        <v>1186</v>
      </c>
      <c r="I470" s="97" t="s">
        <v>544</v>
      </c>
      <c r="J470" s="10"/>
      <c r="K470" s="10"/>
      <c r="L470" s="10"/>
      <c r="M470" s="10"/>
      <c r="N470" s="10"/>
      <c r="O470" s="29" t="s">
        <v>3416</v>
      </c>
      <c r="P470" s="9"/>
      <c r="Q470" s="9"/>
      <c r="R470" s="8"/>
      <c r="S470" s="8"/>
      <c r="T470" s="8"/>
      <c r="U470" s="30" t="s">
        <v>3417</v>
      </c>
      <c r="V470" s="10"/>
      <c r="W470" s="10"/>
      <c r="X470" s="10"/>
      <c r="Y470" s="10"/>
      <c r="Z470" s="10"/>
      <c r="AA470" s="31">
        <v>100</v>
      </c>
      <c r="AB470" s="8"/>
      <c r="AC470" s="8"/>
      <c r="AD470" s="8"/>
      <c r="AE470" s="8"/>
      <c r="AF470" s="8"/>
      <c r="AG470" s="8"/>
      <c r="AH470" s="23">
        <v>4.628673872545631E-4</v>
      </c>
      <c r="AI470" s="20"/>
    </row>
    <row r="471" spans="1:35" s="1" customFormat="1" ht="24.95" customHeight="1" outlineLevel="2">
      <c r="A471" s="19">
        <v>469</v>
      </c>
      <c r="B471" s="191" t="s">
        <v>12711</v>
      </c>
      <c r="C471" s="7" t="s">
        <v>3930</v>
      </c>
      <c r="D471" s="34" t="s">
        <v>13187</v>
      </c>
      <c r="E471" s="29" t="s">
        <v>3617</v>
      </c>
      <c r="F471" s="25" t="s">
        <v>3776</v>
      </c>
      <c r="G471" s="29" t="s">
        <v>3413</v>
      </c>
      <c r="H471" s="29" t="s">
        <v>1170</v>
      </c>
      <c r="I471" s="97" t="s">
        <v>613</v>
      </c>
      <c r="J471" s="10"/>
      <c r="K471" s="10"/>
      <c r="L471" s="10"/>
      <c r="M471" s="10"/>
      <c r="N471" s="10"/>
      <c r="O471" s="29" t="s">
        <v>3624</v>
      </c>
      <c r="P471" s="9"/>
      <c r="Q471" s="9"/>
      <c r="R471" s="8"/>
      <c r="S471" s="8"/>
      <c r="T471" s="8"/>
      <c r="U471" s="30" t="s">
        <v>3631</v>
      </c>
      <c r="V471" s="10"/>
      <c r="W471" s="10"/>
      <c r="X471" s="10"/>
      <c r="Y471" s="10"/>
      <c r="Z471" s="10"/>
      <c r="AA471" s="31">
        <v>1200</v>
      </c>
      <c r="AB471" s="8"/>
      <c r="AC471" s="8"/>
      <c r="AD471" s="8"/>
      <c r="AE471" s="8"/>
      <c r="AF471" s="8"/>
      <c r="AG471" s="8"/>
      <c r="AH471" s="23">
        <v>9.7622939857326034E-4</v>
      </c>
      <c r="AI471" s="20"/>
    </row>
    <row r="472" spans="1:35" s="1" customFormat="1" ht="24.95" customHeight="1" outlineLevel="2">
      <c r="A472" s="19">
        <v>470</v>
      </c>
      <c r="B472" s="191" t="s">
        <v>12711</v>
      </c>
      <c r="C472" s="7" t="s">
        <v>3954</v>
      </c>
      <c r="D472" s="34" t="s">
        <v>13188</v>
      </c>
      <c r="E472" s="29" t="s">
        <v>3618</v>
      </c>
      <c r="F472" s="25" t="s">
        <v>3736</v>
      </c>
      <c r="G472" s="29" t="s">
        <v>3620</v>
      </c>
      <c r="H472" s="29" t="s">
        <v>1170</v>
      </c>
      <c r="I472" s="97" t="s">
        <v>558</v>
      </c>
      <c r="J472" s="10"/>
      <c r="K472" s="10"/>
      <c r="L472" s="10"/>
      <c r="M472" s="10"/>
      <c r="N472" s="10"/>
      <c r="O472" s="29" t="s">
        <v>3625</v>
      </c>
      <c r="P472" s="9"/>
      <c r="Q472" s="9"/>
      <c r="R472" s="8"/>
      <c r="S472" s="8"/>
      <c r="T472" s="8"/>
      <c r="U472" s="30" t="s">
        <v>3632</v>
      </c>
      <c r="V472" s="10"/>
      <c r="W472" s="10"/>
      <c r="X472" s="10"/>
      <c r="Y472" s="10"/>
      <c r="Z472" s="10"/>
      <c r="AA472" s="31">
        <v>60</v>
      </c>
      <c r="AB472" s="8"/>
      <c r="AC472" s="8"/>
      <c r="AD472" s="8"/>
      <c r="AE472" s="8"/>
      <c r="AF472" s="8"/>
      <c r="AG472" s="8"/>
      <c r="AH472" s="23">
        <v>9.2573477450912621E-4</v>
      </c>
      <c r="AI472" s="20"/>
    </row>
    <row r="473" spans="1:35" s="1" customFormat="1" ht="24.95" customHeight="1" outlineLevel="2">
      <c r="A473" s="19">
        <v>471</v>
      </c>
      <c r="B473" s="191" t="s">
        <v>12711</v>
      </c>
      <c r="C473" s="7" t="s">
        <v>3954</v>
      </c>
      <c r="D473" s="34" t="s">
        <v>13189</v>
      </c>
      <c r="E473" s="29" t="s">
        <v>1193</v>
      </c>
      <c r="F473" s="25" t="s">
        <v>3737</v>
      </c>
      <c r="G473" s="29" t="s">
        <v>1166</v>
      </c>
      <c r="H473" s="29" t="s">
        <v>1167</v>
      </c>
      <c r="I473" s="97" t="s">
        <v>550</v>
      </c>
      <c r="J473" s="10"/>
      <c r="K473" s="10"/>
      <c r="L473" s="10"/>
      <c r="M473" s="10"/>
      <c r="N473" s="10"/>
      <c r="O473" s="29" t="s">
        <v>419</v>
      </c>
      <c r="P473" s="9"/>
      <c r="Q473" s="9"/>
      <c r="R473" s="8"/>
      <c r="S473" s="8"/>
      <c r="T473" s="8"/>
      <c r="U473" s="30" t="s">
        <v>3285</v>
      </c>
      <c r="V473" s="10"/>
      <c r="W473" s="10"/>
      <c r="X473" s="10"/>
      <c r="Y473" s="10"/>
      <c r="Z473" s="10"/>
      <c r="AA473" s="31">
        <v>3000</v>
      </c>
      <c r="AB473" s="8"/>
      <c r="AC473" s="8"/>
      <c r="AD473" s="8"/>
      <c r="AE473" s="8"/>
      <c r="AF473" s="8"/>
      <c r="AG473" s="8"/>
      <c r="AH473" s="23">
        <v>1.150155325905278E-4</v>
      </c>
      <c r="AI473" s="20"/>
    </row>
    <row r="474" spans="1:35" s="1" customFormat="1" ht="24.95" customHeight="1" outlineLevel="2">
      <c r="A474" s="19">
        <v>472</v>
      </c>
      <c r="B474" s="191" t="s">
        <v>12711</v>
      </c>
      <c r="C474" s="7" t="s">
        <v>3954</v>
      </c>
      <c r="D474" s="34" t="s">
        <v>13190</v>
      </c>
      <c r="E474" s="29" t="s">
        <v>1652</v>
      </c>
      <c r="F474" s="25" t="s">
        <v>3738</v>
      </c>
      <c r="G474" s="29" t="s">
        <v>3333</v>
      </c>
      <c r="H474" s="29" t="s">
        <v>1179</v>
      </c>
      <c r="I474" s="97" t="s">
        <v>2268</v>
      </c>
      <c r="J474" s="10"/>
      <c r="K474" s="10"/>
      <c r="L474" s="10"/>
      <c r="M474" s="10"/>
      <c r="N474" s="10"/>
      <c r="O474" s="29" t="s">
        <v>2113</v>
      </c>
      <c r="P474" s="9"/>
      <c r="Q474" s="9"/>
      <c r="R474" s="8"/>
      <c r="S474" s="8"/>
      <c r="T474" s="8"/>
      <c r="U474" s="30" t="s">
        <v>3314</v>
      </c>
      <c r="V474" s="10"/>
      <c r="W474" s="10"/>
      <c r="X474" s="10"/>
      <c r="Y474" s="10"/>
      <c r="Z474" s="10"/>
      <c r="AA474" s="31">
        <v>100</v>
      </c>
      <c r="AB474" s="8"/>
      <c r="AC474" s="8"/>
      <c r="AD474" s="8"/>
      <c r="AE474" s="8"/>
      <c r="AF474" s="8"/>
      <c r="AG474" s="8"/>
      <c r="AH474" s="23">
        <v>1.2181360512656958E-3</v>
      </c>
      <c r="AI474" s="20"/>
    </row>
    <row r="475" spans="1:35" s="1" customFormat="1" ht="24.95" customHeight="1" outlineLevel="2">
      <c r="A475" s="19">
        <v>473</v>
      </c>
      <c r="B475" s="191" t="s">
        <v>12711</v>
      </c>
      <c r="C475" s="7" t="s">
        <v>4059</v>
      </c>
      <c r="D475" s="34" t="s">
        <v>13191</v>
      </c>
      <c r="E475" s="29" t="s">
        <v>1192</v>
      </c>
      <c r="F475" s="25" t="s">
        <v>3739</v>
      </c>
      <c r="G475" s="29" t="s">
        <v>3322</v>
      </c>
      <c r="H475" s="29" t="s">
        <v>1182</v>
      </c>
      <c r="I475" s="97" t="s">
        <v>539</v>
      </c>
      <c r="J475" s="10"/>
      <c r="K475" s="10"/>
      <c r="L475" s="10"/>
      <c r="M475" s="10"/>
      <c r="N475" s="10"/>
      <c r="O475" s="29" t="s">
        <v>1917</v>
      </c>
      <c r="P475" s="9"/>
      <c r="Q475" s="9"/>
      <c r="R475" s="8"/>
      <c r="S475" s="8"/>
      <c r="T475" s="8"/>
      <c r="U475" s="30" t="s">
        <v>3284</v>
      </c>
      <c r="V475" s="10"/>
      <c r="W475" s="10"/>
      <c r="X475" s="10"/>
      <c r="Y475" s="10"/>
      <c r="Z475" s="10"/>
      <c r="AA475" s="31">
        <v>100</v>
      </c>
      <c r="AB475" s="8"/>
      <c r="AC475" s="8"/>
      <c r="AD475" s="8"/>
      <c r="AE475" s="8"/>
      <c r="AF475" s="8"/>
      <c r="AG475" s="8"/>
      <c r="AH475" s="23">
        <v>2.0384866751817122E-5</v>
      </c>
      <c r="AI475" s="20"/>
    </row>
    <row r="476" spans="1:35" s="1" customFormat="1" ht="24.95" customHeight="1" outlineLevel="2">
      <c r="A476" s="19">
        <v>474</v>
      </c>
      <c r="B476" s="191" t="s">
        <v>12711</v>
      </c>
      <c r="C476" s="7" t="s">
        <v>4059</v>
      </c>
      <c r="D476" s="34" t="s">
        <v>13192</v>
      </c>
      <c r="E476" s="29" t="s">
        <v>1194</v>
      </c>
      <c r="F476" s="25" t="s">
        <v>3740</v>
      </c>
      <c r="G476" s="29" t="s">
        <v>1166</v>
      </c>
      <c r="H476" s="29" t="s">
        <v>1167</v>
      </c>
      <c r="I476" s="97" t="s">
        <v>587</v>
      </c>
      <c r="J476" s="10"/>
      <c r="K476" s="10"/>
      <c r="L476" s="10"/>
      <c r="M476" s="10"/>
      <c r="N476" s="10"/>
      <c r="O476" s="29" t="s">
        <v>1026</v>
      </c>
      <c r="P476" s="9"/>
      <c r="Q476" s="9"/>
      <c r="R476" s="8"/>
      <c r="S476" s="8"/>
      <c r="T476" s="8"/>
      <c r="U476" s="30" t="s">
        <v>3286</v>
      </c>
      <c r="V476" s="10"/>
      <c r="W476" s="10"/>
      <c r="X476" s="10"/>
      <c r="Y476" s="10"/>
      <c r="Z476" s="10"/>
      <c r="AA476" s="31">
        <v>3500</v>
      </c>
      <c r="AB476" s="8"/>
      <c r="AC476" s="8"/>
      <c r="AD476" s="8"/>
      <c r="AE476" s="8"/>
      <c r="AF476" s="8"/>
      <c r="AG476" s="8"/>
      <c r="AH476" s="23">
        <v>3.927359649432657E-5</v>
      </c>
      <c r="AI476" s="20"/>
    </row>
    <row r="477" spans="1:35" s="1" customFormat="1" ht="24.95" customHeight="1" outlineLevel="2">
      <c r="A477" s="19">
        <v>475</v>
      </c>
      <c r="B477" s="191" t="s">
        <v>12711</v>
      </c>
      <c r="C477" s="7" t="s">
        <v>4059</v>
      </c>
      <c r="D477" s="34" t="s">
        <v>13193</v>
      </c>
      <c r="E477" s="29" t="s">
        <v>1216</v>
      </c>
      <c r="F477" s="25" t="s">
        <v>2947</v>
      </c>
      <c r="G477" s="29" t="s">
        <v>77</v>
      </c>
      <c r="H477" s="29" t="s">
        <v>1189</v>
      </c>
      <c r="I477" s="97" t="s">
        <v>594</v>
      </c>
      <c r="J477" s="10"/>
      <c r="K477" s="10"/>
      <c r="L477" s="10"/>
      <c r="M477" s="10"/>
      <c r="N477" s="10"/>
      <c r="O477" s="29" t="s">
        <v>1022</v>
      </c>
      <c r="P477" s="9"/>
      <c r="Q477" s="9"/>
      <c r="R477" s="8"/>
      <c r="S477" s="8"/>
      <c r="T477" s="8"/>
      <c r="U477" s="30" t="s">
        <v>3297</v>
      </c>
      <c r="V477" s="10"/>
      <c r="W477" s="10"/>
      <c r="X477" s="10"/>
      <c r="Y477" s="10"/>
      <c r="Z477" s="10"/>
      <c r="AA477" s="31">
        <v>3</v>
      </c>
      <c r="AB477" s="8"/>
      <c r="AC477" s="8"/>
      <c r="AD477" s="8"/>
      <c r="AE477" s="8"/>
      <c r="AF477" s="8"/>
      <c r="AG477" s="8"/>
      <c r="AH477" s="23">
        <v>1.470094874489417E-5</v>
      </c>
      <c r="AI477" s="20"/>
    </row>
    <row r="478" spans="1:35" s="1" customFormat="1" ht="24.95" customHeight="1" outlineLevel="2">
      <c r="A478" s="19">
        <v>476</v>
      </c>
      <c r="B478" s="191" t="s">
        <v>12711</v>
      </c>
      <c r="C478" s="7" t="s">
        <v>4059</v>
      </c>
      <c r="D478" s="34" t="s">
        <v>13194</v>
      </c>
      <c r="E478" s="29" t="s">
        <v>1218</v>
      </c>
      <c r="F478" s="25" t="s">
        <v>2949</v>
      </c>
      <c r="G478" s="29" t="s">
        <v>3329</v>
      </c>
      <c r="H478" s="29" t="s">
        <v>1170</v>
      </c>
      <c r="I478" s="97" t="s">
        <v>547</v>
      </c>
      <c r="J478" s="10"/>
      <c r="K478" s="10"/>
      <c r="L478" s="10"/>
      <c r="M478" s="10"/>
      <c r="N478" s="10"/>
      <c r="O478" s="29" t="s">
        <v>1023</v>
      </c>
      <c r="P478" s="9"/>
      <c r="Q478" s="9"/>
      <c r="R478" s="8"/>
      <c r="S478" s="8"/>
      <c r="T478" s="8"/>
      <c r="U478" s="30" t="s">
        <v>3298</v>
      </c>
      <c r="V478" s="10"/>
      <c r="W478" s="10"/>
      <c r="X478" s="10"/>
      <c r="Y478" s="10"/>
      <c r="Z478" s="10"/>
      <c r="AA478" s="31">
        <v>30</v>
      </c>
      <c r="AB478" s="8"/>
      <c r="AC478" s="8"/>
      <c r="AD478" s="8"/>
      <c r="AE478" s="8"/>
      <c r="AF478" s="8"/>
      <c r="AG478" s="8"/>
      <c r="AH478" s="23">
        <v>8.5560335219782882E-5</v>
      </c>
      <c r="AI478" s="20"/>
    </row>
    <row r="479" spans="1:35" s="1" customFormat="1" ht="24.95" customHeight="1" outlineLevel="2">
      <c r="A479" s="19">
        <v>477</v>
      </c>
      <c r="B479" s="191" t="s">
        <v>12711</v>
      </c>
      <c r="C479" s="7" t="s">
        <v>4059</v>
      </c>
      <c r="D479" s="34" t="s">
        <v>13195</v>
      </c>
      <c r="E479" s="29" t="s">
        <v>1219</v>
      </c>
      <c r="F479" s="25" t="s">
        <v>3098</v>
      </c>
      <c r="G479" s="29" t="s">
        <v>77</v>
      </c>
      <c r="H479" s="29" t="s">
        <v>1189</v>
      </c>
      <c r="I479" s="97" t="s">
        <v>621</v>
      </c>
      <c r="J479" s="10"/>
      <c r="K479" s="10"/>
      <c r="L479" s="10"/>
      <c r="M479" s="10"/>
      <c r="N479" s="10"/>
      <c r="O479" s="29" t="s">
        <v>13</v>
      </c>
      <c r="P479" s="9"/>
      <c r="Q479" s="9"/>
      <c r="R479" s="8"/>
      <c r="S479" s="8"/>
      <c r="T479" s="8"/>
      <c r="U479" s="30" t="s">
        <v>4060</v>
      </c>
      <c r="V479" s="10"/>
      <c r="W479" s="10"/>
      <c r="X479" s="10"/>
      <c r="Y479" s="10"/>
      <c r="Z479" s="10"/>
      <c r="AA479" s="31">
        <v>30</v>
      </c>
      <c r="AB479" s="8"/>
      <c r="AC479" s="8"/>
      <c r="AD479" s="8"/>
      <c r="AE479" s="8"/>
      <c r="AF479" s="8"/>
      <c r="AG479" s="8"/>
      <c r="AH479" s="23">
        <v>5.445003628249133E-5</v>
      </c>
      <c r="AI479" s="20"/>
    </row>
    <row r="480" spans="1:35" s="1" customFormat="1" ht="24.95" customHeight="1" outlineLevel="2">
      <c r="A480" s="19">
        <v>478</v>
      </c>
      <c r="B480" s="191" t="s">
        <v>12711</v>
      </c>
      <c r="C480" s="7" t="s">
        <v>4061</v>
      </c>
      <c r="D480" s="34" t="s">
        <v>13196</v>
      </c>
      <c r="E480" s="29" t="s">
        <v>1247</v>
      </c>
      <c r="F480" s="25" t="s">
        <v>3741</v>
      </c>
      <c r="G480" s="29" t="s">
        <v>4062</v>
      </c>
      <c r="H480" s="29" t="s">
        <v>1181</v>
      </c>
      <c r="I480" s="97" t="s">
        <v>2269</v>
      </c>
      <c r="J480" s="10"/>
      <c r="K480" s="10"/>
      <c r="L480" s="10"/>
      <c r="M480" s="10"/>
      <c r="N480" s="10"/>
      <c r="O480" s="29" t="s">
        <v>2124</v>
      </c>
      <c r="P480" s="9"/>
      <c r="Q480" s="9"/>
      <c r="R480" s="8"/>
      <c r="S480" s="8"/>
      <c r="T480" s="8"/>
      <c r="U480" s="30" t="s">
        <v>3315</v>
      </c>
      <c r="V480" s="10"/>
      <c r="W480" s="10"/>
      <c r="X480" s="10"/>
      <c r="Y480" s="10"/>
      <c r="Z480" s="10"/>
      <c r="AA480" s="31">
        <v>80</v>
      </c>
      <c r="AB480" s="8"/>
      <c r="AC480" s="8"/>
      <c r="AD480" s="8"/>
      <c r="AE480" s="8"/>
      <c r="AF480" s="8"/>
      <c r="AG480" s="8"/>
      <c r="AH480" s="23">
        <v>1.4127273710387757E-4</v>
      </c>
      <c r="AI480" s="20"/>
    </row>
    <row r="481" spans="1:35" s="1" customFormat="1" ht="24.95" customHeight="1" outlineLevel="2">
      <c r="A481" s="19">
        <v>479</v>
      </c>
      <c r="B481" s="191" t="s">
        <v>12711</v>
      </c>
      <c r="C481" s="7" t="s">
        <v>4061</v>
      </c>
      <c r="D481" s="34" t="s">
        <v>13197</v>
      </c>
      <c r="E481" s="29" t="s">
        <v>1673</v>
      </c>
      <c r="F481" s="25" t="s">
        <v>3742</v>
      </c>
      <c r="G481" s="29" t="s">
        <v>3333</v>
      </c>
      <c r="H481" s="29" t="s">
        <v>1179</v>
      </c>
      <c r="I481" s="97" t="s">
        <v>559</v>
      </c>
      <c r="J481" s="10"/>
      <c r="K481" s="10"/>
      <c r="L481" s="10"/>
      <c r="M481" s="10"/>
      <c r="N481" s="10"/>
      <c r="O481" s="29" t="s">
        <v>1030</v>
      </c>
      <c r="P481" s="9"/>
      <c r="Q481" s="9"/>
      <c r="R481" s="8"/>
      <c r="S481" s="8"/>
      <c r="T481" s="8"/>
      <c r="U481" s="30" t="s">
        <v>3317</v>
      </c>
      <c r="V481" s="10"/>
      <c r="W481" s="10"/>
      <c r="X481" s="10"/>
      <c r="Y481" s="10"/>
      <c r="Z481" s="10"/>
      <c r="AA481" s="31">
        <v>70</v>
      </c>
      <c r="AB481" s="8"/>
      <c r="AC481" s="8"/>
      <c r="AD481" s="8"/>
      <c r="AE481" s="8"/>
      <c r="AF481" s="8"/>
      <c r="AG481" s="8"/>
      <c r="AH481" s="23">
        <v>5.3372817635789804E-4</v>
      </c>
      <c r="AI481" s="20"/>
    </row>
    <row r="482" spans="1:35" s="1" customFormat="1" ht="24.95" customHeight="1" outlineLevel="2">
      <c r="A482" s="19">
        <v>480</v>
      </c>
      <c r="B482" s="191" t="s">
        <v>12711</v>
      </c>
      <c r="C482" s="7" t="s">
        <v>4059</v>
      </c>
      <c r="D482" s="34" t="s">
        <v>13198</v>
      </c>
      <c r="E482" s="29" t="s">
        <v>1651</v>
      </c>
      <c r="F482" s="25" t="s">
        <v>3210</v>
      </c>
      <c r="G482" s="29" t="s">
        <v>4063</v>
      </c>
      <c r="H482" s="29" t="s">
        <v>1181</v>
      </c>
      <c r="I482" s="97" t="s">
        <v>1049</v>
      </c>
      <c r="J482" s="10"/>
      <c r="K482" s="10"/>
      <c r="L482" s="10"/>
      <c r="M482" s="10"/>
      <c r="N482" s="10"/>
      <c r="O482" s="29" t="s">
        <v>1015</v>
      </c>
      <c r="P482" s="9"/>
      <c r="Q482" s="9"/>
      <c r="R482" s="8"/>
      <c r="S482" s="8"/>
      <c r="T482" s="8"/>
      <c r="U482" s="30" t="s">
        <v>3307</v>
      </c>
      <c r="V482" s="10"/>
      <c r="W482" s="10"/>
      <c r="X482" s="10"/>
      <c r="Y482" s="10"/>
      <c r="Z482" s="10"/>
      <c r="AA482" s="31">
        <v>30</v>
      </c>
      <c r="AB482" s="8"/>
      <c r="AC482" s="8"/>
      <c r="AD482" s="8"/>
      <c r="AE482" s="8"/>
      <c r="AF482" s="8"/>
      <c r="AG482" s="8"/>
      <c r="AH482" s="23">
        <v>7.5827496431421016E-4</v>
      </c>
      <c r="AI482" s="20"/>
    </row>
    <row r="483" spans="1:35" s="1" customFormat="1" ht="24.95" customHeight="1" outlineLevel="2">
      <c r="A483" s="19">
        <v>481</v>
      </c>
      <c r="B483" s="191" t="s">
        <v>12711</v>
      </c>
      <c r="C483" s="7" t="s">
        <v>4059</v>
      </c>
      <c r="D483" s="34" t="s">
        <v>13199</v>
      </c>
      <c r="E483" s="29" t="s">
        <v>1237</v>
      </c>
      <c r="F483" s="25" t="s">
        <v>3743</v>
      </c>
      <c r="G483" s="29" t="s">
        <v>4063</v>
      </c>
      <c r="H483" s="29" t="s">
        <v>1181</v>
      </c>
      <c r="I483" s="97" t="s">
        <v>566</v>
      </c>
      <c r="J483" s="89" t="s">
        <v>559</v>
      </c>
      <c r="K483" s="10"/>
      <c r="L483" s="10"/>
      <c r="M483" s="10"/>
      <c r="N483" s="10"/>
      <c r="O483" s="32" t="s">
        <v>3626</v>
      </c>
      <c r="P483" s="13" t="s">
        <v>1013</v>
      </c>
      <c r="Q483" s="9"/>
      <c r="R483" s="8"/>
      <c r="S483" s="8"/>
      <c r="T483" s="8"/>
      <c r="U483" s="30" t="s">
        <v>4064</v>
      </c>
      <c r="V483" s="2" t="s">
        <v>3384</v>
      </c>
      <c r="W483" s="10"/>
      <c r="X483" s="10"/>
      <c r="Y483" s="10"/>
      <c r="Z483" s="10"/>
      <c r="AA483" s="31">
        <v>400</v>
      </c>
      <c r="AB483" s="8"/>
      <c r="AC483" s="8"/>
      <c r="AD483" s="8"/>
      <c r="AE483" s="8"/>
      <c r="AF483" s="8"/>
      <c r="AG483" s="8"/>
      <c r="AH483" s="23">
        <v>1.8323938021495795E-3</v>
      </c>
      <c r="AI483" s="20"/>
    </row>
    <row r="484" spans="1:35" s="1" customFormat="1" ht="24.95" customHeight="1" outlineLevel="2">
      <c r="A484" s="19">
        <v>482</v>
      </c>
      <c r="B484" s="191" t="s">
        <v>12711</v>
      </c>
      <c r="C484" s="7" t="s">
        <v>4059</v>
      </c>
      <c r="D484" s="34" t="s">
        <v>13200</v>
      </c>
      <c r="E484" s="29" t="s">
        <v>1238</v>
      </c>
      <c r="F484" s="25" t="s">
        <v>3744</v>
      </c>
      <c r="G484" s="29" t="s">
        <v>4063</v>
      </c>
      <c r="H484" s="29" t="s">
        <v>1170</v>
      </c>
      <c r="I484" s="97" t="s">
        <v>1049</v>
      </c>
      <c r="J484" s="10"/>
      <c r="K484" s="10"/>
      <c r="L484" s="10"/>
      <c r="M484" s="10"/>
      <c r="N484" s="10"/>
      <c r="O484" s="29" t="s">
        <v>1029</v>
      </c>
      <c r="P484" s="9"/>
      <c r="Q484" s="9"/>
      <c r="R484" s="8"/>
      <c r="S484" s="8"/>
      <c r="T484" s="8"/>
      <c r="U484" s="30" t="s">
        <v>3308</v>
      </c>
      <c r="V484" s="10"/>
      <c r="W484" s="10"/>
      <c r="X484" s="10"/>
      <c r="Y484" s="10"/>
      <c r="Z484" s="10"/>
      <c r="AA484" s="31">
        <v>100</v>
      </c>
      <c r="AB484" s="8"/>
      <c r="AC484" s="8"/>
      <c r="AD484" s="8"/>
      <c r="AE484" s="8"/>
      <c r="AF484" s="8"/>
      <c r="AG484" s="8"/>
      <c r="AH484" s="23">
        <v>4.4103313777497916E-4</v>
      </c>
      <c r="AI484" s="20"/>
    </row>
    <row r="485" spans="1:35" s="1" customFormat="1" ht="24.95" customHeight="1" outlineLevel="2">
      <c r="A485" s="19">
        <v>483</v>
      </c>
      <c r="B485" s="191" t="s">
        <v>12711</v>
      </c>
      <c r="C485" s="7" t="s">
        <v>4059</v>
      </c>
      <c r="D485" s="34" t="s">
        <v>13201</v>
      </c>
      <c r="E485" s="29" t="s">
        <v>1242</v>
      </c>
      <c r="F485" s="25" t="s">
        <v>3076</v>
      </c>
      <c r="G485" s="29" t="s">
        <v>4065</v>
      </c>
      <c r="H485" s="29" t="s">
        <v>1170</v>
      </c>
      <c r="I485" s="97" t="s">
        <v>492</v>
      </c>
      <c r="J485" s="10"/>
      <c r="K485" s="10"/>
      <c r="L485" s="10"/>
      <c r="M485" s="10"/>
      <c r="N485" s="10"/>
      <c r="O485" s="13" t="s">
        <v>3627</v>
      </c>
      <c r="P485" s="9"/>
      <c r="Q485" s="9"/>
      <c r="R485" s="8"/>
      <c r="S485" s="8"/>
      <c r="T485" s="8"/>
      <c r="U485" s="30" t="s">
        <v>3310</v>
      </c>
      <c r="V485" s="10"/>
      <c r="W485" s="10"/>
      <c r="X485" s="10"/>
      <c r="Y485" s="10"/>
      <c r="Z485" s="10"/>
      <c r="AA485" s="31">
        <v>60</v>
      </c>
      <c r="AB485" s="8"/>
      <c r="AC485" s="8"/>
      <c r="AD485" s="8"/>
      <c r="AE485" s="8"/>
      <c r="AF485" s="8"/>
      <c r="AG485" s="8"/>
      <c r="AH485" s="23">
        <v>1.6772630959969895E-4</v>
      </c>
      <c r="AI485" s="20"/>
    </row>
    <row r="486" spans="1:35" s="1" customFormat="1" ht="24.95" customHeight="1" outlineLevel="2">
      <c r="A486" s="19">
        <v>484</v>
      </c>
      <c r="B486" s="191" t="s">
        <v>12711</v>
      </c>
      <c r="C486" s="7" t="s">
        <v>4059</v>
      </c>
      <c r="D486" s="34" t="s">
        <v>13202</v>
      </c>
      <c r="E486" s="29" t="s">
        <v>1203</v>
      </c>
      <c r="F486" s="25" t="s">
        <v>3745</v>
      </c>
      <c r="G486" s="29" t="s">
        <v>1166</v>
      </c>
      <c r="H486" s="29" t="s">
        <v>3325</v>
      </c>
      <c r="I486" s="97" t="s">
        <v>591</v>
      </c>
      <c r="J486" s="10"/>
      <c r="K486" s="10"/>
      <c r="L486" s="10"/>
      <c r="M486" s="10"/>
      <c r="N486" s="10"/>
      <c r="O486" s="29" t="s">
        <v>1021</v>
      </c>
      <c r="P486" s="9"/>
      <c r="Q486" s="9"/>
      <c r="R486" s="8"/>
      <c r="S486" s="8"/>
      <c r="T486" s="8"/>
      <c r="U486" s="30" t="s">
        <v>3295</v>
      </c>
      <c r="V486" s="10"/>
      <c r="W486" s="10"/>
      <c r="X486" s="10"/>
      <c r="Y486" s="10"/>
      <c r="Z486" s="10"/>
      <c r="AA486" s="31">
        <v>9000</v>
      </c>
      <c r="AB486" s="8"/>
      <c r="AC486" s="8"/>
      <c r="AD486" s="8"/>
      <c r="AE486" s="8"/>
      <c r="AF486" s="8"/>
      <c r="AG486" s="8"/>
      <c r="AH486" s="23">
        <v>9.173190038317705E-4</v>
      </c>
      <c r="AI486" s="20"/>
    </row>
    <row r="487" spans="1:35" s="1" customFormat="1" ht="24.95" customHeight="1" outlineLevel="2">
      <c r="A487" s="19">
        <v>485</v>
      </c>
      <c r="B487" s="191" t="s">
        <v>12711</v>
      </c>
      <c r="C487" s="7" t="s">
        <v>4059</v>
      </c>
      <c r="D487" s="34" t="s">
        <v>13203</v>
      </c>
      <c r="E487" s="29" t="s">
        <v>1196</v>
      </c>
      <c r="F487" s="25" t="s">
        <v>3746</v>
      </c>
      <c r="G487" s="29" t="s">
        <v>1166</v>
      </c>
      <c r="H487" s="29" t="s">
        <v>1167</v>
      </c>
      <c r="I487" s="97" t="s">
        <v>592</v>
      </c>
      <c r="J487" s="10"/>
      <c r="K487" s="10"/>
      <c r="L487" s="10"/>
      <c r="M487" s="10"/>
      <c r="N487" s="10"/>
      <c r="O487" s="32" t="s">
        <v>4066</v>
      </c>
      <c r="P487" s="9"/>
      <c r="Q487" s="9"/>
      <c r="R487" s="8"/>
      <c r="S487" s="8"/>
      <c r="T487" s="8"/>
      <c r="U487" s="30" t="s">
        <v>3288</v>
      </c>
      <c r="V487" s="10"/>
      <c r="W487" s="10"/>
      <c r="X487" s="10"/>
      <c r="Y487" s="10"/>
      <c r="Z487" s="10"/>
      <c r="AA487" s="31">
        <v>6000</v>
      </c>
      <c r="AB487" s="8"/>
      <c r="AC487" s="8"/>
      <c r="AD487" s="8"/>
      <c r="AE487" s="8"/>
      <c r="AF487" s="8"/>
      <c r="AG487" s="8"/>
      <c r="AH487" s="23">
        <v>4.0676224940552517E-4</v>
      </c>
      <c r="AI487" s="20"/>
    </row>
    <row r="488" spans="1:35" s="1" customFormat="1" ht="24.95" customHeight="1" outlineLevel="2">
      <c r="A488" s="19">
        <v>486</v>
      </c>
      <c r="B488" s="191" t="s">
        <v>12711</v>
      </c>
      <c r="C488" s="7" t="s">
        <v>3930</v>
      </c>
      <c r="D488" s="34" t="s">
        <v>13204</v>
      </c>
      <c r="E488" s="29" t="s">
        <v>1197</v>
      </c>
      <c r="F488" s="25" t="s">
        <v>2912</v>
      </c>
      <c r="G488" s="29" t="s">
        <v>3323</v>
      </c>
      <c r="H488" s="29" t="s">
        <v>3324</v>
      </c>
      <c r="I488" s="97" t="s">
        <v>2263</v>
      </c>
      <c r="J488" s="10"/>
      <c r="K488" s="10"/>
      <c r="L488" s="10"/>
      <c r="M488" s="10"/>
      <c r="N488" s="10"/>
      <c r="O488" s="29" t="s">
        <v>1918</v>
      </c>
      <c r="P488" s="9"/>
      <c r="Q488" s="9"/>
      <c r="R488" s="8"/>
      <c r="S488" s="8"/>
      <c r="T488" s="8"/>
      <c r="U488" s="30" t="s">
        <v>3289</v>
      </c>
      <c r="V488" s="10"/>
      <c r="W488" s="10"/>
      <c r="X488" s="10"/>
      <c r="Y488" s="10"/>
      <c r="Z488" s="10"/>
      <c r="AA488" s="31">
        <v>6</v>
      </c>
      <c r="AB488" s="8"/>
      <c r="AC488" s="8"/>
      <c r="AD488" s="8"/>
      <c r="AE488" s="8"/>
      <c r="AF488" s="8"/>
      <c r="AG488" s="8"/>
      <c r="AH488" s="23">
        <v>1.3504506680263435E-5</v>
      </c>
      <c r="AI488" s="20"/>
    </row>
    <row r="489" spans="1:35" s="1" customFormat="1" ht="24.95" customHeight="1" outlineLevel="2">
      <c r="A489" s="19">
        <v>487</v>
      </c>
      <c r="B489" s="191" t="s">
        <v>12711</v>
      </c>
      <c r="C489" s="7" t="s">
        <v>3930</v>
      </c>
      <c r="D489" s="34" t="s">
        <v>13205</v>
      </c>
      <c r="E489" s="29" t="s">
        <v>1198</v>
      </c>
      <c r="F489" s="25" t="s">
        <v>3747</v>
      </c>
      <c r="G489" s="29" t="s">
        <v>1166</v>
      </c>
      <c r="H489" s="29" t="s">
        <v>3325</v>
      </c>
      <c r="I489" s="97" t="s">
        <v>558</v>
      </c>
      <c r="J489" s="10"/>
      <c r="K489" s="10"/>
      <c r="L489" s="10"/>
      <c r="M489" s="10"/>
      <c r="N489" s="10"/>
      <c r="O489" s="29" t="s">
        <v>1025</v>
      </c>
      <c r="P489" s="9"/>
      <c r="Q489" s="9"/>
      <c r="R489" s="8"/>
      <c r="S489" s="8"/>
      <c r="T489" s="8"/>
      <c r="U489" s="30" t="s">
        <v>3290</v>
      </c>
      <c r="V489" s="10"/>
      <c r="W489" s="10"/>
      <c r="X489" s="10"/>
      <c r="Y489" s="10"/>
      <c r="Z489" s="10"/>
      <c r="AA489" s="31">
        <v>1000</v>
      </c>
      <c r="AB489" s="8"/>
      <c r="AC489" s="8"/>
      <c r="AD489" s="8"/>
      <c r="AE489" s="8"/>
      <c r="AF489" s="8"/>
      <c r="AG489" s="8"/>
      <c r="AH489" s="23">
        <v>4.0676224940552514E-5</v>
      </c>
      <c r="AI489" s="20"/>
    </row>
    <row r="490" spans="1:35" s="1" customFormat="1" ht="24.95" customHeight="1" outlineLevel="2">
      <c r="A490" s="19">
        <v>488</v>
      </c>
      <c r="B490" s="191" t="s">
        <v>12711</v>
      </c>
      <c r="C490" s="7" t="s">
        <v>3930</v>
      </c>
      <c r="D490" s="34" t="s">
        <v>13206</v>
      </c>
      <c r="E490" s="29" t="s">
        <v>1199</v>
      </c>
      <c r="F490" s="25" t="s">
        <v>2913</v>
      </c>
      <c r="G490" s="29" t="s">
        <v>1166</v>
      </c>
      <c r="H490" s="29" t="s">
        <v>1167</v>
      </c>
      <c r="I490" s="97" t="s">
        <v>575</v>
      </c>
      <c r="J490" s="10"/>
      <c r="K490" s="10"/>
      <c r="L490" s="10"/>
      <c r="M490" s="10"/>
      <c r="N490" s="10"/>
      <c r="O490" s="29" t="s">
        <v>1919</v>
      </c>
      <c r="P490" s="9"/>
      <c r="Q490" s="9"/>
      <c r="R490" s="8"/>
      <c r="S490" s="8"/>
      <c r="T490" s="8"/>
      <c r="U490" s="30" t="s">
        <v>3291</v>
      </c>
      <c r="V490" s="10"/>
      <c r="W490" s="10"/>
      <c r="X490" s="10"/>
      <c r="Y490" s="10"/>
      <c r="Z490" s="10"/>
      <c r="AA490" s="31">
        <v>20</v>
      </c>
      <c r="AB490" s="8"/>
      <c r="AC490" s="8"/>
      <c r="AD490" s="8"/>
      <c r="AE490" s="8"/>
      <c r="AF490" s="8"/>
      <c r="AG490" s="8"/>
      <c r="AH490" s="23">
        <v>9.7781904414564973E-5</v>
      </c>
      <c r="AI490" s="20"/>
    </row>
    <row r="491" spans="1:35" s="1" customFormat="1" ht="24.95" customHeight="1" outlineLevel="2">
      <c r="A491" s="19">
        <v>489</v>
      </c>
      <c r="B491" s="191" t="s">
        <v>12711</v>
      </c>
      <c r="C491" s="7" t="s">
        <v>3930</v>
      </c>
      <c r="D491" s="34" t="s">
        <v>13207</v>
      </c>
      <c r="E491" s="29" t="s">
        <v>1243</v>
      </c>
      <c r="F491" s="25" t="s">
        <v>3748</v>
      </c>
      <c r="G491" s="29" t="s">
        <v>4067</v>
      </c>
      <c r="H491" s="29" t="s">
        <v>1170</v>
      </c>
      <c r="I491" s="97" t="s">
        <v>2267</v>
      </c>
      <c r="J491" s="10"/>
      <c r="K491" s="10"/>
      <c r="L491" s="10"/>
      <c r="M491" s="10"/>
      <c r="N491" s="10"/>
      <c r="O491" s="29" t="s">
        <v>2112</v>
      </c>
      <c r="P491" s="9"/>
      <c r="Q491" s="9"/>
      <c r="R491" s="8"/>
      <c r="S491" s="8"/>
      <c r="T491" s="8"/>
      <c r="U491" s="30" t="s">
        <v>3311</v>
      </c>
      <c r="V491" s="10"/>
      <c r="W491" s="10"/>
      <c r="X491" s="10"/>
      <c r="Y491" s="10"/>
      <c r="Z491" s="10"/>
      <c r="AA491" s="31">
        <v>20</v>
      </c>
      <c r="AB491" s="8"/>
      <c r="AC491" s="8"/>
      <c r="AD491" s="8"/>
      <c r="AE491" s="8"/>
      <c r="AF491" s="8"/>
      <c r="AG491" s="8"/>
      <c r="AH491" s="23">
        <v>1.7051286477953452E-4</v>
      </c>
      <c r="AI491" s="20"/>
    </row>
    <row r="492" spans="1:35" s="1" customFormat="1" ht="24.95" customHeight="1" outlineLevel="2">
      <c r="A492" s="19">
        <v>490</v>
      </c>
      <c r="B492" s="191" t="s">
        <v>12711</v>
      </c>
      <c r="C492" s="7" t="s">
        <v>3930</v>
      </c>
      <c r="D492" s="34" t="s">
        <v>13208</v>
      </c>
      <c r="E492" s="29" t="s">
        <v>1244</v>
      </c>
      <c r="F492" s="25" t="s">
        <v>3749</v>
      </c>
      <c r="G492" s="29" t="s">
        <v>4068</v>
      </c>
      <c r="H492" s="29" t="s">
        <v>1170</v>
      </c>
      <c r="I492" s="97" t="s">
        <v>2267</v>
      </c>
      <c r="J492" s="10"/>
      <c r="K492" s="10"/>
      <c r="L492" s="10"/>
      <c r="M492" s="10"/>
      <c r="N492" s="10"/>
      <c r="O492" s="9">
        <v>676800030</v>
      </c>
      <c r="P492" s="9"/>
      <c r="Q492" s="9"/>
      <c r="R492" s="8"/>
      <c r="S492" s="8"/>
      <c r="T492" s="8"/>
      <c r="U492" s="30" t="s">
        <v>3312</v>
      </c>
      <c r="V492" s="10"/>
      <c r="W492" s="10"/>
      <c r="X492" s="10"/>
      <c r="Y492" s="10"/>
      <c r="Z492" s="10"/>
      <c r="AA492" s="31">
        <v>20</v>
      </c>
      <c r="AB492" s="8"/>
      <c r="AC492" s="8"/>
      <c r="AD492" s="8"/>
      <c r="AE492" s="8"/>
      <c r="AF492" s="8"/>
      <c r="AG492" s="8"/>
      <c r="AH492" s="23">
        <v>1.8150012094163777E-4</v>
      </c>
      <c r="AI492" s="20"/>
    </row>
    <row r="493" spans="1:35" s="1" customFormat="1" ht="24.95" customHeight="1" outlineLevel="2">
      <c r="A493" s="19">
        <v>491</v>
      </c>
      <c r="B493" s="191" t="s">
        <v>12711</v>
      </c>
      <c r="C493" s="7" t="s">
        <v>3930</v>
      </c>
      <c r="D493" s="34" t="s">
        <v>13209</v>
      </c>
      <c r="E493" s="29" t="s">
        <v>1245</v>
      </c>
      <c r="F493" s="25" t="s">
        <v>3750</v>
      </c>
      <c r="G493" s="29" t="s">
        <v>1166</v>
      </c>
      <c r="H493" s="29" t="s">
        <v>1170</v>
      </c>
      <c r="I493" s="97" t="s">
        <v>1049</v>
      </c>
      <c r="J493" s="10"/>
      <c r="K493" s="10"/>
      <c r="L493" s="10"/>
      <c r="M493" s="10"/>
      <c r="N493" s="10"/>
      <c r="O493" s="29" t="s">
        <v>1031</v>
      </c>
      <c r="P493" s="9"/>
      <c r="Q493" s="9"/>
      <c r="R493" s="8"/>
      <c r="S493" s="8"/>
      <c r="T493" s="8"/>
      <c r="U493" s="30" t="s">
        <v>3313</v>
      </c>
      <c r="V493" s="10"/>
      <c r="W493" s="10"/>
      <c r="X493" s="10"/>
      <c r="Y493" s="10"/>
      <c r="Z493" s="10"/>
      <c r="AA493" s="31">
        <v>250</v>
      </c>
      <c r="AB493" s="8"/>
      <c r="AC493" s="8"/>
      <c r="AD493" s="8"/>
      <c r="AE493" s="8"/>
      <c r="AF493" s="8"/>
      <c r="AG493" s="8"/>
      <c r="AH493" s="23">
        <v>1.1434577750745491E-2</v>
      </c>
      <c r="AI493" s="20"/>
    </row>
    <row r="494" spans="1:35" s="1" customFormat="1" ht="24.95" customHeight="1" outlineLevel="2">
      <c r="A494" s="19">
        <v>492</v>
      </c>
      <c r="B494" s="191" t="s">
        <v>12711</v>
      </c>
      <c r="C494" s="7" t="s">
        <v>3930</v>
      </c>
      <c r="D494" s="34" t="s">
        <v>13210</v>
      </c>
      <c r="E494" s="29" t="s">
        <v>1657</v>
      </c>
      <c r="F494" s="25" t="s">
        <v>3082</v>
      </c>
      <c r="G494" s="29" t="s">
        <v>1180</v>
      </c>
      <c r="H494" s="29" t="s">
        <v>1168</v>
      </c>
      <c r="I494" s="97" t="s">
        <v>558</v>
      </c>
      <c r="J494" s="10"/>
      <c r="K494" s="10"/>
      <c r="L494" s="10"/>
      <c r="M494" s="10"/>
      <c r="N494" s="10"/>
      <c r="O494" s="29" t="s">
        <v>2119</v>
      </c>
      <c r="P494" s="9"/>
      <c r="Q494" s="9"/>
      <c r="R494" s="8"/>
      <c r="S494" s="8"/>
      <c r="T494" s="8"/>
      <c r="U494" s="30" t="s">
        <v>3305</v>
      </c>
      <c r="V494" s="10"/>
      <c r="W494" s="10"/>
      <c r="X494" s="10"/>
      <c r="Y494" s="10"/>
      <c r="Z494" s="10"/>
      <c r="AA494" s="31">
        <v>50</v>
      </c>
      <c r="AB494" s="8"/>
      <c r="AC494" s="8"/>
      <c r="AD494" s="8"/>
      <c r="AE494" s="8"/>
      <c r="AF494" s="8"/>
      <c r="AG494" s="8"/>
      <c r="AH494" s="23">
        <v>2.2624396837624553E-4</v>
      </c>
      <c r="AI494" s="20"/>
    </row>
    <row r="495" spans="1:35" s="1" customFormat="1" ht="24.95" customHeight="1" outlineLevel="2">
      <c r="A495" s="19">
        <v>493</v>
      </c>
      <c r="B495" s="191" t="s">
        <v>12711</v>
      </c>
      <c r="C495" s="7" t="s">
        <v>3930</v>
      </c>
      <c r="D495" s="34" t="s">
        <v>13211</v>
      </c>
      <c r="E495" s="29" t="s">
        <v>1220</v>
      </c>
      <c r="F495" s="25" t="s">
        <v>3099</v>
      </c>
      <c r="G495" s="29" t="s">
        <v>1175</v>
      </c>
      <c r="H495" s="29" t="s">
        <v>1168</v>
      </c>
      <c r="I495" s="97" t="s">
        <v>2264</v>
      </c>
      <c r="J495" s="10"/>
      <c r="K495" s="10"/>
      <c r="L495" s="10"/>
      <c r="M495" s="10"/>
      <c r="N495" s="10"/>
      <c r="O495" s="29" t="s">
        <v>1965</v>
      </c>
      <c r="P495" s="9"/>
      <c r="Q495" s="9"/>
      <c r="R495" s="8"/>
      <c r="S495" s="8"/>
      <c r="T495" s="8"/>
      <c r="U495" s="30" t="s">
        <v>3299</v>
      </c>
      <c r="V495" s="10"/>
      <c r="W495" s="10"/>
      <c r="X495" s="10"/>
      <c r="Y495" s="10"/>
      <c r="Z495" s="10"/>
      <c r="AA495" s="31">
        <v>50</v>
      </c>
      <c r="AB495" s="8"/>
      <c r="AC495" s="8"/>
      <c r="AD495" s="8"/>
      <c r="AE495" s="8"/>
      <c r="AF495" s="8"/>
      <c r="AG495" s="8"/>
      <c r="AH495" s="23">
        <v>9.9820391089746691E-5</v>
      </c>
      <c r="AI495" s="20"/>
    </row>
    <row r="496" spans="1:35" s="1" customFormat="1" ht="24.95" customHeight="1" outlineLevel="2">
      <c r="A496" s="19">
        <v>494</v>
      </c>
      <c r="B496" s="191" t="s">
        <v>12711</v>
      </c>
      <c r="C496" s="7" t="s">
        <v>4059</v>
      </c>
      <c r="D496" s="34" t="s">
        <v>13212</v>
      </c>
      <c r="E496" s="29" t="s">
        <v>1226</v>
      </c>
      <c r="F496" s="25" t="s">
        <v>3751</v>
      </c>
      <c r="G496" s="29" t="s">
        <v>4069</v>
      </c>
      <c r="H496" s="29" t="s">
        <v>1181</v>
      </c>
      <c r="I496" s="97" t="s">
        <v>559</v>
      </c>
      <c r="J496" s="10"/>
      <c r="K496" s="10"/>
      <c r="L496" s="10"/>
      <c r="M496" s="10"/>
      <c r="N496" s="10"/>
      <c r="O496" s="29" t="s">
        <v>2107</v>
      </c>
      <c r="P496" s="9"/>
      <c r="Q496" s="9"/>
      <c r="R496" s="8"/>
      <c r="S496" s="8"/>
      <c r="T496" s="8"/>
      <c r="U496" s="30" t="s">
        <v>3302</v>
      </c>
      <c r="V496" s="10"/>
      <c r="W496" s="10"/>
      <c r="X496" s="10"/>
      <c r="Y496" s="10"/>
      <c r="Z496" s="10"/>
      <c r="AA496" s="31">
        <v>100</v>
      </c>
      <c r="AB496" s="8"/>
      <c r="AC496" s="8"/>
      <c r="AD496" s="8"/>
      <c r="AE496" s="8"/>
      <c r="AF496" s="8"/>
      <c r="AG496" s="8"/>
      <c r="AH496" s="23">
        <v>7.4414114500440673E-4</v>
      </c>
      <c r="AI496" s="20"/>
    </row>
    <row r="497" spans="1:35" s="1" customFormat="1" ht="24.95" customHeight="1" outlineLevel="2">
      <c r="A497" s="19">
        <v>495</v>
      </c>
      <c r="B497" s="191" t="s">
        <v>12711</v>
      </c>
      <c r="C497" s="7" t="s">
        <v>4059</v>
      </c>
      <c r="D497" s="34" t="s">
        <v>13213</v>
      </c>
      <c r="E497" s="29" t="s">
        <v>1227</v>
      </c>
      <c r="F497" s="25" t="s">
        <v>3751</v>
      </c>
      <c r="G497" s="29" t="s">
        <v>1166</v>
      </c>
      <c r="H497" s="29" t="s">
        <v>1181</v>
      </c>
      <c r="I497" s="97" t="s">
        <v>1050</v>
      </c>
      <c r="J497" s="10"/>
      <c r="K497" s="10"/>
      <c r="L497" s="10"/>
      <c r="M497" s="10"/>
      <c r="N497" s="10"/>
      <c r="O497" s="29" t="s">
        <v>1017</v>
      </c>
      <c r="P497" s="9"/>
      <c r="Q497" s="9"/>
      <c r="R497" s="8"/>
      <c r="S497" s="8"/>
      <c r="T497" s="8"/>
      <c r="U497" s="30" t="s">
        <v>3303</v>
      </c>
      <c r="V497" s="10"/>
      <c r="W497" s="10"/>
      <c r="X497" s="10"/>
      <c r="Y497" s="10"/>
      <c r="Z497" s="10"/>
      <c r="AA497" s="31">
        <v>120</v>
      </c>
      <c r="AB497" s="8"/>
      <c r="AC497" s="8"/>
      <c r="AD497" s="8"/>
      <c r="AE497" s="8"/>
      <c r="AF497" s="8"/>
      <c r="AG497" s="8"/>
      <c r="AH497" s="23">
        <v>9.9272430910087744E-4</v>
      </c>
      <c r="AI497" s="20"/>
    </row>
    <row r="498" spans="1:35" s="1" customFormat="1" ht="24.95" customHeight="1" outlineLevel="2">
      <c r="A498" s="19">
        <v>496</v>
      </c>
      <c r="B498" s="191" t="s">
        <v>12711</v>
      </c>
      <c r="C498" s="7" t="s">
        <v>4059</v>
      </c>
      <c r="D498" s="34" t="s">
        <v>13214</v>
      </c>
      <c r="E498" s="29" t="s">
        <v>1228</v>
      </c>
      <c r="F498" s="25" t="s">
        <v>3752</v>
      </c>
      <c r="G498" s="29" t="s">
        <v>1166</v>
      </c>
      <c r="H498" s="29" t="s">
        <v>1170</v>
      </c>
      <c r="I498" s="97" t="s">
        <v>2265</v>
      </c>
      <c r="J498" s="10"/>
      <c r="K498" s="10"/>
      <c r="L498" s="10"/>
      <c r="M498" s="10"/>
      <c r="N498" s="10"/>
      <c r="O498" s="29" t="s">
        <v>2108</v>
      </c>
      <c r="P498" s="9"/>
      <c r="Q498" s="9"/>
      <c r="R498" s="8"/>
      <c r="S498" s="8"/>
      <c r="T498" s="8"/>
      <c r="U498" s="30" t="s">
        <v>3304</v>
      </c>
      <c r="V498" s="10"/>
      <c r="W498" s="10"/>
      <c r="X498" s="10"/>
      <c r="Y498" s="10"/>
      <c r="Z498" s="10"/>
      <c r="AA498" s="31">
        <v>60</v>
      </c>
      <c r="AB498" s="8"/>
      <c r="AC498" s="8"/>
      <c r="AD498" s="8"/>
      <c r="AE498" s="8"/>
      <c r="AF498" s="8"/>
      <c r="AG498" s="8"/>
      <c r="AH498" s="23">
        <v>2.4697481681146505E-4</v>
      </c>
      <c r="AI498" s="20"/>
    </row>
    <row r="499" spans="1:35" s="1" customFormat="1" ht="24.95" customHeight="1" outlineLevel="2">
      <c r="A499" s="19">
        <v>497</v>
      </c>
      <c r="B499" s="191" t="s">
        <v>12711</v>
      </c>
      <c r="C499" s="7" t="s">
        <v>4059</v>
      </c>
      <c r="D499" s="34" t="s">
        <v>13215</v>
      </c>
      <c r="E499" s="29" t="s">
        <v>1229</v>
      </c>
      <c r="F499" s="25" t="s">
        <v>3753</v>
      </c>
      <c r="G499" s="29" t="s">
        <v>1166</v>
      </c>
      <c r="H499" s="29" t="s">
        <v>1170</v>
      </c>
      <c r="I499" s="97" t="s">
        <v>558</v>
      </c>
      <c r="J499" s="10"/>
      <c r="K499" s="10"/>
      <c r="L499" s="10"/>
      <c r="M499" s="10"/>
      <c r="N499" s="10"/>
      <c r="O499" s="29" t="s">
        <v>502</v>
      </c>
      <c r="P499" s="9"/>
      <c r="Q499" s="9"/>
      <c r="R499" s="8"/>
      <c r="S499" s="8"/>
      <c r="T499" s="8"/>
      <c r="U499" s="30" t="s">
        <v>3305</v>
      </c>
      <c r="V499" s="10"/>
      <c r="W499" s="10"/>
      <c r="X499" s="10"/>
      <c r="Y499" s="10"/>
      <c r="Z499" s="10"/>
      <c r="AA499" s="31">
        <v>30</v>
      </c>
      <c r="AB499" s="8"/>
      <c r="AC499" s="8"/>
      <c r="AD499" s="8"/>
      <c r="AE499" s="8"/>
      <c r="AF499" s="8"/>
      <c r="AG499" s="8"/>
      <c r="AH499" s="23">
        <v>1.2469366886948684E-4</v>
      </c>
      <c r="AI499" s="20"/>
    </row>
    <row r="500" spans="1:35" s="1" customFormat="1" ht="24.95" customHeight="1" outlineLevel="2">
      <c r="A500" s="19">
        <v>498</v>
      </c>
      <c r="B500" s="191" t="s">
        <v>12711</v>
      </c>
      <c r="C500" s="7" t="s">
        <v>4059</v>
      </c>
      <c r="D500" s="34" t="s">
        <v>13216</v>
      </c>
      <c r="E500" s="29" t="s">
        <v>1224</v>
      </c>
      <c r="F500" s="25" t="s">
        <v>3754</v>
      </c>
      <c r="G500" s="29" t="s">
        <v>1166</v>
      </c>
      <c r="H500" s="29" t="s">
        <v>1176</v>
      </c>
      <c r="I500" s="97" t="s">
        <v>573</v>
      </c>
      <c r="J500" s="10"/>
      <c r="K500" s="10"/>
      <c r="L500" s="10"/>
      <c r="M500" s="10"/>
      <c r="N500" s="10"/>
      <c r="O500" s="29" t="s">
        <v>516</v>
      </c>
      <c r="P500" s="9"/>
      <c r="Q500" s="9"/>
      <c r="R500" s="8"/>
      <c r="S500" s="8"/>
      <c r="T500" s="8"/>
      <c r="U500" s="30" t="s">
        <v>3300</v>
      </c>
      <c r="V500" s="10"/>
      <c r="W500" s="10"/>
      <c r="X500" s="10"/>
      <c r="Y500" s="10"/>
      <c r="Z500" s="10"/>
      <c r="AA500" s="31">
        <v>1500</v>
      </c>
      <c r="AB500" s="8"/>
      <c r="AC500" s="8"/>
      <c r="AD500" s="8"/>
      <c r="AE500" s="8"/>
      <c r="AF500" s="8"/>
      <c r="AG500" s="8"/>
      <c r="AH500" s="23">
        <v>1.0344384790916372E-3</v>
      </c>
      <c r="AI500" s="20"/>
    </row>
    <row r="501" spans="1:35" s="1" customFormat="1" ht="24.95" customHeight="1" outlineLevel="2">
      <c r="A501" s="19">
        <v>499</v>
      </c>
      <c r="B501" s="191" t="s">
        <v>12711</v>
      </c>
      <c r="C501" s="7" t="s">
        <v>4059</v>
      </c>
      <c r="D501" s="34" t="s">
        <v>13217</v>
      </c>
      <c r="E501" s="29" t="s">
        <v>1225</v>
      </c>
      <c r="F501" s="25" t="s">
        <v>3755</v>
      </c>
      <c r="G501" s="29" t="s">
        <v>1166</v>
      </c>
      <c r="H501" s="29" t="s">
        <v>1176</v>
      </c>
      <c r="I501" s="97" t="s">
        <v>1048</v>
      </c>
      <c r="J501" s="10"/>
      <c r="K501" s="10"/>
      <c r="L501" s="10"/>
      <c r="M501" s="10"/>
      <c r="N501" s="10"/>
      <c r="O501" s="29" t="s">
        <v>1012</v>
      </c>
      <c r="P501" s="9"/>
      <c r="Q501" s="9"/>
      <c r="R501" s="8"/>
      <c r="S501" s="8"/>
      <c r="T501" s="8"/>
      <c r="U501" s="30" t="s">
        <v>3301</v>
      </c>
      <c r="V501" s="10"/>
      <c r="W501" s="10"/>
      <c r="X501" s="10"/>
      <c r="Y501" s="10"/>
      <c r="Z501" s="10"/>
      <c r="AA501" s="31">
        <v>20</v>
      </c>
      <c r="AB501" s="8"/>
      <c r="AC501" s="8"/>
      <c r="AD501" s="8"/>
      <c r="AE501" s="8"/>
      <c r="AF501" s="8"/>
      <c r="AG501" s="8"/>
      <c r="AH501" s="23">
        <v>3.2234271865533938E-4</v>
      </c>
      <c r="AI501" s="20"/>
    </row>
    <row r="502" spans="1:35" s="1" customFormat="1" ht="24.95" customHeight="1" outlineLevel="2">
      <c r="A502" s="19">
        <v>500</v>
      </c>
      <c r="B502" s="191" t="s">
        <v>12711</v>
      </c>
      <c r="C502" s="7" t="s">
        <v>4059</v>
      </c>
      <c r="D502" s="34" t="s">
        <v>13218</v>
      </c>
      <c r="E502" s="29" t="s">
        <v>1200</v>
      </c>
      <c r="F502" s="25" t="s">
        <v>2914</v>
      </c>
      <c r="G502" s="29" t="s">
        <v>2247</v>
      </c>
      <c r="H502" s="29" t="s">
        <v>1170</v>
      </c>
      <c r="I502" s="97" t="s">
        <v>492</v>
      </c>
      <c r="J502" s="10"/>
      <c r="K502" s="10"/>
      <c r="L502" s="10"/>
      <c r="M502" s="10"/>
      <c r="N502" s="10"/>
      <c r="O502" s="29" t="s">
        <v>1020</v>
      </c>
      <c r="P502" s="9"/>
      <c r="Q502" s="9"/>
      <c r="R502" s="8"/>
      <c r="S502" s="8"/>
      <c r="T502" s="8"/>
      <c r="U502" s="30" t="s">
        <v>3292</v>
      </c>
      <c r="V502" s="10"/>
      <c r="W502" s="10"/>
      <c r="X502" s="10"/>
      <c r="Y502" s="10"/>
      <c r="Z502" s="10"/>
      <c r="AA502" s="31">
        <v>50</v>
      </c>
      <c r="AB502" s="8"/>
      <c r="AC502" s="8"/>
      <c r="AD502" s="8"/>
      <c r="AE502" s="8"/>
      <c r="AF502" s="8"/>
      <c r="AG502" s="8"/>
      <c r="AH502" s="23">
        <v>1.8138323523778563E-4</v>
      </c>
      <c r="AI502" s="20"/>
    </row>
    <row r="503" spans="1:35" s="1" customFormat="1" ht="24.95" customHeight="1" outlineLevel="2">
      <c r="A503" s="19">
        <v>501</v>
      </c>
      <c r="B503" s="191" t="s">
        <v>12711</v>
      </c>
      <c r="C503" s="7" t="s">
        <v>4059</v>
      </c>
      <c r="D503" s="34" t="s">
        <v>13219</v>
      </c>
      <c r="E503" s="29" t="s">
        <v>1222</v>
      </c>
      <c r="F503" s="25" t="s">
        <v>3756</v>
      </c>
      <c r="G503" s="29" t="s">
        <v>4070</v>
      </c>
      <c r="H503" s="29" t="s">
        <v>1181</v>
      </c>
      <c r="I503" s="97" t="s">
        <v>581</v>
      </c>
      <c r="J503" s="89" t="s">
        <v>559</v>
      </c>
      <c r="K503" s="10"/>
      <c r="L503" s="10"/>
      <c r="M503" s="10"/>
      <c r="N503" s="10"/>
      <c r="O503" s="29" t="s">
        <v>1014</v>
      </c>
      <c r="P503" s="13" t="s">
        <v>2104</v>
      </c>
      <c r="Q503" s="9"/>
      <c r="R503" s="8"/>
      <c r="S503" s="8"/>
      <c r="T503" s="8"/>
      <c r="U503" s="30" t="s">
        <v>3385</v>
      </c>
      <c r="V503" s="2" t="s">
        <v>4071</v>
      </c>
      <c r="W503" s="10"/>
      <c r="X503" s="10"/>
      <c r="Y503" s="10"/>
      <c r="Z503" s="10"/>
      <c r="AA503" s="31">
        <v>50</v>
      </c>
      <c r="AB503" s="8"/>
      <c r="AC503" s="8"/>
      <c r="AD503" s="8"/>
      <c r="AE503" s="8"/>
      <c r="AF503" s="8"/>
      <c r="AG503" s="8"/>
      <c r="AH503" s="23">
        <v>6.1710976205787656E-4</v>
      </c>
      <c r="AI503" s="20"/>
    </row>
    <row r="504" spans="1:35" s="1" customFormat="1" ht="24.95" customHeight="1" outlineLevel="2">
      <c r="A504" s="19">
        <v>502</v>
      </c>
      <c r="B504" s="191" t="s">
        <v>12711</v>
      </c>
      <c r="C504" s="7" t="s">
        <v>4059</v>
      </c>
      <c r="D504" s="34" t="s">
        <v>13220</v>
      </c>
      <c r="E504" s="29" t="s">
        <v>1223</v>
      </c>
      <c r="F504" s="25" t="s">
        <v>3757</v>
      </c>
      <c r="G504" s="29" t="s">
        <v>4069</v>
      </c>
      <c r="H504" s="29" t="s">
        <v>1181</v>
      </c>
      <c r="I504" s="97" t="s">
        <v>581</v>
      </c>
      <c r="J504" s="89" t="s">
        <v>559</v>
      </c>
      <c r="K504" s="10"/>
      <c r="L504" s="10"/>
      <c r="M504" s="10"/>
      <c r="N504" s="10"/>
      <c r="O504" s="29" t="s">
        <v>2105</v>
      </c>
      <c r="P504" s="13" t="s">
        <v>2106</v>
      </c>
      <c r="Q504" s="9"/>
      <c r="R504" s="8"/>
      <c r="S504" s="8"/>
      <c r="T504" s="8"/>
      <c r="U504" s="30" t="s">
        <v>3385</v>
      </c>
      <c r="V504" s="2" t="s">
        <v>4072</v>
      </c>
      <c r="W504" s="10"/>
      <c r="X504" s="10"/>
      <c r="Y504" s="10"/>
      <c r="Z504" s="10"/>
      <c r="AA504" s="31">
        <v>150</v>
      </c>
      <c r="AB504" s="8"/>
      <c r="AC504" s="8"/>
      <c r="AD504" s="8"/>
      <c r="AE504" s="8"/>
      <c r="AF504" s="8"/>
      <c r="AG504" s="8"/>
      <c r="AH504" s="23">
        <v>7.8568232415346525E-4</v>
      </c>
      <c r="AI504" s="20"/>
    </row>
    <row r="505" spans="1:35" s="1" customFormat="1" ht="24.95" customHeight="1" outlineLevel="2">
      <c r="A505" s="19">
        <v>503</v>
      </c>
      <c r="B505" s="191" t="s">
        <v>12711</v>
      </c>
      <c r="C505" s="7" t="s">
        <v>4059</v>
      </c>
      <c r="D505" s="34" t="s">
        <v>13221</v>
      </c>
      <c r="E505" s="29" t="s">
        <v>1479</v>
      </c>
      <c r="F505" s="25" t="s">
        <v>3097</v>
      </c>
      <c r="G505" s="29" t="s">
        <v>2248</v>
      </c>
      <c r="H505" s="29" t="s">
        <v>1189</v>
      </c>
      <c r="I505" s="97" t="s">
        <v>2783</v>
      </c>
      <c r="J505" s="10"/>
      <c r="K505" s="10"/>
      <c r="L505" s="10"/>
      <c r="M505" s="10"/>
      <c r="N505" s="10"/>
      <c r="O505" s="29" t="s">
        <v>13</v>
      </c>
      <c r="P505" s="9"/>
      <c r="Q505" s="9"/>
      <c r="R505" s="8"/>
      <c r="S505" s="8"/>
      <c r="T505" s="8"/>
      <c r="U505" s="30" t="s">
        <v>3633</v>
      </c>
      <c r="V505" s="10"/>
      <c r="W505" s="10"/>
      <c r="X505" s="10"/>
      <c r="Y505" s="10"/>
      <c r="Z505" s="10"/>
      <c r="AA505" s="31">
        <v>160</v>
      </c>
      <c r="AB505" s="8"/>
      <c r="AC505" s="8"/>
      <c r="AD505" s="8"/>
      <c r="AE505" s="8"/>
      <c r="AF505" s="8"/>
      <c r="AG505" s="8"/>
      <c r="AH505" s="23">
        <v>1.9805113660710397E-3</v>
      </c>
      <c r="AI505" s="20"/>
    </row>
    <row r="506" spans="1:35" s="1" customFormat="1" ht="24.95" customHeight="1" outlineLevel="2">
      <c r="A506" s="19">
        <v>504</v>
      </c>
      <c r="B506" s="191" t="s">
        <v>12711</v>
      </c>
      <c r="C506" s="7" t="s">
        <v>4061</v>
      </c>
      <c r="D506" s="34" t="s">
        <v>13222</v>
      </c>
      <c r="E506" s="29" t="s">
        <v>1212</v>
      </c>
      <c r="F506" s="25" t="s">
        <v>2945</v>
      </c>
      <c r="G506" s="29" t="s">
        <v>1166</v>
      </c>
      <c r="H506" s="29" t="s">
        <v>1167</v>
      </c>
      <c r="I506" s="97" t="s">
        <v>552</v>
      </c>
      <c r="J506" s="10"/>
      <c r="K506" s="10"/>
      <c r="L506" s="10"/>
      <c r="M506" s="10"/>
      <c r="N506" s="10"/>
      <c r="O506" s="29" t="s">
        <v>1963</v>
      </c>
      <c r="P506" s="9"/>
      <c r="Q506" s="9"/>
      <c r="R506" s="8"/>
      <c r="S506" s="8"/>
      <c r="T506" s="8"/>
      <c r="U506" s="30" t="s">
        <v>2536</v>
      </c>
      <c r="V506" s="10"/>
      <c r="W506" s="10"/>
      <c r="X506" s="10"/>
      <c r="Y506" s="10"/>
      <c r="Z506" s="10"/>
      <c r="AA506" s="31">
        <v>150</v>
      </c>
      <c r="AB506" s="8"/>
      <c r="AC506" s="8"/>
      <c r="AD506" s="8"/>
      <c r="AE506" s="8"/>
      <c r="AF506" s="8"/>
      <c r="AG506" s="8"/>
      <c r="AH506" s="23">
        <v>3.0577300127725687E-5</v>
      </c>
      <c r="AI506" s="20"/>
    </row>
    <row r="507" spans="1:35" s="1" customFormat="1" ht="24.95" customHeight="1" outlineLevel="2">
      <c r="A507" s="19">
        <v>505</v>
      </c>
      <c r="B507" s="191" t="s">
        <v>12711</v>
      </c>
      <c r="C507" s="7" t="s">
        <v>4061</v>
      </c>
      <c r="D507" s="34" t="s">
        <v>13223</v>
      </c>
      <c r="E507" s="29" t="s">
        <v>1195</v>
      </c>
      <c r="F507" s="25" t="s">
        <v>3758</v>
      </c>
      <c r="G507" s="29" t="s">
        <v>1166</v>
      </c>
      <c r="H507" s="29" t="s">
        <v>1167</v>
      </c>
      <c r="I507" s="97" t="s">
        <v>547</v>
      </c>
      <c r="J507" s="10"/>
      <c r="K507" s="10"/>
      <c r="L507" s="10"/>
      <c r="M507" s="10"/>
      <c r="N507" s="10"/>
      <c r="O507" s="29" t="s">
        <v>1027</v>
      </c>
      <c r="P507" s="9"/>
      <c r="Q507" s="9"/>
      <c r="R507" s="8"/>
      <c r="S507" s="8"/>
      <c r="T507" s="8"/>
      <c r="U507" s="30" t="s">
        <v>3287</v>
      </c>
      <c r="V507" s="10"/>
      <c r="W507" s="10"/>
      <c r="X507" s="10"/>
      <c r="Y507" s="10"/>
      <c r="Z507" s="10"/>
      <c r="AA507" s="31">
        <v>2000</v>
      </c>
      <c r="AB507" s="8"/>
      <c r="AC507" s="8"/>
      <c r="AD507" s="8"/>
      <c r="AE507" s="8"/>
      <c r="AF507" s="8"/>
      <c r="AG507" s="8"/>
      <c r="AH507" s="23">
        <v>8.4157706773556931E-6</v>
      </c>
      <c r="AI507" s="20"/>
    </row>
    <row r="508" spans="1:35" s="1" customFormat="1" ht="24.95" customHeight="1" outlineLevel="2">
      <c r="A508" s="19">
        <v>506</v>
      </c>
      <c r="B508" s="191" t="s">
        <v>12711</v>
      </c>
      <c r="C508" s="7" t="s">
        <v>3930</v>
      </c>
      <c r="D508" s="34" t="s">
        <v>13224</v>
      </c>
      <c r="E508" s="29" t="s">
        <v>1239</v>
      </c>
      <c r="F508" s="25" t="s">
        <v>3759</v>
      </c>
      <c r="G508" s="29" t="s">
        <v>4073</v>
      </c>
      <c r="H508" s="29" t="s">
        <v>1181</v>
      </c>
      <c r="I508" s="97" t="s">
        <v>554</v>
      </c>
      <c r="J508" s="10"/>
      <c r="K508" s="10"/>
      <c r="L508" s="10"/>
      <c r="M508" s="10"/>
      <c r="N508" s="10"/>
      <c r="O508" s="29" t="s">
        <v>1016</v>
      </c>
      <c r="P508" s="9"/>
      <c r="Q508" s="9"/>
      <c r="R508" s="8"/>
      <c r="S508" s="8"/>
      <c r="T508" s="8"/>
      <c r="U508" s="30" t="s">
        <v>3387</v>
      </c>
      <c r="V508" s="10"/>
      <c r="W508" s="10"/>
      <c r="X508" s="10"/>
      <c r="Y508" s="10"/>
      <c r="Z508" s="10"/>
      <c r="AA508" s="31">
        <v>200</v>
      </c>
      <c r="AB508" s="8"/>
      <c r="AC508" s="8"/>
      <c r="AD508" s="8"/>
      <c r="AE508" s="8"/>
      <c r="AF508" s="8"/>
      <c r="AG508" s="8"/>
      <c r="AH508" s="23">
        <v>4.2834402576478843E-3</v>
      </c>
      <c r="AI508" s="20"/>
    </row>
    <row r="509" spans="1:35" s="1" customFormat="1" ht="24.95" customHeight="1" outlineLevel="2">
      <c r="A509" s="19">
        <v>507</v>
      </c>
      <c r="B509" s="191" t="s">
        <v>12711</v>
      </c>
      <c r="C509" s="7" t="s">
        <v>3930</v>
      </c>
      <c r="D509" s="34" t="s">
        <v>13225</v>
      </c>
      <c r="E509" s="29" t="s">
        <v>1240</v>
      </c>
      <c r="F509" s="25" t="s">
        <v>3759</v>
      </c>
      <c r="G509" s="29" t="s">
        <v>4073</v>
      </c>
      <c r="H509" s="29" t="s">
        <v>1181</v>
      </c>
      <c r="I509" s="97" t="s">
        <v>554</v>
      </c>
      <c r="J509" s="10"/>
      <c r="K509" s="10"/>
      <c r="L509" s="10"/>
      <c r="M509" s="10"/>
      <c r="N509" s="10"/>
      <c r="O509" s="29" t="s">
        <v>1016</v>
      </c>
      <c r="P509" s="9"/>
      <c r="Q509" s="9"/>
      <c r="R509" s="8"/>
      <c r="S509" s="8"/>
      <c r="T509" s="8"/>
      <c r="U509" s="30" t="s">
        <v>3387</v>
      </c>
      <c r="V509" s="10"/>
      <c r="W509" s="10"/>
      <c r="X509" s="10"/>
      <c r="Y509" s="10"/>
      <c r="Z509" s="10"/>
      <c r="AA509" s="31">
        <v>200</v>
      </c>
      <c r="AB509" s="8"/>
      <c r="AC509" s="8"/>
      <c r="AD509" s="8"/>
      <c r="AE509" s="8"/>
      <c r="AF509" s="8"/>
      <c r="AG509" s="8"/>
      <c r="AH509" s="23">
        <v>4.2834402576478843E-3</v>
      </c>
      <c r="AI509" s="20"/>
    </row>
    <row r="510" spans="1:35" s="1" customFormat="1" ht="24.95" customHeight="1" outlineLevel="2">
      <c r="A510" s="19">
        <v>508</v>
      </c>
      <c r="B510" s="191" t="s">
        <v>12711</v>
      </c>
      <c r="C510" s="7" t="s">
        <v>3930</v>
      </c>
      <c r="D510" s="34" t="s">
        <v>13226</v>
      </c>
      <c r="E510" s="29" t="s">
        <v>1241</v>
      </c>
      <c r="F510" s="25" t="s">
        <v>3760</v>
      </c>
      <c r="G510" s="29" t="s">
        <v>1166</v>
      </c>
      <c r="H510" s="29" t="s">
        <v>1170</v>
      </c>
      <c r="I510" s="97" t="s">
        <v>558</v>
      </c>
      <c r="J510" s="10"/>
      <c r="K510" s="10"/>
      <c r="L510" s="10"/>
      <c r="M510" s="10"/>
      <c r="N510" s="10"/>
      <c r="O510" s="29" t="s">
        <v>2111</v>
      </c>
      <c r="P510" s="9"/>
      <c r="Q510" s="9"/>
      <c r="R510" s="8"/>
      <c r="S510" s="8"/>
      <c r="T510" s="8"/>
      <c r="U510" s="30" t="s">
        <v>3309</v>
      </c>
      <c r="V510" s="10"/>
      <c r="W510" s="10"/>
      <c r="X510" s="10"/>
      <c r="Y510" s="10"/>
      <c r="Z510" s="10"/>
      <c r="AA510" s="31">
        <v>50</v>
      </c>
      <c r="AB510" s="8"/>
      <c r="AC510" s="8"/>
      <c r="AD510" s="8"/>
      <c r="AE510" s="8"/>
      <c r="AF510" s="8"/>
      <c r="AG510" s="8"/>
      <c r="AH510" s="23">
        <v>2.28160893919421E-4</v>
      </c>
      <c r="AI510" s="20"/>
    </row>
    <row r="511" spans="1:35" s="1" customFormat="1" ht="24.95" customHeight="1" outlineLevel="2">
      <c r="A511" s="19">
        <v>509</v>
      </c>
      <c r="B511" s="191" t="s">
        <v>12711</v>
      </c>
      <c r="C511" s="7" t="s">
        <v>3930</v>
      </c>
      <c r="D511" s="34" t="s">
        <v>13227</v>
      </c>
      <c r="E511" s="29" t="s">
        <v>1230</v>
      </c>
      <c r="F511" s="25" t="s">
        <v>3761</v>
      </c>
      <c r="G511" s="29" t="s">
        <v>4073</v>
      </c>
      <c r="H511" s="29" t="s">
        <v>1181</v>
      </c>
      <c r="I511" s="98" t="s">
        <v>4074</v>
      </c>
      <c r="J511" s="10"/>
      <c r="K511" s="10"/>
      <c r="L511" s="10"/>
      <c r="M511" s="10"/>
      <c r="N511" s="10"/>
      <c r="O511" s="12" t="s">
        <v>1231</v>
      </c>
      <c r="P511" s="9"/>
      <c r="Q511" s="9"/>
      <c r="R511" s="8"/>
      <c r="S511" s="8"/>
      <c r="T511" s="8"/>
      <c r="U511" s="44" t="s">
        <v>3283</v>
      </c>
      <c r="V511" s="10"/>
      <c r="W511" s="10"/>
      <c r="X511" s="10"/>
      <c r="Y511" s="10"/>
      <c r="Z511" s="10"/>
      <c r="AA511" s="31">
        <v>350</v>
      </c>
      <c r="AB511" s="8"/>
      <c r="AC511" s="8"/>
      <c r="AD511" s="8"/>
      <c r="AE511" s="8"/>
      <c r="AF511" s="8"/>
      <c r="AG511" s="8"/>
      <c r="AH511" s="23">
        <v>1.2263180505353471E-3</v>
      </c>
      <c r="AI511" s="20"/>
    </row>
    <row r="512" spans="1:35" s="1" customFormat="1" ht="24.95" customHeight="1" outlineLevel="2">
      <c r="A512" s="19">
        <v>510</v>
      </c>
      <c r="B512" s="191" t="s">
        <v>12711</v>
      </c>
      <c r="C512" s="7" t="s">
        <v>3930</v>
      </c>
      <c r="D512" s="34" t="s">
        <v>13228</v>
      </c>
      <c r="E512" s="29" t="s">
        <v>1232</v>
      </c>
      <c r="F512" s="25" t="s">
        <v>3761</v>
      </c>
      <c r="G512" s="29" t="s">
        <v>4075</v>
      </c>
      <c r="H512" s="29" t="s">
        <v>1181</v>
      </c>
      <c r="I512" s="98" t="s">
        <v>4074</v>
      </c>
      <c r="J512" s="10"/>
      <c r="K512" s="10"/>
      <c r="L512" s="10"/>
      <c r="M512" s="10"/>
      <c r="N512" s="10"/>
      <c r="O512" s="12" t="s">
        <v>1231</v>
      </c>
      <c r="P512" s="9"/>
      <c r="Q512" s="9"/>
      <c r="R512" s="8"/>
      <c r="S512" s="8"/>
      <c r="T512" s="8"/>
      <c r="U512" s="44" t="s">
        <v>3283</v>
      </c>
      <c r="V512" s="10"/>
      <c r="W512" s="10"/>
      <c r="X512" s="10"/>
      <c r="Y512" s="10"/>
      <c r="Z512" s="10"/>
      <c r="AA512" s="31">
        <v>200</v>
      </c>
      <c r="AB512" s="8"/>
      <c r="AC512" s="8"/>
      <c r="AD512" s="8"/>
      <c r="AE512" s="8"/>
      <c r="AF512" s="8"/>
      <c r="AG512" s="8"/>
      <c r="AH512" s="23">
        <v>6.9991159466674846E-4</v>
      </c>
      <c r="AI512" s="20"/>
    </row>
    <row r="513" spans="1:35" s="1" customFormat="1" ht="24.95" customHeight="1" outlineLevel="2">
      <c r="A513" s="19">
        <v>511</v>
      </c>
      <c r="B513" s="191" t="s">
        <v>12711</v>
      </c>
      <c r="C513" s="7" t="s">
        <v>3930</v>
      </c>
      <c r="D513" s="34" t="s">
        <v>13229</v>
      </c>
      <c r="E513" s="29" t="s">
        <v>1233</v>
      </c>
      <c r="F513" s="25" t="s">
        <v>3762</v>
      </c>
      <c r="G513" s="29" t="s">
        <v>4073</v>
      </c>
      <c r="H513" s="29" t="s">
        <v>1181</v>
      </c>
      <c r="I513" s="98" t="s">
        <v>4074</v>
      </c>
      <c r="J513" s="10"/>
      <c r="K513" s="10"/>
      <c r="L513" s="10"/>
      <c r="M513" s="10"/>
      <c r="N513" s="10"/>
      <c r="O513" s="12" t="s">
        <v>1231</v>
      </c>
      <c r="P513" s="9"/>
      <c r="Q513" s="9"/>
      <c r="R513" s="8"/>
      <c r="S513" s="8"/>
      <c r="T513" s="8"/>
      <c r="U513" s="44" t="s">
        <v>3283</v>
      </c>
      <c r="V513" s="10"/>
      <c r="W513" s="10"/>
      <c r="X513" s="10"/>
      <c r="Y513" s="10"/>
      <c r="Z513" s="10"/>
      <c r="AA513" s="31">
        <v>1500</v>
      </c>
      <c r="AB513" s="8"/>
      <c r="AC513" s="8"/>
      <c r="AD513" s="8"/>
      <c r="AE513" s="8"/>
      <c r="AF513" s="8"/>
      <c r="AG513" s="8"/>
      <c r="AH513" s="23">
        <v>9.7777228986410895E-3</v>
      </c>
      <c r="AI513" s="20"/>
    </row>
    <row r="514" spans="1:35" s="1" customFormat="1" ht="24.95" customHeight="1" outlineLevel="2">
      <c r="A514" s="19">
        <v>512</v>
      </c>
      <c r="B514" s="191" t="s">
        <v>12711</v>
      </c>
      <c r="C514" s="7" t="s">
        <v>3930</v>
      </c>
      <c r="D514" s="34" t="s">
        <v>13230</v>
      </c>
      <c r="E514" s="29" t="s">
        <v>1207</v>
      </c>
      <c r="F514" s="25" t="s">
        <v>2916</v>
      </c>
      <c r="G514" s="29" t="s">
        <v>1166</v>
      </c>
      <c r="H514" s="29" t="s">
        <v>1167</v>
      </c>
      <c r="I514" s="97" t="s">
        <v>1051</v>
      </c>
      <c r="J514" s="10"/>
      <c r="K514" s="10"/>
      <c r="L514" s="10"/>
      <c r="M514" s="10"/>
      <c r="N514" s="10"/>
      <c r="O514" s="29" t="s">
        <v>1019</v>
      </c>
      <c r="P514" s="9"/>
      <c r="Q514" s="9"/>
      <c r="R514" s="8"/>
      <c r="S514" s="8"/>
      <c r="T514" s="8"/>
      <c r="U514" s="30" t="s">
        <v>3296</v>
      </c>
      <c r="V514" s="10"/>
      <c r="W514" s="10"/>
      <c r="X514" s="10"/>
      <c r="Y514" s="10"/>
      <c r="Z514" s="10"/>
      <c r="AA514" s="31">
        <v>4000</v>
      </c>
      <c r="AB514" s="8"/>
      <c r="AC514" s="8"/>
      <c r="AD514" s="8"/>
      <c r="AE514" s="8"/>
      <c r="AF514" s="8"/>
      <c r="AG514" s="8"/>
      <c r="AH514" s="23">
        <v>3.5533253971057367E-5</v>
      </c>
      <c r="AI514" s="20"/>
    </row>
    <row r="515" spans="1:35" s="1" customFormat="1" ht="24.95" customHeight="1" outlineLevel="2">
      <c r="A515" s="19">
        <v>513</v>
      </c>
      <c r="B515" s="191" t="s">
        <v>12711</v>
      </c>
      <c r="C515" s="7" t="s">
        <v>3930</v>
      </c>
      <c r="D515" s="34" t="s">
        <v>13231</v>
      </c>
      <c r="E515" s="29" t="s">
        <v>1234</v>
      </c>
      <c r="F515" s="25" t="s">
        <v>3763</v>
      </c>
      <c r="G515" s="29" t="s">
        <v>4076</v>
      </c>
      <c r="H515" s="29" t="s">
        <v>1181</v>
      </c>
      <c r="I515" s="97" t="s">
        <v>3622</v>
      </c>
      <c r="J515" s="89" t="s">
        <v>3912</v>
      </c>
      <c r="K515" s="10"/>
      <c r="L515" s="10"/>
      <c r="M515" s="10"/>
      <c r="N515" s="10"/>
      <c r="O515" s="32" t="s">
        <v>3628</v>
      </c>
      <c r="P515" s="32" t="s">
        <v>3911</v>
      </c>
      <c r="Q515" s="9"/>
      <c r="R515" s="8"/>
      <c r="S515" s="8"/>
      <c r="T515" s="8"/>
      <c r="U515" s="30" t="s">
        <v>3634</v>
      </c>
      <c r="V515" s="2" t="s">
        <v>4077</v>
      </c>
      <c r="W515" s="10"/>
      <c r="X515" s="10"/>
      <c r="Y515" s="10"/>
      <c r="Z515" s="10"/>
      <c r="AA515" s="31">
        <v>200</v>
      </c>
      <c r="AB515" s="8"/>
      <c r="AC515" s="8"/>
      <c r="AD515" s="8"/>
      <c r="AE515" s="8"/>
      <c r="AF515" s="8"/>
      <c r="AG515" s="8"/>
      <c r="AH515" s="23">
        <v>3.2597085090291049E-4</v>
      </c>
      <c r="AI515" s="20"/>
    </row>
    <row r="516" spans="1:35" s="1" customFormat="1" ht="24.95" customHeight="1" outlineLevel="2">
      <c r="A516" s="19">
        <v>514</v>
      </c>
      <c r="B516" s="191" t="s">
        <v>12711</v>
      </c>
      <c r="C516" s="7" t="s">
        <v>3930</v>
      </c>
      <c r="D516" s="34" t="s">
        <v>13232</v>
      </c>
      <c r="E516" s="29" t="s">
        <v>1235</v>
      </c>
      <c r="F516" s="25" t="s">
        <v>3764</v>
      </c>
      <c r="G516" s="29" t="s">
        <v>4073</v>
      </c>
      <c r="H516" s="29" t="s">
        <v>1170</v>
      </c>
      <c r="I516" s="97" t="s">
        <v>2266</v>
      </c>
      <c r="J516" s="89" t="s">
        <v>3912</v>
      </c>
      <c r="K516" s="10"/>
      <c r="L516" s="10"/>
      <c r="M516" s="10"/>
      <c r="N516" s="10"/>
      <c r="O516" s="29" t="s">
        <v>2109</v>
      </c>
      <c r="P516" s="32" t="s">
        <v>3913</v>
      </c>
      <c r="Q516" s="9"/>
      <c r="R516" s="8"/>
      <c r="S516" s="8"/>
      <c r="T516" s="8"/>
      <c r="U516" s="30" t="s">
        <v>3635</v>
      </c>
      <c r="V516" s="2" t="s">
        <v>4078</v>
      </c>
      <c r="W516" s="10"/>
      <c r="X516" s="10"/>
      <c r="Y516" s="10"/>
      <c r="Z516" s="10"/>
      <c r="AA516" s="31">
        <v>60</v>
      </c>
      <c r="AB516" s="8"/>
      <c r="AC516" s="8"/>
      <c r="AD516" s="8"/>
      <c r="AE516" s="8"/>
      <c r="AF516" s="8"/>
      <c r="AG516" s="8"/>
      <c r="AH516" s="23">
        <v>4.9456679013926956E-5</v>
      </c>
      <c r="AI516" s="20"/>
    </row>
    <row r="517" spans="1:35" s="1" customFormat="1" ht="24.95" customHeight="1" outlineLevel="2">
      <c r="A517" s="19">
        <v>515</v>
      </c>
      <c r="B517" s="191" t="s">
        <v>12711</v>
      </c>
      <c r="C517" s="7" t="s">
        <v>3930</v>
      </c>
      <c r="D517" s="34" t="s">
        <v>13233</v>
      </c>
      <c r="E517" s="29" t="s">
        <v>1667</v>
      </c>
      <c r="F517" s="25" t="s">
        <v>3087</v>
      </c>
      <c r="G517" s="29" t="s">
        <v>1166</v>
      </c>
      <c r="H517" s="29" t="s">
        <v>3401</v>
      </c>
      <c r="I517" s="97" t="s">
        <v>544</v>
      </c>
      <c r="J517" s="10"/>
      <c r="K517" s="10"/>
      <c r="L517" s="10"/>
      <c r="M517" s="10"/>
      <c r="N517" s="10"/>
      <c r="O517" s="29" t="s">
        <v>2127</v>
      </c>
      <c r="P517" s="9"/>
      <c r="Q517" s="9"/>
      <c r="R517" s="8"/>
      <c r="S517" s="8"/>
      <c r="T517" s="8"/>
      <c r="U517" s="30" t="s">
        <v>3316</v>
      </c>
      <c r="V517" s="10"/>
      <c r="W517" s="10"/>
      <c r="X517" s="10"/>
      <c r="Y517" s="10"/>
      <c r="Z517" s="10"/>
      <c r="AA517" s="31">
        <v>100</v>
      </c>
      <c r="AB517" s="8"/>
      <c r="AC517" s="8"/>
      <c r="AD517" s="8"/>
      <c r="AE517" s="8"/>
      <c r="AF517" s="8"/>
      <c r="AG517" s="8"/>
      <c r="AH517" s="23">
        <v>7.1131963936271953E-4</v>
      </c>
      <c r="AI517" s="20"/>
    </row>
    <row r="518" spans="1:35" s="1" customFormat="1" ht="24.95" customHeight="1" outlineLevel="2">
      <c r="A518" s="19">
        <v>516</v>
      </c>
      <c r="B518" s="191" t="s">
        <v>12711</v>
      </c>
      <c r="C518" s="7" t="s">
        <v>3930</v>
      </c>
      <c r="D518" s="34" t="s">
        <v>13234</v>
      </c>
      <c r="E518" s="29" t="s">
        <v>1201</v>
      </c>
      <c r="F518" s="25" t="s">
        <v>3765</v>
      </c>
      <c r="G518" s="29" t="s">
        <v>3326</v>
      </c>
      <c r="H518" s="29" t="s">
        <v>3324</v>
      </c>
      <c r="I518" s="97" t="s">
        <v>552</v>
      </c>
      <c r="J518" s="10"/>
      <c r="K518" s="10"/>
      <c r="L518" s="10"/>
      <c r="M518" s="10"/>
      <c r="N518" s="10"/>
      <c r="O518" s="29" t="s">
        <v>1920</v>
      </c>
      <c r="P518" s="9"/>
      <c r="Q518" s="9"/>
      <c r="R518" s="8"/>
      <c r="S518" s="8"/>
      <c r="T518" s="8"/>
      <c r="U518" s="30" t="s">
        <v>3293</v>
      </c>
      <c r="V518" s="10"/>
      <c r="W518" s="10"/>
      <c r="X518" s="10"/>
      <c r="Y518" s="10"/>
      <c r="Z518" s="10"/>
      <c r="AA518" s="31">
        <v>6</v>
      </c>
      <c r="AB518" s="8"/>
      <c r="AC518" s="8"/>
      <c r="AD518" s="8"/>
      <c r="AE518" s="8"/>
      <c r="AF518" s="8"/>
      <c r="AG518" s="8"/>
      <c r="AH518" s="23">
        <v>4.3560029025993065E-5</v>
      </c>
      <c r="AI518" s="20"/>
    </row>
    <row r="519" spans="1:35" s="1" customFormat="1" ht="24.95" customHeight="1" outlineLevel="2">
      <c r="A519" s="19">
        <v>517</v>
      </c>
      <c r="B519" s="191" t="s">
        <v>12711</v>
      </c>
      <c r="C519" s="7" t="s">
        <v>3930</v>
      </c>
      <c r="D519" s="34" t="s">
        <v>13235</v>
      </c>
      <c r="E519" s="29" t="s">
        <v>1202</v>
      </c>
      <c r="F519" s="25" t="s">
        <v>3766</v>
      </c>
      <c r="G519" s="29" t="s">
        <v>3327</v>
      </c>
      <c r="H519" s="29" t="s">
        <v>1191</v>
      </c>
      <c r="I519" s="97" t="s">
        <v>1049</v>
      </c>
      <c r="J519" s="10"/>
      <c r="K519" s="10"/>
      <c r="L519" s="10"/>
      <c r="M519" s="10"/>
      <c r="N519" s="10"/>
      <c r="O519" s="29" t="s">
        <v>1024</v>
      </c>
      <c r="P519" s="9"/>
      <c r="Q519" s="9"/>
      <c r="R519" s="8"/>
      <c r="S519" s="8"/>
      <c r="T519" s="8"/>
      <c r="U519" s="30" t="s">
        <v>3294</v>
      </c>
      <c r="V519" s="10"/>
      <c r="W519" s="10"/>
      <c r="X519" s="10"/>
      <c r="Y519" s="10"/>
      <c r="Z519" s="10"/>
      <c r="AA519" s="31">
        <v>100</v>
      </c>
      <c r="AB519" s="8"/>
      <c r="AC519" s="8"/>
      <c r="AD519" s="8"/>
      <c r="AE519" s="8"/>
      <c r="AF519" s="8"/>
      <c r="AG519" s="8"/>
      <c r="AH519" s="23">
        <v>2.0328294071152676E-3</v>
      </c>
      <c r="AI519" s="20"/>
    </row>
    <row r="520" spans="1:35" s="1" customFormat="1" ht="24.95" customHeight="1" outlineLevel="2">
      <c r="A520" s="19">
        <v>518</v>
      </c>
      <c r="B520" s="191" t="s">
        <v>12711</v>
      </c>
      <c r="C520" s="7" t="s">
        <v>3954</v>
      </c>
      <c r="D520" s="34" t="s">
        <v>13236</v>
      </c>
      <c r="E520" s="29" t="s">
        <v>1209</v>
      </c>
      <c r="F520" s="25" t="s">
        <v>2943</v>
      </c>
      <c r="G520" s="29" t="s">
        <v>2247</v>
      </c>
      <c r="H520" s="29" t="s">
        <v>1170</v>
      </c>
      <c r="I520" s="97" t="s">
        <v>1052</v>
      </c>
      <c r="J520" s="10"/>
      <c r="K520" s="10"/>
      <c r="L520" s="10"/>
      <c r="M520" s="10"/>
      <c r="N520" s="10"/>
      <c r="O520" s="29" t="s">
        <v>1028</v>
      </c>
      <c r="P520" s="9"/>
      <c r="Q520" s="9"/>
      <c r="R520" s="8"/>
      <c r="S520" s="8"/>
      <c r="T520" s="8"/>
      <c r="U520" s="30" t="s">
        <v>1110</v>
      </c>
      <c r="V520" s="10"/>
      <c r="W520" s="10"/>
      <c r="X520" s="10"/>
      <c r="Y520" s="10"/>
      <c r="Z520" s="10"/>
      <c r="AA520" s="31">
        <v>12</v>
      </c>
      <c r="AB520" s="8"/>
      <c r="AC520" s="8"/>
      <c r="AD520" s="8"/>
      <c r="AE520" s="8"/>
      <c r="AF520" s="8"/>
      <c r="AG520" s="8"/>
      <c r="AH520" s="23">
        <v>2.4445008560825836E-5</v>
      </c>
      <c r="AI520" s="20"/>
    </row>
    <row r="521" spans="1:35" s="1" customFormat="1" ht="24.95" customHeight="1" outlineLevel="2">
      <c r="A521" s="19">
        <v>519</v>
      </c>
      <c r="B521" s="191" t="s">
        <v>12711</v>
      </c>
      <c r="C521" s="7" t="s">
        <v>3954</v>
      </c>
      <c r="D521" s="34" t="s">
        <v>13237</v>
      </c>
      <c r="E521" s="29" t="s">
        <v>1211</v>
      </c>
      <c r="F521" s="25" t="s">
        <v>3767</v>
      </c>
      <c r="G521" s="29" t="s">
        <v>2247</v>
      </c>
      <c r="H521" s="29" t="s">
        <v>1170</v>
      </c>
      <c r="I521" s="97" t="s">
        <v>621</v>
      </c>
      <c r="J521" s="10"/>
      <c r="K521" s="10"/>
      <c r="L521" s="10"/>
      <c r="M521" s="10"/>
      <c r="N521" s="10"/>
      <c r="O521" s="29" t="s">
        <v>1962</v>
      </c>
      <c r="P521" s="9"/>
      <c r="Q521" s="9"/>
      <c r="R521" s="8"/>
      <c r="S521" s="8"/>
      <c r="T521" s="8"/>
      <c r="U521" s="30" t="s">
        <v>3318</v>
      </c>
      <c r="V521" s="10"/>
      <c r="W521" s="10"/>
      <c r="X521" s="10"/>
      <c r="Y521" s="10"/>
      <c r="Z521" s="10"/>
      <c r="AA521" s="31">
        <v>20</v>
      </c>
      <c r="AB521" s="8"/>
      <c r="AC521" s="8"/>
      <c r="AD521" s="8"/>
      <c r="AE521" s="8"/>
      <c r="AF521" s="8"/>
      <c r="AG521" s="8"/>
      <c r="AH521" s="23">
        <v>1.0893747599021535E-5</v>
      </c>
      <c r="AI521" s="20"/>
    </row>
    <row r="522" spans="1:35" s="1" customFormat="1" ht="24.95" customHeight="1" outlineLevel="2">
      <c r="A522" s="19">
        <v>520</v>
      </c>
      <c r="B522" s="191" t="s">
        <v>12711</v>
      </c>
      <c r="C522" s="7" t="s">
        <v>3954</v>
      </c>
      <c r="D522" s="34" t="s">
        <v>13238</v>
      </c>
      <c r="E522" s="29" t="s">
        <v>1236</v>
      </c>
      <c r="F522" s="25" t="s">
        <v>3075</v>
      </c>
      <c r="G522" s="29" t="s">
        <v>1166</v>
      </c>
      <c r="H522" s="29" t="s">
        <v>1170</v>
      </c>
      <c r="I522" s="97" t="s">
        <v>2266</v>
      </c>
      <c r="J522" s="10"/>
      <c r="K522" s="10"/>
      <c r="L522" s="10"/>
      <c r="M522" s="10"/>
      <c r="N522" s="10"/>
      <c r="O522" s="29" t="s">
        <v>2110</v>
      </c>
      <c r="P522" s="9"/>
      <c r="Q522" s="9"/>
      <c r="R522" s="8"/>
      <c r="S522" s="8"/>
      <c r="T522" s="8"/>
      <c r="U522" s="30" t="s">
        <v>3306</v>
      </c>
      <c r="V522" s="10"/>
      <c r="W522" s="10"/>
      <c r="X522" s="10"/>
      <c r="Y522" s="10"/>
      <c r="Z522" s="10"/>
      <c r="AA522" s="31">
        <v>100</v>
      </c>
      <c r="AB522" s="8"/>
      <c r="AC522" s="8"/>
      <c r="AD522" s="8"/>
      <c r="AE522" s="8"/>
      <c r="AF522" s="8"/>
      <c r="AG522" s="8"/>
      <c r="AH522" s="23">
        <v>2.0436296461512075E-4</v>
      </c>
      <c r="AI522" s="20"/>
    </row>
    <row r="523" spans="1:35" s="1" customFormat="1" ht="24.95" customHeight="1" outlineLevel="2">
      <c r="A523" s="19">
        <v>521</v>
      </c>
      <c r="B523" s="191" t="s">
        <v>12711</v>
      </c>
      <c r="C523" s="7" t="s">
        <v>3954</v>
      </c>
      <c r="D523" s="34" t="s">
        <v>13239</v>
      </c>
      <c r="E523" s="29" t="s">
        <v>1659</v>
      </c>
      <c r="F523" s="25" t="s">
        <v>3282</v>
      </c>
      <c r="G523" s="29" t="s">
        <v>3333</v>
      </c>
      <c r="H523" s="29" t="s">
        <v>1168</v>
      </c>
      <c r="I523" s="97" t="s">
        <v>581</v>
      </c>
      <c r="J523" s="10"/>
      <c r="K523" s="10"/>
      <c r="L523" s="10"/>
      <c r="M523" s="10"/>
      <c r="N523" s="10"/>
      <c r="O523" s="29" t="s">
        <v>2121</v>
      </c>
      <c r="P523" s="9"/>
      <c r="Q523" s="9"/>
      <c r="R523" s="8"/>
      <c r="S523" s="8"/>
      <c r="T523" s="8"/>
      <c r="U523" s="30" t="s">
        <v>3636</v>
      </c>
      <c r="V523" s="10"/>
      <c r="W523" s="10"/>
      <c r="X523" s="10"/>
      <c r="Y523" s="10"/>
      <c r="Z523" s="10"/>
      <c r="AA523" s="31">
        <v>70</v>
      </c>
      <c r="AB523" s="8"/>
      <c r="AC523" s="8"/>
      <c r="AD523" s="8"/>
      <c r="AE523" s="8"/>
      <c r="AF523" s="8"/>
      <c r="AG523" s="8"/>
      <c r="AH523" s="23">
        <v>3.4191265827989924E-3</v>
      </c>
      <c r="AI523" s="20"/>
    </row>
    <row r="524" spans="1:35" s="1" customFormat="1" ht="24.95" customHeight="1" outlineLevel="2">
      <c r="A524" s="19">
        <v>522</v>
      </c>
      <c r="B524" s="191" t="s">
        <v>12711</v>
      </c>
      <c r="C524" s="7" t="s">
        <v>4059</v>
      </c>
      <c r="D524" s="34" t="s">
        <v>13240</v>
      </c>
      <c r="E524" s="29" t="s">
        <v>80</v>
      </c>
      <c r="F524" s="25" t="s">
        <v>2950</v>
      </c>
      <c r="G524" s="29" t="s">
        <v>3331</v>
      </c>
      <c r="H524" s="29" t="s">
        <v>1170</v>
      </c>
      <c r="I524" s="97" t="s">
        <v>621</v>
      </c>
      <c r="J524" s="10"/>
      <c r="K524" s="10"/>
      <c r="L524" s="10"/>
      <c r="M524" s="10"/>
      <c r="N524" s="10"/>
      <c r="O524" s="29" t="s">
        <v>81</v>
      </c>
      <c r="P524" s="9"/>
      <c r="Q524" s="9"/>
      <c r="R524" s="8"/>
      <c r="S524" s="8"/>
      <c r="T524" s="8"/>
      <c r="U524" s="30" t="s">
        <v>4079</v>
      </c>
      <c r="V524" s="10"/>
      <c r="W524" s="10"/>
      <c r="X524" s="10"/>
      <c r="Y524" s="10"/>
      <c r="Z524" s="10"/>
      <c r="AA524" s="31">
        <v>200</v>
      </c>
      <c r="AB524" s="8"/>
      <c r="AC524" s="8"/>
      <c r="AD524" s="8"/>
      <c r="AE524" s="8"/>
      <c r="AF524" s="8"/>
      <c r="AG524" s="8"/>
      <c r="AH524" s="23">
        <v>5.0401115501052423E-4</v>
      </c>
      <c r="AI524" s="20"/>
    </row>
    <row r="525" spans="1:35" s="1" customFormat="1" ht="24.95" customHeight="1" outlineLevel="2">
      <c r="A525" s="19">
        <v>523</v>
      </c>
      <c r="B525" s="191" t="s">
        <v>12711</v>
      </c>
      <c r="C525" s="7" t="s">
        <v>4059</v>
      </c>
      <c r="D525" s="34" t="s">
        <v>13241</v>
      </c>
      <c r="E525" s="29" t="s">
        <v>1217</v>
      </c>
      <c r="F525" s="25" t="s">
        <v>2948</v>
      </c>
      <c r="G525" s="29" t="s">
        <v>3330</v>
      </c>
      <c r="H525" s="29" t="s">
        <v>1186</v>
      </c>
      <c r="I525" s="97" t="s">
        <v>621</v>
      </c>
      <c r="J525" s="10"/>
      <c r="K525" s="10"/>
      <c r="L525" s="10"/>
      <c r="M525" s="10"/>
      <c r="N525" s="10"/>
      <c r="O525" s="29" t="s">
        <v>66</v>
      </c>
      <c r="P525" s="9"/>
      <c r="Q525" s="9"/>
      <c r="R525" s="8"/>
      <c r="S525" s="8"/>
      <c r="T525" s="8"/>
      <c r="U525" s="30" t="s">
        <v>853</v>
      </c>
      <c r="V525" s="10"/>
      <c r="W525" s="10"/>
      <c r="X525" s="10"/>
      <c r="Y525" s="10"/>
      <c r="Z525" s="10"/>
      <c r="AA525" s="31">
        <v>360</v>
      </c>
      <c r="AB525" s="8"/>
      <c r="AC525" s="8"/>
      <c r="AD525" s="8"/>
      <c r="AE525" s="8"/>
      <c r="AF525" s="8"/>
      <c r="AG525" s="8"/>
      <c r="AH525" s="23">
        <v>1.7600742794621697E-3</v>
      </c>
      <c r="AI525" s="20"/>
    </row>
    <row r="526" spans="1:35" s="1" customFormat="1" ht="24.95" customHeight="1" outlineLevel="2">
      <c r="A526" s="19">
        <v>524</v>
      </c>
      <c r="B526" s="191" t="s">
        <v>12711</v>
      </c>
      <c r="C526" s="7" t="s">
        <v>4059</v>
      </c>
      <c r="D526" s="34" t="s">
        <v>13242</v>
      </c>
      <c r="E526" s="29" t="s">
        <v>1215</v>
      </c>
      <c r="F526" s="25" t="s">
        <v>2946</v>
      </c>
      <c r="G526" s="29" t="s">
        <v>3329</v>
      </c>
      <c r="H526" s="29" t="s">
        <v>1170</v>
      </c>
      <c r="I526" s="97" t="s">
        <v>621</v>
      </c>
      <c r="J526" s="10"/>
      <c r="K526" s="10"/>
      <c r="L526" s="10"/>
      <c r="M526" s="10"/>
      <c r="N526" s="10"/>
      <c r="O526" s="29" t="s">
        <v>1964</v>
      </c>
      <c r="P526" s="9"/>
      <c r="Q526" s="9"/>
      <c r="R526" s="8"/>
      <c r="S526" s="8"/>
      <c r="T526" s="8"/>
      <c r="U526" s="30" t="s">
        <v>4080</v>
      </c>
      <c r="V526" s="10"/>
      <c r="W526" s="10"/>
      <c r="X526" s="10"/>
      <c r="Y526" s="10"/>
      <c r="Z526" s="10"/>
      <c r="AA526" s="31">
        <v>20</v>
      </c>
      <c r="AB526" s="8"/>
      <c r="AC526" s="8"/>
      <c r="AD526" s="8"/>
      <c r="AE526" s="8"/>
      <c r="AF526" s="8"/>
      <c r="AG526" s="8"/>
      <c r="AH526" s="23">
        <v>3.6300024188327558E-5</v>
      </c>
      <c r="AI526" s="20"/>
    </row>
    <row r="527" spans="1:35" s="1" customFormat="1" ht="24.95" customHeight="1" outlineLevel="2">
      <c r="A527" s="19">
        <v>525</v>
      </c>
      <c r="B527" s="191" t="s">
        <v>12711</v>
      </c>
      <c r="C527" s="7" t="s">
        <v>4059</v>
      </c>
      <c r="D527" s="34" t="s">
        <v>13243</v>
      </c>
      <c r="E527" s="29" t="s">
        <v>1210</v>
      </c>
      <c r="F527" s="25" t="s">
        <v>2944</v>
      </c>
      <c r="G527" s="29" t="s">
        <v>3328</v>
      </c>
      <c r="H527" s="29" t="s">
        <v>1170</v>
      </c>
      <c r="I527" s="97" t="s">
        <v>574</v>
      </c>
      <c r="J527" s="90"/>
      <c r="K527" s="90"/>
      <c r="L527" s="90"/>
      <c r="M527" s="90"/>
      <c r="N527" s="90"/>
      <c r="O527" s="29" t="s">
        <v>243</v>
      </c>
      <c r="P527" s="9"/>
      <c r="Q527" s="9"/>
      <c r="R527" s="8"/>
      <c r="S527" s="8"/>
      <c r="T527" s="8"/>
      <c r="U527" s="30" t="s">
        <v>4081</v>
      </c>
      <c r="V527" s="10"/>
      <c r="W527" s="10"/>
      <c r="X527" s="10"/>
      <c r="Y527" s="10"/>
      <c r="Z527" s="10"/>
      <c r="AA527" s="31">
        <v>800</v>
      </c>
      <c r="AB527" s="9"/>
      <c r="AC527" s="9"/>
      <c r="AD527" s="9"/>
      <c r="AE527" s="9"/>
      <c r="AF527" s="9"/>
      <c r="AG527" s="9"/>
      <c r="AH527" s="23">
        <v>2.244579548213845E-3</v>
      </c>
      <c r="AI527" s="21"/>
    </row>
    <row r="528" spans="1:35" s="1" customFormat="1" ht="24.95" customHeight="1" outlineLevel="2">
      <c r="A528" s="19">
        <v>526</v>
      </c>
      <c r="B528" s="191" t="s">
        <v>12711</v>
      </c>
      <c r="C528" s="7" t="s">
        <v>4059</v>
      </c>
      <c r="D528" s="34" t="s">
        <v>13244</v>
      </c>
      <c r="E528" s="29" t="s">
        <v>1208</v>
      </c>
      <c r="F528" s="25" t="s">
        <v>2942</v>
      </c>
      <c r="G528" s="29" t="s">
        <v>3328</v>
      </c>
      <c r="H528" s="29" t="s">
        <v>1170</v>
      </c>
      <c r="I528" s="97" t="s">
        <v>574</v>
      </c>
      <c r="J528" s="90"/>
      <c r="K528" s="90"/>
      <c r="L528" s="90"/>
      <c r="M528" s="90"/>
      <c r="N528" s="90"/>
      <c r="O528" s="29" t="s">
        <v>242</v>
      </c>
      <c r="P528" s="9"/>
      <c r="Q528" s="9"/>
      <c r="R528" s="8"/>
      <c r="S528" s="8"/>
      <c r="T528" s="8"/>
      <c r="U528" s="30" t="s">
        <v>4082</v>
      </c>
      <c r="V528" s="10"/>
      <c r="W528" s="10"/>
      <c r="X528" s="10"/>
      <c r="Y528" s="10"/>
      <c r="Z528" s="10"/>
      <c r="AA528" s="31">
        <v>150</v>
      </c>
      <c r="AB528" s="9"/>
      <c r="AC528" s="9"/>
      <c r="AD528" s="9"/>
      <c r="AE528" s="9"/>
      <c r="AF528" s="9"/>
      <c r="AG528" s="9"/>
      <c r="AH528" s="23">
        <v>4.9091995617908213E-4</v>
      </c>
      <c r="AI528" s="21"/>
    </row>
    <row r="529" spans="1:35" s="1" customFormat="1" ht="24.95" customHeight="1" outlineLevel="2">
      <c r="A529" s="19">
        <v>527</v>
      </c>
      <c r="B529" s="191" t="s">
        <v>12711</v>
      </c>
      <c r="C529" s="7" t="s">
        <v>4059</v>
      </c>
      <c r="D529" s="34" t="s">
        <v>13245</v>
      </c>
      <c r="E529" s="29" t="s">
        <v>3619</v>
      </c>
      <c r="F529" s="25" t="s">
        <v>3777</v>
      </c>
      <c r="G529" s="29">
        <v>30</v>
      </c>
      <c r="H529" s="29" t="s">
        <v>3621</v>
      </c>
      <c r="I529" s="97" t="s">
        <v>621</v>
      </c>
      <c r="J529" s="90"/>
      <c r="K529" s="90"/>
      <c r="L529" s="90"/>
      <c r="M529" s="90"/>
      <c r="N529" s="90"/>
      <c r="O529" s="29" t="s">
        <v>3629</v>
      </c>
      <c r="P529" s="9"/>
      <c r="Q529" s="9"/>
      <c r="R529" s="8"/>
      <c r="S529" s="8"/>
      <c r="T529" s="8"/>
      <c r="U529" s="30" t="s">
        <v>4083</v>
      </c>
      <c r="V529" s="10"/>
      <c r="W529" s="10"/>
      <c r="X529" s="10"/>
      <c r="Y529" s="10"/>
      <c r="Z529" s="10"/>
      <c r="AA529" s="31">
        <v>1200</v>
      </c>
      <c r="AB529" s="9"/>
      <c r="AC529" s="9"/>
      <c r="AD529" s="9"/>
      <c r="AE529" s="9"/>
      <c r="AF529" s="9"/>
      <c r="AG529" s="9"/>
      <c r="AH529" s="23">
        <v>5.430977343786874E-4</v>
      </c>
      <c r="AI529" s="21"/>
    </row>
    <row r="530" spans="1:35" s="1" customFormat="1" ht="24.95" customHeight="1" outlineLevel="2">
      <c r="A530" s="19">
        <v>528</v>
      </c>
      <c r="B530" s="191" t="s">
        <v>12711</v>
      </c>
      <c r="C530" s="7" t="s">
        <v>4059</v>
      </c>
      <c r="D530" s="34" t="s">
        <v>13246</v>
      </c>
      <c r="E530" s="29" t="s">
        <v>1213</v>
      </c>
      <c r="F530" s="25" t="s">
        <v>3251</v>
      </c>
      <c r="G530" s="29">
        <v>1</v>
      </c>
      <c r="H530" s="29" t="s">
        <v>4084</v>
      </c>
      <c r="I530" s="97" t="s">
        <v>607</v>
      </c>
      <c r="J530" s="90"/>
      <c r="K530" s="90"/>
      <c r="L530" s="90"/>
      <c r="M530" s="90"/>
      <c r="N530" s="90"/>
      <c r="O530" s="29" t="s">
        <v>1033</v>
      </c>
      <c r="P530" s="9"/>
      <c r="Q530" s="9"/>
      <c r="R530" s="8"/>
      <c r="S530" s="8"/>
      <c r="T530" s="8"/>
      <c r="U530" s="30" t="s">
        <v>1134</v>
      </c>
      <c r="V530" s="10"/>
      <c r="W530" s="10"/>
      <c r="X530" s="10"/>
      <c r="Y530" s="10"/>
      <c r="Z530" s="10"/>
      <c r="AA530" s="31">
        <v>150</v>
      </c>
      <c r="AB530" s="9"/>
      <c r="AC530" s="9"/>
      <c r="AD530" s="9"/>
      <c r="AE530" s="9"/>
      <c r="AF530" s="9"/>
      <c r="AG530" s="9"/>
      <c r="AH530" s="23">
        <v>7.7635484498606272E-5</v>
      </c>
      <c r="AI530" s="21"/>
    </row>
    <row r="531" spans="1:35" s="1" customFormat="1" ht="24.95" customHeight="1" outlineLevel="2">
      <c r="A531" s="19">
        <v>529</v>
      </c>
      <c r="B531" s="191" t="s">
        <v>12711</v>
      </c>
      <c r="C531" s="7" t="s">
        <v>4059</v>
      </c>
      <c r="D531" s="34" t="s">
        <v>13247</v>
      </c>
      <c r="E531" s="29" t="s">
        <v>1214</v>
      </c>
      <c r="F531" s="25" t="s">
        <v>3252</v>
      </c>
      <c r="G531" s="29">
        <v>1</v>
      </c>
      <c r="H531" s="29" t="s">
        <v>4084</v>
      </c>
      <c r="I531" s="97" t="s">
        <v>607</v>
      </c>
      <c r="J531" s="90"/>
      <c r="K531" s="90"/>
      <c r="L531" s="90"/>
      <c r="M531" s="90"/>
      <c r="N531" s="90"/>
      <c r="O531" s="29" t="s">
        <v>1034</v>
      </c>
      <c r="P531" s="9"/>
      <c r="Q531" s="9"/>
      <c r="R531" s="8"/>
      <c r="S531" s="8"/>
      <c r="T531" s="8"/>
      <c r="U531" s="30" t="s">
        <v>1135</v>
      </c>
      <c r="V531" s="10"/>
      <c r="W531" s="10"/>
      <c r="X531" s="10"/>
      <c r="Y531" s="10"/>
      <c r="Z531" s="10"/>
      <c r="AA531" s="31">
        <v>350</v>
      </c>
      <c r="AB531" s="9"/>
      <c r="AC531" s="9"/>
      <c r="AD531" s="9"/>
      <c r="AE531" s="9"/>
      <c r="AF531" s="9"/>
      <c r="AG531" s="9"/>
      <c r="AH531" s="23">
        <v>1.811494638300813E-4</v>
      </c>
      <c r="AI531" s="21"/>
    </row>
    <row r="532" spans="1:35" s="1" customFormat="1" ht="24.95" customHeight="1" outlineLevel="2">
      <c r="A532" s="19">
        <v>530</v>
      </c>
      <c r="B532" s="191" t="s">
        <v>12711</v>
      </c>
      <c r="C532" s="7" t="s">
        <v>4059</v>
      </c>
      <c r="D532" s="34" t="s">
        <v>13248</v>
      </c>
      <c r="E532" s="45" t="s">
        <v>4085</v>
      </c>
      <c r="F532" s="25" t="s">
        <v>3786</v>
      </c>
      <c r="G532" s="13">
        <v>3</v>
      </c>
      <c r="H532" s="104" t="s">
        <v>1187</v>
      </c>
      <c r="I532" s="89" t="s">
        <v>3623</v>
      </c>
      <c r="J532" s="90"/>
      <c r="K532" s="90"/>
      <c r="L532" s="90"/>
      <c r="M532" s="90"/>
      <c r="N532" s="90"/>
      <c r="O532" s="13" t="s">
        <v>3630</v>
      </c>
      <c r="P532" s="9"/>
      <c r="Q532" s="9"/>
      <c r="R532" s="8"/>
      <c r="S532" s="8"/>
      <c r="T532" s="8"/>
      <c r="U532" s="26" t="s">
        <v>3637</v>
      </c>
      <c r="V532" s="10"/>
      <c r="W532" s="10"/>
      <c r="X532" s="10"/>
      <c r="Y532" s="10"/>
      <c r="Z532" s="10"/>
      <c r="AA532" s="31">
        <v>240</v>
      </c>
      <c r="AB532" s="9"/>
      <c r="AC532" s="9"/>
      <c r="AD532" s="9"/>
      <c r="AE532" s="9"/>
      <c r="AF532" s="9"/>
      <c r="AG532" s="9"/>
      <c r="AH532" s="23">
        <v>7.2600048376655112E-3</v>
      </c>
      <c r="AI532" s="21"/>
    </row>
    <row r="533" spans="1:35" s="1" customFormat="1" ht="24.95" customHeight="1" outlineLevel="2">
      <c r="A533" s="19">
        <v>531</v>
      </c>
      <c r="B533" s="191" t="s">
        <v>12711</v>
      </c>
      <c r="C533" s="7" t="s">
        <v>4059</v>
      </c>
      <c r="D533" s="34" t="s">
        <v>13249</v>
      </c>
      <c r="E533" s="45" t="s">
        <v>4086</v>
      </c>
      <c r="F533" s="25" t="s">
        <v>3787</v>
      </c>
      <c r="G533" s="13">
        <v>1</v>
      </c>
      <c r="H533" s="104" t="s">
        <v>1170</v>
      </c>
      <c r="I533" s="89" t="s">
        <v>3407</v>
      </c>
      <c r="J533" s="90"/>
      <c r="K533" s="90"/>
      <c r="L533" s="90"/>
      <c r="M533" s="90"/>
      <c r="N533" s="90"/>
      <c r="O533" s="13" t="s">
        <v>3408</v>
      </c>
      <c r="P533" s="9"/>
      <c r="Q533" s="9"/>
      <c r="R533" s="8"/>
      <c r="S533" s="8"/>
      <c r="T533" s="8"/>
      <c r="U533" s="26" t="s">
        <v>3409</v>
      </c>
      <c r="V533" s="10"/>
      <c r="W533" s="10"/>
      <c r="X533" s="10"/>
      <c r="Y533" s="10"/>
      <c r="Z533" s="10"/>
      <c r="AA533" s="31">
        <v>120</v>
      </c>
      <c r="AB533" s="9"/>
      <c r="AC533" s="9"/>
      <c r="AD533" s="9"/>
      <c r="AE533" s="9"/>
      <c r="AF533" s="9"/>
      <c r="AG533" s="9"/>
      <c r="AH533" s="23">
        <v>2.5235529953118781E-3</v>
      </c>
      <c r="AI533" s="21"/>
    </row>
    <row r="534" spans="1:35" s="47" customFormat="1" ht="24.95" customHeight="1" outlineLevel="1">
      <c r="A534" s="52"/>
      <c r="B534" s="192"/>
      <c r="C534" s="53" t="s">
        <v>4087</v>
      </c>
      <c r="D534" s="53"/>
      <c r="E534" s="54"/>
      <c r="F534" s="55"/>
      <c r="G534" s="56"/>
      <c r="H534" s="105"/>
      <c r="I534" s="91"/>
      <c r="J534" s="92"/>
      <c r="K534" s="92"/>
      <c r="L534" s="92"/>
      <c r="M534" s="92"/>
      <c r="N534" s="92"/>
      <c r="O534" s="56"/>
      <c r="P534" s="57"/>
      <c r="Q534" s="57"/>
      <c r="R534" s="58"/>
      <c r="S534" s="58"/>
      <c r="T534" s="58"/>
      <c r="U534" s="59"/>
      <c r="V534" s="60"/>
      <c r="W534" s="60"/>
      <c r="X534" s="60"/>
      <c r="Y534" s="60"/>
      <c r="Z534" s="60"/>
      <c r="AA534" s="61"/>
      <c r="AB534" s="57"/>
      <c r="AC534" s="57"/>
      <c r="AD534" s="57"/>
      <c r="AE534" s="57"/>
      <c r="AF534" s="57"/>
      <c r="AG534" s="57"/>
      <c r="AH534" s="62"/>
      <c r="AI534" s="63"/>
    </row>
    <row r="535" spans="1:35">
      <c r="A535" s="3"/>
      <c r="B535" s="3"/>
      <c r="C535" s="3"/>
      <c r="D535" s="3"/>
      <c r="G535" s="5"/>
      <c r="H535" s="5"/>
      <c r="I535" s="5"/>
      <c r="J535" s="5"/>
      <c r="K535" s="5"/>
      <c r="L535" s="5"/>
      <c r="M535" s="5"/>
      <c r="N535" s="5"/>
      <c r="R535" s="5"/>
      <c r="S535" s="5"/>
      <c r="T535" s="5"/>
      <c r="U535" s="5"/>
      <c r="V535" s="5"/>
      <c r="W535" s="5"/>
      <c r="X535" s="5"/>
      <c r="Y535" s="5"/>
      <c r="Z535" s="5"/>
      <c r="AB535" s="5"/>
      <c r="AC535" s="5"/>
      <c r="AD535" s="5"/>
      <c r="AE535" s="5"/>
      <c r="AF535" s="5"/>
      <c r="AG535" s="5"/>
      <c r="AH535" s="3"/>
      <c r="AI535" s="3"/>
    </row>
    <row r="536" spans="1:35">
      <c r="A536" s="3"/>
      <c r="B536" s="3"/>
      <c r="C536" s="3"/>
      <c r="D536" s="3"/>
      <c r="G536" s="5"/>
      <c r="H536" s="5"/>
      <c r="I536" s="5"/>
      <c r="J536" s="5"/>
      <c r="K536" s="5"/>
      <c r="L536" s="5"/>
      <c r="M536" s="5"/>
      <c r="N536" s="5"/>
      <c r="R536" s="5"/>
      <c r="S536" s="5"/>
      <c r="T536" s="5"/>
      <c r="U536" s="5"/>
      <c r="V536" s="5"/>
      <c r="W536" s="5"/>
      <c r="X536" s="5"/>
      <c r="Y536" s="5"/>
      <c r="Z536" s="5"/>
      <c r="AB536" s="5"/>
      <c r="AC536" s="5"/>
      <c r="AD536" s="5"/>
      <c r="AE536" s="5"/>
      <c r="AF536" s="5"/>
      <c r="AG536" s="5"/>
      <c r="AH536" s="3"/>
      <c r="AI536" s="3"/>
    </row>
    <row r="537" spans="1:35">
      <c r="A537" s="3"/>
      <c r="B537" s="3"/>
      <c r="C537" s="3"/>
      <c r="D537" s="3"/>
      <c r="G537" s="5"/>
      <c r="H537" s="5"/>
      <c r="I537" s="5"/>
      <c r="J537" s="5"/>
      <c r="K537" s="5"/>
      <c r="L537" s="5"/>
      <c r="M537" s="5"/>
      <c r="N537" s="5"/>
      <c r="R537" s="5"/>
      <c r="S537" s="5"/>
      <c r="T537" s="5"/>
      <c r="U537" s="5"/>
      <c r="V537" s="5"/>
      <c r="W537" s="5"/>
      <c r="X537" s="5"/>
      <c r="Y537" s="5"/>
      <c r="Z537" s="5"/>
      <c r="AB537" s="5"/>
      <c r="AC537" s="5"/>
      <c r="AD537" s="5"/>
      <c r="AE537" s="5"/>
      <c r="AF537" s="5"/>
      <c r="AG537" s="5"/>
      <c r="AH537" s="3"/>
      <c r="AI537" s="3"/>
    </row>
    <row r="538" spans="1:35">
      <c r="A538" s="3"/>
      <c r="B538" s="3"/>
      <c r="C538" s="3"/>
      <c r="D538" s="3"/>
      <c r="G538" s="5"/>
      <c r="H538" s="5"/>
      <c r="I538" s="5"/>
      <c r="J538" s="5"/>
      <c r="K538" s="5"/>
      <c r="L538" s="5"/>
      <c r="M538" s="5"/>
      <c r="N538" s="5"/>
      <c r="R538" s="5"/>
      <c r="S538" s="5"/>
      <c r="T538" s="5"/>
      <c r="U538" s="5"/>
      <c r="V538" s="5"/>
      <c r="W538" s="5"/>
      <c r="X538" s="5"/>
      <c r="Y538" s="5"/>
      <c r="Z538" s="5"/>
      <c r="AB538" s="5"/>
      <c r="AC538" s="5"/>
      <c r="AD538" s="5"/>
      <c r="AE538" s="5"/>
      <c r="AF538" s="5"/>
      <c r="AG538" s="5"/>
      <c r="AH538" s="3"/>
      <c r="AI538" s="3"/>
    </row>
    <row r="539" spans="1:35">
      <c r="A539" s="3"/>
      <c r="B539" s="3"/>
      <c r="C539" s="3"/>
      <c r="D539" s="3"/>
      <c r="G539" s="5"/>
      <c r="H539" s="5"/>
      <c r="I539" s="5"/>
      <c r="J539" s="5"/>
      <c r="K539" s="5"/>
      <c r="L539" s="5"/>
      <c r="M539" s="5"/>
      <c r="N539" s="5"/>
      <c r="R539" s="5"/>
      <c r="S539" s="5"/>
      <c r="T539" s="5"/>
      <c r="U539" s="5"/>
      <c r="V539" s="5"/>
      <c r="W539" s="5"/>
      <c r="X539" s="5"/>
      <c r="Y539" s="5"/>
      <c r="Z539" s="5"/>
      <c r="AB539" s="5"/>
      <c r="AC539" s="5"/>
      <c r="AD539" s="5"/>
      <c r="AE539" s="5"/>
      <c r="AF539" s="5"/>
      <c r="AG539" s="5"/>
      <c r="AH539" s="3"/>
      <c r="AI539" s="3"/>
    </row>
    <row r="540" spans="1:35">
      <c r="A540" s="3"/>
      <c r="B540" s="3"/>
      <c r="C540" s="3"/>
      <c r="D540" s="3"/>
      <c r="G540" s="5"/>
      <c r="H540" s="5"/>
      <c r="I540" s="5"/>
      <c r="J540" s="5"/>
      <c r="K540" s="5"/>
      <c r="L540" s="5"/>
      <c r="M540" s="5"/>
      <c r="N540" s="5"/>
      <c r="R540" s="5"/>
      <c r="S540" s="5"/>
      <c r="T540" s="5"/>
      <c r="U540" s="5"/>
      <c r="V540" s="5"/>
      <c r="W540" s="5"/>
      <c r="X540" s="5"/>
      <c r="Y540" s="5"/>
      <c r="Z540" s="5"/>
      <c r="AB540" s="5"/>
      <c r="AC540" s="5"/>
      <c r="AD540" s="5"/>
      <c r="AE540" s="5"/>
      <c r="AF540" s="5"/>
      <c r="AG540" s="5"/>
      <c r="AH540" s="3"/>
      <c r="AI540" s="3"/>
    </row>
    <row r="541" spans="1:35">
      <c r="A541" s="3"/>
      <c r="B541" s="3"/>
      <c r="C541" s="3"/>
      <c r="D541" s="3"/>
      <c r="G541" s="5"/>
      <c r="H541" s="5"/>
      <c r="I541" s="5"/>
      <c r="J541" s="5"/>
      <c r="K541" s="5"/>
      <c r="L541" s="5"/>
      <c r="M541" s="5"/>
      <c r="N541" s="5"/>
      <c r="R541" s="5"/>
      <c r="S541" s="5"/>
      <c r="T541" s="5"/>
      <c r="U541" s="5"/>
      <c r="V541" s="5"/>
      <c r="W541" s="5"/>
      <c r="X541" s="5"/>
      <c r="Y541" s="5"/>
      <c r="Z541" s="5"/>
      <c r="AB541" s="5"/>
      <c r="AC541" s="5"/>
      <c r="AD541" s="5"/>
      <c r="AE541" s="5"/>
      <c r="AF541" s="5"/>
      <c r="AG541" s="5"/>
      <c r="AH541" s="3"/>
      <c r="AI541" s="3"/>
    </row>
    <row r="542" spans="1:35">
      <c r="A542" s="3"/>
      <c r="B542" s="3"/>
      <c r="C542" s="3"/>
      <c r="D542" s="3"/>
      <c r="G542" s="5"/>
      <c r="H542" s="5"/>
      <c r="I542" s="5"/>
      <c r="J542" s="5"/>
      <c r="K542" s="5"/>
      <c r="L542" s="5"/>
      <c r="M542" s="5"/>
      <c r="N542" s="5"/>
      <c r="R542" s="5"/>
      <c r="S542" s="5"/>
      <c r="T542" s="5"/>
      <c r="U542" s="5"/>
      <c r="V542" s="5"/>
      <c r="W542" s="5"/>
      <c r="X542" s="5"/>
      <c r="Y542" s="5"/>
      <c r="Z542" s="5"/>
      <c r="AB542" s="5"/>
      <c r="AC542" s="5"/>
      <c r="AD542" s="5"/>
      <c r="AE542" s="5"/>
      <c r="AF542" s="5"/>
      <c r="AG542" s="5"/>
      <c r="AH542" s="3"/>
      <c r="AI542" s="3"/>
    </row>
    <row r="543" spans="1:35">
      <c r="A543" s="3"/>
      <c r="B543" s="3"/>
      <c r="C543" s="3"/>
      <c r="D543" s="3"/>
      <c r="G543" s="5"/>
      <c r="H543" s="5"/>
      <c r="I543" s="5"/>
      <c r="J543" s="5"/>
      <c r="K543" s="5"/>
      <c r="L543" s="5"/>
      <c r="M543" s="5"/>
      <c r="N543" s="5"/>
      <c r="R543" s="5"/>
      <c r="S543" s="5"/>
      <c r="T543" s="5"/>
      <c r="U543" s="5"/>
      <c r="V543" s="5"/>
      <c r="W543" s="5"/>
      <c r="X543" s="5"/>
      <c r="Y543" s="5"/>
      <c r="Z543" s="5"/>
      <c r="AB543" s="5"/>
      <c r="AC543" s="5"/>
      <c r="AD543" s="5"/>
      <c r="AE543" s="5"/>
      <c r="AF543" s="5"/>
      <c r="AG543" s="5"/>
      <c r="AH543" s="3"/>
      <c r="AI543" s="3"/>
    </row>
    <row r="544" spans="1:35">
      <c r="A544" s="3"/>
      <c r="B544" s="3"/>
      <c r="C544" s="3"/>
      <c r="D544" s="3"/>
      <c r="G544" s="5"/>
      <c r="H544" s="5"/>
      <c r="I544" s="5"/>
      <c r="J544" s="5"/>
      <c r="K544" s="5"/>
      <c r="L544" s="5"/>
      <c r="M544" s="5"/>
      <c r="N544" s="5"/>
      <c r="R544" s="5"/>
      <c r="S544" s="5"/>
      <c r="T544" s="5"/>
      <c r="U544" s="5"/>
      <c r="V544" s="5"/>
      <c r="W544" s="5"/>
      <c r="X544" s="5"/>
      <c r="Y544" s="5"/>
      <c r="Z544" s="5"/>
      <c r="AB544" s="5"/>
      <c r="AC544" s="5"/>
      <c r="AD544" s="5"/>
      <c r="AE544" s="5"/>
      <c r="AF544" s="5"/>
      <c r="AG544" s="5"/>
      <c r="AH544" s="3"/>
      <c r="AI544" s="3"/>
    </row>
    <row r="545" spans="1:35">
      <c r="A545" s="3"/>
      <c r="B545" s="3"/>
      <c r="C545" s="3"/>
      <c r="D545" s="3"/>
      <c r="G545" s="5"/>
      <c r="H545" s="5"/>
      <c r="I545" s="5"/>
      <c r="J545" s="5"/>
      <c r="K545" s="5"/>
      <c r="L545" s="5"/>
      <c r="M545" s="5"/>
      <c r="N545" s="5"/>
      <c r="R545" s="5"/>
      <c r="S545" s="5"/>
      <c r="T545" s="5"/>
      <c r="U545" s="5"/>
      <c r="V545" s="5"/>
      <c r="W545" s="5"/>
      <c r="X545" s="5"/>
      <c r="Y545" s="5"/>
      <c r="Z545" s="5"/>
      <c r="AB545" s="5"/>
      <c r="AC545" s="5"/>
      <c r="AD545" s="5"/>
      <c r="AE545" s="5"/>
      <c r="AF545" s="5"/>
      <c r="AG545" s="5"/>
      <c r="AH545" s="3"/>
      <c r="AI545" s="3"/>
    </row>
    <row r="546" spans="1:35">
      <c r="A546" s="3"/>
      <c r="B546" s="3"/>
      <c r="C546" s="3"/>
      <c r="D546" s="3"/>
      <c r="G546" s="5"/>
      <c r="H546" s="5"/>
      <c r="I546" s="5"/>
      <c r="J546" s="5"/>
      <c r="K546" s="5"/>
      <c r="L546" s="5"/>
      <c r="M546" s="5"/>
      <c r="N546" s="5"/>
      <c r="R546" s="5"/>
      <c r="S546" s="5"/>
      <c r="T546" s="5"/>
      <c r="U546" s="5"/>
      <c r="V546" s="5"/>
      <c r="W546" s="5"/>
      <c r="X546" s="5"/>
      <c r="Y546" s="5"/>
      <c r="Z546" s="5"/>
      <c r="AB546" s="5"/>
      <c r="AC546" s="5"/>
      <c r="AD546" s="5"/>
      <c r="AE546" s="5"/>
      <c r="AF546" s="5"/>
      <c r="AG546" s="5"/>
      <c r="AH546" s="3"/>
      <c r="AI546" s="3"/>
    </row>
    <row r="547" spans="1:35">
      <c r="A547" s="3"/>
      <c r="B547" s="3"/>
      <c r="C547" s="3"/>
      <c r="D547" s="3"/>
      <c r="G547" s="5"/>
      <c r="H547" s="5"/>
      <c r="I547" s="5"/>
      <c r="J547" s="5"/>
      <c r="K547" s="5"/>
      <c r="L547" s="5"/>
      <c r="M547" s="5"/>
      <c r="N547" s="5"/>
      <c r="R547" s="5"/>
      <c r="S547" s="5"/>
      <c r="T547" s="5"/>
      <c r="U547" s="5"/>
      <c r="V547" s="5"/>
      <c r="W547" s="5"/>
      <c r="X547" s="5"/>
      <c r="Y547" s="5"/>
      <c r="Z547" s="5"/>
      <c r="AB547" s="5"/>
      <c r="AC547" s="5"/>
      <c r="AD547" s="5"/>
      <c r="AE547" s="5"/>
      <c r="AF547" s="5"/>
      <c r="AG547" s="5"/>
      <c r="AH547" s="3"/>
      <c r="AI547" s="3"/>
    </row>
    <row r="548" spans="1:35">
      <c r="A548" s="3"/>
      <c r="B548" s="3"/>
      <c r="C548" s="3"/>
      <c r="D548" s="3"/>
      <c r="G548" s="5"/>
      <c r="H548" s="5"/>
      <c r="I548" s="5"/>
      <c r="J548" s="5"/>
      <c r="K548" s="5"/>
      <c r="L548" s="5"/>
      <c r="M548" s="5"/>
      <c r="N548" s="5"/>
      <c r="R548" s="5"/>
      <c r="S548" s="5"/>
      <c r="T548" s="5"/>
      <c r="U548" s="5"/>
      <c r="V548" s="5"/>
      <c r="W548" s="5"/>
      <c r="X548" s="5"/>
      <c r="Y548" s="5"/>
      <c r="Z548" s="5"/>
      <c r="AB548" s="5"/>
      <c r="AC548" s="5"/>
      <c r="AD548" s="5"/>
      <c r="AE548" s="5"/>
      <c r="AF548" s="5"/>
      <c r="AG548" s="5"/>
      <c r="AH548" s="3"/>
      <c r="AI548" s="3"/>
    </row>
    <row r="549" spans="1:35">
      <c r="A549" s="3"/>
      <c r="B549" s="3"/>
      <c r="C549" s="3"/>
      <c r="D549" s="3"/>
      <c r="G549" s="5"/>
      <c r="H549" s="5"/>
      <c r="I549" s="5"/>
      <c r="J549" s="5"/>
      <c r="K549" s="5"/>
      <c r="L549" s="5"/>
      <c r="M549" s="5"/>
      <c r="N549" s="5"/>
      <c r="R549" s="5"/>
      <c r="S549" s="5"/>
      <c r="T549" s="5"/>
      <c r="U549" s="5"/>
      <c r="V549" s="5"/>
      <c r="W549" s="5"/>
      <c r="X549" s="5"/>
      <c r="Y549" s="5"/>
      <c r="Z549" s="5"/>
      <c r="AB549" s="5"/>
      <c r="AC549" s="5"/>
      <c r="AD549" s="5"/>
      <c r="AE549" s="5"/>
      <c r="AF549" s="5"/>
      <c r="AG549" s="5"/>
      <c r="AH549" s="3"/>
      <c r="AI549" s="3"/>
    </row>
    <row r="550" spans="1:35">
      <c r="A550" s="3"/>
      <c r="B550" s="3"/>
      <c r="C550" s="3"/>
      <c r="D550" s="3"/>
      <c r="G550" s="5"/>
      <c r="H550" s="5"/>
      <c r="I550" s="5"/>
      <c r="J550" s="5"/>
      <c r="K550" s="5"/>
      <c r="L550" s="5"/>
      <c r="M550" s="5"/>
      <c r="N550" s="5"/>
      <c r="R550" s="5"/>
      <c r="S550" s="5"/>
      <c r="T550" s="5"/>
      <c r="U550" s="5"/>
      <c r="V550" s="5"/>
      <c r="W550" s="5"/>
      <c r="X550" s="5"/>
      <c r="Y550" s="5"/>
      <c r="Z550" s="5"/>
      <c r="AB550" s="5"/>
      <c r="AC550" s="5"/>
      <c r="AD550" s="5"/>
      <c r="AE550" s="5"/>
      <c r="AF550" s="5"/>
      <c r="AG550" s="5"/>
      <c r="AH550" s="3"/>
      <c r="AI550" s="3"/>
    </row>
    <row r="551" spans="1:35">
      <c r="A551" s="3"/>
      <c r="B551" s="3"/>
      <c r="C551" s="3"/>
      <c r="D551" s="3"/>
      <c r="G551" s="5"/>
      <c r="H551" s="5"/>
      <c r="I551" s="5"/>
      <c r="J551" s="5"/>
      <c r="K551" s="5"/>
      <c r="L551" s="5"/>
      <c r="M551" s="5"/>
      <c r="N551" s="5"/>
      <c r="R551" s="5"/>
      <c r="S551" s="5"/>
      <c r="T551" s="5"/>
      <c r="U551" s="5"/>
      <c r="V551" s="5"/>
      <c r="W551" s="5"/>
      <c r="X551" s="5"/>
      <c r="Y551" s="5"/>
      <c r="Z551" s="5"/>
      <c r="AB551" s="5"/>
      <c r="AC551" s="5"/>
      <c r="AD551" s="5"/>
      <c r="AE551" s="5"/>
      <c r="AF551" s="5"/>
      <c r="AG551" s="5"/>
      <c r="AH551" s="3"/>
      <c r="AI551" s="3"/>
    </row>
    <row r="552" spans="1:35">
      <c r="A552" s="3"/>
      <c r="B552" s="3"/>
      <c r="C552" s="3"/>
      <c r="D552" s="3"/>
      <c r="G552" s="5"/>
      <c r="H552" s="5"/>
      <c r="I552" s="5"/>
      <c r="J552" s="5"/>
      <c r="K552" s="5"/>
      <c r="L552" s="5"/>
      <c r="M552" s="5"/>
      <c r="N552" s="5"/>
      <c r="R552" s="5"/>
      <c r="S552" s="5"/>
      <c r="T552" s="5"/>
      <c r="U552" s="5"/>
      <c r="V552" s="5"/>
      <c r="W552" s="5"/>
      <c r="X552" s="5"/>
      <c r="Y552" s="5"/>
      <c r="Z552" s="5"/>
      <c r="AB552" s="5"/>
      <c r="AC552" s="5"/>
      <c r="AD552" s="5"/>
      <c r="AE552" s="5"/>
      <c r="AF552" s="5"/>
      <c r="AG552" s="5"/>
      <c r="AH552" s="3"/>
      <c r="AI552" s="3"/>
    </row>
    <row r="553" spans="1:35">
      <c r="A553" s="3"/>
      <c r="B553" s="3"/>
      <c r="C553" s="3"/>
      <c r="D553" s="3"/>
      <c r="G553" s="5"/>
      <c r="H553" s="5"/>
      <c r="I553" s="5"/>
      <c r="J553" s="5"/>
      <c r="K553" s="5"/>
      <c r="L553" s="5"/>
      <c r="M553" s="5"/>
      <c r="N553" s="5"/>
      <c r="R553" s="5"/>
      <c r="S553" s="5"/>
      <c r="T553" s="5"/>
      <c r="U553" s="5"/>
      <c r="V553" s="5"/>
      <c r="W553" s="5"/>
      <c r="X553" s="5"/>
      <c r="Y553" s="5"/>
      <c r="Z553" s="5"/>
      <c r="AB553" s="5"/>
      <c r="AC553" s="5"/>
      <c r="AD553" s="5"/>
      <c r="AE553" s="5"/>
      <c r="AF553" s="5"/>
      <c r="AG553" s="5"/>
      <c r="AH553" s="3"/>
      <c r="AI553" s="3"/>
    </row>
    <row r="554" spans="1:35">
      <c r="A554" s="3"/>
      <c r="B554" s="3"/>
      <c r="C554" s="3"/>
      <c r="D554" s="3"/>
      <c r="G554" s="5"/>
      <c r="H554" s="5"/>
      <c r="I554" s="5"/>
      <c r="J554" s="5"/>
      <c r="K554" s="5"/>
      <c r="L554" s="5"/>
      <c r="M554" s="5"/>
      <c r="N554" s="5"/>
      <c r="R554" s="5"/>
      <c r="S554" s="5"/>
      <c r="T554" s="5"/>
      <c r="U554" s="5"/>
      <c r="V554" s="5"/>
      <c r="W554" s="5"/>
      <c r="X554" s="5"/>
      <c r="Y554" s="5"/>
      <c r="Z554" s="5"/>
      <c r="AB554" s="5"/>
      <c r="AC554" s="5"/>
      <c r="AD554" s="5"/>
      <c r="AE554" s="5"/>
      <c r="AF554" s="5"/>
      <c r="AG554" s="5"/>
      <c r="AH554" s="3"/>
      <c r="AI554" s="3"/>
    </row>
    <row r="555" spans="1:35">
      <c r="A555" s="3"/>
      <c r="B555" s="3"/>
      <c r="C555" s="3"/>
      <c r="D555" s="3"/>
      <c r="G555" s="5"/>
      <c r="H555" s="5"/>
      <c r="I555" s="5"/>
      <c r="J555" s="5"/>
      <c r="K555" s="5"/>
      <c r="L555" s="5"/>
      <c r="M555" s="5"/>
      <c r="N555" s="5"/>
      <c r="R555" s="5"/>
      <c r="S555" s="5"/>
      <c r="T555" s="5"/>
      <c r="U555" s="5"/>
      <c r="V555" s="5"/>
      <c r="W555" s="5"/>
      <c r="X555" s="5"/>
      <c r="Y555" s="5"/>
      <c r="Z555" s="5"/>
      <c r="AB555" s="5"/>
      <c r="AC555" s="5"/>
      <c r="AD555" s="5"/>
      <c r="AE555" s="5"/>
      <c r="AF555" s="5"/>
      <c r="AG555" s="5"/>
      <c r="AH555" s="3"/>
      <c r="AI555" s="3"/>
    </row>
    <row r="556" spans="1:35">
      <c r="A556" s="3"/>
      <c r="B556" s="3"/>
      <c r="C556" s="3"/>
      <c r="D556" s="3"/>
      <c r="G556" s="5"/>
      <c r="H556" s="5"/>
      <c r="I556" s="5"/>
      <c r="J556" s="5"/>
      <c r="K556" s="5"/>
      <c r="L556" s="5"/>
      <c r="M556" s="5"/>
      <c r="N556" s="5"/>
      <c r="R556" s="5"/>
      <c r="S556" s="5"/>
      <c r="T556" s="5"/>
      <c r="U556" s="5"/>
      <c r="V556" s="5"/>
      <c r="W556" s="5"/>
      <c r="X556" s="5"/>
      <c r="Y556" s="5"/>
      <c r="Z556" s="5"/>
      <c r="AB556" s="5"/>
      <c r="AC556" s="5"/>
      <c r="AD556" s="5"/>
      <c r="AE556" s="5"/>
      <c r="AF556" s="5"/>
      <c r="AG556" s="5"/>
      <c r="AH556" s="3"/>
      <c r="AI556" s="3"/>
    </row>
    <row r="557" spans="1:35">
      <c r="A557" s="3"/>
      <c r="B557" s="3"/>
      <c r="C557" s="3"/>
      <c r="D557" s="3"/>
      <c r="G557" s="5"/>
      <c r="H557" s="5"/>
      <c r="I557" s="5"/>
      <c r="J557" s="5"/>
      <c r="K557" s="5"/>
      <c r="L557" s="5"/>
      <c r="M557" s="5"/>
      <c r="N557" s="5"/>
      <c r="R557" s="5"/>
      <c r="S557" s="5"/>
      <c r="T557" s="5"/>
      <c r="U557" s="5"/>
      <c r="V557" s="5"/>
      <c r="W557" s="5"/>
      <c r="X557" s="5"/>
      <c r="Y557" s="5"/>
      <c r="Z557" s="5"/>
      <c r="AB557" s="5"/>
      <c r="AC557" s="5"/>
      <c r="AD557" s="5"/>
      <c r="AE557" s="5"/>
      <c r="AF557" s="5"/>
      <c r="AG557" s="5"/>
      <c r="AH557" s="3"/>
      <c r="AI557" s="3"/>
    </row>
    <row r="558" spans="1:35">
      <c r="A558" s="3"/>
      <c r="B558" s="3"/>
      <c r="C558" s="3"/>
      <c r="D558" s="3"/>
      <c r="G558" s="5"/>
      <c r="H558" s="5"/>
      <c r="I558" s="5"/>
      <c r="J558" s="5"/>
      <c r="K558" s="5"/>
      <c r="L558" s="5"/>
      <c r="M558" s="5"/>
      <c r="N558" s="5"/>
      <c r="R558" s="5"/>
      <c r="S558" s="5"/>
      <c r="T558" s="5"/>
      <c r="U558" s="5"/>
      <c r="V558" s="5"/>
      <c r="W558" s="5"/>
      <c r="X558" s="5"/>
      <c r="Y558" s="5"/>
      <c r="Z558" s="5"/>
      <c r="AB558" s="5"/>
      <c r="AC558" s="5"/>
      <c r="AD558" s="5"/>
      <c r="AE558" s="5"/>
      <c r="AF558" s="5"/>
      <c r="AG558" s="5"/>
      <c r="AH558" s="3"/>
      <c r="AI558" s="3"/>
    </row>
    <row r="559" spans="1:35">
      <c r="A559" s="3"/>
      <c r="B559" s="3"/>
      <c r="C559" s="3"/>
      <c r="D559" s="3"/>
      <c r="G559" s="5"/>
      <c r="H559" s="5"/>
      <c r="I559" s="5"/>
      <c r="J559" s="5"/>
      <c r="K559" s="5"/>
      <c r="L559" s="5"/>
      <c r="M559" s="5"/>
      <c r="N559" s="5"/>
      <c r="R559" s="5"/>
      <c r="S559" s="5"/>
      <c r="T559" s="5"/>
      <c r="U559" s="5"/>
      <c r="V559" s="5"/>
      <c r="W559" s="5"/>
      <c r="X559" s="5"/>
      <c r="Y559" s="5"/>
      <c r="Z559" s="5"/>
      <c r="AB559" s="5"/>
      <c r="AC559" s="5"/>
      <c r="AD559" s="5"/>
      <c r="AE559" s="5"/>
      <c r="AF559" s="5"/>
      <c r="AG559" s="5"/>
      <c r="AH559" s="3"/>
      <c r="AI559" s="3"/>
    </row>
    <row r="560" spans="1:35">
      <c r="A560" s="3"/>
      <c r="B560" s="3"/>
      <c r="C560" s="3"/>
      <c r="D560" s="3"/>
      <c r="G560" s="5"/>
      <c r="H560" s="5"/>
      <c r="I560" s="5"/>
      <c r="J560" s="5"/>
      <c r="K560" s="5"/>
      <c r="L560" s="5"/>
      <c r="M560" s="5"/>
      <c r="N560" s="5"/>
      <c r="R560" s="5"/>
      <c r="S560" s="5"/>
      <c r="T560" s="5"/>
      <c r="U560" s="5"/>
      <c r="V560" s="5"/>
      <c r="W560" s="5"/>
      <c r="X560" s="5"/>
      <c r="Y560" s="5"/>
      <c r="Z560" s="5"/>
      <c r="AB560" s="5"/>
      <c r="AC560" s="5"/>
      <c r="AD560" s="5"/>
      <c r="AE560" s="5"/>
      <c r="AF560" s="5"/>
      <c r="AG560" s="5"/>
      <c r="AH560" s="3"/>
      <c r="AI560" s="3"/>
    </row>
    <row r="561" spans="1:35">
      <c r="A561" s="3"/>
      <c r="B561" s="3"/>
      <c r="C561" s="3"/>
      <c r="D561" s="3"/>
      <c r="G561" s="5"/>
      <c r="H561" s="5"/>
      <c r="I561" s="5"/>
      <c r="J561" s="5"/>
      <c r="K561" s="5"/>
      <c r="L561" s="5"/>
      <c r="M561" s="5"/>
      <c r="N561" s="5"/>
      <c r="R561" s="5"/>
      <c r="S561" s="5"/>
      <c r="T561" s="5"/>
      <c r="U561" s="5"/>
      <c r="V561" s="5"/>
      <c r="W561" s="5"/>
      <c r="X561" s="5"/>
      <c r="Y561" s="5"/>
      <c r="Z561" s="5"/>
      <c r="AB561" s="5"/>
      <c r="AC561" s="5"/>
      <c r="AD561" s="5"/>
      <c r="AE561" s="5"/>
      <c r="AF561" s="5"/>
      <c r="AG561" s="5"/>
      <c r="AH561" s="3"/>
      <c r="AI561" s="3"/>
    </row>
    <row r="562" spans="1:35">
      <c r="A562" s="3"/>
      <c r="B562" s="3"/>
      <c r="C562" s="3"/>
      <c r="D562" s="3"/>
      <c r="G562" s="5"/>
      <c r="H562" s="5"/>
      <c r="I562" s="5"/>
      <c r="J562" s="5"/>
      <c r="K562" s="5"/>
      <c r="L562" s="5"/>
      <c r="M562" s="5"/>
      <c r="N562" s="5"/>
      <c r="R562" s="5"/>
      <c r="S562" s="5"/>
      <c r="T562" s="5"/>
      <c r="U562" s="5"/>
      <c r="V562" s="5"/>
      <c r="W562" s="5"/>
      <c r="X562" s="5"/>
      <c r="Y562" s="5"/>
      <c r="Z562" s="5"/>
      <c r="AB562" s="5"/>
      <c r="AC562" s="5"/>
      <c r="AD562" s="5"/>
      <c r="AE562" s="5"/>
      <c r="AF562" s="5"/>
      <c r="AG562" s="5"/>
      <c r="AH562" s="3"/>
      <c r="AI562" s="3"/>
    </row>
    <row r="563" spans="1:35">
      <c r="A563" s="3"/>
      <c r="B563" s="3"/>
      <c r="C563" s="3"/>
      <c r="D563" s="3"/>
      <c r="G563" s="5"/>
      <c r="H563" s="5"/>
      <c r="I563" s="5"/>
      <c r="J563" s="5"/>
      <c r="K563" s="5"/>
      <c r="L563" s="5"/>
      <c r="M563" s="5"/>
      <c r="N563" s="5"/>
      <c r="R563" s="5"/>
      <c r="S563" s="5"/>
      <c r="T563" s="5"/>
      <c r="U563" s="5"/>
      <c r="V563" s="5"/>
      <c r="W563" s="5"/>
      <c r="X563" s="5"/>
      <c r="Y563" s="5"/>
      <c r="Z563" s="5"/>
      <c r="AB563" s="5"/>
      <c r="AC563" s="5"/>
      <c r="AD563" s="5"/>
      <c r="AE563" s="5"/>
      <c r="AF563" s="5"/>
      <c r="AG563" s="5"/>
      <c r="AH563" s="3"/>
      <c r="AI563" s="3"/>
    </row>
    <row r="564" spans="1:35">
      <c r="A564" s="3"/>
      <c r="B564" s="3"/>
      <c r="C564" s="3"/>
      <c r="D564" s="3"/>
      <c r="G564" s="5"/>
      <c r="H564" s="5"/>
      <c r="I564" s="5"/>
      <c r="J564" s="5"/>
      <c r="K564" s="5"/>
      <c r="L564" s="5"/>
      <c r="M564" s="5"/>
      <c r="N564" s="5"/>
      <c r="R564" s="5"/>
      <c r="S564" s="5"/>
      <c r="T564" s="5"/>
      <c r="U564" s="5"/>
      <c r="V564" s="5"/>
      <c r="W564" s="5"/>
      <c r="X564" s="5"/>
      <c r="Y564" s="5"/>
      <c r="Z564" s="5"/>
      <c r="AB564" s="5"/>
      <c r="AC564" s="5"/>
      <c r="AD564" s="5"/>
      <c r="AE564" s="5"/>
      <c r="AF564" s="5"/>
      <c r="AG564" s="5"/>
      <c r="AH564" s="3"/>
      <c r="AI564" s="3"/>
    </row>
    <row r="565" spans="1:35">
      <c r="A565" s="3"/>
      <c r="B565" s="3"/>
      <c r="C565" s="3"/>
      <c r="D565" s="3"/>
      <c r="G565" s="5"/>
      <c r="H565" s="5"/>
      <c r="I565" s="5"/>
      <c r="J565" s="5"/>
      <c r="K565" s="5"/>
      <c r="L565" s="5"/>
      <c r="M565" s="5"/>
      <c r="N565" s="5"/>
      <c r="R565" s="5"/>
      <c r="S565" s="5"/>
      <c r="T565" s="5"/>
      <c r="U565" s="5"/>
      <c r="V565" s="5"/>
      <c r="W565" s="5"/>
      <c r="X565" s="5"/>
      <c r="Y565" s="5"/>
      <c r="Z565" s="5"/>
      <c r="AB565" s="5"/>
      <c r="AC565" s="5"/>
      <c r="AD565" s="5"/>
      <c r="AE565" s="5"/>
      <c r="AF565" s="5"/>
      <c r="AG565" s="5"/>
      <c r="AH565" s="3"/>
      <c r="AI565" s="3"/>
    </row>
    <row r="566" spans="1:35">
      <c r="A566" s="3"/>
      <c r="B566" s="3"/>
      <c r="C566" s="3"/>
      <c r="D566" s="3"/>
      <c r="G566" s="5"/>
      <c r="H566" s="5"/>
      <c r="I566" s="5"/>
      <c r="J566" s="5"/>
      <c r="K566" s="5"/>
      <c r="L566" s="5"/>
      <c r="M566" s="5"/>
      <c r="N566" s="5"/>
      <c r="R566" s="5"/>
      <c r="S566" s="5"/>
      <c r="T566" s="5"/>
      <c r="U566" s="5"/>
      <c r="V566" s="5"/>
      <c r="W566" s="5"/>
      <c r="X566" s="5"/>
      <c r="Y566" s="5"/>
      <c r="Z566" s="5"/>
      <c r="AB566" s="5"/>
      <c r="AC566" s="5"/>
      <c r="AD566" s="5"/>
      <c r="AE566" s="5"/>
      <c r="AF566" s="5"/>
      <c r="AG566" s="5"/>
      <c r="AH566" s="3"/>
      <c r="AI566" s="3"/>
    </row>
    <row r="567" spans="1:35">
      <c r="A567" s="3"/>
      <c r="B567" s="3"/>
      <c r="C567" s="3"/>
      <c r="D567" s="3"/>
      <c r="G567" s="5"/>
      <c r="H567" s="5"/>
      <c r="I567" s="5"/>
      <c r="J567" s="5"/>
      <c r="K567" s="5"/>
      <c r="L567" s="5"/>
      <c r="M567" s="5"/>
      <c r="N567" s="5"/>
      <c r="R567" s="5"/>
      <c r="S567" s="5"/>
      <c r="T567" s="5"/>
      <c r="U567" s="5"/>
      <c r="V567" s="5"/>
      <c r="W567" s="5"/>
      <c r="X567" s="5"/>
      <c r="Y567" s="5"/>
      <c r="Z567" s="5"/>
      <c r="AB567" s="5"/>
      <c r="AC567" s="5"/>
      <c r="AD567" s="5"/>
      <c r="AE567" s="5"/>
      <c r="AF567" s="5"/>
      <c r="AG567" s="5"/>
      <c r="AH567" s="3"/>
      <c r="AI567" s="3"/>
    </row>
    <row r="568" spans="1:35">
      <c r="A568" s="3"/>
      <c r="B568" s="3"/>
      <c r="C568" s="3"/>
      <c r="D568" s="3"/>
      <c r="G568" s="5"/>
      <c r="H568" s="5"/>
      <c r="I568" s="5"/>
      <c r="J568" s="5"/>
      <c r="K568" s="5"/>
      <c r="L568" s="5"/>
      <c r="M568" s="5"/>
      <c r="N568" s="5"/>
      <c r="R568" s="5"/>
      <c r="S568" s="5"/>
      <c r="T568" s="5"/>
      <c r="U568" s="5"/>
      <c r="V568" s="5"/>
      <c r="W568" s="5"/>
      <c r="X568" s="5"/>
      <c r="Y568" s="5"/>
      <c r="Z568" s="5"/>
      <c r="AB568" s="5"/>
      <c r="AC568" s="5"/>
      <c r="AD568" s="5"/>
      <c r="AE568" s="5"/>
      <c r="AF568" s="5"/>
      <c r="AG568" s="5"/>
      <c r="AH568" s="3"/>
      <c r="AI568" s="3"/>
    </row>
    <row r="569" spans="1:35">
      <c r="A569" s="3"/>
      <c r="B569" s="3"/>
      <c r="C569" s="3"/>
      <c r="D569" s="3"/>
      <c r="G569" s="5"/>
      <c r="H569" s="5"/>
      <c r="I569" s="5"/>
      <c r="J569" s="5"/>
      <c r="K569" s="5"/>
      <c r="L569" s="5"/>
      <c r="M569" s="5"/>
      <c r="N569" s="5"/>
      <c r="R569" s="5"/>
      <c r="S569" s="5"/>
      <c r="T569" s="5"/>
      <c r="U569" s="5"/>
      <c r="V569" s="5"/>
      <c r="W569" s="5"/>
      <c r="X569" s="5"/>
      <c r="Y569" s="5"/>
      <c r="Z569" s="5"/>
      <c r="AB569" s="5"/>
      <c r="AC569" s="5"/>
      <c r="AD569" s="5"/>
      <c r="AE569" s="5"/>
      <c r="AF569" s="5"/>
      <c r="AG569" s="5"/>
      <c r="AH569" s="3"/>
      <c r="AI569" s="3"/>
    </row>
    <row r="570" spans="1:35">
      <c r="A570" s="3"/>
      <c r="B570" s="3"/>
      <c r="C570" s="3"/>
      <c r="D570" s="3"/>
      <c r="G570" s="5"/>
      <c r="H570" s="5"/>
      <c r="I570" s="5"/>
      <c r="J570" s="5"/>
      <c r="K570" s="5"/>
      <c r="L570" s="5"/>
      <c r="M570" s="5"/>
      <c r="N570" s="5"/>
      <c r="R570" s="5"/>
      <c r="S570" s="5"/>
      <c r="T570" s="5"/>
      <c r="U570" s="5"/>
      <c r="V570" s="5"/>
      <c r="W570" s="5"/>
      <c r="X570" s="5"/>
      <c r="Y570" s="5"/>
      <c r="Z570" s="5"/>
      <c r="AB570" s="5"/>
      <c r="AC570" s="5"/>
      <c r="AD570" s="5"/>
      <c r="AE570" s="5"/>
      <c r="AF570" s="5"/>
      <c r="AG570" s="5"/>
      <c r="AH570" s="3"/>
      <c r="AI570" s="3"/>
    </row>
    <row r="571" spans="1:35">
      <c r="A571" s="3"/>
      <c r="B571" s="3"/>
      <c r="C571" s="3"/>
      <c r="D571" s="3"/>
      <c r="G571" s="5"/>
      <c r="H571" s="5"/>
      <c r="I571" s="5"/>
      <c r="J571" s="5"/>
      <c r="K571" s="5"/>
      <c r="L571" s="5"/>
      <c r="M571" s="5"/>
      <c r="N571" s="5"/>
      <c r="R571" s="5"/>
      <c r="S571" s="5"/>
      <c r="T571" s="5"/>
      <c r="U571" s="5"/>
      <c r="V571" s="5"/>
      <c r="W571" s="5"/>
      <c r="X571" s="5"/>
      <c r="Y571" s="5"/>
      <c r="Z571" s="5"/>
      <c r="AB571" s="5"/>
      <c r="AC571" s="5"/>
      <c r="AD571" s="5"/>
      <c r="AE571" s="5"/>
      <c r="AF571" s="5"/>
      <c r="AG571" s="5"/>
      <c r="AH571" s="3"/>
      <c r="AI571" s="3"/>
    </row>
    <row r="572" spans="1:35">
      <c r="A572" s="3"/>
      <c r="B572" s="3"/>
      <c r="C572" s="3"/>
      <c r="D572" s="3"/>
      <c r="G572" s="5"/>
      <c r="H572" s="5"/>
      <c r="I572" s="5"/>
      <c r="J572" s="5"/>
      <c r="K572" s="5"/>
      <c r="L572" s="5"/>
      <c r="M572" s="5"/>
      <c r="N572" s="5"/>
      <c r="R572" s="5"/>
      <c r="S572" s="5"/>
      <c r="T572" s="5"/>
      <c r="U572" s="5"/>
      <c r="V572" s="5"/>
      <c r="W572" s="5"/>
      <c r="X572" s="5"/>
      <c r="Y572" s="5"/>
      <c r="Z572" s="5"/>
      <c r="AB572" s="5"/>
      <c r="AC572" s="5"/>
      <c r="AD572" s="5"/>
      <c r="AE572" s="5"/>
      <c r="AF572" s="5"/>
      <c r="AG572" s="5"/>
      <c r="AH572" s="3"/>
      <c r="AI572" s="3"/>
    </row>
    <row r="573" spans="1:35">
      <c r="A573" s="3"/>
      <c r="B573" s="3"/>
      <c r="C573" s="3"/>
      <c r="D573" s="3"/>
      <c r="G573" s="5"/>
      <c r="H573" s="5"/>
      <c r="I573" s="5"/>
      <c r="J573" s="5"/>
      <c r="K573" s="5"/>
      <c r="L573" s="5"/>
      <c r="M573" s="5"/>
      <c r="N573" s="5"/>
      <c r="R573" s="5"/>
      <c r="S573" s="5"/>
      <c r="T573" s="5"/>
      <c r="U573" s="5"/>
      <c r="V573" s="5"/>
      <c r="W573" s="5"/>
      <c r="X573" s="5"/>
      <c r="Y573" s="5"/>
      <c r="Z573" s="5"/>
      <c r="AB573" s="5"/>
      <c r="AC573" s="5"/>
      <c r="AD573" s="5"/>
      <c r="AE573" s="5"/>
      <c r="AF573" s="5"/>
      <c r="AG573" s="5"/>
      <c r="AH573" s="3"/>
      <c r="AI573" s="3"/>
    </row>
    <row r="574" spans="1:35">
      <c r="A574" s="3"/>
      <c r="B574" s="3"/>
      <c r="C574" s="3"/>
      <c r="D574" s="3"/>
      <c r="G574" s="5"/>
      <c r="H574" s="5"/>
      <c r="I574" s="5"/>
      <c r="J574" s="5"/>
      <c r="K574" s="5"/>
      <c r="L574" s="5"/>
      <c r="M574" s="5"/>
      <c r="N574" s="5"/>
      <c r="R574" s="5"/>
      <c r="S574" s="5"/>
      <c r="T574" s="5"/>
      <c r="U574" s="5"/>
      <c r="V574" s="5"/>
      <c r="W574" s="5"/>
      <c r="X574" s="5"/>
      <c r="Y574" s="5"/>
      <c r="Z574" s="5"/>
      <c r="AB574" s="5"/>
      <c r="AC574" s="5"/>
      <c r="AD574" s="5"/>
      <c r="AE574" s="5"/>
      <c r="AF574" s="5"/>
      <c r="AG574" s="5"/>
      <c r="AH574" s="3"/>
      <c r="AI574" s="3"/>
    </row>
    <row r="575" spans="1:35">
      <c r="A575" s="3"/>
      <c r="B575" s="3"/>
      <c r="C575" s="3"/>
      <c r="D575" s="3"/>
      <c r="G575" s="5"/>
      <c r="H575" s="5"/>
      <c r="I575" s="5"/>
      <c r="J575" s="5"/>
      <c r="K575" s="5"/>
      <c r="L575" s="5"/>
      <c r="M575" s="5"/>
      <c r="N575" s="5"/>
      <c r="R575" s="5"/>
      <c r="S575" s="5"/>
      <c r="T575" s="5"/>
      <c r="U575" s="5"/>
      <c r="V575" s="5"/>
      <c r="W575" s="5"/>
      <c r="X575" s="5"/>
      <c r="Y575" s="5"/>
      <c r="Z575" s="5"/>
      <c r="AB575" s="5"/>
      <c r="AC575" s="5"/>
      <c r="AD575" s="5"/>
      <c r="AE575" s="5"/>
      <c r="AF575" s="5"/>
      <c r="AG575" s="5"/>
      <c r="AH575" s="3"/>
      <c r="AI575" s="3"/>
    </row>
    <row r="576" spans="1:35">
      <c r="A576" s="3"/>
      <c r="B576" s="3"/>
      <c r="C576" s="3"/>
      <c r="D576" s="3"/>
      <c r="G576" s="5"/>
      <c r="H576" s="5"/>
      <c r="I576" s="5"/>
      <c r="J576" s="5"/>
      <c r="K576" s="5"/>
      <c r="L576" s="5"/>
      <c r="M576" s="5"/>
      <c r="N576" s="5"/>
      <c r="R576" s="5"/>
      <c r="S576" s="5"/>
      <c r="T576" s="5"/>
      <c r="U576" s="5"/>
      <c r="V576" s="5"/>
      <c r="W576" s="5"/>
      <c r="X576" s="5"/>
      <c r="Y576" s="5"/>
      <c r="Z576" s="5"/>
      <c r="AB576" s="5"/>
      <c r="AC576" s="5"/>
      <c r="AD576" s="5"/>
      <c r="AE576" s="5"/>
      <c r="AF576" s="5"/>
      <c r="AG576" s="5"/>
      <c r="AH576" s="3"/>
      <c r="AI576" s="3"/>
    </row>
    <row r="577" spans="1:35">
      <c r="A577" s="3"/>
      <c r="B577" s="3"/>
      <c r="C577" s="3"/>
      <c r="D577" s="3"/>
      <c r="G577" s="5"/>
      <c r="H577" s="5"/>
      <c r="I577" s="5"/>
      <c r="J577" s="5"/>
      <c r="K577" s="5"/>
      <c r="L577" s="5"/>
      <c r="M577" s="5"/>
      <c r="N577" s="5"/>
      <c r="R577" s="5"/>
      <c r="S577" s="5"/>
      <c r="T577" s="5"/>
      <c r="U577" s="5"/>
      <c r="V577" s="5"/>
      <c r="W577" s="5"/>
      <c r="X577" s="5"/>
      <c r="Y577" s="5"/>
      <c r="Z577" s="5"/>
      <c r="AB577" s="5"/>
      <c r="AC577" s="5"/>
      <c r="AD577" s="5"/>
      <c r="AE577" s="5"/>
      <c r="AF577" s="5"/>
      <c r="AG577" s="5"/>
      <c r="AH577" s="3"/>
      <c r="AI577" s="3"/>
    </row>
    <row r="578" spans="1:35">
      <c r="A578" s="3"/>
      <c r="B578" s="3"/>
      <c r="C578" s="3"/>
      <c r="D578" s="3"/>
      <c r="G578" s="5"/>
      <c r="H578" s="5"/>
      <c r="I578" s="5"/>
      <c r="J578" s="5"/>
      <c r="K578" s="5"/>
      <c r="L578" s="5"/>
      <c r="M578" s="5"/>
      <c r="N578" s="5"/>
      <c r="R578" s="5"/>
      <c r="S578" s="5"/>
      <c r="T578" s="5"/>
      <c r="U578" s="5"/>
      <c r="V578" s="5"/>
      <c r="W578" s="5"/>
      <c r="X578" s="5"/>
      <c r="Y578" s="5"/>
      <c r="Z578" s="5"/>
      <c r="AB578" s="5"/>
      <c r="AC578" s="5"/>
      <c r="AD578" s="5"/>
      <c r="AE578" s="5"/>
      <c r="AF578" s="5"/>
      <c r="AG578" s="5"/>
      <c r="AH578" s="3"/>
      <c r="AI578" s="3"/>
    </row>
    <row r="579" spans="1:35">
      <c r="A579" s="3"/>
      <c r="B579" s="3"/>
      <c r="C579" s="3"/>
      <c r="D579" s="3"/>
      <c r="G579" s="5"/>
      <c r="H579" s="5"/>
      <c r="I579" s="5"/>
      <c r="J579" s="5"/>
      <c r="K579" s="5"/>
      <c r="L579" s="5"/>
      <c r="M579" s="5"/>
      <c r="N579" s="5"/>
      <c r="R579" s="5"/>
      <c r="S579" s="5"/>
      <c r="T579" s="5"/>
      <c r="U579" s="5"/>
      <c r="V579" s="5"/>
      <c r="W579" s="5"/>
      <c r="X579" s="5"/>
      <c r="Y579" s="5"/>
      <c r="Z579" s="5"/>
      <c r="AB579" s="5"/>
      <c r="AC579" s="5"/>
      <c r="AD579" s="5"/>
      <c r="AE579" s="5"/>
      <c r="AF579" s="5"/>
      <c r="AG579" s="5"/>
      <c r="AH579" s="3"/>
      <c r="AI579" s="3"/>
    </row>
    <row r="580" spans="1:35">
      <c r="A580" s="3"/>
      <c r="B580" s="3"/>
      <c r="C580" s="3"/>
      <c r="D580" s="3"/>
      <c r="G580" s="5"/>
      <c r="H580" s="5"/>
      <c r="I580" s="5"/>
      <c r="J580" s="5"/>
      <c r="K580" s="5"/>
      <c r="L580" s="5"/>
      <c r="M580" s="5"/>
      <c r="N580" s="5"/>
      <c r="R580" s="5"/>
      <c r="S580" s="5"/>
      <c r="T580" s="5"/>
      <c r="U580" s="5"/>
      <c r="V580" s="5"/>
      <c r="W580" s="5"/>
      <c r="X580" s="5"/>
      <c r="Y580" s="5"/>
      <c r="Z580" s="5"/>
      <c r="AB580" s="5"/>
      <c r="AC580" s="5"/>
      <c r="AD580" s="5"/>
      <c r="AE580" s="5"/>
      <c r="AF580" s="5"/>
      <c r="AG580" s="5"/>
      <c r="AH580" s="3"/>
      <c r="AI580" s="3"/>
    </row>
    <row r="581" spans="1:35">
      <c r="A581" s="3"/>
      <c r="B581" s="3"/>
      <c r="C581" s="3"/>
      <c r="D581" s="3"/>
      <c r="G581" s="5"/>
      <c r="H581" s="5"/>
      <c r="I581" s="5"/>
      <c r="J581" s="5"/>
      <c r="K581" s="5"/>
      <c r="L581" s="5"/>
      <c r="M581" s="5"/>
      <c r="N581" s="5"/>
      <c r="R581" s="5"/>
      <c r="S581" s="5"/>
      <c r="T581" s="5"/>
      <c r="U581" s="5"/>
      <c r="V581" s="5"/>
      <c r="W581" s="5"/>
      <c r="X581" s="5"/>
      <c r="Y581" s="5"/>
      <c r="Z581" s="5"/>
      <c r="AB581" s="5"/>
      <c r="AC581" s="5"/>
      <c r="AD581" s="5"/>
      <c r="AE581" s="5"/>
      <c r="AF581" s="5"/>
      <c r="AG581" s="5"/>
      <c r="AH581" s="3"/>
      <c r="AI581" s="3"/>
    </row>
    <row r="582" spans="1:35">
      <c r="A582" s="3"/>
      <c r="B582" s="3"/>
      <c r="C582" s="3"/>
      <c r="D582" s="3"/>
      <c r="G582" s="5"/>
      <c r="H582" s="5"/>
      <c r="I582" s="5"/>
      <c r="J582" s="5"/>
      <c r="K582" s="5"/>
      <c r="L582" s="5"/>
      <c r="M582" s="5"/>
      <c r="N582" s="5"/>
      <c r="R582" s="5"/>
      <c r="S582" s="5"/>
      <c r="T582" s="5"/>
      <c r="U582" s="5"/>
      <c r="V582" s="5"/>
      <c r="W582" s="5"/>
      <c r="X582" s="5"/>
      <c r="Y582" s="5"/>
      <c r="Z582" s="5"/>
      <c r="AB582" s="5"/>
      <c r="AC582" s="5"/>
      <c r="AD582" s="5"/>
      <c r="AE582" s="5"/>
      <c r="AF582" s="5"/>
      <c r="AG582" s="5"/>
      <c r="AH582" s="3"/>
      <c r="AI582" s="3"/>
    </row>
    <row r="583" spans="1:35">
      <c r="A583" s="3"/>
      <c r="B583" s="3"/>
      <c r="C583" s="3"/>
      <c r="D583" s="3"/>
      <c r="G583" s="5"/>
      <c r="H583" s="5"/>
      <c r="I583" s="5"/>
      <c r="J583" s="5"/>
      <c r="K583" s="5"/>
      <c r="L583" s="5"/>
      <c r="M583" s="5"/>
      <c r="N583" s="5"/>
      <c r="R583" s="5"/>
      <c r="S583" s="5"/>
      <c r="T583" s="5"/>
      <c r="U583" s="5"/>
      <c r="V583" s="5"/>
      <c r="W583" s="5"/>
      <c r="X583" s="5"/>
      <c r="Y583" s="5"/>
      <c r="Z583" s="5"/>
      <c r="AB583" s="5"/>
      <c r="AC583" s="5"/>
      <c r="AD583" s="5"/>
      <c r="AE583" s="5"/>
      <c r="AF583" s="5"/>
      <c r="AG583" s="5"/>
      <c r="AH583" s="3"/>
      <c r="AI583" s="3"/>
    </row>
    <row r="584" spans="1:35">
      <c r="A584" s="3"/>
      <c r="B584" s="3"/>
      <c r="C584" s="3"/>
      <c r="D584" s="3"/>
      <c r="G584" s="5"/>
      <c r="H584" s="5"/>
      <c r="I584" s="5"/>
      <c r="J584" s="5"/>
      <c r="K584" s="5"/>
      <c r="L584" s="5"/>
      <c r="M584" s="5"/>
      <c r="N584" s="5"/>
      <c r="R584" s="5"/>
      <c r="S584" s="5"/>
      <c r="T584" s="5"/>
      <c r="U584" s="5"/>
      <c r="V584" s="5"/>
      <c r="W584" s="5"/>
      <c r="X584" s="5"/>
      <c r="Y584" s="5"/>
      <c r="Z584" s="5"/>
      <c r="AB584" s="5"/>
      <c r="AC584" s="5"/>
      <c r="AD584" s="5"/>
      <c r="AE584" s="5"/>
      <c r="AF584" s="5"/>
      <c r="AG584" s="5"/>
      <c r="AH584" s="3"/>
      <c r="AI584" s="3"/>
    </row>
    <row r="585" spans="1:35">
      <c r="A585" s="3"/>
      <c r="B585" s="3"/>
      <c r="C585" s="3"/>
      <c r="D585" s="3"/>
      <c r="G585" s="5"/>
      <c r="H585" s="5"/>
      <c r="I585" s="5"/>
      <c r="J585" s="5"/>
      <c r="K585" s="5"/>
      <c r="L585" s="5"/>
      <c r="M585" s="5"/>
      <c r="N585" s="5"/>
      <c r="R585" s="5"/>
      <c r="S585" s="5"/>
      <c r="T585" s="5"/>
      <c r="U585" s="5"/>
      <c r="V585" s="5"/>
      <c r="W585" s="5"/>
      <c r="X585" s="5"/>
      <c r="Y585" s="5"/>
      <c r="Z585" s="5"/>
      <c r="AB585" s="5"/>
      <c r="AC585" s="5"/>
      <c r="AD585" s="5"/>
      <c r="AE585" s="5"/>
      <c r="AF585" s="5"/>
      <c r="AG585" s="5"/>
      <c r="AH585" s="3"/>
      <c r="AI585" s="3"/>
    </row>
    <row r="586" spans="1:35">
      <c r="A586" s="3"/>
      <c r="B586" s="3"/>
      <c r="C586" s="3"/>
      <c r="D586" s="3"/>
      <c r="G586" s="5"/>
      <c r="H586" s="5"/>
      <c r="I586" s="5"/>
      <c r="J586" s="5"/>
      <c r="K586" s="5"/>
      <c r="L586" s="5"/>
      <c r="M586" s="5"/>
      <c r="N586" s="5"/>
      <c r="R586" s="5"/>
      <c r="S586" s="5"/>
      <c r="T586" s="5"/>
      <c r="U586" s="5"/>
      <c r="V586" s="5"/>
      <c r="W586" s="5"/>
      <c r="X586" s="5"/>
      <c r="Y586" s="5"/>
      <c r="Z586" s="5"/>
      <c r="AB586" s="5"/>
      <c r="AC586" s="5"/>
      <c r="AD586" s="5"/>
      <c r="AE586" s="5"/>
      <c r="AF586" s="5"/>
      <c r="AG586" s="5"/>
      <c r="AH586" s="3"/>
      <c r="AI586" s="3"/>
    </row>
    <row r="587" spans="1:35">
      <c r="A587" s="3"/>
      <c r="B587" s="3"/>
      <c r="C587" s="3"/>
      <c r="D587" s="3"/>
      <c r="G587" s="5"/>
      <c r="H587" s="5"/>
      <c r="I587" s="5"/>
      <c r="J587" s="5"/>
      <c r="K587" s="5"/>
      <c r="L587" s="5"/>
      <c r="M587" s="5"/>
      <c r="N587" s="5"/>
      <c r="R587" s="5"/>
      <c r="S587" s="5"/>
      <c r="T587" s="5"/>
      <c r="U587" s="5"/>
      <c r="V587" s="5"/>
      <c r="W587" s="5"/>
      <c r="X587" s="5"/>
      <c r="Y587" s="5"/>
      <c r="Z587" s="5"/>
      <c r="AB587" s="5"/>
      <c r="AC587" s="5"/>
      <c r="AD587" s="5"/>
      <c r="AE587" s="5"/>
      <c r="AF587" s="5"/>
      <c r="AG587" s="5"/>
      <c r="AH587" s="3"/>
      <c r="AI587" s="3"/>
    </row>
    <row r="588" spans="1:35">
      <c r="A588" s="3"/>
      <c r="B588" s="3"/>
      <c r="C588" s="3"/>
      <c r="D588" s="3"/>
      <c r="G588" s="5"/>
      <c r="H588" s="5"/>
      <c r="I588" s="5"/>
      <c r="J588" s="5"/>
      <c r="K588" s="5"/>
      <c r="L588" s="5"/>
      <c r="M588" s="5"/>
      <c r="N588" s="5"/>
      <c r="R588" s="5"/>
      <c r="S588" s="5"/>
      <c r="T588" s="5"/>
      <c r="U588" s="5"/>
      <c r="V588" s="5"/>
      <c r="W588" s="5"/>
      <c r="X588" s="5"/>
      <c r="Y588" s="5"/>
      <c r="Z588" s="5"/>
      <c r="AB588" s="5"/>
      <c r="AC588" s="5"/>
      <c r="AD588" s="5"/>
      <c r="AE588" s="5"/>
      <c r="AF588" s="5"/>
      <c r="AG588" s="5"/>
      <c r="AH588" s="3"/>
      <c r="AI588" s="3"/>
    </row>
    <row r="589" spans="1:35">
      <c r="A589" s="3"/>
      <c r="B589" s="3"/>
      <c r="C589" s="3"/>
      <c r="D589" s="3"/>
      <c r="G589" s="5"/>
      <c r="H589" s="5"/>
      <c r="I589" s="5"/>
      <c r="J589" s="5"/>
      <c r="K589" s="5"/>
      <c r="L589" s="5"/>
      <c r="M589" s="5"/>
      <c r="N589" s="5"/>
      <c r="R589" s="5"/>
      <c r="S589" s="5"/>
      <c r="T589" s="5"/>
      <c r="U589" s="5"/>
      <c r="V589" s="5"/>
      <c r="W589" s="5"/>
      <c r="X589" s="5"/>
      <c r="Y589" s="5"/>
      <c r="Z589" s="5"/>
      <c r="AB589" s="5"/>
      <c r="AC589" s="5"/>
      <c r="AD589" s="5"/>
      <c r="AE589" s="5"/>
      <c r="AF589" s="5"/>
      <c r="AG589" s="5"/>
      <c r="AH589" s="3"/>
      <c r="AI589" s="3"/>
    </row>
    <row r="590" spans="1:35">
      <c r="A590" s="3"/>
      <c r="B590" s="3"/>
      <c r="C590" s="3"/>
      <c r="D590" s="3"/>
      <c r="G590" s="5"/>
      <c r="H590" s="5"/>
      <c r="I590" s="5"/>
      <c r="J590" s="5"/>
      <c r="K590" s="5"/>
      <c r="L590" s="5"/>
      <c r="M590" s="5"/>
      <c r="N590" s="5"/>
      <c r="R590" s="5"/>
      <c r="S590" s="5"/>
      <c r="T590" s="5"/>
      <c r="U590" s="5"/>
      <c r="V590" s="5"/>
      <c r="W590" s="5"/>
      <c r="X590" s="5"/>
      <c r="Y590" s="5"/>
      <c r="Z590" s="5"/>
      <c r="AB590" s="5"/>
      <c r="AC590" s="5"/>
      <c r="AD590" s="5"/>
      <c r="AE590" s="5"/>
      <c r="AF590" s="5"/>
      <c r="AG590" s="5"/>
      <c r="AH590" s="3"/>
      <c r="AI590" s="3"/>
    </row>
    <row r="591" spans="1:35">
      <c r="A591" s="3"/>
      <c r="B591" s="3"/>
      <c r="C591" s="3"/>
      <c r="D591" s="3"/>
      <c r="G591" s="5"/>
      <c r="H591" s="5"/>
      <c r="I591" s="5"/>
      <c r="J591" s="5"/>
      <c r="K591" s="5"/>
      <c r="L591" s="5"/>
      <c r="M591" s="5"/>
      <c r="N591" s="5"/>
      <c r="R591" s="5"/>
      <c r="S591" s="5"/>
      <c r="T591" s="5"/>
      <c r="U591" s="5"/>
      <c r="V591" s="5"/>
      <c r="W591" s="5"/>
      <c r="X591" s="5"/>
      <c r="Y591" s="5"/>
      <c r="Z591" s="5"/>
      <c r="AB591" s="5"/>
      <c r="AC591" s="5"/>
      <c r="AD591" s="5"/>
      <c r="AE591" s="5"/>
      <c r="AF591" s="5"/>
      <c r="AG591" s="5"/>
      <c r="AH591" s="3"/>
      <c r="AI591" s="3"/>
    </row>
    <row r="592" spans="1:35">
      <c r="A592" s="3"/>
      <c r="B592" s="3"/>
      <c r="C592" s="3"/>
      <c r="D592" s="3"/>
      <c r="G592" s="5"/>
      <c r="H592" s="5"/>
      <c r="I592" s="5"/>
      <c r="J592" s="5"/>
      <c r="K592" s="5"/>
      <c r="L592" s="5"/>
      <c r="M592" s="5"/>
      <c r="N592" s="5"/>
      <c r="R592" s="5"/>
      <c r="S592" s="5"/>
      <c r="T592" s="5"/>
      <c r="U592" s="5"/>
      <c r="V592" s="5"/>
      <c r="W592" s="5"/>
      <c r="X592" s="5"/>
      <c r="Y592" s="5"/>
      <c r="Z592" s="5"/>
      <c r="AB592" s="5"/>
      <c r="AC592" s="5"/>
      <c r="AD592" s="5"/>
      <c r="AE592" s="5"/>
      <c r="AF592" s="5"/>
      <c r="AG592" s="5"/>
      <c r="AH592" s="3"/>
      <c r="AI592" s="3"/>
    </row>
    <row r="593" spans="1:35">
      <c r="A593" s="3"/>
      <c r="B593" s="3"/>
      <c r="C593" s="3"/>
      <c r="D593" s="3"/>
      <c r="G593" s="5"/>
      <c r="H593" s="5"/>
      <c r="I593" s="5"/>
      <c r="J593" s="5"/>
      <c r="K593" s="5"/>
      <c r="L593" s="5"/>
      <c r="M593" s="5"/>
      <c r="N593" s="5"/>
      <c r="R593" s="5"/>
      <c r="S593" s="5"/>
      <c r="T593" s="5"/>
      <c r="U593" s="5"/>
      <c r="V593" s="5"/>
      <c r="W593" s="5"/>
      <c r="X593" s="5"/>
      <c r="Y593" s="5"/>
      <c r="Z593" s="5"/>
      <c r="AB593" s="5"/>
      <c r="AC593" s="5"/>
      <c r="AD593" s="5"/>
      <c r="AE593" s="5"/>
      <c r="AF593" s="5"/>
      <c r="AG593" s="5"/>
      <c r="AH593" s="3"/>
      <c r="AI593" s="3"/>
    </row>
    <row r="594" spans="1:35">
      <c r="A594" s="3"/>
      <c r="B594" s="3"/>
      <c r="C594" s="3"/>
      <c r="D594" s="3"/>
      <c r="G594" s="5"/>
      <c r="H594" s="5"/>
      <c r="I594" s="5"/>
      <c r="J594" s="5"/>
      <c r="K594" s="5"/>
      <c r="L594" s="5"/>
      <c r="M594" s="5"/>
      <c r="N594" s="5"/>
      <c r="R594" s="5"/>
      <c r="S594" s="5"/>
      <c r="T594" s="5"/>
      <c r="U594" s="5"/>
      <c r="V594" s="5"/>
      <c r="W594" s="5"/>
      <c r="X594" s="5"/>
      <c r="Y594" s="5"/>
      <c r="Z594" s="5"/>
      <c r="AB594" s="5"/>
      <c r="AC594" s="5"/>
      <c r="AD594" s="5"/>
      <c r="AE594" s="5"/>
      <c r="AF594" s="5"/>
      <c r="AG594" s="5"/>
      <c r="AH594" s="3"/>
      <c r="AI594" s="3"/>
    </row>
    <row r="595" spans="1:35">
      <c r="A595" s="3"/>
      <c r="B595" s="3"/>
      <c r="C595" s="3"/>
      <c r="D595" s="3"/>
      <c r="G595" s="5"/>
      <c r="H595" s="5"/>
      <c r="I595" s="5"/>
      <c r="J595" s="5"/>
      <c r="K595" s="5"/>
      <c r="L595" s="5"/>
      <c r="M595" s="5"/>
      <c r="N595" s="5"/>
      <c r="R595" s="5"/>
      <c r="S595" s="5"/>
      <c r="T595" s="5"/>
      <c r="U595" s="5"/>
      <c r="V595" s="5"/>
      <c r="W595" s="5"/>
      <c r="X595" s="5"/>
      <c r="Y595" s="5"/>
      <c r="Z595" s="5"/>
      <c r="AB595" s="5"/>
      <c r="AC595" s="5"/>
      <c r="AD595" s="5"/>
      <c r="AE595" s="5"/>
      <c r="AF595" s="5"/>
      <c r="AG595" s="5"/>
      <c r="AH595" s="3"/>
      <c r="AI595" s="3"/>
    </row>
    <row r="596" spans="1:35">
      <c r="A596" s="3"/>
      <c r="B596" s="3"/>
      <c r="C596" s="3"/>
      <c r="D596" s="3"/>
      <c r="G596" s="5"/>
      <c r="H596" s="5"/>
      <c r="I596" s="5"/>
      <c r="J596" s="5"/>
      <c r="K596" s="5"/>
      <c r="L596" s="5"/>
      <c r="M596" s="5"/>
      <c r="N596" s="5"/>
      <c r="R596" s="5"/>
      <c r="S596" s="5"/>
      <c r="T596" s="5"/>
      <c r="U596" s="5"/>
      <c r="V596" s="5"/>
      <c r="W596" s="5"/>
      <c r="X596" s="5"/>
      <c r="Y596" s="5"/>
      <c r="Z596" s="5"/>
      <c r="AB596" s="5"/>
      <c r="AC596" s="5"/>
      <c r="AD596" s="5"/>
      <c r="AE596" s="5"/>
      <c r="AF596" s="5"/>
      <c r="AG596" s="5"/>
      <c r="AH596" s="3"/>
      <c r="AI596" s="3"/>
    </row>
    <row r="597" spans="1:35">
      <c r="A597" s="3"/>
      <c r="B597" s="3"/>
      <c r="C597" s="3"/>
      <c r="D597" s="3"/>
      <c r="G597" s="5"/>
      <c r="H597" s="5"/>
      <c r="I597" s="5"/>
      <c r="J597" s="5"/>
      <c r="K597" s="5"/>
      <c r="L597" s="5"/>
      <c r="M597" s="5"/>
      <c r="N597" s="5"/>
      <c r="R597" s="5"/>
      <c r="S597" s="5"/>
      <c r="T597" s="5"/>
      <c r="U597" s="5"/>
      <c r="V597" s="5"/>
      <c r="W597" s="5"/>
      <c r="X597" s="5"/>
      <c r="Y597" s="5"/>
      <c r="Z597" s="5"/>
      <c r="AB597" s="5"/>
      <c r="AC597" s="5"/>
      <c r="AD597" s="5"/>
      <c r="AE597" s="5"/>
      <c r="AF597" s="5"/>
      <c r="AG597" s="5"/>
      <c r="AH597" s="3"/>
      <c r="AI597" s="3"/>
    </row>
    <row r="598" spans="1:35">
      <c r="A598" s="3"/>
      <c r="B598" s="3"/>
      <c r="C598" s="3"/>
      <c r="D598" s="3"/>
      <c r="G598" s="5"/>
      <c r="H598" s="5"/>
      <c r="I598" s="5"/>
      <c r="J598" s="5"/>
      <c r="K598" s="5"/>
      <c r="L598" s="5"/>
      <c r="M598" s="5"/>
      <c r="N598" s="5"/>
      <c r="R598" s="5"/>
      <c r="S598" s="5"/>
      <c r="T598" s="5"/>
      <c r="U598" s="5"/>
      <c r="V598" s="5"/>
      <c r="W598" s="5"/>
      <c r="X598" s="5"/>
      <c r="Y598" s="5"/>
      <c r="Z598" s="5"/>
      <c r="AB598" s="5"/>
      <c r="AC598" s="5"/>
      <c r="AD598" s="5"/>
      <c r="AE598" s="5"/>
      <c r="AF598" s="5"/>
      <c r="AG598" s="5"/>
      <c r="AH598" s="3"/>
      <c r="AI598" s="3"/>
    </row>
    <row r="599" spans="1:35">
      <c r="A599" s="3"/>
      <c r="B599" s="3"/>
      <c r="C599" s="3"/>
      <c r="D599" s="3"/>
      <c r="G599" s="5"/>
      <c r="H599" s="5"/>
      <c r="I599" s="5"/>
      <c r="J599" s="5"/>
      <c r="K599" s="5"/>
      <c r="L599" s="5"/>
      <c r="M599" s="5"/>
      <c r="N599" s="5"/>
      <c r="R599" s="5"/>
      <c r="S599" s="5"/>
      <c r="T599" s="5"/>
      <c r="U599" s="5"/>
      <c r="V599" s="5"/>
      <c r="W599" s="5"/>
      <c r="X599" s="5"/>
      <c r="Y599" s="5"/>
      <c r="Z599" s="5"/>
      <c r="AB599" s="5"/>
      <c r="AC599" s="5"/>
      <c r="AD599" s="5"/>
      <c r="AE599" s="5"/>
      <c r="AF599" s="5"/>
      <c r="AG599" s="5"/>
      <c r="AH599" s="3"/>
      <c r="AI599" s="3"/>
    </row>
    <row r="600" spans="1:35">
      <c r="A600" s="3"/>
      <c r="B600" s="3"/>
      <c r="C600" s="3"/>
      <c r="D600" s="3"/>
      <c r="G600" s="5"/>
      <c r="H600" s="5"/>
      <c r="I600" s="5"/>
      <c r="J600" s="5"/>
      <c r="K600" s="5"/>
      <c r="L600" s="5"/>
      <c r="M600" s="5"/>
      <c r="N600" s="5"/>
      <c r="R600" s="5"/>
      <c r="S600" s="5"/>
      <c r="T600" s="5"/>
      <c r="U600" s="5"/>
      <c r="V600" s="5"/>
      <c r="W600" s="5"/>
      <c r="X600" s="5"/>
      <c r="Y600" s="5"/>
      <c r="Z600" s="5"/>
      <c r="AB600" s="5"/>
      <c r="AC600" s="5"/>
      <c r="AD600" s="5"/>
      <c r="AE600" s="5"/>
      <c r="AF600" s="5"/>
      <c r="AG600" s="5"/>
      <c r="AH600" s="3"/>
      <c r="AI600" s="3"/>
    </row>
    <row r="601" spans="1:35">
      <c r="A601" s="3"/>
      <c r="B601" s="3"/>
      <c r="C601" s="3"/>
      <c r="D601" s="3"/>
      <c r="G601" s="5"/>
      <c r="H601" s="5"/>
      <c r="I601" s="5"/>
      <c r="J601" s="5"/>
      <c r="K601" s="5"/>
      <c r="L601" s="5"/>
      <c r="M601" s="5"/>
      <c r="N601" s="5"/>
      <c r="R601" s="5"/>
      <c r="S601" s="5"/>
      <c r="T601" s="5"/>
      <c r="U601" s="5"/>
      <c r="V601" s="5"/>
      <c r="W601" s="5"/>
      <c r="X601" s="5"/>
      <c r="Y601" s="5"/>
      <c r="Z601" s="5"/>
      <c r="AB601" s="5"/>
      <c r="AC601" s="5"/>
      <c r="AD601" s="5"/>
      <c r="AE601" s="5"/>
      <c r="AF601" s="5"/>
      <c r="AG601" s="5"/>
      <c r="AH601" s="3"/>
      <c r="AI601" s="3"/>
    </row>
    <row r="602" spans="1:35">
      <c r="A602" s="3"/>
      <c r="B602" s="3"/>
      <c r="C602" s="3"/>
      <c r="D602" s="3"/>
      <c r="G602" s="5"/>
      <c r="H602" s="5"/>
      <c r="I602" s="5"/>
      <c r="J602" s="5"/>
      <c r="K602" s="5"/>
      <c r="L602" s="5"/>
      <c r="M602" s="5"/>
      <c r="N602" s="5"/>
      <c r="R602" s="5"/>
      <c r="S602" s="5"/>
      <c r="T602" s="5"/>
      <c r="U602" s="5"/>
      <c r="V602" s="5"/>
      <c r="W602" s="5"/>
      <c r="X602" s="5"/>
      <c r="Y602" s="5"/>
      <c r="Z602" s="5"/>
      <c r="AB602" s="5"/>
      <c r="AC602" s="5"/>
      <c r="AD602" s="5"/>
      <c r="AE602" s="5"/>
      <c r="AF602" s="5"/>
      <c r="AG602" s="5"/>
      <c r="AH602" s="3"/>
      <c r="AI602" s="3"/>
    </row>
    <row r="603" spans="1:35">
      <c r="A603" s="3"/>
      <c r="B603" s="3"/>
      <c r="C603" s="3"/>
      <c r="D603" s="3"/>
      <c r="G603" s="5"/>
      <c r="H603" s="5"/>
      <c r="I603" s="5"/>
      <c r="J603" s="5"/>
      <c r="K603" s="5"/>
      <c r="L603" s="5"/>
      <c r="M603" s="5"/>
      <c r="N603" s="5"/>
      <c r="R603" s="5"/>
      <c r="S603" s="5"/>
      <c r="T603" s="5"/>
      <c r="U603" s="5"/>
      <c r="V603" s="5"/>
      <c r="W603" s="5"/>
      <c r="X603" s="5"/>
      <c r="Y603" s="5"/>
      <c r="Z603" s="5"/>
      <c r="AB603" s="5"/>
      <c r="AC603" s="5"/>
      <c r="AD603" s="5"/>
      <c r="AE603" s="5"/>
      <c r="AF603" s="5"/>
      <c r="AG603" s="5"/>
      <c r="AH603" s="3"/>
      <c r="AI603" s="3"/>
    </row>
    <row r="604" spans="1:35">
      <c r="A604" s="3"/>
      <c r="B604" s="3"/>
      <c r="C604" s="3"/>
      <c r="D604" s="3"/>
      <c r="G604" s="5"/>
      <c r="H604" s="5"/>
      <c r="I604" s="5"/>
      <c r="J604" s="5"/>
      <c r="K604" s="5"/>
      <c r="L604" s="5"/>
      <c r="M604" s="5"/>
      <c r="N604" s="5"/>
      <c r="R604" s="5"/>
      <c r="S604" s="5"/>
      <c r="T604" s="5"/>
      <c r="U604" s="5"/>
      <c r="V604" s="5"/>
      <c r="W604" s="5"/>
      <c r="X604" s="5"/>
      <c r="Y604" s="5"/>
      <c r="Z604" s="5"/>
      <c r="AB604" s="5"/>
      <c r="AC604" s="5"/>
      <c r="AD604" s="5"/>
      <c r="AE604" s="5"/>
      <c r="AF604" s="5"/>
      <c r="AG604" s="5"/>
      <c r="AH604" s="3"/>
      <c r="AI604" s="3"/>
    </row>
    <row r="605" spans="1:35">
      <c r="A605" s="3"/>
      <c r="B605" s="3"/>
      <c r="C605" s="3"/>
      <c r="D605" s="3"/>
      <c r="G605" s="5"/>
      <c r="H605" s="5"/>
      <c r="I605" s="5"/>
      <c r="J605" s="5"/>
      <c r="K605" s="5"/>
      <c r="L605" s="5"/>
      <c r="M605" s="5"/>
      <c r="N605" s="5"/>
      <c r="R605" s="5"/>
      <c r="S605" s="5"/>
      <c r="T605" s="5"/>
      <c r="U605" s="5"/>
      <c r="V605" s="5"/>
      <c r="W605" s="5"/>
      <c r="X605" s="5"/>
      <c r="Y605" s="5"/>
      <c r="Z605" s="5"/>
      <c r="AB605" s="5"/>
      <c r="AC605" s="5"/>
      <c r="AD605" s="5"/>
      <c r="AE605" s="5"/>
      <c r="AF605" s="5"/>
      <c r="AG605" s="5"/>
      <c r="AH605" s="3"/>
      <c r="AI605" s="3"/>
    </row>
    <row r="606" spans="1:35">
      <c r="A606" s="3"/>
      <c r="B606" s="3"/>
      <c r="C606" s="3"/>
      <c r="D606" s="3"/>
      <c r="G606" s="5"/>
      <c r="H606" s="5"/>
      <c r="I606" s="5"/>
      <c r="J606" s="5"/>
      <c r="K606" s="5"/>
      <c r="L606" s="5"/>
      <c r="M606" s="5"/>
      <c r="N606" s="5"/>
      <c r="R606" s="5"/>
      <c r="S606" s="5"/>
      <c r="T606" s="5"/>
      <c r="U606" s="5"/>
      <c r="V606" s="5"/>
      <c r="W606" s="5"/>
      <c r="X606" s="5"/>
      <c r="Y606" s="5"/>
      <c r="Z606" s="5"/>
      <c r="AB606" s="5"/>
      <c r="AC606" s="5"/>
      <c r="AD606" s="5"/>
      <c r="AE606" s="5"/>
      <c r="AF606" s="5"/>
      <c r="AG606" s="5"/>
      <c r="AH606" s="3"/>
      <c r="AI606" s="3"/>
    </row>
    <row r="607" spans="1:35">
      <c r="A607" s="3"/>
      <c r="B607" s="3"/>
      <c r="C607" s="3"/>
      <c r="D607" s="3"/>
      <c r="G607" s="5"/>
      <c r="H607" s="5"/>
      <c r="I607" s="5"/>
      <c r="J607" s="5"/>
      <c r="K607" s="5"/>
      <c r="L607" s="5"/>
      <c r="M607" s="5"/>
      <c r="N607" s="5"/>
      <c r="R607" s="5"/>
      <c r="S607" s="5"/>
      <c r="T607" s="5"/>
      <c r="U607" s="5"/>
      <c r="V607" s="5"/>
      <c r="W607" s="5"/>
      <c r="X607" s="5"/>
      <c r="Y607" s="5"/>
      <c r="Z607" s="5"/>
      <c r="AB607" s="5"/>
      <c r="AC607" s="5"/>
      <c r="AD607" s="5"/>
      <c r="AE607" s="5"/>
      <c r="AF607" s="5"/>
      <c r="AG607" s="5"/>
      <c r="AH607" s="3"/>
      <c r="AI607" s="3"/>
    </row>
    <row r="608" spans="1:35">
      <c r="A608" s="3"/>
      <c r="B608" s="3"/>
      <c r="C608" s="3"/>
      <c r="D608" s="3"/>
      <c r="G608" s="5"/>
      <c r="H608" s="5"/>
      <c r="I608" s="5"/>
      <c r="J608" s="5"/>
      <c r="K608" s="5"/>
      <c r="L608" s="5"/>
      <c r="M608" s="5"/>
      <c r="N608" s="5"/>
      <c r="R608" s="5"/>
      <c r="S608" s="5"/>
      <c r="T608" s="5"/>
      <c r="U608" s="5"/>
      <c r="V608" s="5"/>
      <c r="W608" s="5"/>
      <c r="X608" s="5"/>
      <c r="Y608" s="5"/>
      <c r="Z608" s="5"/>
      <c r="AB608" s="5"/>
      <c r="AC608" s="5"/>
      <c r="AD608" s="5"/>
      <c r="AE608" s="5"/>
      <c r="AF608" s="5"/>
      <c r="AG608" s="5"/>
      <c r="AH608" s="3"/>
      <c r="AI608" s="3"/>
    </row>
    <row r="609" spans="1:35">
      <c r="A609" s="3"/>
      <c r="B609" s="3"/>
      <c r="C609" s="3"/>
      <c r="D609" s="3"/>
      <c r="G609" s="5"/>
      <c r="H609" s="5"/>
      <c r="I609" s="5"/>
      <c r="J609" s="5"/>
      <c r="K609" s="5"/>
      <c r="L609" s="5"/>
      <c r="M609" s="5"/>
      <c r="N609" s="5"/>
      <c r="R609" s="5"/>
      <c r="S609" s="5"/>
      <c r="T609" s="5"/>
      <c r="U609" s="5"/>
      <c r="V609" s="5"/>
      <c r="W609" s="5"/>
      <c r="X609" s="5"/>
      <c r="Y609" s="5"/>
      <c r="Z609" s="5"/>
      <c r="AB609" s="5"/>
      <c r="AC609" s="5"/>
      <c r="AD609" s="5"/>
      <c r="AE609" s="5"/>
      <c r="AF609" s="5"/>
      <c r="AG609" s="5"/>
      <c r="AH609" s="3"/>
      <c r="AI609" s="3"/>
    </row>
    <row r="610" spans="1:35">
      <c r="A610" s="3"/>
      <c r="B610" s="3"/>
      <c r="C610" s="3"/>
      <c r="D610" s="3"/>
      <c r="G610" s="5"/>
      <c r="H610" s="5"/>
      <c r="I610" s="5"/>
      <c r="J610" s="5"/>
      <c r="K610" s="5"/>
      <c r="L610" s="5"/>
      <c r="M610" s="5"/>
      <c r="N610" s="5"/>
      <c r="R610" s="5"/>
      <c r="S610" s="5"/>
      <c r="T610" s="5"/>
      <c r="U610" s="5"/>
      <c r="V610" s="5"/>
      <c r="W610" s="5"/>
      <c r="X610" s="5"/>
      <c r="Y610" s="5"/>
      <c r="Z610" s="5"/>
      <c r="AB610" s="5"/>
      <c r="AC610" s="5"/>
      <c r="AD610" s="5"/>
      <c r="AE610" s="5"/>
      <c r="AF610" s="5"/>
      <c r="AG610" s="5"/>
      <c r="AH610" s="3"/>
      <c r="AI610" s="3"/>
    </row>
    <row r="611" spans="1:35">
      <c r="A611" s="3"/>
      <c r="B611" s="3"/>
      <c r="C611" s="3"/>
      <c r="D611" s="3"/>
      <c r="G611" s="5"/>
      <c r="H611" s="5"/>
      <c r="I611" s="5"/>
      <c r="J611" s="5"/>
      <c r="K611" s="5"/>
      <c r="L611" s="5"/>
      <c r="M611" s="5"/>
      <c r="N611" s="5"/>
      <c r="R611" s="5"/>
      <c r="S611" s="5"/>
      <c r="T611" s="5"/>
      <c r="U611" s="5"/>
      <c r="V611" s="5"/>
      <c r="W611" s="5"/>
      <c r="X611" s="5"/>
      <c r="Y611" s="5"/>
      <c r="Z611" s="5"/>
      <c r="AB611" s="5"/>
      <c r="AC611" s="5"/>
      <c r="AD611" s="5"/>
      <c r="AE611" s="5"/>
      <c r="AF611" s="5"/>
      <c r="AG611" s="5"/>
      <c r="AH611" s="3"/>
      <c r="AI611" s="3"/>
    </row>
    <row r="612" spans="1:35">
      <c r="A612" s="3"/>
      <c r="B612" s="3"/>
      <c r="C612" s="3"/>
      <c r="D612" s="3"/>
      <c r="G612" s="5"/>
      <c r="H612" s="5"/>
      <c r="I612" s="5"/>
      <c r="J612" s="5"/>
      <c r="K612" s="5"/>
      <c r="L612" s="5"/>
      <c r="M612" s="5"/>
      <c r="N612" s="5"/>
      <c r="R612" s="5"/>
      <c r="S612" s="5"/>
      <c r="T612" s="5"/>
      <c r="U612" s="5"/>
      <c r="V612" s="5"/>
      <c r="W612" s="5"/>
      <c r="X612" s="5"/>
      <c r="Y612" s="5"/>
      <c r="Z612" s="5"/>
      <c r="AB612" s="5"/>
      <c r="AC612" s="5"/>
      <c r="AD612" s="5"/>
      <c r="AE612" s="5"/>
      <c r="AF612" s="5"/>
      <c r="AG612" s="5"/>
      <c r="AH612" s="3"/>
      <c r="AI612" s="3"/>
    </row>
    <row r="613" spans="1:35">
      <c r="A613" s="3"/>
      <c r="B613" s="3"/>
      <c r="C613" s="3"/>
      <c r="D613" s="3"/>
      <c r="G613" s="5"/>
      <c r="H613" s="5"/>
      <c r="I613" s="5"/>
      <c r="J613" s="5"/>
      <c r="K613" s="5"/>
      <c r="L613" s="5"/>
      <c r="M613" s="5"/>
      <c r="N613" s="5"/>
      <c r="R613" s="5"/>
      <c r="S613" s="5"/>
      <c r="T613" s="5"/>
      <c r="U613" s="5"/>
      <c r="V613" s="5"/>
      <c r="W613" s="5"/>
      <c r="X613" s="5"/>
      <c r="Y613" s="5"/>
      <c r="Z613" s="5"/>
      <c r="AB613" s="5"/>
      <c r="AC613" s="5"/>
      <c r="AD613" s="5"/>
      <c r="AE613" s="5"/>
      <c r="AF613" s="5"/>
      <c r="AG613" s="5"/>
      <c r="AH613" s="3"/>
      <c r="AI613" s="3"/>
    </row>
    <row r="614" spans="1:35">
      <c r="A614" s="3"/>
      <c r="B614" s="3"/>
      <c r="C614" s="3"/>
      <c r="D614" s="3"/>
      <c r="G614" s="5"/>
      <c r="H614" s="5"/>
      <c r="I614" s="5"/>
      <c r="J614" s="5"/>
      <c r="K614" s="5"/>
      <c r="L614" s="5"/>
      <c r="M614" s="5"/>
      <c r="N614" s="5"/>
      <c r="R614" s="5"/>
      <c r="S614" s="5"/>
      <c r="T614" s="5"/>
      <c r="U614" s="5"/>
      <c r="V614" s="5"/>
      <c r="W614" s="5"/>
      <c r="X614" s="5"/>
      <c r="Y614" s="5"/>
      <c r="Z614" s="5"/>
      <c r="AB614" s="5"/>
      <c r="AC614" s="5"/>
      <c r="AD614" s="5"/>
      <c r="AE614" s="5"/>
      <c r="AF614" s="5"/>
      <c r="AG614" s="5"/>
      <c r="AH614" s="3"/>
      <c r="AI614" s="3"/>
    </row>
    <row r="615" spans="1:35">
      <c r="A615" s="3"/>
      <c r="B615" s="3"/>
      <c r="C615" s="3"/>
      <c r="D615" s="3"/>
      <c r="G615" s="5"/>
      <c r="H615" s="5"/>
      <c r="I615" s="5"/>
      <c r="J615" s="5"/>
      <c r="K615" s="5"/>
      <c r="L615" s="5"/>
      <c r="M615" s="5"/>
      <c r="N615" s="5"/>
      <c r="R615" s="5"/>
      <c r="S615" s="5"/>
      <c r="T615" s="5"/>
      <c r="U615" s="5"/>
      <c r="V615" s="5"/>
      <c r="W615" s="5"/>
      <c r="X615" s="5"/>
      <c r="Y615" s="5"/>
      <c r="Z615" s="5"/>
      <c r="AB615" s="5"/>
      <c r="AC615" s="5"/>
      <c r="AD615" s="5"/>
      <c r="AE615" s="5"/>
      <c r="AF615" s="5"/>
      <c r="AG615" s="5"/>
      <c r="AH615" s="3"/>
      <c r="AI615" s="3"/>
    </row>
    <row r="616" spans="1:35">
      <c r="A616" s="3"/>
      <c r="B616" s="3"/>
      <c r="C616" s="3"/>
      <c r="D616" s="3"/>
      <c r="G616" s="5"/>
      <c r="H616" s="5"/>
      <c r="I616" s="5"/>
      <c r="J616" s="5"/>
      <c r="K616" s="5"/>
      <c r="L616" s="5"/>
      <c r="M616" s="5"/>
      <c r="N616" s="5"/>
      <c r="R616" s="5"/>
      <c r="S616" s="5"/>
      <c r="T616" s="5"/>
      <c r="U616" s="5"/>
      <c r="V616" s="5"/>
      <c r="W616" s="5"/>
      <c r="X616" s="5"/>
      <c r="Y616" s="5"/>
      <c r="Z616" s="5"/>
      <c r="AB616" s="5"/>
      <c r="AC616" s="5"/>
      <c r="AD616" s="5"/>
      <c r="AE616" s="5"/>
      <c r="AF616" s="5"/>
      <c r="AG616" s="5"/>
      <c r="AH616" s="3"/>
      <c r="AI616" s="3"/>
    </row>
    <row r="617" spans="1:35">
      <c r="A617" s="3"/>
      <c r="B617" s="3"/>
      <c r="C617" s="3"/>
      <c r="D617" s="3"/>
      <c r="G617" s="5"/>
      <c r="H617" s="5"/>
      <c r="I617" s="5"/>
      <c r="J617" s="5"/>
      <c r="K617" s="5"/>
      <c r="L617" s="5"/>
      <c r="M617" s="5"/>
      <c r="N617" s="5"/>
      <c r="R617" s="5"/>
      <c r="S617" s="5"/>
      <c r="T617" s="5"/>
      <c r="U617" s="5"/>
      <c r="V617" s="5"/>
      <c r="W617" s="5"/>
      <c r="X617" s="5"/>
      <c r="Y617" s="5"/>
      <c r="Z617" s="5"/>
      <c r="AB617" s="5"/>
      <c r="AC617" s="5"/>
      <c r="AD617" s="5"/>
      <c r="AE617" s="5"/>
      <c r="AF617" s="5"/>
      <c r="AG617" s="5"/>
      <c r="AH617" s="3"/>
      <c r="AI617" s="3"/>
    </row>
    <row r="618" spans="1:35">
      <c r="A618" s="3"/>
      <c r="B618" s="3"/>
      <c r="C618" s="3"/>
      <c r="D618" s="3"/>
      <c r="G618" s="5"/>
      <c r="H618" s="5"/>
      <c r="I618" s="5"/>
      <c r="J618" s="5"/>
      <c r="K618" s="5"/>
      <c r="L618" s="5"/>
      <c r="M618" s="5"/>
      <c r="N618" s="5"/>
      <c r="R618" s="5"/>
      <c r="S618" s="5"/>
      <c r="T618" s="5"/>
      <c r="U618" s="5"/>
      <c r="V618" s="5"/>
      <c r="W618" s="5"/>
      <c r="X618" s="5"/>
      <c r="Y618" s="5"/>
      <c r="Z618" s="5"/>
      <c r="AB618" s="5"/>
      <c r="AC618" s="5"/>
      <c r="AD618" s="5"/>
      <c r="AE618" s="5"/>
      <c r="AF618" s="5"/>
      <c r="AG618" s="5"/>
      <c r="AH618" s="3"/>
      <c r="AI618" s="3"/>
    </row>
    <row r="619" spans="1:35">
      <c r="A619" s="3"/>
      <c r="B619" s="3"/>
      <c r="C619" s="3"/>
      <c r="D619" s="3"/>
      <c r="G619" s="5"/>
      <c r="H619" s="5"/>
      <c r="I619" s="5"/>
      <c r="J619" s="5"/>
      <c r="K619" s="5"/>
      <c r="L619" s="5"/>
      <c r="M619" s="5"/>
      <c r="N619" s="5"/>
      <c r="R619" s="5"/>
      <c r="S619" s="5"/>
      <c r="T619" s="5"/>
      <c r="U619" s="5"/>
      <c r="V619" s="5"/>
      <c r="W619" s="5"/>
      <c r="X619" s="5"/>
      <c r="Y619" s="5"/>
      <c r="Z619" s="5"/>
      <c r="AB619" s="5"/>
      <c r="AC619" s="5"/>
      <c r="AD619" s="5"/>
      <c r="AE619" s="5"/>
      <c r="AF619" s="5"/>
      <c r="AG619" s="5"/>
      <c r="AH619" s="3"/>
      <c r="AI619" s="3"/>
    </row>
    <row r="620" spans="1:35">
      <c r="A620" s="3"/>
      <c r="B620" s="3"/>
      <c r="C620" s="3"/>
      <c r="D620" s="3"/>
      <c r="G620" s="5"/>
      <c r="H620" s="5"/>
      <c r="I620" s="5"/>
      <c r="J620" s="5"/>
      <c r="K620" s="5"/>
      <c r="L620" s="5"/>
      <c r="M620" s="5"/>
      <c r="N620" s="5"/>
      <c r="R620" s="5"/>
      <c r="S620" s="5"/>
      <c r="T620" s="5"/>
      <c r="U620" s="5"/>
      <c r="V620" s="5"/>
      <c r="W620" s="5"/>
      <c r="X620" s="5"/>
      <c r="Y620" s="5"/>
      <c r="Z620" s="5"/>
      <c r="AB620" s="5"/>
      <c r="AC620" s="5"/>
      <c r="AD620" s="5"/>
      <c r="AE620" s="5"/>
      <c r="AF620" s="5"/>
      <c r="AG620" s="5"/>
      <c r="AH620" s="3"/>
      <c r="AI620" s="3"/>
    </row>
    <row r="621" spans="1:35">
      <c r="A621" s="3"/>
      <c r="B621" s="3"/>
      <c r="C621" s="3"/>
      <c r="D621" s="3"/>
      <c r="G621" s="5"/>
      <c r="H621" s="5"/>
      <c r="I621" s="5"/>
      <c r="J621" s="5"/>
      <c r="K621" s="5"/>
      <c r="L621" s="5"/>
      <c r="M621" s="5"/>
      <c r="N621" s="5"/>
      <c r="R621" s="5"/>
      <c r="S621" s="5"/>
      <c r="T621" s="5"/>
      <c r="U621" s="5"/>
      <c r="V621" s="5"/>
      <c r="W621" s="5"/>
      <c r="X621" s="5"/>
      <c r="Y621" s="5"/>
      <c r="Z621" s="5"/>
      <c r="AB621" s="5"/>
      <c r="AC621" s="5"/>
      <c r="AD621" s="5"/>
      <c r="AE621" s="5"/>
      <c r="AF621" s="5"/>
      <c r="AG621" s="5"/>
      <c r="AH621" s="3"/>
      <c r="AI621" s="3"/>
    </row>
    <row r="622" spans="1:35">
      <c r="A622" s="3"/>
      <c r="B622" s="3"/>
      <c r="C622" s="3"/>
      <c r="D622" s="3"/>
      <c r="G622" s="5"/>
      <c r="H622" s="5"/>
      <c r="I622" s="5"/>
      <c r="J622" s="5"/>
      <c r="K622" s="5"/>
      <c r="L622" s="5"/>
      <c r="M622" s="5"/>
      <c r="N622" s="5"/>
      <c r="R622" s="5"/>
      <c r="S622" s="5"/>
      <c r="T622" s="5"/>
      <c r="U622" s="5"/>
      <c r="V622" s="5"/>
      <c r="W622" s="5"/>
      <c r="X622" s="5"/>
      <c r="Y622" s="5"/>
      <c r="Z622" s="5"/>
      <c r="AB622" s="5"/>
      <c r="AC622" s="5"/>
      <c r="AD622" s="5"/>
      <c r="AE622" s="5"/>
      <c r="AF622" s="5"/>
      <c r="AG622" s="5"/>
      <c r="AH622" s="3"/>
      <c r="AI622" s="3"/>
    </row>
    <row r="623" spans="1:35">
      <c r="A623" s="3"/>
      <c r="B623" s="3"/>
      <c r="C623" s="3"/>
      <c r="D623" s="3"/>
      <c r="G623" s="5"/>
      <c r="H623" s="5"/>
      <c r="I623" s="5"/>
      <c r="J623" s="5"/>
      <c r="K623" s="5"/>
      <c r="L623" s="5"/>
      <c r="M623" s="5"/>
      <c r="N623" s="5"/>
      <c r="R623" s="5"/>
      <c r="S623" s="5"/>
      <c r="T623" s="5"/>
      <c r="U623" s="5"/>
      <c r="V623" s="5"/>
      <c r="W623" s="5"/>
      <c r="X623" s="5"/>
      <c r="Y623" s="5"/>
      <c r="Z623" s="5"/>
      <c r="AB623" s="5"/>
      <c r="AC623" s="5"/>
      <c r="AD623" s="5"/>
      <c r="AE623" s="5"/>
      <c r="AF623" s="5"/>
      <c r="AG623" s="5"/>
      <c r="AH623" s="3"/>
      <c r="AI623" s="3"/>
    </row>
    <row r="624" spans="1:35">
      <c r="A624" s="3"/>
      <c r="B624" s="3"/>
      <c r="C624" s="3"/>
      <c r="D624" s="3"/>
      <c r="G624" s="5"/>
      <c r="H624" s="5"/>
      <c r="I624" s="5"/>
      <c r="J624" s="5"/>
      <c r="K624" s="5"/>
      <c r="L624" s="5"/>
      <c r="M624" s="5"/>
      <c r="N624" s="5"/>
      <c r="R624" s="5"/>
      <c r="S624" s="5"/>
      <c r="T624" s="5"/>
      <c r="U624" s="5"/>
      <c r="V624" s="5"/>
      <c r="W624" s="5"/>
      <c r="X624" s="5"/>
      <c r="Y624" s="5"/>
      <c r="Z624" s="5"/>
      <c r="AB624" s="5"/>
      <c r="AC624" s="5"/>
      <c r="AD624" s="5"/>
      <c r="AE624" s="5"/>
      <c r="AF624" s="5"/>
      <c r="AG624" s="5"/>
      <c r="AH624" s="3"/>
      <c r="AI624" s="3"/>
    </row>
    <row r="625" spans="1:35">
      <c r="A625" s="3"/>
      <c r="B625" s="3"/>
      <c r="C625" s="3"/>
      <c r="D625" s="3"/>
      <c r="G625" s="5"/>
      <c r="H625" s="5"/>
      <c r="I625" s="5"/>
      <c r="J625" s="5"/>
      <c r="K625" s="5"/>
      <c r="L625" s="5"/>
      <c r="M625" s="5"/>
      <c r="N625" s="5"/>
      <c r="R625" s="5"/>
      <c r="S625" s="5"/>
      <c r="T625" s="5"/>
      <c r="U625" s="5"/>
      <c r="V625" s="5"/>
      <c r="W625" s="5"/>
      <c r="X625" s="5"/>
      <c r="Y625" s="5"/>
      <c r="Z625" s="5"/>
      <c r="AB625" s="5"/>
      <c r="AC625" s="5"/>
      <c r="AD625" s="5"/>
      <c r="AE625" s="5"/>
      <c r="AF625" s="5"/>
      <c r="AG625" s="5"/>
      <c r="AH625" s="3"/>
      <c r="AI625" s="3"/>
    </row>
    <row r="626" spans="1:35">
      <c r="A626" s="3"/>
      <c r="B626" s="3"/>
      <c r="C626" s="3"/>
      <c r="D626" s="3"/>
      <c r="G626" s="5"/>
      <c r="H626" s="5"/>
      <c r="I626" s="5"/>
      <c r="J626" s="5"/>
      <c r="K626" s="5"/>
      <c r="L626" s="5"/>
      <c r="M626" s="5"/>
      <c r="N626" s="5"/>
      <c r="R626" s="5"/>
      <c r="S626" s="5"/>
      <c r="T626" s="5"/>
      <c r="U626" s="5"/>
      <c r="V626" s="5"/>
      <c r="W626" s="5"/>
      <c r="X626" s="5"/>
      <c r="Y626" s="5"/>
      <c r="Z626" s="5"/>
      <c r="AB626" s="5"/>
      <c r="AC626" s="5"/>
      <c r="AD626" s="5"/>
      <c r="AE626" s="5"/>
      <c r="AF626" s="5"/>
      <c r="AG626" s="5"/>
      <c r="AH626" s="3"/>
      <c r="AI626" s="3"/>
    </row>
    <row r="627" spans="1:35">
      <c r="A627" s="3"/>
      <c r="B627" s="3"/>
      <c r="C627" s="3"/>
      <c r="D627" s="3"/>
      <c r="G627" s="5"/>
      <c r="H627" s="5"/>
      <c r="I627" s="5"/>
      <c r="J627" s="5"/>
      <c r="K627" s="5"/>
      <c r="L627" s="5"/>
      <c r="M627" s="5"/>
      <c r="N627" s="5"/>
      <c r="R627" s="5"/>
      <c r="S627" s="5"/>
      <c r="T627" s="5"/>
      <c r="U627" s="5"/>
      <c r="V627" s="5"/>
      <c r="W627" s="5"/>
      <c r="X627" s="5"/>
      <c r="Y627" s="5"/>
      <c r="Z627" s="5"/>
      <c r="AB627" s="5"/>
      <c r="AC627" s="5"/>
      <c r="AD627" s="5"/>
      <c r="AE627" s="5"/>
      <c r="AF627" s="5"/>
      <c r="AG627" s="5"/>
      <c r="AH627" s="3"/>
      <c r="AI627" s="3"/>
    </row>
    <row r="628" spans="1:35">
      <c r="A628" s="3"/>
      <c r="B628" s="3"/>
      <c r="C628" s="3"/>
      <c r="D628" s="3"/>
      <c r="G628" s="5"/>
      <c r="H628" s="5"/>
      <c r="I628" s="5"/>
      <c r="J628" s="5"/>
      <c r="K628" s="5"/>
      <c r="L628" s="5"/>
      <c r="M628" s="5"/>
      <c r="N628" s="5"/>
      <c r="R628" s="5"/>
      <c r="S628" s="5"/>
      <c r="T628" s="5"/>
      <c r="U628" s="5"/>
      <c r="V628" s="5"/>
      <c r="W628" s="5"/>
      <c r="X628" s="5"/>
      <c r="Y628" s="5"/>
      <c r="Z628" s="5"/>
      <c r="AB628" s="5"/>
      <c r="AC628" s="5"/>
      <c r="AD628" s="5"/>
      <c r="AE628" s="5"/>
      <c r="AF628" s="5"/>
      <c r="AG628" s="5"/>
      <c r="AH628" s="3"/>
      <c r="AI628" s="3"/>
    </row>
    <row r="629" spans="1:35">
      <c r="A629" s="3"/>
      <c r="B629" s="3"/>
      <c r="C629" s="3"/>
      <c r="D629" s="3"/>
      <c r="G629" s="5"/>
      <c r="H629" s="5"/>
      <c r="I629" s="5"/>
      <c r="J629" s="5"/>
      <c r="K629" s="5"/>
      <c r="L629" s="5"/>
      <c r="M629" s="5"/>
      <c r="N629" s="5"/>
      <c r="R629" s="5"/>
      <c r="S629" s="5"/>
      <c r="T629" s="5"/>
      <c r="U629" s="5"/>
      <c r="V629" s="5"/>
      <c r="W629" s="5"/>
      <c r="X629" s="5"/>
      <c r="Y629" s="5"/>
      <c r="Z629" s="5"/>
      <c r="AB629" s="5"/>
      <c r="AC629" s="5"/>
      <c r="AD629" s="5"/>
      <c r="AE629" s="5"/>
      <c r="AF629" s="5"/>
      <c r="AG629" s="5"/>
      <c r="AH629" s="3"/>
      <c r="AI629" s="3"/>
    </row>
    <row r="630" spans="1:35">
      <c r="A630" s="3"/>
      <c r="B630" s="3"/>
      <c r="C630" s="3"/>
      <c r="D630" s="3"/>
      <c r="G630" s="5"/>
      <c r="H630" s="5"/>
      <c r="I630" s="5"/>
      <c r="J630" s="5"/>
      <c r="K630" s="5"/>
      <c r="L630" s="5"/>
      <c r="M630" s="5"/>
      <c r="N630" s="5"/>
      <c r="R630" s="5"/>
      <c r="S630" s="5"/>
      <c r="T630" s="5"/>
      <c r="U630" s="5"/>
      <c r="V630" s="5"/>
      <c r="W630" s="5"/>
      <c r="X630" s="5"/>
      <c r="Y630" s="5"/>
      <c r="Z630" s="5"/>
      <c r="AB630" s="5"/>
      <c r="AC630" s="5"/>
      <c r="AD630" s="5"/>
      <c r="AE630" s="5"/>
      <c r="AF630" s="5"/>
      <c r="AG630" s="5"/>
      <c r="AH630" s="3"/>
      <c r="AI630" s="3"/>
    </row>
    <row r="631" spans="1:35">
      <c r="A631" s="3"/>
      <c r="B631" s="3"/>
      <c r="C631" s="3"/>
      <c r="D631" s="3"/>
      <c r="G631" s="5"/>
      <c r="H631" s="5"/>
      <c r="I631" s="5"/>
      <c r="J631" s="5"/>
      <c r="K631" s="5"/>
      <c r="L631" s="5"/>
      <c r="M631" s="5"/>
      <c r="N631" s="5"/>
      <c r="R631" s="5"/>
      <c r="S631" s="5"/>
      <c r="T631" s="5"/>
      <c r="U631" s="5"/>
      <c r="V631" s="5"/>
      <c r="W631" s="5"/>
      <c r="X631" s="5"/>
      <c r="Y631" s="5"/>
      <c r="Z631" s="5"/>
      <c r="AB631" s="5"/>
      <c r="AC631" s="5"/>
      <c r="AD631" s="5"/>
      <c r="AE631" s="5"/>
      <c r="AF631" s="5"/>
      <c r="AG631" s="5"/>
      <c r="AH631" s="3"/>
      <c r="AI631" s="3"/>
    </row>
    <row r="632" spans="1:35">
      <c r="A632" s="3"/>
      <c r="B632" s="3"/>
      <c r="C632" s="3"/>
      <c r="D632" s="3"/>
      <c r="G632" s="5"/>
      <c r="H632" s="5"/>
      <c r="I632" s="5"/>
      <c r="J632" s="5"/>
      <c r="K632" s="5"/>
      <c r="L632" s="5"/>
      <c r="M632" s="5"/>
      <c r="N632" s="5"/>
      <c r="R632" s="5"/>
      <c r="S632" s="5"/>
      <c r="T632" s="5"/>
      <c r="U632" s="5"/>
      <c r="V632" s="5"/>
      <c r="W632" s="5"/>
      <c r="X632" s="5"/>
      <c r="Y632" s="5"/>
      <c r="Z632" s="5"/>
      <c r="AB632" s="5"/>
      <c r="AC632" s="5"/>
      <c r="AD632" s="5"/>
      <c r="AE632" s="5"/>
      <c r="AF632" s="5"/>
      <c r="AG632" s="5"/>
      <c r="AH632" s="3"/>
      <c r="AI632" s="3"/>
    </row>
    <row r="633" spans="1:35">
      <c r="A633" s="3"/>
      <c r="B633" s="3"/>
      <c r="C633" s="3"/>
      <c r="D633" s="3"/>
      <c r="G633" s="5"/>
      <c r="H633" s="5"/>
      <c r="I633" s="5"/>
      <c r="J633" s="5"/>
      <c r="K633" s="5"/>
      <c r="L633" s="5"/>
      <c r="M633" s="5"/>
      <c r="N633" s="5"/>
      <c r="R633" s="5"/>
      <c r="S633" s="5"/>
      <c r="T633" s="5"/>
      <c r="U633" s="5"/>
      <c r="V633" s="5"/>
      <c r="W633" s="5"/>
      <c r="X633" s="5"/>
      <c r="Y633" s="5"/>
      <c r="Z633" s="5"/>
      <c r="AB633" s="5"/>
      <c r="AC633" s="5"/>
      <c r="AD633" s="5"/>
      <c r="AE633" s="5"/>
      <c r="AF633" s="5"/>
      <c r="AG633" s="5"/>
      <c r="AH633" s="3"/>
      <c r="AI633" s="3"/>
    </row>
    <row r="634" spans="1:35">
      <c r="A634" s="3"/>
      <c r="B634" s="3"/>
      <c r="C634" s="3"/>
      <c r="D634" s="3"/>
      <c r="G634" s="5"/>
      <c r="H634" s="5"/>
      <c r="I634" s="5"/>
      <c r="J634" s="5"/>
      <c r="K634" s="5"/>
      <c r="L634" s="5"/>
      <c r="M634" s="5"/>
      <c r="N634" s="5"/>
      <c r="R634" s="5"/>
      <c r="S634" s="5"/>
      <c r="T634" s="5"/>
      <c r="U634" s="5"/>
      <c r="V634" s="5"/>
      <c r="W634" s="5"/>
      <c r="X634" s="5"/>
      <c r="Y634" s="5"/>
      <c r="Z634" s="5"/>
      <c r="AB634" s="5"/>
      <c r="AC634" s="5"/>
      <c r="AD634" s="5"/>
      <c r="AE634" s="5"/>
      <c r="AF634" s="5"/>
      <c r="AG634" s="5"/>
      <c r="AH634" s="3"/>
      <c r="AI634" s="3"/>
    </row>
    <row r="635" spans="1:35">
      <c r="A635" s="3"/>
      <c r="B635" s="3"/>
      <c r="C635" s="3"/>
      <c r="D635" s="3"/>
      <c r="G635" s="5"/>
      <c r="H635" s="5"/>
      <c r="I635" s="5"/>
      <c r="J635" s="5"/>
      <c r="K635" s="5"/>
      <c r="L635" s="5"/>
      <c r="M635" s="5"/>
      <c r="N635" s="5"/>
      <c r="R635" s="5"/>
      <c r="S635" s="5"/>
      <c r="T635" s="5"/>
      <c r="U635" s="5"/>
      <c r="V635" s="5"/>
      <c r="W635" s="5"/>
      <c r="X635" s="5"/>
      <c r="Y635" s="5"/>
      <c r="Z635" s="5"/>
      <c r="AB635" s="5"/>
      <c r="AC635" s="5"/>
      <c r="AD635" s="5"/>
      <c r="AE635" s="5"/>
      <c r="AF635" s="5"/>
      <c r="AG635" s="5"/>
      <c r="AH635" s="3"/>
      <c r="AI635" s="3"/>
    </row>
    <row r="636" spans="1:35">
      <c r="A636" s="3"/>
      <c r="B636" s="3"/>
      <c r="C636" s="3"/>
      <c r="D636" s="3"/>
      <c r="G636" s="5"/>
      <c r="H636" s="5"/>
      <c r="I636" s="5"/>
      <c r="J636" s="5"/>
      <c r="K636" s="5"/>
      <c r="L636" s="5"/>
      <c r="M636" s="5"/>
      <c r="N636" s="5"/>
      <c r="R636" s="5"/>
      <c r="S636" s="5"/>
      <c r="T636" s="5"/>
      <c r="U636" s="5"/>
      <c r="V636" s="5"/>
      <c r="W636" s="5"/>
      <c r="X636" s="5"/>
      <c r="Y636" s="5"/>
      <c r="Z636" s="5"/>
      <c r="AB636" s="5"/>
      <c r="AC636" s="5"/>
      <c r="AD636" s="5"/>
      <c r="AE636" s="5"/>
      <c r="AF636" s="5"/>
      <c r="AG636" s="5"/>
      <c r="AH636" s="3"/>
      <c r="AI636" s="3"/>
    </row>
    <row r="637" spans="1:35">
      <c r="A637" s="3"/>
      <c r="B637" s="3"/>
      <c r="C637" s="3"/>
      <c r="D637" s="3"/>
      <c r="G637" s="5"/>
      <c r="H637" s="5"/>
      <c r="I637" s="5"/>
      <c r="J637" s="5"/>
      <c r="K637" s="5"/>
      <c r="L637" s="5"/>
      <c r="M637" s="5"/>
      <c r="N637" s="5"/>
      <c r="R637" s="5"/>
      <c r="S637" s="5"/>
      <c r="T637" s="5"/>
      <c r="U637" s="5"/>
      <c r="V637" s="5"/>
      <c r="W637" s="5"/>
      <c r="X637" s="5"/>
      <c r="Y637" s="5"/>
      <c r="Z637" s="5"/>
      <c r="AB637" s="5"/>
      <c r="AC637" s="5"/>
      <c r="AD637" s="5"/>
      <c r="AE637" s="5"/>
      <c r="AF637" s="5"/>
      <c r="AG637" s="5"/>
      <c r="AH637" s="3"/>
      <c r="AI637" s="3"/>
    </row>
    <row r="638" spans="1:35">
      <c r="A638" s="3"/>
      <c r="B638" s="3"/>
      <c r="C638" s="3"/>
      <c r="D638" s="3"/>
      <c r="G638" s="5"/>
      <c r="H638" s="5"/>
      <c r="I638" s="5"/>
      <c r="J638" s="5"/>
      <c r="K638" s="5"/>
      <c r="L638" s="5"/>
      <c r="M638" s="5"/>
      <c r="N638" s="5"/>
      <c r="R638" s="5"/>
      <c r="S638" s="5"/>
      <c r="T638" s="5"/>
      <c r="U638" s="5"/>
      <c r="V638" s="5"/>
      <c r="W638" s="5"/>
      <c r="X638" s="5"/>
      <c r="Y638" s="5"/>
      <c r="Z638" s="5"/>
      <c r="AB638" s="5"/>
      <c r="AC638" s="5"/>
      <c r="AD638" s="5"/>
      <c r="AE638" s="5"/>
      <c r="AF638" s="5"/>
      <c r="AG638" s="5"/>
      <c r="AH638" s="3"/>
      <c r="AI638" s="3"/>
    </row>
    <row r="639" spans="1:35">
      <c r="A639" s="3"/>
      <c r="B639" s="3"/>
      <c r="C639" s="3"/>
      <c r="D639" s="3"/>
      <c r="G639" s="5"/>
      <c r="H639" s="5"/>
      <c r="I639" s="5"/>
      <c r="J639" s="5"/>
      <c r="K639" s="5"/>
      <c r="L639" s="5"/>
      <c r="M639" s="5"/>
      <c r="N639" s="5"/>
      <c r="R639" s="5"/>
      <c r="S639" s="5"/>
      <c r="T639" s="5"/>
      <c r="U639" s="5"/>
      <c r="V639" s="5"/>
      <c r="W639" s="5"/>
      <c r="X639" s="5"/>
      <c r="Y639" s="5"/>
      <c r="Z639" s="5"/>
      <c r="AB639" s="5"/>
      <c r="AC639" s="5"/>
      <c r="AD639" s="5"/>
      <c r="AE639" s="5"/>
      <c r="AF639" s="5"/>
      <c r="AG639" s="5"/>
      <c r="AH639" s="3"/>
      <c r="AI639" s="3"/>
    </row>
    <row r="640" spans="1:35">
      <c r="A640" s="3"/>
      <c r="B640" s="3"/>
      <c r="C640" s="3"/>
      <c r="D640" s="3"/>
      <c r="G640" s="5"/>
      <c r="H640" s="5"/>
      <c r="I640" s="5"/>
      <c r="J640" s="5"/>
      <c r="K640" s="5"/>
      <c r="L640" s="5"/>
      <c r="M640" s="5"/>
      <c r="N640" s="5"/>
      <c r="R640" s="5"/>
      <c r="S640" s="5"/>
      <c r="T640" s="5"/>
      <c r="U640" s="5"/>
      <c r="V640" s="5"/>
      <c r="W640" s="5"/>
      <c r="X640" s="5"/>
      <c r="Y640" s="5"/>
      <c r="Z640" s="5"/>
      <c r="AB640" s="5"/>
      <c r="AC640" s="5"/>
      <c r="AD640" s="5"/>
      <c r="AE640" s="5"/>
      <c r="AF640" s="5"/>
      <c r="AG640" s="5"/>
      <c r="AH640" s="3"/>
      <c r="AI640" s="3"/>
    </row>
    <row r="641" spans="1:35">
      <c r="A641" s="3"/>
      <c r="B641" s="3"/>
      <c r="C641" s="3"/>
      <c r="D641" s="3"/>
      <c r="G641" s="5"/>
      <c r="H641" s="5"/>
      <c r="I641" s="5"/>
      <c r="J641" s="5"/>
      <c r="K641" s="5"/>
      <c r="L641" s="5"/>
      <c r="M641" s="5"/>
      <c r="N641" s="5"/>
      <c r="R641" s="5"/>
      <c r="S641" s="5"/>
      <c r="T641" s="5"/>
      <c r="U641" s="5"/>
      <c r="V641" s="5"/>
      <c r="W641" s="5"/>
      <c r="X641" s="5"/>
      <c r="Y641" s="5"/>
      <c r="Z641" s="5"/>
      <c r="AB641" s="5"/>
      <c r="AC641" s="5"/>
      <c r="AD641" s="5"/>
      <c r="AE641" s="5"/>
      <c r="AF641" s="5"/>
      <c r="AG641" s="5"/>
      <c r="AH641" s="3"/>
      <c r="AI641" s="3"/>
    </row>
    <row r="642" spans="1:35">
      <c r="A642" s="3"/>
      <c r="B642" s="3"/>
      <c r="C642" s="3"/>
      <c r="D642" s="3"/>
      <c r="G642" s="5"/>
      <c r="H642" s="5"/>
      <c r="I642" s="5"/>
      <c r="J642" s="5"/>
      <c r="K642" s="5"/>
      <c r="L642" s="5"/>
      <c r="M642" s="5"/>
      <c r="N642" s="5"/>
      <c r="R642" s="5"/>
      <c r="S642" s="5"/>
      <c r="T642" s="5"/>
      <c r="U642" s="5"/>
      <c r="V642" s="5"/>
      <c r="W642" s="5"/>
      <c r="X642" s="5"/>
      <c r="Y642" s="5"/>
      <c r="Z642" s="5"/>
      <c r="AB642" s="5"/>
      <c r="AC642" s="5"/>
      <c r="AD642" s="5"/>
      <c r="AE642" s="5"/>
      <c r="AF642" s="5"/>
      <c r="AG642" s="5"/>
      <c r="AH642" s="3"/>
      <c r="AI642" s="3"/>
    </row>
    <row r="643" spans="1:35">
      <c r="A643" s="3"/>
      <c r="B643" s="3"/>
      <c r="C643" s="3"/>
      <c r="D643" s="3"/>
      <c r="G643" s="5"/>
      <c r="H643" s="5"/>
      <c r="I643" s="5"/>
      <c r="J643" s="5"/>
      <c r="K643" s="5"/>
      <c r="L643" s="5"/>
      <c r="M643" s="5"/>
      <c r="N643" s="5"/>
      <c r="R643" s="5"/>
      <c r="S643" s="5"/>
      <c r="T643" s="5"/>
      <c r="U643" s="5"/>
      <c r="V643" s="5"/>
      <c r="W643" s="5"/>
      <c r="X643" s="5"/>
      <c r="Y643" s="5"/>
      <c r="Z643" s="5"/>
      <c r="AB643" s="5"/>
      <c r="AC643" s="5"/>
      <c r="AD643" s="5"/>
      <c r="AE643" s="5"/>
      <c r="AF643" s="5"/>
      <c r="AG643" s="5"/>
      <c r="AH643" s="3"/>
      <c r="AI643" s="3"/>
    </row>
    <row r="644" spans="1:35">
      <c r="A644" s="3"/>
      <c r="B644" s="3"/>
      <c r="C644" s="3"/>
      <c r="D644" s="3"/>
      <c r="G644" s="5"/>
      <c r="H644" s="5"/>
      <c r="I644" s="5"/>
      <c r="J644" s="5"/>
      <c r="K644" s="5"/>
      <c r="L644" s="5"/>
      <c r="M644" s="5"/>
      <c r="N644" s="5"/>
      <c r="R644" s="5"/>
      <c r="S644" s="5"/>
      <c r="T644" s="5"/>
      <c r="U644" s="5"/>
      <c r="V644" s="5"/>
      <c r="W644" s="5"/>
      <c r="X644" s="5"/>
      <c r="Y644" s="5"/>
      <c r="Z644" s="5"/>
      <c r="AB644" s="5"/>
      <c r="AC644" s="5"/>
      <c r="AD644" s="5"/>
      <c r="AE644" s="5"/>
      <c r="AF644" s="5"/>
      <c r="AG644" s="5"/>
      <c r="AH644" s="3"/>
      <c r="AI644" s="3"/>
    </row>
    <row r="645" spans="1:35">
      <c r="A645" s="3"/>
      <c r="B645" s="3"/>
      <c r="C645" s="3"/>
      <c r="D645" s="3"/>
      <c r="G645" s="5"/>
      <c r="H645" s="5"/>
      <c r="I645" s="5"/>
      <c r="J645" s="5"/>
      <c r="K645" s="5"/>
      <c r="L645" s="5"/>
      <c r="M645" s="5"/>
      <c r="N645" s="5"/>
      <c r="R645" s="5"/>
      <c r="S645" s="5"/>
      <c r="T645" s="5"/>
      <c r="U645" s="5"/>
      <c r="V645" s="5"/>
      <c r="W645" s="5"/>
      <c r="X645" s="5"/>
      <c r="Y645" s="5"/>
      <c r="Z645" s="5"/>
      <c r="AB645" s="5"/>
      <c r="AC645" s="5"/>
      <c r="AD645" s="5"/>
      <c r="AE645" s="5"/>
      <c r="AF645" s="5"/>
      <c r="AG645" s="5"/>
      <c r="AH645" s="3"/>
      <c r="AI645" s="3"/>
    </row>
    <row r="646" spans="1:35">
      <c r="A646" s="3"/>
      <c r="B646" s="3"/>
      <c r="C646" s="3"/>
      <c r="D646" s="3"/>
      <c r="G646" s="5"/>
      <c r="H646" s="5"/>
      <c r="I646" s="5"/>
      <c r="J646" s="5"/>
      <c r="K646" s="5"/>
      <c r="L646" s="5"/>
      <c r="M646" s="5"/>
      <c r="N646" s="5"/>
      <c r="R646" s="5"/>
      <c r="S646" s="5"/>
      <c r="T646" s="5"/>
      <c r="U646" s="5"/>
      <c r="V646" s="5"/>
      <c r="W646" s="5"/>
      <c r="X646" s="5"/>
      <c r="Y646" s="5"/>
      <c r="Z646" s="5"/>
      <c r="AB646" s="5"/>
      <c r="AC646" s="5"/>
      <c r="AD646" s="5"/>
      <c r="AE646" s="5"/>
      <c r="AF646" s="5"/>
      <c r="AG646" s="5"/>
      <c r="AH646" s="3"/>
      <c r="AI646" s="3"/>
    </row>
    <row r="647" spans="1:35">
      <c r="A647" s="3"/>
      <c r="B647" s="3"/>
      <c r="C647" s="3"/>
      <c r="D647" s="3"/>
      <c r="G647" s="5"/>
      <c r="H647" s="5"/>
      <c r="I647" s="5"/>
      <c r="J647" s="5"/>
      <c r="K647" s="5"/>
      <c r="L647" s="5"/>
      <c r="M647" s="5"/>
      <c r="N647" s="5"/>
      <c r="R647" s="5"/>
      <c r="S647" s="5"/>
      <c r="T647" s="5"/>
      <c r="U647" s="5"/>
      <c r="V647" s="5"/>
      <c r="W647" s="5"/>
      <c r="X647" s="5"/>
      <c r="Y647" s="5"/>
      <c r="Z647" s="5"/>
      <c r="AB647" s="5"/>
      <c r="AC647" s="5"/>
      <c r="AD647" s="5"/>
      <c r="AE647" s="5"/>
      <c r="AF647" s="5"/>
      <c r="AG647" s="5"/>
      <c r="AH647" s="3"/>
      <c r="AI647" s="3"/>
    </row>
    <row r="648" spans="1:35">
      <c r="A648" s="3"/>
      <c r="B648" s="3"/>
      <c r="C648" s="3"/>
      <c r="D648" s="3"/>
      <c r="G648" s="5"/>
      <c r="H648" s="5"/>
      <c r="I648" s="5"/>
      <c r="J648" s="5"/>
      <c r="K648" s="5"/>
      <c r="L648" s="5"/>
      <c r="M648" s="5"/>
      <c r="N648" s="5"/>
      <c r="R648" s="5"/>
      <c r="S648" s="5"/>
      <c r="T648" s="5"/>
      <c r="U648" s="5"/>
      <c r="V648" s="5"/>
      <c r="W648" s="5"/>
      <c r="X648" s="5"/>
      <c r="Y648" s="5"/>
      <c r="Z648" s="5"/>
      <c r="AB648" s="5"/>
      <c r="AC648" s="5"/>
      <c r="AD648" s="5"/>
      <c r="AE648" s="5"/>
      <c r="AF648" s="5"/>
      <c r="AG648" s="5"/>
      <c r="AH648" s="3"/>
      <c r="AI648" s="3"/>
    </row>
    <row r="649" spans="1:35">
      <c r="A649" s="3"/>
      <c r="B649" s="3"/>
      <c r="C649" s="3"/>
      <c r="D649" s="3"/>
      <c r="G649" s="5"/>
      <c r="H649" s="5"/>
      <c r="I649" s="5"/>
      <c r="J649" s="5"/>
      <c r="K649" s="5"/>
      <c r="L649" s="5"/>
      <c r="M649" s="5"/>
      <c r="N649" s="5"/>
      <c r="R649" s="5"/>
      <c r="S649" s="5"/>
      <c r="T649" s="5"/>
      <c r="U649" s="5"/>
      <c r="V649" s="5"/>
      <c r="W649" s="5"/>
      <c r="X649" s="5"/>
      <c r="Y649" s="5"/>
      <c r="Z649" s="5"/>
      <c r="AB649" s="5"/>
      <c r="AC649" s="5"/>
      <c r="AD649" s="5"/>
      <c r="AE649" s="5"/>
      <c r="AF649" s="5"/>
      <c r="AG649" s="5"/>
      <c r="AH649" s="3"/>
      <c r="AI649" s="3"/>
    </row>
    <row r="650" spans="1:35">
      <c r="A650" s="3"/>
      <c r="B650" s="3"/>
      <c r="C650" s="3"/>
      <c r="D650" s="3"/>
      <c r="G650" s="5"/>
      <c r="H650" s="5"/>
      <c r="I650" s="5"/>
      <c r="J650" s="5"/>
      <c r="K650" s="5"/>
      <c r="L650" s="5"/>
      <c r="M650" s="5"/>
      <c r="N650" s="5"/>
      <c r="R650" s="5"/>
      <c r="S650" s="5"/>
      <c r="T650" s="5"/>
      <c r="U650" s="5"/>
      <c r="V650" s="5"/>
      <c r="W650" s="5"/>
      <c r="X650" s="5"/>
      <c r="Y650" s="5"/>
      <c r="Z650" s="5"/>
      <c r="AB650" s="5"/>
      <c r="AC650" s="5"/>
      <c r="AD650" s="5"/>
      <c r="AE650" s="5"/>
      <c r="AF650" s="5"/>
      <c r="AG650" s="5"/>
      <c r="AH650" s="3"/>
      <c r="AI650" s="3"/>
    </row>
    <row r="651" spans="1:35">
      <c r="A651" s="3"/>
      <c r="B651" s="3"/>
      <c r="C651" s="3"/>
      <c r="D651" s="3"/>
      <c r="G651" s="5"/>
      <c r="H651" s="5"/>
      <c r="I651" s="5"/>
      <c r="J651" s="5"/>
      <c r="K651" s="5"/>
      <c r="L651" s="5"/>
      <c r="M651" s="5"/>
      <c r="N651" s="5"/>
      <c r="R651" s="5"/>
      <c r="S651" s="5"/>
      <c r="T651" s="5"/>
      <c r="U651" s="5"/>
      <c r="V651" s="5"/>
      <c r="W651" s="5"/>
      <c r="X651" s="5"/>
      <c r="Y651" s="5"/>
      <c r="Z651" s="5"/>
      <c r="AB651" s="5"/>
      <c r="AC651" s="5"/>
      <c r="AD651" s="5"/>
      <c r="AE651" s="5"/>
      <c r="AF651" s="5"/>
      <c r="AG651" s="5"/>
      <c r="AH651" s="3"/>
      <c r="AI651" s="3"/>
    </row>
    <row r="652" spans="1:35">
      <c r="A652" s="3"/>
      <c r="B652" s="3"/>
      <c r="C652" s="3"/>
      <c r="D652" s="3"/>
      <c r="G652" s="5"/>
      <c r="H652" s="5"/>
      <c r="I652" s="5"/>
      <c r="J652" s="5"/>
      <c r="K652" s="5"/>
      <c r="L652" s="5"/>
      <c r="M652" s="5"/>
      <c r="N652" s="5"/>
      <c r="R652" s="5"/>
      <c r="S652" s="5"/>
      <c r="T652" s="5"/>
      <c r="U652" s="5"/>
      <c r="V652" s="5"/>
      <c r="W652" s="5"/>
      <c r="X652" s="5"/>
      <c r="Y652" s="5"/>
      <c r="Z652" s="5"/>
      <c r="AB652" s="5"/>
      <c r="AC652" s="5"/>
      <c r="AD652" s="5"/>
      <c r="AE652" s="5"/>
      <c r="AF652" s="5"/>
      <c r="AG652" s="5"/>
      <c r="AH652" s="3"/>
      <c r="AI652" s="3"/>
    </row>
    <row r="653" spans="1:35">
      <c r="A653" s="3"/>
      <c r="B653" s="3"/>
      <c r="C653" s="3"/>
      <c r="D653" s="3"/>
      <c r="G653" s="5"/>
      <c r="H653" s="5"/>
      <c r="I653" s="5"/>
      <c r="J653" s="5"/>
      <c r="K653" s="5"/>
      <c r="L653" s="5"/>
      <c r="M653" s="5"/>
      <c r="N653" s="5"/>
      <c r="R653" s="5"/>
      <c r="S653" s="5"/>
      <c r="T653" s="5"/>
      <c r="U653" s="5"/>
      <c r="V653" s="5"/>
      <c r="W653" s="5"/>
      <c r="X653" s="5"/>
      <c r="Y653" s="5"/>
      <c r="Z653" s="5"/>
      <c r="AB653" s="5"/>
      <c r="AC653" s="5"/>
      <c r="AD653" s="5"/>
      <c r="AE653" s="5"/>
      <c r="AF653" s="5"/>
      <c r="AG653" s="5"/>
      <c r="AH653" s="3"/>
      <c r="AI653" s="3"/>
    </row>
    <row r="654" spans="1:35">
      <c r="A654" s="3"/>
      <c r="B654" s="3"/>
      <c r="C654" s="3"/>
      <c r="D654" s="3"/>
      <c r="G654" s="5"/>
      <c r="H654" s="5"/>
      <c r="I654" s="5"/>
      <c r="J654" s="5"/>
      <c r="K654" s="5"/>
      <c r="L654" s="5"/>
      <c r="M654" s="5"/>
      <c r="N654" s="5"/>
      <c r="R654" s="5"/>
      <c r="S654" s="5"/>
      <c r="T654" s="5"/>
      <c r="U654" s="5"/>
      <c r="V654" s="5"/>
      <c r="W654" s="5"/>
      <c r="X654" s="5"/>
      <c r="Y654" s="5"/>
      <c r="Z654" s="5"/>
      <c r="AB654" s="5"/>
      <c r="AC654" s="5"/>
      <c r="AD654" s="5"/>
      <c r="AE654" s="5"/>
      <c r="AF654" s="5"/>
      <c r="AG654" s="5"/>
      <c r="AH654" s="3"/>
      <c r="AI654" s="3"/>
    </row>
    <row r="655" spans="1:35">
      <c r="A655" s="3"/>
      <c r="B655" s="3"/>
      <c r="C655" s="3"/>
      <c r="D655" s="3"/>
      <c r="G655" s="5"/>
      <c r="H655" s="5"/>
      <c r="I655" s="5"/>
      <c r="J655" s="5"/>
      <c r="K655" s="5"/>
      <c r="L655" s="5"/>
      <c r="M655" s="5"/>
      <c r="N655" s="5"/>
      <c r="R655" s="5"/>
      <c r="S655" s="5"/>
      <c r="T655" s="5"/>
      <c r="U655" s="5"/>
      <c r="V655" s="5"/>
      <c r="W655" s="5"/>
      <c r="X655" s="5"/>
      <c r="Y655" s="5"/>
      <c r="Z655" s="5"/>
      <c r="AB655" s="5"/>
      <c r="AC655" s="5"/>
      <c r="AD655" s="5"/>
      <c r="AE655" s="5"/>
      <c r="AF655" s="5"/>
      <c r="AG655" s="5"/>
      <c r="AH655" s="3"/>
      <c r="AI655" s="3"/>
    </row>
    <row r="656" spans="1:35">
      <c r="A656" s="3"/>
      <c r="B656" s="3"/>
      <c r="C656" s="3"/>
      <c r="D656" s="3"/>
      <c r="G656" s="5"/>
      <c r="H656" s="5"/>
      <c r="I656" s="5"/>
      <c r="J656" s="5"/>
      <c r="K656" s="5"/>
      <c r="L656" s="5"/>
      <c r="M656" s="5"/>
      <c r="N656" s="5"/>
      <c r="R656" s="5"/>
      <c r="S656" s="5"/>
      <c r="T656" s="5"/>
      <c r="U656" s="5"/>
      <c r="V656" s="5"/>
      <c r="W656" s="5"/>
      <c r="X656" s="5"/>
      <c r="Y656" s="5"/>
      <c r="Z656" s="5"/>
      <c r="AB656" s="5"/>
      <c r="AC656" s="5"/>
      <c r="AD656" s="5"/>
      <c r="AE656" s="5"/>
      <c r="AF656" s="5"/>
      <c r="AG656" s="5"/>
      <c r="AH656" s="3"/>
      <c r="AI656" s="3"/>
    </row>
    <row r="657" spans="1:35">
      <c r="A657" s="3"/>
      <c r="B657" s="3"/>
      <c r="C657" s="3"/>
      <c r="D657" s="3"/>
      <c r="G657" s="5"/>
      <c r="H657" s="5"/>
      <c r="I657" s="5"/>
      <c r="J657" s="5"/>
      <c r="K657" s="5"/>
      <c r="L657" s="5"/>
      <c r="M657" s="5"/>
      <c r="N657" s="5"/>
      <c r="R657" s="5"/>
      <c r="S657" s="5"/>
      <c r="T657" s="5"/>
      <c r="U657" s="5"/>
      <c r="V657" s="5"/>
      <c r="W657" s="5"/>
      <c r="X657" s="5"/>
      <c r="Y657" s="5"/>
      <c r="Z657" s="5"/>
      <c r="AB657" s="5"/>
      <c r="AC657" s="5"/>
      <c r="AD657" s="5"/>
      <c r="AE657" s="5"/>
      <c r="AF657" s="5"/>
      <c r="AG657" s="5"/>
      <c r="AH657" s="3"/>
      <c r="AI657" s="3"/>
    </row>
    <row r="658" spans="1:35">
      <c r="A658" s="3"/>
      <c r="B658" s="3"/>
      <c r="C658" s="3"/>
      <c r="D658" s="3"/>
      <c r="G658" s="5"/>
      <c r="H658" s="5"/>
      <c r="I658" s="5"/>
      <c r="J658" s="5"/>
      <c r="K658" s="5"/>
      <c r="L658" s="5"/>
      <c r="M658" s="5"/>
      <c r="N658" s="5"/>
      <c r="R658" s="5"/>
      <c r="S658" s="5"/>
      <c r="T658" s="5"/>
      <c r="U658" s="5"/>
      <c r="V658" s="5"/>
      <c r="W658" s="5"/>
      <c r="X658" s="5"/>
      <c r="Y658" s="5"/>
      <c r="Z658" s="5"/>
      <c r="AB658" s="5"/>
      <c r="AC658" s="5"/>
      <c r="AD658" s="5"/>
      <c r="AE658" s="5"/>
      <c r="AF658" s="5"/>
      <c r="AG658" s="5"/>
      <c r="AH658" s="3"/>
      <c r="AI658" s="3"/>
    </row>
    <row r="659" spans="1:35">
      <c r="A659" s="3"/>
      <c r="B659" s="3"/>
      <c r="C659" s="3"/>
      <c r="D659" s="3"/>
      <c r="G659" s="5"/>
      <c r="H659" s="5"/>
      <c r="I659" s="5"/>
      <c r="J659" s="5"/>
      <c r="K659" s="5"/>
      <c r="L659" s="5"/>
      <c r="M659" s="5"/>
      <c r="N659" s="5"/>
      <c r="R659" s="5"/>
      <c r="S659" s="5"/>
      <c r="T659" s="5"/>
      <c r="U659" s="5"/>
      <c r="V659" s="5"/>
      <c r="W659" s="5"/>
      <c r="X659" s="5"/>
      <c r="Y659" s="5"/>
      <c r="Z659" s="5"/>
      <c r="AB659" s="5"/>
      <c r="AC659" s="5"/>
      <c r="AD659" s="5"/>
      <c r="AE659" s="5"/>
      <c r="AF659" s="5"/>
      <c r="AG659" s="5"/>
      <c r="AH659" s="3"/>
      <c r="AI659" s="3"/>
    </row>
    <row r="660" spans="1:35">
      <c r="A660" s="3"/>
      <c r="B660" s="3"/>
      <c r="C660" s="3"/>
      <c r="D660" s="3"/>
      <c r="G660" s="5"/>
      <c r="H660" s="5"/>
      <c r="I660" s="5"/>
      <c r="J660" s="5"/>
      <c r="K660" s="5"/>
      <c r="L660" s="5"/>
      <c r="M660" s="5"/>
      <c r="N660" s="5"/>
      <c r="R660" s="5"/>
      <c r="S660" s="5"/>
      <c r="T660" s="5"/>
      <c r="U660" s="5"/>
      <c r="V660" s="5"/>
      <c r="W660" s="5"/>
      <c r="X660" s="5"/>
      <c r="Y660" s="5"/>
      <c r="Z660" s="5"/>
      <c r="AB660" s="5"/>
      <c r="AC660" s="5"/>
      <c r="AD660" s="5"/>
      <c r="AE660" s="5"/>
      <c r="AF660" s="5"/>
      <c r="AG660" s="5"/>
      <c r="AH660" s="3"/>
      <c r="AI660" s="3"/>
    </row>
    <row r="661" spans="1:35">
      <c r="A661" s="3"/>
      <c r="B661" s="3"/>
      <c r="C661" s="3"/>
      <c r="D661" s="3"/>
      <c r="G661" s="5"/>
      <c r="H661" s="5"/>
      <c r="I661" s="5"/>
      <c r="J661" s="5"/>
      <c r="K661" s="5"/>
      <c r="L661" s="5"/>
      <c r="M661" s="5"/>
      <c r="N661" s="5"/>
      <c r="R661" s="5"/>
      <c r="S661" s="5"/>
      <c r="T661" s="5"/>
      <c r="U661" s="5"/>
      <c r="V661" s="5"/>
      <c r="W661" s="5"/>
      <c r="X661" s="5"/>
      <c r="Y661" s="5"/>
      <c r="Z661" s="5"/>
      <c r="AB661" s="5"/>
      <c r="AC661" s="5"/>
      <c r="AD661" s="5"/>
      <c r="AE661" s="5"/>
      <c r="AF661" s="5"/>
      <c r="AG661" s="5"/>
      <c r="AH661" s="3"/>
      <c r="AI661" s="3"/>
    </row>
    <row r="662" spans="1:35">
      <c r="A662" s="3"/>
      <c r="B662" s="3"/>
      <c r="C662" s="3"/>
      <c r="D662" s="3"/>
      <c r="G662" s="5"/>
      <c r="H662" s="5"/>
      <c r="I662" s="5"/>
      <c r="J662" s="5"/>
      <c r="K662" s="5"/>
      <c r="L662" s="5"/>
      <c r="M662" s="5"/>
      <c r="N662" s="5"/>
      <c r="R662" s="5"/>
      <c r="S662" s="5"/>
      <c r="T662" s="5"/>
      <c r="U662" s="5"/>
      <c r="V662" s="5"/>
      <c r="W662" s="5"/>
      <c r="X662" s="5"/>
      <c r="Y662" s="5"/>
      <c r="Z662" s="5"/>
      <c r="AB662" s="5"/>
      <c r="AC662" s="5"/>
      <c r="AD662" s="5"/>
      <c r="AE662" s="5"/>
      <c r="AF662" s="5"/>
      <c r="AG662" s="5"/>
      <c r="AH662" s="3"/>
      <c r="AI662" s="3"/>
    </row>
    <row r="663" spans="1:35">
      <c r="A663" s="3"/>
      <c r="B663" s="3"/>
      <c r="C663" s="3"/>
      <c r="D663" s="3"/>
      <c r="G663" s="5"/>
      <c r="H663" s="5"/>
      <c r="I663" s="5"/>
      <c r="J663" s="5"/>
      <c r="K663" s="5"/>
      <c r="L663" s="5"/>
      <c r="M663" s="5"/>
      <c r="N663" s="5"/>
      <c r="R663" s="5"/>
      <c r="S663" s="5"/>
      <c r="T663" s="5"/>
      <c r="U663" s="5"/>
      <c r="V663" s="5"/>
      <c r="W663" s="5"/>
      <c r="X663" s="5"/>
      <c r="Y663" s="5"/>
      <c r="Z663" s="5"/>
      <c r="AB663" s="5"/>
      <c r="AC663" s="5"/>
      <c r="AD663" s="5"/>
      <c r="AE663" s="5"/>
      <c r="AF663" s="5"/>
      <c r="AG663" s="5"/>
      <c r="AH663" s="3"/>
      <c r="AI663" s="3"/>
    </row>
    <row r="664" spans="1:35">
      <c r="A664" s="3"/>
      <c r="B664" s="3"/>
      <c r="C664" s="3"/>
      <c r="D664" s="3"/>
      <c r="G664" s="5"/>
      <c r="H664" s="5"/>
      <c r="I664" s="5"/>
      <c r="J664" s="5"/>
      <c r="K664" s="5"/>
      <c r="L664" s="5"/>
      <c r="M664" s="5"/>
      <c r="N664" s="5"/>
      <c r="R664" s="5"/>
      <c r="S664" s="5"/>
      <c r="T664" s="5"/>
      <c r="U664" s="5"/>
      <c r="V664" s="5"/>
      <c r="W664" s="5"/>
      <c r="X664" s="5"/>
      <c r="Y664" s="5"/>
      <c r="Z664" s="5"/>
      <c r="AB664" s="5"/>
      <c r="AC664" s="5"/>
      <c r="AD664" s="5"/>
      <c r="AE664" s="5"/>
      <c r="AF664" s="5"/>
      <c r="AG664" s="5"/>
      <c r="AH664" s="3"/>
      <c r="AI664" s="3"/>
    </row>
    <row r="665" spans="1:35">
      <c r="A665" s="3"/>
      <c r="B665" s="3"/>
      <c r="C665" s="3"/>
      <c r="D665" s="3"/>
      <c r="G665" s="5"/>
      <c r="H665" s="5"/>
      <c r="I665" s="5"/>
      <c r="J665" s="5"/>
      <c r="K665" s="5"/>
      <c r="L665" s="5"/>
      <c r="M665" s="5"/>
      <c r="N665" s="5"/>
      <c r="R665" s="5"/>
      <c r="S665" s="5"/>
      <c r="T665" s="5"/>
      <c r="U665" s="5"/>
      <c r="V665" s="5"/>
      <c r="W665" s="5"/>
      <c r="X665" s="5"/>
      <c r="Y665" s="5"/>
      <c r="Z665" s="5"/>
      <c r="AB665" s="5"/>
      <c r="AC665" s="5"/>
      <c r="AD665" s="5"/>
      <c r="AE665" s="5"/>
      <c r="AF665" s="5"/>
      <c r="AG665" s="5"/>
      <c r="AH665" s="3"/>
      <c r="AI665" s="3"/>
    </row>
    <row r="666" spans="1:35">
      <c r="A666" s="3"/>
      <c r="B666" s="3"/>
      <c r="C666" s="3"/>
      <c r="D666" s="3"/>
      <c r="G666" s="5"/>
      <c r="H666" s="5"/>
      <c r="I666" s="5"/>
      <c r="J666" s="5"/>
      <c r="K666" s="5"/>
      <c r="L666" s="5"/>
      <c r="M666" s="5"/>
      <c r="N666" s="5"/>
      <c r="R666" s="5"/>
      <c r="S666" s="5"/>
      <c r="T666" s="5"/>
      <c r="U666" s="5"/>
      <c r="V666" s="5"/>
      <c r="W666" s="5"/>
      <c r="X666" s="5"/>
      <c r="Y666" s="5"/>
      <c r="Z666" s="5"/>
      <c r="AB666" s="5"/>
      <c r="AC666" s="5"/>
      <c r="AD666" s="5"/>
      <c r="AE666" s="5"/>
      <c r="AF666" s="5"/>
      <c r="AG666" s="5"/>
      <c r="AH666" s="3"/>
      <c r="AI666" s="3"/>
    </row>
    <row r="667" spans="1:35">
      <c r="A667" s="3"/>
      <c r="B667" s="3"/>
      <c r="C667" s="3"/>
      <c r="D667" s="3"/>
      <c r="G667" s="5"/>
      <c r="H667" s="5"/>
      <c r="I667" s="5"/>
      <c r="J667" s="5"/>
      <c r="K667" s="5"/>
      <c r="L667" s="5"/>
      <c r="M667" s="5"/>
      <c r="N667" s="5"/>
      <c r="R667" s="5"/>
      <c r="S667" s="5"/>
      <c r="T667" s="5"/>
      <c r="U667" s="5"/>
      <c r="V667" s="5"/>
      <c r="W667" s="5"/>
      <c r="X667" s="5"/>
      <c r="Y667" s="5"/>
      <c r="Z667" s="5"/>
      <c r="AB667" s="5"/>
      <c r="AC667" s="5"/>
      <c r="AD667" s="5"/>
      <c r="AE667" s="5"/>
      <c r="AF667" s="5"/>
      <c r="AG667" s="5"/>
      <c r="AH667" s="3"/>
      <c r="AI667" s="3"/>
    </row>
    <row r="668" spans="1:35">
      <c r="A668" s="3"/>
      <c r="B668" s="3"/>
      <c r="C668" s="3"/>
      <c r="D668" s="3"/>
      <c r="G668" s="5"/>
      <c r="H668" s="5"/>
      <c r="I668" s="5"/>
      <c r="J668" s="5"/>
      <c r="K668" s="5"/>
      <c r="L668" s="5"/>
      <c r="M668" s="5"/>
      <c r="N668" s="5"/>
      <c r="R668" s="5"/>
      <c r="S668" s="5"/>
      <c r="T668" s="5"/>
      <c r="U668" s="5"/>
      <c r="V668" s="5"/>
      <c r="W668" s="5"/>
      <c r="X668" s="5"/>
      <c r="Y668" s="5"/>
      <c r="Z668" s="5"/>
      <c r="AB668" s="5"/>
      <c r="AC668" s="5"/>
      <c r="AD668" s="5"/>
      <c r="AE668" s="5"/>
      <c r="AF668" s="5"/>
      <c r="AG668" s="5"/>
      <c r="AH668" s="3"/>
      <c r="AI668" s="3"/>
    </row>
    <row r="669" spans="1:35">
      <c r="A669" s="3"/>
      <c r="B669" s="3"/>
      <c r="C669" s="3"/>
      <c r="D669" s="3"/>
      <c r="G669" s="5"/>
      <c r="H669" s="5"/>
      <c r="I669" s="5"/>
      <c r="J669" s="5"/>
      <c r="K669" s="5"/>
      <c r="L669" s="5"/>
      <c r="M669" s="5"/>
      <c r="N669" s="5"/>
      <c r="R669" s="5"/>
      <c r="S669" s="5"/>
      <c r="T669" s="5"/>
      <c r="U669" s="5"/>
      <c r="V669" s="5"/>
      <c r="W669" s="5"/>
      <c r="X669" s="5"/>
      <c r="Y669" s="5"/>
      <c r="Z669" s="5"/>
      <c r="AB669" s="5"/>
      <c r="AC669" s="5"/>
      <c r="AD669" s="5"/>
      <c r="AE669" s="5"/>
      <c r="AF669" s="5"/>
      <c r="AG669" s="5"/>
      <c r="AH669" s="3"/>
      <c r="AI669" s="3"/>
    </row>
    <row r="670" spans="1:35">
      <c r="A670" s="3"/>
      <c r="B670" s="3"/>
      <c r="C670" s="3"/>
      <c r="D670" s="3"/>
      <c r="G670" s="5"/>
      <c r="H670" s="5"/>
      <c r="I670" s="5"/>
      <c r="J670" s="5"/>
      <c r="K670" s="5"/>
      <c r="L670" s="5"/>
      <c r="M670" s="5"/>
      <c r="N670" s="5"/>
      <c r="R670" s="5"/>
      <c r="S670" s="5"/>
      <c r="T670" s="5"/>
      <c r="U670" s="5"/>
      <c r="V670" s="5"/>
      <c r="W670" s="5"/>
      <c r="X670" s="5"/>
      <c r="Y670" s="5"/>
      <c r="Z670" s="5"/>
      <c r="AB670" s="5"/>
      <c r="AC670" s="5"/>
      <c r="AD670" s="5"/>
      <c r="AE670" s="5"/>
      <c r="AF670" s="5"/>
      <c r="AG670" s="5"/>
      <c r="AH670" s="3"/>
      <c r="AI670" s="3"/>
    </row>
    <row r="671" spans="1:35">
      <c r="A671" s="3"/>
      <c r="B671" s="3"/>
      <c r="C671" s="3"/>
      <c r="D671" s="3"/>
      <c r="G671" s="5"/>
      <c r="H671" s="5"/>
      <c r="I671" s="5"/>
      <c r="J671" s="5"/>
      <c r="K671" s="5"/>
      <c r="L671" s="5"/>
      <c r="M671" s="5"/>
      <c r="N671" s="5"/>
      <c r="R671" s="5"/>
      <c r="S671" s="5"/>
      <c r="T671" s="5"/>
      <c r="U671" s="5"/>
      <c r="V671" s="5"/>
      <c r="W671" s="5"/>
      <c r="X671" s="5"/>
      <c r="Y671" s="5"/>
      <c r="Z671" s="5"/>
      <c r="AB671" s="5"/>
      <c r="AC671" s="5"/>
      <c r="AD671" s="5"/>
      <c r="AE671" s="5"/>
      <c r="AF671" s="5"/>
      <c r="AG671" s="5"/>
      <c r="AH671" s="3"/>
      <c r="AI671" s="3"/>
    </row>
    <row r="672" spans="1:35">
      <c r="A672" s="3"/>
      <c r="B672" s="3"/>
      <c r="C672" s="3"/>
      <c r="D672" s="3"/>
      <c r="G672" s="5"/>
      <c r="H672" s="5"/>
      <c r="I672" s="5"/>
      <c r="J672" s="5"/>
      <c r="K672" s="5"/>
      <c r="L672" s="5"/>
      <c r="M672" s="5"/>
      <c r="N672" s="5"/>
      <c r="R672" s="5"/>
      <c r="S672" s="5"/>
      <c r="T672" s="5"/>
      <c r="U672" s="5"/>
      <c r="V672" s="5"/>
      <c r="W672" s="5"/>
      <c r="X672" s="5"/>
      <c r="Y672" s="5"/>
      <c r="Z672" s="5"/>
      <c r="AB672" s="5"/>
      <c r="AC672" s="5"/>
      <c r="AD672" s="5"/>
      <c r="AE672" s="5"/>
      <c r="AF672" s="5"/>
      <c r="AG672" s="5"/>
      <c r="AH672" s="3"/>
      <c r="AI672" s="3"/>
    </row>
    <row r="673" spans="1:35">
      <c r="A673" s="3"/>
      <c r="B673" s="3"/>
      <c r="C673" s="3"/>
      <c r="D673" s="3"/>
      <c r="G673" s="5"/>
      <c r="H673" s="5"/>
      <c r="I673" s="5"/>
      <c r="J673" s="5"/>
      <c r="K673" s="5"/>
      <c r="L673" s="5"/>
      <c r="M673" s="5"/>
      <c r="N673" s="5"/>
      <c r="R673" s="5"/>
      <c r="S673" s="5"/>
      <c r="T673" s="5"/>
      <c r="U673" s="5"/>
      <c r="V673" s="5"/>
      <c r="W673" s="5"/>
      <c r="X673" s="5"/>
      <c r="Y673" s="5"/>
      <c r="Z673" s="5"/>
      <c r="AB673" s="5"/>
      <c r="AC673" s="5"/>
      <c r="AD673" s="5"/>
      <c r="AE673" s="5"/>
      <c r="AF673" s="5"/>
      <c r="AG673" s="5"/>
      <c r="AH673" s="3"/>
      <c r="AI673" s="3"/>
    </row>
    <row r="674" spans="1:35">
      <c r="A674" s="3"/>
      <c r="B674" s="3"/>
      <c r="C674" s="3"/>
      <c r="D674" s="3"/>
      <c r="G674" s="5"/>
      <c r="H674" s="5"/>
      <c r="I674" s="5"/>
      <c r="J674" s="5"/>
      <c r="K674" s="5"/>
      <c r="L674" s="5"/>
      <c r="M674" s="5"/>
      <c r="N674" s="5"/>
      <c r="R674" s="5"/>
      <c r="S674" s="5"/>
      <c r="T674" s="5"/>
      <c r="U674" s="5"/>
      <c r="V674" s="5"/>
      <c r="W674" s="5"/>
      <c r="X674" s="5"/>
      <c r="Y674" s="5"/>
      <c r="Z674" s="5"/>
      <c r="AB674" s="5"/>
      <c r="AC674" s="5"/>
      <c r="AD674" s="5"/>
      <c r="AE674" s="5"/>
      <c r="AF674" s="5"/>
      <c r="AG674" s="5"/>
      <c r="AH674" s="3"/>
      <c r="AI674" s="3"/>
    </row>
    <row r="675" spans="1:35">
      <c r="A675" s="3"/>
      <c r="B675" s="3"/>
      <c r="C675" s="3"/>
      <c r="D675" s="3"/>
      <c r="G675" s="5"/>
      <c r="H675" s="5"/>
      <c r="I675" s="5"/>
      <c r="J675" s="5"/>
      <c r="K675" s="5"/>
      <c r="L675" s="5"/>
      <c r="M675" s="5"/>
      <c r="N675" s="5"/>
      <c r="R675" s="5"/>
      <c r="S675" s="5"/>
      <c r="T675" s="5"/>
      <c r="U675" s="5"/>
      <c r="V675" s="5"/>
      <c r="W675" s="5"/>
      <c r="X675" s="5"/>
      <c r="Y675" s="5"/>
      <c r="Z675" s="5"/>
      <c r="AB675" s="5"/>
      <c r="AC675" s="5"/>
      <c r="AD675" s="5"/>
      <c r="AE675" s="5"/>
      <c r="AF675" s="5"/>
      <c r="AG675" s="5"/>
      <c r="AH675" s="3"/>
      <c r="AI675" s="3"/>
    </row>
    <row r="676" spans="1:35">
      <c r="A676" s="3"/>
      <c r="B676" s="3"/>
      <c r="C676" s="3"/>
      <c r="D676" s="3"/>
      <c r="G676" s="5"/>
      <c r="H676" s="5"/>
      <c r="I676" s="5"/>
      <c r="J676" s="5"/>
      <c r="K676" s="5"/>
      <c r="L676" s="5"/>
      <c r="M676" s="5"/>
      <c r="N676" s="5"/>
      <c r="R676" s="5"/>
      <c r="S676" s="5"/>
      <c r="T676" s="5"/>
      <c r="U676" s="5"/>
      <c r="V676" s="5"/>
      <c r="W676" s="5"/>
      <c r="X676" s="5"/>
      <c r="Y676" s="5"/>
      <c r="Z676" s="5"/>
      <c r="AB676" s="5"/>
      <c r="AC676" s="5"/>
      <c r="AD676" s="5"/>
      <c r="AE676" s="5"/>
      <c r="AF676" s="5"/>
      <c r="AG676" s="5"/>
      <c r="AH676" s="3"/>
      <c r="AI676" s="3"/>
    </row>
    <row r="677" spans="1:35">
      <c r="A677" s="3"/>
      <c r="B677" s="3"/>
      <c r="C677" s="3"/>
      <c r="D677" s="3"/>
      <c r="G677" s="5"/>
      <c r="H677" s="5"/>
      <c r="I677" s="5"/>
      <c r="J677" s="5"/>
      <c r="K677" s="5"/>
      <c r="L677" s="5"/>
      <c r="M677" s="5"/>
      <c r="N677" s="5"/>
      <c r="R677" s="5"/>
      <c r="S677" s="5"/>
      <c r="T677" s="5"/>
      <c r="U677" s="5"/>
      <c r="V677" s="5"/>
      <c r="W677" s="5"/>
      <c r="X677" s="5"/>
      <c r="Y677" s="5"/>
      <c r="Z677" s="5"/>
      <c r="AB677" s="5"/>
      <c r="AC677" s="5"/>
      <c r="AD677" s="5"/>
      <c r="AE677" s="5"/>
      <c r="AF677" s="5"/>
      <c r="AG677" s="5"/>
      <c r="AH677" s="3"/>
      <c r="AI677" s="3"/>
    </row>
    <row r="678" spans="1:35">
      <c r="A678" s="3"/>
      <c r="B678" s="3"/>
      <c r="C678" s="3"/>
      <c r="D678" s="3"/>
      <c r="G678" s="5"/>
      <c r="H678" s="5"/>
      <c r="I678" s="5"/>
      <c r="J678" s="5"/>
      <c r="K678" s="5"/>
      <c r="L678" s="5"/>
      <c r="M678" s="5"/>
      <c r="N678" s="5"/>
      <c r="R678" s="5"/>
      <c r="S678" s="5"/>
      <c r="T678" s="5"/>
      <c r="U678" s="5"/>
      <c r="V678" s="5"/>
      <c r="W678" s="5"/>
      <c r="X678" s="5"/>
      <c r="Y678" s="5"/>
      <c r="Z678" s="5"/>
      <c r="AB678" s="5"/>
      <c r="AC678" s="5"/>
      <c r="AD678" s="5"/>
      <c r="AE678" s="5"/>
      <c r="AF678" s="5"/>
      <c r="AG678" s="5"/>
      <c r="AH678" s="3"/>
      <c r="AI678" s="3"/>
    </row>
    <row r="679" spans="1:35">
      <c r="A679" s="3"/>
      <c r="B679" s="3"/>
      <c r="C679" s="3"/>
      <c r="D679" s="3"/>
      <c r="G679" s="5"/>
      <c r="H679" s="5"/>
      <c r="I679" s="5"/>
      <c r="J679" s="5"/>
      <c r="K679" s="5"/>
      <c r="L679" s="5"/>
      <c r="M679" s="5"/>
      <c r="N679" s="5"/>
      <c r="R679" s="5"/>
      <c r="S679" s="5"/>
      <c r="T679" s="5"/>
      <c r="U679" s="5"/>
      <c r="V679" s="5"/>
      <c r="W679" s="5"/>
      <c r="X679" s="5"/>
      <c r="Y679" s="5"/>
      <c r="Z679" s="5"/>
      <c r="AB679" s="5"/>
      <c r="AC679" s="5"/>
      <c r="AD679" s="5"/>
      <c r="AE679" s="5"/>
      <c r="AF679" s="5"/>
      <c r="AG679" s="5"/>
      <c r="AH679" s="3"/>
      <c r="AI679" s="3"/>
    </row>
    <row r="680" spans="1:35">
      <c r="A680" s="3"/>
      <c r="B680" s="3"/>
      <c r="C680" s="3"/>
      <c r="D680" s="3"/>
      <c r="G680" s="5"/>
      <c r="H680" s="5"/>
      <c r="I680" s="5"/>
      <c r="J680" s="5"/>
      <c r="K680" s="5"/>
      <c r="L680" s="5"/>
      <c r="M680" s="5"/>
      <c r="N680" s="5"/>
      <c r="R680" s="5"/>
      <c r="S680" s="5"/>
      <c r="T680" s="5"/>
      <c r="U680" s="5"/>
      <c r="V680" s="5"/>
      <c r="W680" s="5"/>
      <c r="X680" s="5"/>
      <c r="Y680" s="5"/>
      <c r="Z680" s="5"/>
      <c r="AB680" s="5"/>
      <c r="AC680" s="5"/>
      <c r="AD680" s="5"/>
      <c r="AE680" s="5"/>
      <c r="AF680" s="5"/>
      <c r="AG680" s="5"/>
      <c r="AH680" s="3"/>
      <c r="AI680" s="3"/>
    </row>
    <row r="681" spans="1:35">
      <c r="A681" s="3"/>
      <c r="B681" s="3"/>
      <c r="C681" s="3"/>
      <c r="D681" s="3"/>
      <c r="G681" s="5"/>
      <c r="H681" s="5"/>
      <c r="I681" s="5"/>
      <c r="J681" s="5"/>
      <c r="K681" s="5"/>
      <c r="L681" s="5"/>
      <c r="M681" s="5"/>
      <c r="N681" s="5"/>
      <c r="R681" s="5"/>
      <c r="S681" s="5"/>
      <c r="T681" s="5"/>
      <c r="U681" s="5"/>
      <c r="V681" s="5"/>
      <c r="W681" s="5"/>
      <c r="X681" s="5"/>
      <c r="Y681" s="5"/>
      <c r="Z681" s="5"/>
      <c r="AB681" s="5"/>
      <c r="AC681" s="5"/>
      <c r="AD681" s="5"/>
      <c r="AE681" s="5"/>
      <c r="AF681" s="5"/>
      <c r="AG681" s="5"/>
      <c r="AH681" s="3"/>
      <c r="AI681" s="3"/>
    </row>
    <row r="682" spans="1:35">
      <c r="A682" s="3"/>
      <c r="B682" s="3"/>
      <c r="C682" s="3"/>
      <c r="D682" s="3"/>
      <c r="G682" s="5"/>
      <c r="H682" s="5"/>
      <c r="I682" s="5"/>
      <c r="J682" s="5"/>
      <c r="K682" s="5"/>
      <c r="L682" s="5"/>
      <c r="M682" s="5"/>
      <c r="N682" s="5"/>
      <c r="R682" s="5"/>
      <c r="S682" s="5"/>
      <c r="T682" s="5"/>
      <c r="U682" s="5"/>
      <c r="V682" s="5"/>
      <c r="W682" s="5"/>
      <c r="X682" s="5"/>
      <c r="Y682" s="5"/>
      <c r="Z682" s="5"/>
      <c r="AB682" s="5"/>
      <c r="AC682" s="5"/>
      <c r="AD682" s="5"/>
      <c r="AE682" s="5"/>
      <c r="AF682" s="5"/>
      <c r="AG682" s="5"/>
      <c r="AH682" s="3"/>
      <c r="AI682" s="3"/>
    </row>
    <row r="683" spans="1:35">
      <c r="A683" s="3"/>
      <c r="B683" s="3"/>
      <c r="C683" s="3"/>
      <c r="D683" s="3"/>
      <c r="G683" s="5"/>
      <c r="H683" s="5"/>
      <c r="I683" s="5"/>
      <c r="J683" s="5"/>
      <c r="K683" s="5"/>
      <c r="L683" s="5"/>
      <c r="M683" s="5"/>
      <c r="N683" s="5"/>
      <c r="R683" s="5"/>
      <c r="S683" s="5"/>
      <c r="T683" s="5"/>
      <c r="U683" s="5"/>
      <c r="V683" s="5"/>
      <c r="W683" s="5"/>
      <c r="X683" s="5"/>
      <c r="Y683" s="5"/>
      <c r="Z683" s="5"/>
      <c r="AB683" s="5"/>
      <c r="AC683" s="5"/>
      <c r="AD683" s="5"/>
      <c r="AE683" s="5"/>
      <c r="AF683" s="5"/>
      <c r="AG683" s="5"/>
      <c r="AH683" s="3"/>
      <c r="AI683" s="3"/>
    </row>
    <row r="684" spans="1:35">
      <c r="A684" s="3"/>
      <c r="B684" s="3"/>
      <c r="C684" s="3"/>
      <c r="D684" s="3"/>
      <c r="G684" s="5"/>
      <c r="H684" s="5"/>
      <c r="I684" s="5"/>
      <c r="J684" s="5"/>
      <c r="K684" s="5"/>
      <c r="L684" s="5"/>
      <c r="M684" s="5"/>
      <c r="N684" s="5"/>
      <c r="R684" s="5"/>
      <c r="S684" s="5"/>
      <c r="T684" s="5"/>
      <c r="U684" s="5"/>
      <c r="V684" s="5"/>
      <c r="W684" s="5"/>
      <c r="X684" s="5"/>
      <c r="Y684" s="5"/>
      <c r="Z684" s="5"/>
      <c r="AB684" s="5"/>
      <c r="AC684" s="5"/>
      <c r="AD684" s="5"/>
      <c r="AE684" s="5"/>
      <c r="AF684" s="5"/>
      <c r="AG684" s="5"/>
      <c r="AH684" s="3"/>
      <c r="AI684" s="3"/>
    </row>
    <row r="685" spans="1:35">
      <c r="A685" s="3"/>
      <c r="B685" s="3"/>
      <c r="C685" s="3"/>
      <c r="D685" s="3"/>
      <c r="G685" s="5"/>
      <c r="H685" s="5"/>
      <c r="I685" s="5"/>
      <c r="J685" s="5"/>
      <c r="K685" s="5"/>
      <c r="L685" s="5"/>
      <c r="M685" s="5"/>
      <c r="N685" s="5"/>
      <c r="R685" s="5"/>
      <c r="S685" s="5"/>
      <c r="T685" s="5"/>
      <c r="U685" s="5"/>
      <c r="V685" s="5"/>
      <c r="W685" s="5"/>
      <c r="X685" s="5"/>
      <c r="Y685" s="5"/>
      <c r="Z685" s="5"/>
      <c r="AB685" s="5"/>
      <c r="AC685" s="5"/>
      <c r="AD685" s="5"/>
      <c r="AE685" s="5"/>
      <c r="AF685" s="5"/>
      <c r="AG685" s="5"/>
      <c r="AH685" s="3"/>
      <c r="AI685" s="3"/>
    </row>
    <row r="686" spans="1:35">
      <c r="A686" s="3"/>
      <c r="B686" s="3"/>
      <c r="C686" s="3"/>
      <c r="D686" s="3"/>
      <c r="G686" s="5"/>
      <c r="H686" s="5"/>
      <c r="I686" s="5"/>
      <c r="J686" s="5"/>
      <c r="K686" s="5"/>
      <c r="L686" s="5"/>
      <c r="M686" s="5"/>
      <c r="N686" s="5"/>
      <c r="R686" s="5"/>
      <c r="S686" s="5"/>
      <c r="T686" s="5"/>
      <c r="U686" s="5"/>
      <c r="V686" s="5"/>
      <c r="W686" s="5"/>
      <c r="X686" s="5"/>
      <c r="Y686" s="5"/>
      <c r="Z686" s="5"/>
      <c r="AB686" s="5"/>
      <c r="AC686" s="5"/>
      <c r="AD686" s="5"/>
      <c r="AE686" s="5"/>
      <c r="AF686" s="5"/>
      <c r="AG686" s="5"/>
      <c r="AH686" s="3"/>
      <c r="AI686" s="3"/>
    </row>
    <row r="687" spans="1:35">
      <c r="A687" s="3"/>
      <c r="B687" s="3"/>
      <c r="C687" s="3"/>
      <c r="D687" s="3"/>
      <c r="G687" s="5"/>
      <c r="H687" s="5"/>
      <c r="I687" s="5"/>
      <c r="J687" s="5"/>
      <c r="K687" s="5"/>
      <c r="L687" s="5"/>
      <c r="M687" s="5"/>
      <c r="N687" s="5"/>
      <c r="R687" s="5"/>
      <c r="S687" s="5"/>
      <c r="T687" s="5"/>
      <c r="U687" s="5"/>
      <c r="V687" s="5"/>
      <c r="W687" s="5"/>
      <c r="X687" s="5"/>
      <c r="Y687" s="5"/>
      <c r="Z687" s="5"/>
      <c r="AB687" s="5"/>
      <c r="AC687" s="5"/>
      <c r="AD687" s="5"/>
      <c r="AE687" s="5"/>
      <c r="AF687" s="5"/>
      <c r="AG687" s="5"/>
      <c r="AH687" s="3"/>
      <c r="AI687" s="3"/>
    </row>
    <row r="688" spans="1:35">
      <c r="A688" s="3"/>
      <c r="B688" s="3"/>
      <c r="C688" s="3"/>
      <c r="D688" s="3"/>
      <c r="G688" s="5"/>
      <c r="H688" s="5"/>
      <c r="I688" s="5"/>
      <c r="J688" s="5"/>
      <c r="K688" s="5"/>
      <c r="L688" s="5"/>
      <c r="M688" s="5"/>
      <c r="N688" s="5"/>
      <c r="R688" s="5"/>
      <c r="S688" s="5"/>
      <c r="T688" s="5"/>
      <c r="U688" s="5"/>
      <c r="V688" s="5"/>
      <c r="W688" s="5"/>
      <c r="X688" s="5"/>
      <c r="Y688" s="5"/>
      <c r="Z688" s="5"/>
      <c r="AB688" s="5"/>
      <c r="AC688" s="5"/>
      <c r="AD688" s="5"/>
      <c r="AE688" s="5"/>
      <c r="AF688" s="5"/>
      <c r="AG688" s="5"/>
      <c r="AH688" s="3"/>
      <c r="AI688" s="3"/>
    </row>
    <row r="689" spans="1:35">
      <c r="A689" s="3"/>
      <c r="B689" s="3"/>
      <c r="C689" s="3"/>
      <c r="D689" s="3"/>
      <c r="G689" s="5"/>
      <c r="H689" s="5"/>
      <c r="I689" s="5"/>
      <c r="J689" s="5"/>
      <c r="K689" s="5"/>
      <c r="L689" s="5"/>
      <c r="M689" s="5"/>
      <c r="N689" s="5"/>
      <c r="R689" s="5"/>
      <c r="S689" s="5"/>
      <c r="T689" s="5"/>
      <c r="U689" s="5"/>
      <c r="V689" s="5"/>
      <c r="W689" s="5"/>
      <c r="X689" s="5"/>
      <c r="Y689" s="5"/>
      <c r="Z689" s="5"/>
      <c r="AB689" s="5"/>
      <c r="AC689" s="5"/>
      <c r="AD689" s="5"/>
      <c r="AE689" s="5"/>
      <c r="AF689" s="5"/>
      <c r="AG689" s="5"/>
      <c r="AH689" s="3"/>
      <c r="AI689" s="3"/>
    </row>
    <row r="690" spans="1:35">
      <c r="A690" s="3"/>
      <c r="B690" s="3"/>
      <c r="C690" s="3"/>
      <c r="D690" s="3"/>
      <c r="G690" s="5"/>
      <c r="H690" s="5"/>
      <c r="I690" s="5"/>
      <c r="J690" s="5"/>
      <c r="K690" s="5"/>
      <c r="L690" s="5"/>
      <c r="M690" s="5"/>
      <c r="N690" s="5"/>
      <c r="R690" s="5"/>
      <c r="S690" s="5"/>
      <c r="T690" s="5"/>
      <c r="U690" s="5"/>
      <c r="V690" s="5"/>
      <c r="W690" s="5"/>
      <c r="X690" s="5"/>
      <c r="Y690" s="5"/>
      <c r="Z690" s="5"/>
      <c r="AB690" s="5"/>
      <c r="AC690" s="5"/>
      <c r="AD690" s="5"/>
      <c r="AE690" s="5"/>
      <c r="AF690" s="5"/>
      <c r="AG690" s="5"/>
      <c r="AH690" s="3"/>
      <c r="AI690" s="3"/>
    </row>
    <row r="691" spans="1:35">
      <c r="A691" s="3"/>
      <c r="B691" s="3"/>
      <c r="C691" s="3"/>
      <c r="D691" s="3"/>
      <c r="G691" s="5"/>
      <c r="H691" s="5"/>
      <c r="I691" s="5"/>
      <c r="J691" s="5"/>
      <c r="K691" s="5"/>
      <c r="L691" s="5"/>
      <c r="M691" s="5"/>
      <c r="N691" s="5"/>
      <c r="R691" s="5"/>
      <c r="S691" s="5"/>
      <c r="T691" s="5"/>
      <c r="U691" s="5"/>
      <c r="V691" s="5"/>
      <c r="W691" s="5"/>
      <c r="X691" s="5"/>
      <c r="Y691" s="5"/>
      <c r="Z691" s="5"/>
      <c r="AB691" s="5"/>
      <c r="AC691" s="5"/>
      <c r="AD691" s="5"/>
      <c r="AE691" s="5"/>
      <c r="AF691" s="5"/>
      <c r="AG691" s="5"/>
      <c r="AH691" s="3"/>
      <c r="AI691" s="3"/>
    </row>
    <row r="692" spans="1:35">
      <c r="A692" s="3"/>
      <c r="B692" s="3"/>
      <c r="C692" s="3"/>
      <c r="D692" s="3"/>
      <c r="G692" s="5"/>
      <c r="H692" s="5"/>
      <c r="I692" s="5"/>
      <c r="J692" s="5"/>
      <c r="K692" s="5"/>
      <c r="L692" s="5"/>
      <c r="M692" s="5"/>
      <c r="N692" s="5"/>
      <c r="R692" s="5"/>
      <c r="S692" s="5"/>
      <c r="T692" s="5"/>
      <c r="U692" s="5"/>
      <c r="V692" s="5"/>
      <c r="W692" s="5"/>
      <c r="X692" s="5"/>
      <c r="Y692" s="5"/>
      <c r="Z692" s="5"/>
      <c r="AB692" s="5"/>
      <c r="AC692" s="5"/>
      <c r="AD692" s="5"/>
      <c r="AE692" s="5"/>
      <c r="AF692" s="5"/>
      <c r="AG692" s="5"/>
      <c r="AH692" s="3"/>
      <c r="AI692" s="3"/>
    </row>
    <row r="693" spans="1:35">
      <c r="A693" s="3"/>
      <c r="B693" s="3"/>
      <c r="C693" s="3"/>
      <c r="D693" s="3"/>
      <c r="G693" s="5"/>
      <c r="H693" s="5"/>
      <c r="I693" s="5"/>
      <c r="J693" s="5"/>
      <c r="K693" s="5"/>
      <c r="L693" s="5"/>
      <c r="M693" s="5"/>
      <c r="N693" s="5"/>
      <c r="R693" s="5"/>
      <c r="S693" s="5"/>
      <c r="T693" s="5"/>
      <c r="U693" s="5"/>
      <c r="V693" s="5"/>
      <c r="W693" s="5"/>
      <c r="X693" s="5"/>
      <c r="Y693" s="5"/>
      <c r="Z693" s="5"/>
      <c r="AB693" s="5"/>
      <c r="AC693" s="5"/>
      <c r="AD693" s="5"/>
      <c r="AE693" s="5"/>
      <c r="AF693" s="5"/>
      <c r="AG693" s="5"/>
      <c r="AH693" s="3"/>
      <c r="AI693" s="3"/>
    </row>
    <row r="694" spans="1:35">
      <c r="A694" s="3"/>
      <c r="B694" s="3"/>
      <c r="C694" s="3"/>
      <c r="D694" s="3"/>
      <c r="G694" s="5"/>
      <c r="H694" s="5"/>
      <c r="I694" s="5"/>
      <c r="J694" s="5"/>
      <c r="K694" s="5"/>
      <c r="L694" s="5"/>
      <c r="M694" s="5"/>
      <c r="N694" s="5"/>
      <c r="R694" s="5"/>
      <c r="S694" s="5"/>
      <c r="T694" s="5"/>
      <c r="U694" s="5"/>
      <c r="V694" s="5"/>
      <c r="W694" s="5"/>
      <c r="X694" s="5"/>
      <c r="Y694" s="5"/>
      <c r="Z694" s="5"/>
      <c r="AB694" s="5"/>
      <c r="AC694" s="5"/>
      <c r="AD694" s="5"/>
      <c r="AE694" s="5"/>
      <c r="AF694" s="5"/>
      <c r="AG694" s="5"/>
      <c r="AH694" s="3"/>
      <c r="AI694" s="3"/>
    </row>
    <row r="695" spans="1:35">
      <c r="A695" s="3"/>
      <c r="B695" s="3"/>
      <c r="C695" s="3"/>
      <c r="D695" s="3"/>
      <c r="G695" s="5"/>
      <c r="H695" s="5"/>
      <c r="I695" s="5"/>
      <c r="J695" s="5"/>
      <c r="K695" s="5"/>
      <c r="L695" s="5"/>
      <c r="M695" s="5"/>
      <c r="N695" s="5"/>
      <c r="R695" s="5"/>
      <c r="S695" s="5"/>
      <c r="T695" s="5"/>
      <c r="U695" s="5"/>
      <c r="V695" s="5"/>
      <c r="W695" s="5"/>
      <c r="X695" s="5"/>
      <c r="Y695" s="5"/>
      <c r="Z695" s="5"/>
      <c r="AB695" s="5"/>
      <c r="AC695" s="5"/>
      <c r="AD695" s="5"/>
      <c r="AE695" s="5"/>
      <c r="AF695" s="5"/>
      <c r="AG695" s="5"/>
      <c r="AH695" s="3"/>
      <c r="AI695" s="3"/>
    </row>
    <row r="696" spans="1:35">
      <c r="A696" s="3"/>
      <c r="B696" s="3"/>
      <c r="C696" s="3"/>
      <c r="D696" s="3"/>
      <c r="G696" s="5"/>
      <c r="H696" s="5"/>
      <c r="I696" s="5"/>
      <c r="J696" s="5"/>
      <c r="K696" s="5"/>
      <c r="L696" s="5"/>
      <c r="M696" s="5"/>
      <c r="N696" s="5"/>
      <c r="R696" s="5"/>
      <c r="S696" s="5"/>
      <c r="T696" s="5"/>
      <c r="U696" s="5"/>
      <c r="V696" s="5"/>
      <c r="W696" s="5"/>
      <c r="X696" s="5"/>
      <c r="Y696" s="5"/>
      <c r="Z696" s="5"/>
      <c r="AB696" s="5"/>
      <c r="AC696" s="5"/>
      <c r="AD696" s="5"/>
      <c r="AE696" s="5"/>
      <c r="AF696" s="5"/>
      <c r="AG696" s="5"/>
      <c r="AH696" s="3"/>
      <c r="AI696" s="3"/>
    </row>
    <row r="697" spans="1:35">
      <c r="A697" s="3"/>
      <c r="B697" s="3"/>
      <c r="C697" s="3"/>
      <c r="D697" s="3"/>
      <c r="G697" s="5"/>
      <c r="H697" s="5"/>
      <c r="I697" s="5"/>
      <c r="J697" s="5"/>
      <c r="K697" s="5"/>
      <c r="L697" s="5"/>
      <c r="M697" s="5"/>
      <c r="N697" s="5"/>
      <c r="R697" s="5"/>
      <c r="S697" s="5"/>
      <c r="T697" s="5"/>
      <c r="U697" s="5"/>
      <c r="V697" s="5"/>
      <c r="W697" s="5"/>
      <c r="X697" s="5"/>
      <c r="Y697" s="5"/>
      <c r="Z697" s="5"/>
      <c r="AB697" s="5"/>
      <c r="AC697" s="5"/>
      <c r="AD697" s="5"/>
      <c r="AE697" s="5"/>
      <c r="AF697" s="5"/>
      <c r="AG697" s="5"/>
      <c r="AH697" s="3"/>
      <c r="AI697" s="3"/>
    </row>
    <row r="698" spans="1:35">
      <c r="A698" s="3"/>
      <c r="B698" s="3"/>
      <c r="C698" s="3"/>
      <c r="D698" s="3"/>
      <c r="G698" s="5"/>
      <c r="H698" s="5"/>
      <c r="I698" s="5"/>
      <c r="J698" s="5"/>
      <c r="K698" s="5"/>
      <c r="L698" s="5"/>
      <c r="M698" s="5"/>
      <c r="N698" s="5"/>
      <c r="R698" s="5"/>
      <c r="S698" s="5"/>
      <c r="T698" s="5"/>
      <c r="U698" s="5"/>
      <c r="V698" s="5"/>
      <c r="W698" s="5"/>
      <c r="X698" s="5"/>
      <c r="Y698" s="5"/>
      <c r="Z698" s="5"/>
      <c r="AB698" s="5"/>
      <c r="AC698" s="5"/>
      <c r="AD698" s="5"/>
      <c r="AE698" s="5"/>
      <c r="AF698" s="5"/>
      <c r="AG698" s="5"/>
      <c r="AH698" s="3"/>
      <c r="AI698" s="3"/>
    </row>
    <row r="699" spans="1:35">
      <c r="A699" s="3"/>
      <c r="B699" s="3"/>
      <c r="C699" s="3"/>
      <c r="D699" s="3"/>
      <c r="G699" s="5"/>
      <c r="H699" s="5"/>
      <c r="I699" s="5"/>
      <c r="J699" s="5"/>
      <c r="K699" s="5"/>
      <c r="L699" s="5"/>
      <c r="M699" s="5"/>
      <c r="N699" s="5"/>
      <c r="R699" s="5"/>
      <c r="S699" s="5"/>
      <c r="T699" s="5"/>
      <c r="U699" s="5"/>
      <c r="V699" s="5"/>
      <c r="W699" s="5"/>
      <c r="X699" s="5"/>
      <c r="Y699" s="5"/>
      <c r="Z699" s="5"/>
      <c r="AB699" s="5"/>
      <c r="AC699" s="5"/>
      <c r="AD699" s="5"/>
      <c r="AE699" s="5"/>
      <c r="AF699" s="5"/>
      <c r="AG699" s="5"/>
      <c r="AH699" s="3"/>
      <c r="AI699" s="3"/>
    </row>
    <row r="700" spans="1:35">
      <c r="A700" s="3"/>
      <c r="B700" s="3"/>
      <c r="C700" s="3"/>
      <c r="D700" s="3"/>
      <c r="G700" s="5"/>
      <c r="H700" s="5"/>
      <c r="I700" s="5"/>
      <c r="J700" s="5"/>
      <c r="K700" s="5"/>
      <c r="L700" s="5"/>
      <c r="M700" s="5"/>
      <c r="N700" s="5"/>
      <c r="R700" s="5"/>
      <c r="S700" s="5"/>
      <c r="T700" s="5"/>
      <c r="U700" s="5"/>
      <c r="V700" s="5"/>
      <c r="W700" s="5"/>
      <c r="X700" s="5"/>
      <c r="Y700" s="5"/>
      <c r="Z700" s="5"/>
      <c r="AB700" s="5"/>
      <c r="AC700" s="5"/>
      <c r="AD700" s="5"/>
      <c r="AE700" s="5"/>
      <c r="AF700" s="5"/>
      <c r="AG700" s="5"/>
      <c r="AH700" s="3"/>
      <c r="AI700" s="3"/>
    </row>
    <row r="701" spans="1:35">
      <c r="A701" s="3"/>
      <c r="B701" s="3"/>
      <c r="C701" s="3"/>
      <c r="D701" s="3"/>
      <c r="G701" s="5"/>
      <c r="H701" s="5"/>
      <c r="I701" s="5"/>
      <c r="J701" s="5"/>
      <c r="K701" s="5"/>
      <c r="L701" s="5"/>
      <c r="M701" s="5"/>
      <c r="N701" s="5"/>
      <c r="R701" s="5"/>
      <c r="S701" s="5"/>
      <c r="T701" s="5"/>
      <c r="U701" s="5"/>
      <c r="V701" s="5"/>
      <c r="W701" s="5"/>
      <c r="X701" s="5"/>
      <c r="Y701" s="5"/>
      <c r="Z701" s="5"/>
      <c r="AB701" s="5"/>
      <c r="AC701" s="5"/>
      <c r="AD701" s="5"/>
      <c r="AE701" s="5"/>
      <c r="AF701" s="5"/>
      <c r="AG701" s="5"/>
      <c r="AH701" s="3"/>
      <c r="AI701" s="3"/>
    </row>
    <row r="702" spans="1:35">
      <c r="A702" s="3"/>
      <c r="B702" s="3"/>
      <c r="C702" s="3"/>
      <c r="D702" s="3"/>
      <c r="G702" s="5"/>
      <c r="H702" s="5"/>
      <c r="I702" s="5"/>
      <c r="J702" s="5"/>
      <c r="K702" s="5"/>
      <c r="L702" s="5"/>
      <c r="M702" s="5"/>
      <c r="N702" s="5"/>
      <c r="R702" s="5"/>
      <c r="S702" s="5"/>
      <c r="T702" s="5"/>
      <c r="U702" s="5"/>
      <c r="V702" s="5"/>
      <c r="W702" s="5"/>
      <c r="X702" s="5"/>
      <c r="Y702" s="5"/>
      <c r="Z702" s="5"/>
      <c r="AB702" s="5"/>
      <c r="AC702" s="5"/>
      <c r="AD702" s="5"/>
      <c r="AE702" s="5"/>
      <c r="AF702" s="5"/>
      <c r="AG702" s="5"/>
      <c r="AH702" s="3"/>
      <c r="AI702" s="3"/>
    </row>
    <row r="703" spans="1:35">
      <c r="A703" s="3"/>
      <c r="B703" s="3"/>
      <c r="C703" s="3"/>
      <c r="D703" s="3"/>
      <c r="G703" s="5"/>
      <c r="H703" s="5"/>
      <c r="I703" s="5"/>
      <c r="J703" s="5"/>
      <c r="K703" s="5"/>
      <c r="L703" s="5"/>
      <c r="M703" s="5"/>
      <c r="N703" s="5"/>
      <c r="R703" s="5"/>
      <c r="S703" s="5"/>
      <c r="T703" s="5"/>
      <c r="U703" s="5"/>
      <c r="V703" s="5"/>
      <c r="W703" s="5"/>
      <c r="X703" s="5"/>
      <c r="Y703" s="5"/>
      <c r="Z703" s="5"/>
      <c r="AB703" s="5"/>
      <c r="AC703" s="5"/>
      <c r="AD703" s="5"/>
      <c r="AE703" s="5"/>
      <c r="AF703" s="5"/>
      <c r="AG703" s="5"/>
      <c r="AH703" s="3"/>
      <c r="AI703" s="3"/>
    </row>
    <row r="704" spans="1:35">
      <c r="A704" s="3"/>
      <c r="B704" s="3"/>
      <c r="C704" s="3"/>
      <c r="D704" s="3"/>
      <c r="G704" s="5"/>
      <c r="H704" s="5"/>
      <c r="I704" s="5"/>
      <c r="J704" s="5"/>
      <c r="K704" s="5"/>
      <c r="L704" s="5"/>
      <c r="M704" s="5"/>
      <c r="N704" s="5"/>
      <c r="R704" s="5"/>
      <c r="S704" s="5"/>
      <c r="T704" s="5"/>
      <c r="U704" s="5"/>
      <c r="V704" s="5"/>
      <c r="W704" s="5"/>
      <c r="X704" s="5"/>
      <c r="Y704" s="5"/>
      <c r="Z704" s="5"/>
      <c r="AB704" s="5"/>
      <c r="AC704" s="5"/>
      <c r="AD704" s="5"/>
      <c r="AE704" s="5"/>
      <c r="AF704" s="5"/>
      <c r="AG704" s="5"/>
      <c r="AH704" s="3"/>
      <c r="AI704" s="3"/>
    </row>
    <row r="705" spans="1:35">
      <c r="A705" s="3"/>
      <c r="B705" s="3"/>
      <c r="C705" s="3"/>
      <c r="D705" s="3"/>
      <c r="G705" s="5"/>
      <c r="H705" s="5"/>
      <c r="I705" s="5"/>
      <c r="J705" s="5"/>
      <c r="K705" s="5"/>
      <c r="L705" s="5"/>
      <c r="M705" s="5"/>
      <c r="N705" s="5"/>
      <c r="R705" s="5"/>
      <c r="S705" s="5"/>
      <c r="T705" s="5"/>
      <c r="U705" s="5"/>
      <c r="V705" s="5"/>
      <c r="W705" s="5"/>
      <c r="X705" s="5"/>
      <c r="Y705" s="5"/>
      <c r="Z705" s="5"/>
      <c r="AB705" s="5"/>
      <c r="AC705" s="5"/>
      <c r="AD705" s="5"/>
      <c r="AE705" s="5"/>
      <c r="AF705" s="5"/>
      <c r="AG705" s="5"/>
      <c r="AH705" s="3"/>
      <c r="AI705" s="3"/>
    </row>
    <row r="706" spans="1:35">
      <c r="A706" s="3"/>
      <c r="B706" s="3"/>
      <c r="C706" s="3"/>
      <c r="D706" s="3"/>
      <c r="G706" s="5"/>
      <c r="H706" s="5"/>
      <c r="I706" s="5"/>
      <c r="J706" s="5"/>
      <c r="K706" s="5"/>
      <c r="L706" s="5"/>
      <c r="M706" s="5"/>
      <c r="N706" s="5"/>
      <c r="R706" s="5"/>
      <c r="S706" s="5"/>
      <c r="T706" s="5"/>
      <c r="U706" s="5"/>
      <c r="V706" s="5"/>
      <c r="W706" s="5"/>
      <c r="X706" s="5"/>
      <c r="Y706" s="5"/>
      <c r="Z706" s="5"/>
      <c r="AB706" s="5"/>
      <c r="AC706" s="5"/>
      <c r="AD706" s="5"/>
      <c r="AE706" s="5"/>
      <c r="AF706" s="5"/>
      <c r="AG706" s="5"/>
      <c r="AH706" s="3"/>
      <c r="AI706" s="3"/>
    </row>
    <row r="707" spans="1:35">
      <c r="A707" s="3"/>
      <c r="B707" s="3"/>
      <c r="C707" s="3"/>
      <c r="D707" s="3"/>
      <c r="G707" s="5"/>
      <c r="H707" s="5"/>
      <c r="I707" s="5"/>
      <c r="J707" s="5"/>
      <c r="K707" s="5"/>
      <c r="L707" s="5"/>
      <c r="M707" s="5"/>
      <c r="N707" s="5"/>
      <c r="R707" s="5"/>
      <c r="S707" s="5"/>
      <c r="T707" s="5"/>
      <c r="U707" s="5"/>
      <c r="V707" s="5"/>
      <c r="W707" s="5"/>
      <c r="X707" s="5"/>
      <c r="Y707" s="5"/>
      <c r="Z707" s="5"/>
      <c r="AB707" s="5"/>
      <c r="AC707" s="5"/>
      <c r="AD707" s="5"/>
      <c r="AE707" s="5"/>
      <c r="AF707" s="5"/>
      <c r="AG707" s="5"/>
      <c r="AH707" s="3"/>
      <c r="AI707" s="3"/>
    </row>
    <row r="708" spans="1:35">
      <c r="A708" s="3"/>
      <c r="B708" s="3"/>
      <c r="C708" s="3"/>
      <c r="D708" s="3"/>
      <c r="G708" s="5"/>
      <c r="H708" s="5"/>
      <c r="I708" s="5"/>
      <c r="J708" s="5"/>
      <c r="K708" s="5"/>
      <c r="L708" s="5"/>
      <c r="M708" s="5"/>
      <c r="N708" s="5"/>
      <c r="R708" s="5"/>
      <c r="S708" s="5"/>
      <c r="T708" s="5"/>
      <c r="U708" s="5"/>
      <c r="V708" s="5"/>
      <c r="W708" s="5"/>
      <c r="X708" s="5"/>
      <c r="Y708" s="5"/>
      <c r="Z708" s="5"/>
      <c r="AB708" s="5"/>
      <c r="AC708" s="5"/>
      <c r="AD708" s="5"/>
      <c r="AE708" s="5"/>
      <c r="AF708" s="5"/>
      <c r="AG708" s="5"/>
      <c r="AH708" s="3"/>
      <c r="AI708" s="3"/>
    </row>
    <row r="709" spans="1:35">
      <c r="A709" s="3"/>
      <c r="B709" s="3"/>
      <c r="C709" s="3"/>
      <c r="D709" s="3"/>
      <c r="G709" s="5"/>
      <c r="H709" s="5"/>
      <c r="I709" s="5"/>
      <c r="J709" s="5"/>
      <c r="K709" s="5"/>
      <c r="L709" s="5"/>
      <c r="M709" s="5"/>
      <c r="N709" s="5"/>
      <c r="R709" s="5"/>
      <c r="S709" s="5"/>
      <c r="T709" s="5"/>
      <c r="U709" s="5"/>
      <c r="V709" s="5"/>
      <c r="W709" s="5"/>
      <c r="X709" s="5"/>
      <c r="Y709" s="5"/>
      <c r="Z709" s="5"/>
      <c r="AB709" s="5"/>
      <c r="AC709" s="5"/>
      <c r="AD709" s="5"/>
      <c r="AE709" s="5"/>
      <c r="AF709" s="5"/>
      <c r="AG709" s="5"/>
      <c r="AH709" s="3"/>
      <c r="AI709" s="3"/>
    </row>
    <row r="710" spans="1:35">
      <c r="A710" s="3"/>
      <c r="B710" s="3"/>
      <c r="C710" s="3"/>
      <c r="D710" s="3"/>
      <c r="G710" s="5"/>
      <c r="H710" s="5"/>
      <c r="I710" s="5"/>
      <c r="J710" s="5"/>
      <c r="K710" s="5"/>
      <c r="L710" s="5"/>
      <c r="M710" s="5"/>
      <c r="N710" s="5"/>
      <c r="R710" s="5"/>
      <c r="S710" s="5"/>
      <c r="T710" s="5"/>
      <c r="U710" s="5"/>
      <c r="V710" s="5"/>
      <c r="W710" s="5"/>
      <c r="X710" s="5"/>
      <c r="Y710" s="5"/>
      <c r="Z710" s="5"/>
      <c r="AB710" s="5"/>
      <c r="AC710" s="5"/>
      <c r="AD710" s="5"/>
      <c r="AE710" s="5"/>
      <c r="AF710" s="5"/>
      <c r="AG710" s="5"/>
      <c r="AH710" s="3"/>
      <c r="AI710" s="3"/>
    </row>
    <row r="711" spans="1:35">
      <c r="A711" s="3"/>
      <c r="B711" s="3"/>
      <c r="C711" s="3"/>
      <c r="D711" s="3"/>
      <c r="G711" s="5"/>
      <c r="H711" s="5"/>
      <c r="I711" s="5"/>
      <c r="J711" s="5"/>
      <c r="K711" s="5"/>
      <c r="L711" s="5"/>
      <c r="M711" s="5"/>
      <c r="N711" s="5"/>
      <c r="R711" s="5"/>
      <c r="S711" s="5"/>
      <c r="T711" s="5"/>
      <c r="U711" s="5"/>
      <c r="V711" s="5"/>
      <c r="W711" s="5"/>
      <c r="X711" s="5"/>
      <c r="Y711" s="5"/>
      <c r="Z711" s="5"/>
      <c r="AB711" s="5"/>
      <c r="AC711" s="5"/>
      <c r="AD711" s="5"/>
      <c r="AE711" s="5"/>
      <c r="AF711" s="5"/>
      <c r="AG711" s="5"/>
      <c r="AH711" s="3"/>
      <c r="AI711" s="3"/>
    </row>
    <row r="712" spans="1:35">
      <c r="A712" s="3"/>
      <c r="B712" s="3"/>
      <c r="C712" s="3"/>
      <c r="D712" s="3"/>
      <c r="G712" s="5"/>
      <c r="H712" s="5"/>
      <c r="I712" s="5"/>
      <c r="J712" s="5"/>
      <c r="K712" s="5"/>
      <c r="L712" s="5"/>
      <c r="M712" s="5"/>
      <c r="N712" s="5"/>
      <c r="R712" s="5"/>
      <c r="S712" s="5"/>
      <c r="T712" s="5"/>
      <c r="U712" s="5"/>
      <c r="V712" s="5"/>
      <c r="W712" s="5"/>
      <c r="X712" s="5"/>
      <c r="Y712" s="5"/>
      <c r="Z712" s="5"/>
      <c r="AB712" s="5"/>
      <c r="AC712" s="5"/>
      <c r="AD712" s="5"/>
      <c r="AE712" s="5"/>
      <c r="AF712" s="5"/>
      <c r="AG712" s="5"/>
      <c r="AH712" s="3"/>
      <c r="AI712" s="3"/>
    </row>
    <row r="713" spans="1:35">
      <c r="A713" s="3"/>
      <c r="B713" s="3"/>
      <c r="C713" s="3"/>
      <c r="D713" s="3"/>
      <c r="G713" s="5"/>
      <c r="H713" s="5"/>
      <c r="I713" s="5"/>
      <c r="J713" s="5"/>
      <c r="K713" s="5"/>
      <c r="L713" s="5"/>
      <c r="M713" s="5"/>
      <c r="N713" s="5"/>
      <c r="R713" s="5"/>
      <c r="S713" s="5"/>
      <c r="T713" s="5"/>
      <c r="U713" s="5"/>
      <c r="V713" s="5"/>
      <c r="W713" s="5"/>
      <c r="X713" s="5"/>
      <c r="Y713" s="5"/>
      <c r="Z713" s="5"/>
      <c r="AB713" s="5"/>
      <c r="AC713" s="5"/>
      <c r="AD713" s="5"/>
      <c r="AE713" s="5"/>
      <c r="AF713" s="5"/>
      <c r="AG713" s="5"/>
      <c r="AH713" s="3"/>
      <c r="AI713" s="3"/>
    </row>
    <row r="714" spans="1:35">
      <c r="A714" s="3"/>
      <c r="B714" s="3"/>
      <c r="C714" s="3"/>
      <c r="D714" s="3"/>
      <c r="G714" s="5"/>
      <c r="H714" s="5"/>
      <c r="I714" s="5"/>
      <c r="J714" s="5"/>
      <c r="K714" s="5"/>
      <c r="L714" s="5"/>
      <c r="M714" s="5"/>
      <c r="N714" s="5"/>
      <c r="R714" s="5"/>
      <c r="S714" s="5"/>
      <c r="T714" s="5"/>
      <c r="U714" s="5"/>
      <c r="V714" s="5"/>
      <c r="W714" s="5"/>
      <c r="X714" s="5"/>
      <c r="Y714" s="5"/>
      <c r="Z714" s="5"/>
      <c r="AB714" s="5"/>
      <c r="AC714" s="5"/>
      <c r="AD714" s="5"/>
      <c r="AE714" s="5"/>
      <c r="AF714" s="5"/>
      <c r="AG714" s="5"/>
      <c r="AH714" s="3"/>
      <c r="AI714" s="3"/>
    </row>
    <row r="715" spans="1:35">
      <c r="A715" s="3"/>
      <c r="B715" s="3"/>
      <c r="C715" s="3"/>
      <c r="D715" s="3"/>
      <c r="G715" s="5"/>
      <c r="H715" s="5"/>
      <c r="I715" s="5"/>
      <c r="J715" s="5"/>
      <c r="K715" s="5"/>
      <c r="L715" s="5"/>
      <c r="M715" s="5"/>
      <c r="N715" s="5"/>
      <c r="R715" s="5"/>
      <c r="S715" s="5"/>
      <c r="T715" s="5"/>
      <c r="U715" s="5"/>
      <c r="V715" s="5"/>
      <c r="W715" s="5"/>
      <c r="X715" s="5"/>
      <c r="Y715" s="5"/>
      <c r="Z715" s="5"/>
      <c r="AB715" s="5"/>
      <c r="AC715" s="5"/>
      <c r="AD715" s="5"/>
      <c r="AE715" s="5"/>
      <c r="AF715" s="5"/>
      <c r="AG715" s="5"/>
      <c r="AH715" s="3"/>
      <c r="AI715" s="3"/>
    </row>
    <row r="716" spans="1:35">
      <c r="A716" s="3"/>
      <c r="B716" s="3"/>
      <c r="C716" s="3"/>
      <c r="D716" s="3"/>
      <c r="G716" s="5"/>
      <c r="H716" s="5"/>
      <c r="I716" s="5"/>
      <c r="J716" s="5"/>
      <c r="K716" s="5"/>
      <c r="L716" s="5"/>
      <c r="M716" s="5"/>
      <c r="N716" s="5"/>
      <c r="R716" s="5"/>
      <c r="S716" s="5"/>
      <c r="T716" s="5"/>
      <c r="U716" s="5"/>
      <c r="V716" s="5"/>
      <c r="W716" s="5"/>
      <c r="X716" s="5"/>
      <c r="Y716" s="5"/>
      <c r="Z716" s="5"/>
      <c r="AB716" s="5"/>
      <c r="AC716" s="5"/>
      <c r="AD716" s="5"/>
      <c r="AE716" s="5"/>
      <c r="AF716" s="5"/>
      <c r="AG716" s="5"/>
      <c r="AH716" s="3"/>
      <c r="AI716" s="3"/>
    </row>
    <row r="717" spans="1:35">
      <c r="A717" s="3"/>
      <c r="B717" s="3"/>
      <c r="C717" s="3"/>
      <c r="D717" s="3"/>
      <c r="G717" s="5"/>
      <c r="H717" s="5"/>
      <c r="I717" s="5"/>
      <c r="J717" s="5"/>
      <c r="K717" s="5"/>
      <c r="L717" s="5"/>
      <c r="M717" s="5"/>
      <c r="N717" s="5"/>
      <c r="R717" s="5"/>
      <c r="S717" s="5"/>
      <c r="T717" s="5"/>
      <c r="U717" s="5"/>
      <c r="V717" s="5"/>
      <c r="W717" s="5"/>
      <c r="X717" s="5"/>
      <c r="Y717" s="5"/>
      <c r="Z717" s="5"/>
      <c r="AB717" s="5"/>
      <c r="AC717" s="5"/>
      <c r="AD717" s="5"/>
      <c r="AE717" s="5"/>
      <c r="AF717" s="5"/>
      <c r="AG717" s="5"/>
      <c r="AH717" s="3"/>
      <c r="AI717" s="3"/>
    </row>
    <row r="718" spans="1:35">
      <c r="A718" s="3"/>
      <c r="B718" s="3"/>
      <c r="C718" s="3"/>
      <c r="D718" s="3"/>
      <c r="G718" s="5"/>
      <c r="H718" s="5"/>
      <c r="I718" s="5"/>
      <c r="J718" s="5"/>
      <c r="K718" s="5"/>
      <c r="L718" s="5"/>
      <c r="M718" s="5"/>
      <c r="N718" s="5"/>
      <c r="R718" s="5"/>
      <c r="S718" s="5"/>
      <c r="T718" s="5"/>
      <c r="U718" s="5"/>
      <c r="V718" s="5"/>
      <c r="W718" s="5"/>
      <c r="X718" s="5"/>
      <c r="Y718" s="5"/>
      <c r="Z718" s="5"/>
      <c r="AB718" s="5"/>
      <c r="AC718" s="5"/>
      <c r="AD718" s="5"/>
      <c r="AE718" s="5"/>
      <c r="AF718" s="5"/>
      <c r="AG718" s="5"/>
      <c r="AH718" s="3"/>
      <c r="AI718" s="3"/>
    </row>
    <row r="719" spans="1:35">
      <c r="A719" s="3"/>
      <c r="B719" s="3"/>
      <c r="C719" s="3"/>
      <c r="D719" s="3"/>
      <c r="G719" s="5"/>
      <c r="H719" s="5"/>
      <c r="I719" s="5"/>
      <c r="J719" s="5"/>
      <c r="K719" s="5"/>
      <c r="L719" s="5"/>
      <c r="M719" s="5"/>
      <c r="N719" s="5"/>
      <c r="R719" s="5"/>
      <c r="S719" s="5"/>
      <c r="T719" s="5"/>
      <c r="U719" s="5"/>
      <c r="V719" s="5"/>
      <c r="W719" s="5"/>
      <c r="X719" s="5"/>
      <c r="Y719" s="5"/>
      <c r="Z719" s="5"/>
      <c r="AB719" s="5"/>
      <c r="AC719" s="5"/>
      <c r="AD719" s="5"/>
      <c r="AE719" s="5"/>
      <c r="AF719" s="5"/>
      <c r="AG719" s="5"/>
      <c r="AH719" s="3"/>
      <c r="AI719" s="3"/>
    </row>
    <row r="720" spans="1:35">
      <c r="A720" s="3"/>
      <c r="B720" s="3"/>
      <c r="C720" s="3"/>
      <c r="D720" s="3"/>
      <c r="G720" s="5"/>
      <c r="H720" s="5"/>
      <c r="I720" s="5"/>
      <c r="J720" s="5"/>
      <c r="K720" s="5"/>
      <c r="L720" s="5"/>
      <c r="M720" s="5"/>
      <c r="N720" s="5"/>
      <c r="R720" s="5"/>
      <c r="S720" s="5"/>
      <c r="T720" s="5"/>
      <c r="U720" s="5"/>
      <c r="V720" s="5"/>
      <c r="W720" s="5"/>
      <c r="X720" s="5"/>
      <c r="Y720" s="5"/>
      <c r="Z720" s="5"/>
      <c r="AB720" s="5"/>
      <c r="AC720" s="5"/>
      <c r="AD720" s="5"/>
      <c r="AE720" s="5"/>
      <c r="AF720" s="5"/>
      <c r="AG720" s="5"/>
      <c r="AH720" s="3"/>
      <c r="AI720" s="3"/>
    </row>
    <row r="721" spans="1:35">
      <c r="A721" s="3"/>
      <c r="B721" s="3"/>
      <c r="C721" s="3"/>
      <c r="D721" s="3"/>
      <c r="G721" s="5"/>
      <c r="H721" s="5"/>
      <c r="I721" s="5"/>
      <c r="J721" s="5"/>
      <c r="K721" s="5"/>
      <c r="L721" s="5"/>
      <c r="M721" s="5"/>
      <c r="N721" s="5"/>
      <c r="R721" s="5"/>
      <c r="S721" s="5"/>
      <c r="T721" s="5"/>
      <c r="U721" s="5"/>
      <c r="V721" s="5"/>
      <c r="W721" s="5"/>
      <c r="X721" s="5"/>
      <c r="Y721" s="5"/>
      <c r="Z721" s="5"/>
      <c r="AB721" s="5"/>
      <c r="AC721" s="5"/>
      <c r="AD721" s="5"/>
      <c r="AE721" s="5"/>
      <c r="AF721" s="5"/>
      <c r="AG721" s="5"/>
      <c r="AH721" s="3"/>
      <c r="AI721" s="3"/>
    </row>
    <row r="722" spans="1:35">
      <c r="A722" s="3"/>
      <c r="B722" s="3"/>
      <c r="C722" s="3"/>
      <c r="D722" s="3"/>
      <c r="G722" s="5"/>
      <c r="H722" s="5"/>
      <c r="I722" s="5"/>
      <c r="J722" s="5"/>
      <c r="K722" s="5"/>
      <c r="L722" s="5"/>
      <c r="M722" s="5"/>
      <c r="N722" s="5"/>
      <c r="R722" s="5"/>
      <c r="S722" s="5"/>
      <c r="T722" s="5"/>
      <c r="U722" s="5"/>
      <c r="V722" s="5"/>
      <c r="W722" s="5"/>
      <c r="X722" s="5"/>
      <c r="Y722" s="5"/>
      <c r="Z722" s="5"/>
      <c r="AB722" s="5"/>
      <c r="AC722" s="5"/>
      <c r="AD722" s="5"/>
      <c r="AE722" s="5"/>
      <c r="AF722" s="5"/>
      <c r="AG722" s="5"/>
      <c r="AH722" s="3"/>
      <c r="AI722" s="3"/>
    </row>
    <row r="723" spans="1:35">
      <c r="A723" s="3"/>
      <c r="B723" s="3"/>
      <c r="C723" s="3"/>
      <c r="D723" s="3"/>
      <c r="G723" s="5"/>
      <c r="H723" s="5"/>
      <c r="I723" s="5"/>
      <c r="J723" s="5"/>
      <c r="K723" s="5"/>
      <c r="L723" s="5"/>
      <c r="M723" s="5"/>
      <c r="N723" s="5"/>
      <c r="R723" s="5"/>
      <c r="S723" s="5"/>
      <c r="T723" s="5"/>
      <c r="U723" s="5"/>
      <c r="V723" s="5"/>
      <c r="W723" s="5"/>
      <c r="X723" s="5"/>
      <c r="Y723" s="5"/>
      <c r="Z723" s="5"/>
      <c r="AB723" s="5"/>
      <c r="AC723" s="5"/>
      <c r="AD723" s="5"/>
      <c r="AE723" s="5"/>
      <c r="AF723" s="5"/>
      <c r="AG723" s="5"/>
      <c r="AH723" s="3"/>
      <c r="AI723" s="3"/>
    </row>
    <row r="724" spans="1:35">
      <c r="A724" s="3"/>
      <c r="B724" s="3"/>
      <c r="C724" s="3"/>
      <c r="D724" s="3"/>
      <c r="G724" s="5"/>
      <c r="H724" s="5"/>
      <c r="I724" s="5"/>
      <c r="J724" s="5"/>
      <c r="K724" s="5"/>
      <c r="L724" s="5"/>
      <c r="M724" s="5"/>
      <c r="N724" s="5"/>
      <c r="R724" s="5"/>
      <c r="S724" s="5"/>
      <c r="T724" s="5"/>
      <c r="U724" s="5"/>
      <c r="V724" s="5"/>
      <c r="W724" s="5"/>
      <c r="X724" s="5"/>
      <c r="Y724" s="5"/>
      <c r="Z724" s="5"/>
      <c r="AB724" s="5"/>
      <c r="AC724" s="5"/>
      <c r="AD724" s="5"/>
      <c r="AE724" s="5"/>
      <c r="AF724" s="5"/>
      <c r="AG724" s="5"/>
      <c r="AH724" s="3"/>
      <c r="AI724" s="3"/>
    </row>
    <row r="725" spans="1:35">
      <c r="A725" s="3"/>
      <c r="B725" s="3"/>
      <c r="C725" s="3"/>
      <c r="D725" s="3"/>
      <c r="G725" s="5"/>
      <c r="H725" s="5"/>
      <c r="I725" s="5"/>
      <c r="J725" s="5"/>
      <c r="K725" s="5"/>
      <c r="L725" s="5"/>
      <c r="M725" s="5"/>
      <c r="N725" s="5"/>
      <c r="R725" s="5"/>
      <c r="S725" s="5"/>
      <c r="T725" s="5"/>
      <c r="U725" s="5"/>
      <c r="V725" s="5"/>
      <c r="W725" s="5"/>
      <c r="X725" s="5"/>
      <c r="Y725" s="5"/>
      <c r="Z725" s="5"/>
      <c r="AB725" s="5"/>
      <c r="AC725" s="5"/>
      <c r="AD725" s="5"/>
      <c r="AE725" s="5"/>
      <c r="AF725" s="5"/>
      <c r="AG725" s="5"/>
      <c r="AH725" s="3"/>
      <c r="AI725" s="3"/>
    </row>
    <row r="726" spans="1:35">
      <c r="A726" s="3"/>
      <c r="B726" s="3"/>
      <c r="C726" s="3"/>
      <c r="D726" s="3"/>
      <c r="G726" s="5"/>
      <c r="H726" s="5"/>
      <c r="I726" s="5"/>
      <c r="J726" s="5"/>
      <c r="K726" s="5"/>
      <c r="L726" s="5"/>
      <c r="M726" s="5"/>
      <c r="N726" s="5"/>
      <c r="R726" s="5"/>
      <c r="S726" s="5"/>
      <c r="T726" s="5"/>
      <c r="U726" s="5"/>
      <c r="V726" s="5"/>
      <c r="W726" s="5"/>
      <c r="X726" s="5"/>
      <c r="Y726" s="5"/>
      <c r="Z726" s="5"/>
      <c r="AB726" s="5"/>
      <c r="AC726" s="5"/>
      <c r="AD726" s="5"/>
      <c r="AE726" s="5"/>
      <c r="AF726" s="5"/>
      <c r="AG726" s="5"/>
      <c r="AH726" s="3"/>
      <c r="AI726" s="3"/>
    </row>
    <row r="727" spans="1:35">
      <c r="A727" s="3"/>
      <c r="B727" s="3"/>
      <c r="C727" s="3"/>
      <c r="D727" s="3"/>
      <c r="G727" s="5"/>
      <c r="H727" s="5"/>
      <c r="I727" s="5"/>
      <c r="J727" s="5"/>
      <c r="K727" s="5"/>
      <c r="L727" s="5"/>
      <c r="M727" s="5"/>
      <c r="N727" s="5"/>
      <c r="R727" s="5"/>
      <c r="S727" s="5"/>
      <c r="T727" s="5"/>
      <c r="U727" s="5"/>
      <c r="V727" s="5"/>
      <c r="W727" s="5"/>
      <c r="X727" s="5"/>
      <c r="Y727" s="5"/>
      <c r="Z727" s="5"/>
      <c r="AB727" s="5"/>
      <c r="AC727" s="5"/>
      <c r="AD727" s="5"/>
      <c r="AE727" s="5"/>
      <c r="AF727" s="5"/>
      <c r="AG727" s="5"/>
      <c r="AH727" s="3"/>
      <c r="AI727" s="3"/>
    </row>
    <row r="728" spans="1:35">
      <c r="A728" s="3"/>
      <c r="B728" s="3"/>
      <c r="C728" s="3"/>
      <c r="D728" s="3"/>
      <c r="G728" s="5"/>
      <c r="H728" s="5"/>
      <c r="I728" s="5"/>
      <c r="J728" s="5"/>
      <c r="K728" s="5"/>
      <c r="L728" s="5"/>
      <c r="M728" s="5"/>
      <c r="N728" s="5"/>
      <c r="R728" s="5"/>
      <c r="S728" s="5"/>
      <c r="T728" s="5"/>
      <c r="U728" s="5"/>
      <c r="V728" s="5"/>
      <c r="W728" s="5"/>
      <c r="X728" s="5"/>
      <c r="Y728" s="5"/>
      <c r="Z728" s="5"/>
      <c r="AB728" s="5"/>
      <c r="AC728" s="5"/>
      <c r="AD728" s="5"/>
      <c r="AE728" s="5"/>
      <c r="AF728" s="5"/>
      <c r="AG728" s="5"/>
      <c r="AH728" s="3"/>
      <c r="AI728" s="3"/>
    </row>
    <row r="729" spans="1:35">
      <c r="A729" s="3"/>
      <c r="B729" s="3"/>
      <c r="C729" s="3"/>
      <c r="D729" s="3"/>
      <c r="G729" s="5"/>
      <c r="H729" s="5"/>
      <c r="I729" s="5"/>
      <c r="J729" s="5"/>
      <c r="K729" s="5"/>
      <c r="L729" s="5"/>
      <c r="M729" s="5"/>
      <c r="N729" s="5"/>
      <c r="R729" s="5"/>
      <c r="S729" s="5"/>
      <c r="T729" s="5"/>
      <c r="U729" s="5"/>
      <c r="V729" s="5"/>
      <c r="W729" s="5"/>
      <c r="X729" s="5"/>
      <c r="Y729" s="5"/>
      <c r="Z729" s="5"/>
      <c r="AB729" s="5"/>
      <c r="AC729" s="5"/>
      <c r="AD729" s="5"/>
      <c r="AE729" s="5"/>
      <c r="AF729" s="5"/>
      <c r="AG729" s="5"/>
      <c r="AH729" s="3"/>
      <c r="AI729" s="3"/>
    </row>
    <row r="730" spans="1:35">
      <c r="A730" s="3"/>
      <c r="B730" s="3"/>
      <c r="C730" s="3"/>
      <c r="D730" s="3"/>
      <c r="G730" s="5"/>
      <c r="H730" s="5"/>
      <c r="I730" s="5"/>
      <c r="J730" s="5"/>
      <c r="K730" s="5"/>
      <c r="L730" s="5"/>
      <c r="M730" s="5"/>
      <c r="N730" s="5"/>
      <c r="R730" s="5"/>
      <c r="S730" s="5"/>
      <c r="T730" s="5"/>
      <c r="U730" s="5"/>
      <c r="V730" s="5"/>
      <c r="W730" s="5"/>
      <c r="X730" s="5"/>
      <c r="Y730" s="5"/>
      <c r="Z730" s="5"/>
      <c r="AB730" s="5"/>
      <c r="AC730" s="5"/>
      <c r="AD730" s="5"/>
      <c r="AE730" s="5"/>
      <c r="AF730" s="5"/>
      <c r="AG730" s="5"/>
      <c r="AH730" s="3"/>
      <c r="AI730" s="3"/>
    </row>
    <row r="731" spans="1:35">
      <c r="A731" s="3"/>
      <c r="B731" s="3"/>
      <c r="C731" s="3"/>
      <c r="D731" s="3"/>
      <c r="G731" s="5"/>
      <c r="H731" s="5"/>
      <c r="I731" s="5"/>
      <c r="J731" s="5"/>
      <c r="K731" s="5"/>
      <c r="L731" s="5"/>
      <c r="M731" s="5"/>
      <c r="N731" s="5"/>
      <c r="R731" s="5"/>
      <c r="S731" s="5"/>
      <c r="T731" s="5"/>
      <c r="U731" s="5"/>
      <c r="V731" s="5"/>
      <c r="W731" s="5"/>
      <c r="X731" s="5"/>
      <c r="Y731" s="5"/>
      <c r="Z731" s="5"/>
      <c r="AB731" s="5"/>
      <c r="AC731" s="5"/>
      <c r="AD731" s="5"/>
      <c r="AE731" s="5"/>
      <c r="AF731" s="5"/>
      <c r="AG731" s="5"/>
      <c r="AH731" s="3"/>
      <c r="AI731" s="3"/>
    </row>
    <row r="732" spans="1:35">
      <c r="A732" s="3"/>
      <c r="B732" s="3"/>
      <c r="C732" s="3"/>
      <c r="D732" s="3"/>
      <c r="G732" s="5"/>
      <c r="H732" s="5"/>
      <c r="I732" s="5"/>
      <c r="J732" s="5"/>
      <c r="K732" s="5"/>
      <c r="L732" s="5"/>
      <c r="M732" s="5"/>
      <c r="N732" s="5"/>
      <c r="R732" s="5"/>
      <c r="S732" s="5"/>
      <c r="T732" s="5"/>
      <c r="U732" s="5"/>
      <c r="V732" s="5"/>
      <c r="W732" s="5"/>
      <c r="X732" s="5"/>
      <c r="Y732" s="5"/>
      <c r="Z732" s="5"/>
      <c r="AB732" s="5"/>
      <c r="AC732" s="5"/>
      <c r="AD732" s="5"/>
      <c r="AE732" s="5"/>
      <c r="AF732" s="5"/>
      <c r="AG732" s="5"/>
      <c r="AH732" s="3"/>
      <c r="AI732" s="3"/>
    </row>
    <row r="733" spans="1:35">
      <c r="A733" s="3"/>
      <c r="B733" s="3"/>
      <c r="C733" s="3"/>
      <c r="D733" s="3"/>
      <c r="G733" s="5"/>
      <c r="H733" s="5"/>
      <c r="I733" s="5"/>
      <c r="J733" s="5"/>
      <c r="K733" s="5"/>
      <c r="L733" s="5"/>
      <c r="M733" s="5"/>
      <c r="N733" s="5"/>
      <c r="R733" s="5"/>
      <c r="S733" s="5"/>
      <c r="T733" s="5"/>
      <c r="U733" s="5"/>
      <c r="V733" s="5"/>
      <c r="W733" s="5"/>
      <c r="X733" s="5"/>
      <c r="Y733" s="5"/>
      <c r="Z733" s="5"/>
      <c r="AB733" s="5"/>
      <c r="AC733" s="5"/>
      <c r="AD733" s="5"/>
      <c r="AE733" s="5"/>
      <c r="AF733" s="5"/>
      <c r="AG733" s="5"/>
      <c r="AH733" s="3"/>
      <c r="AI733" s="3"/>
    </row>
    <row r="734" spans="1:35">
      <c r="A734" s="3"/>
      <c r="B734" s="3"/>
      <c r="C734" s="3"/>
      <c r="D734" s="3"/>
      <c r="G734" s="5"/>
      <c r="H734" s="5"/>
      <c r="I734" s="5"/>
      <c r="J734" s="5"/>
      <c r="K734" s="5"/>
      <c r="L734" s="5"/>
      <c r="M734" s="5"/>
      <c r="N734" s="5"/>
      <c r="R734" s="5"/>
      <c r="S734" s="5"/>
      <c r="T734" s="5"/>
      <c r="U734" s="5"/>
      <c r="V734" s="5"/>
      <c r="W734" s="5"/>
      <c r="X734" s="5"/>
      <c r="Y734" s="5"/>
      <c r="Z734" s="5"/>
      <c r="AB734" s="5"/>
      <c r="AC734" s="5"/>
      <c r="AD734" s="5"/>
      <c r="AE734" s="5"/>
      <c r="AF734" s="5"/>
      <c r="AG734" s="5"/>
      <c r="AH734" s="3"/>
      <c r="AI734" s="3"/>
    </row>
    <row r="735" spans="1:35">
      <c r="A735" s="3"/>
      <c r="B735" s="3"/>
      <c r="C735" s="3"/>
      <c r="D735" s="3"/>
      <c r="G735" s="5"/>
      <c r="H735" s="5"/>
      <c r="I735" s="5"/>
      <c r="J735" s="5"/>
      <c r="K735" s="5"/>
      <c r="L735" s="5"/>
      <c r="M735" s="5"/>
      <c r="N735" s="5"/>
      <c r="R735" s="5"/>
      <c r="S735" s="5"/>
      <c r="T735" s="5"/>
      <c r="U735" s="5"/>
      <c r="V735" s="5"/>
      <c r="W735" s="5"/>
      <c r="X735" s="5"/>
      <c r="Y735" s="5"/>
      <c r="Z735" s="5"/>
      <c r="AB735" s="5"/>
      <c r="AC735" s="5"/>
      <c r="AD735" s="5"/>
      <c r="AE735" s="5"/>
      <c r="AF735" s="5"/>
      <c r="AG735" s="5"/>
      <c r="AH735" s="3"/>
      <c r="AI735" s="3"/>
    </row>
    <row r="736" spans="1:35">
      <c r="A736" s="3"/>
      <c r="B736" s="3"/>
      <c r="C736" s="3"/>
      <c r="D736" s="3"/>
      <c r="G736" s="5"/>
      <c r="H736" s="5"/>
      <c r="I736" s="5"/>
      <c r="J736" s="5"/>
      <c r="K736" s="5"/>
      <c r="L736" s="5"/>
      <c r="M736" s="5"/>
      <c r="N736" s="5"/>
      <c r="R736" s="5"/>
      <c r="S736" s="5"/>
      <c r="T736" s="5"/>
      <c r="U736" s="5"/>
      <c r="V736" s="5"/>
      <c r="W736" s="5"/>
      <c r="X736" s="5"/>
      <c r="Y736" s="5"/>
      <c r="Z736" s="5"/>
      <c r="AB736" s="5"/>
      <c r="AC736" s="5"/>
      <c r="AD736" s="5"/>
      <c r="AE736" s="5"/>
      <c r="AF736" s="5"/>
      <c r="AG736" s="5"/>
      <c r="AH736" s="3"/>
      <c r="AI736" s="3"/>
    </row>
    <row r="737" spans="1:35">
      <c r="A737" s="3"/>
      <c r="B737" s="3"/>
      <c r="C737" s="3"/>
      <c r="D737" s="3"/>
      <c r="G737" s="5"/>
      <c r="H737" s="5"/>
      <c r="I737" s="5"/>
      <c r="J737" s="5"/>
      <c r="K737" s="5"/>
      <c r="L737" s="5"/>
      <c r="M737" s="5"/>
      <c r="N737" s="5"/>
      <c r="R737" s="5"/>
      <c r="S737" s="5"/>
      <c r="T737" s="5"/>
      <c r="U737" s="5"/>
      <c r="V737" s="5"/>
      <c r="W737" s="5"/>
      <c r="X737" s="5"/>
      <c r="Y737" s="5"/>
      <c r="Z737" s="5"/>
      <c r="AB737" s="5"/>
      <c r="AC737" s="5"/>
      <c r="AD737" s="5"/>
      <c r="AE737" s="5"/>
      <c r="AF737" s="5"/>
      <c r="AG737" s="5"/>
      <c r="AH737" s="3"/>
      <c r="AI737" s="3"/>
    </row>
    <row r="738" spans="1:35">
      <c r="A738" s="3"/>
      <c r="B738" s="3"/>
      <c r="C738" s="3"/>
      <c r="D738" s="3"/>
      <c r="G738" s="5"/>
      <c r="H738" s="5"/>
      <c r="I738" s="5"/>
      <c r="J738" s="5"/>
      <c r="K738" s="5"/>
      <c r="L738" s="5"/>
      <c r="M738" s="5"/>
      <c r="N738" s="5"/>
      <c r="R738" s="5"/>
      <c r="S738" s="5"/>
      <c r="T738" s="5"/>
      <c r="U738" s="5"/>
      <c r="V738" s="5"/>
      <c r="W738" s="5"/>
      <c r="X738" s="5"/>
      <c r="Y738" s="5"/>
      <c r="Z738" s="5"/>
      <c r="AB738" s="5"/>
      <c r="AC738" s="5"/>
      <c r="AD738" s="5"/>
      <c r="AE738" s="5"/>
      <c r="AF738" s="5"/>
      <c r="AG738" s="5"/>
      <c r="AH738" s="3"/>
      <c r="AI738" s="3"/>
    </row>
    <row r="739" spans="1:35">
      <c r="A739" s="3"/>
      <c r="B739" s="3"/>
      <c r="C739" s="3"/>
      <c r="D739" s="3"/>
      <c r="G739" s="5"/>
      <c r="H739" s="5"/>
      <c r="I739" s="5"/>
      <c r="J739" s="5"/>
      <c r="K739" s="5"/>
      <c r="L739" s="5"/>
      <c r="M739" s="5"/>
      <c r="N739" s="5"/>
      <c r="R739" s="5"/>
      <c r="S739" s="5"/>
      <c r="T739" s="5"/>
      <c r="U739" s="5"/>
      <c r="V739" s="5"/>
      <c r="W739" s="5"/>
      <c r="X739" s="5"/>
      <c r="Y739" s="5"/>
      <c r="Z739" s="5"/>
      <c r="AB739" s="5"/>
      <c r="AC739" s="5"/>
      <c r="AD739" s="5"/>
      <c r="AE739" s="5"/>
      <c r="AF739" s="5"/>
      <c r="AG739" s="5"/>
      <c r="AH739" s="3"/>
      <c r="AI739" s="3"/>
    </row>
    <row r="740" spans="1:35">
      <c r="A740" s="3"/>
      <c r="B740" s="3"/>
      <c r="C740" s="3"/>
      <c r="D740" s="3"/>
      <c r="G740" s="5"/>
      <c r="H740" s="5"/>
      <c r="I740" s="5"/>
      <c r="J740" s="5"/>
      <c r="K740" s="5"/>
      <c r="L740" s="5"/>
      <c r="M740" s="5"/>
      <c r="N740" s="5"/>
      <c r="R740" s="5"/>
      <c r="S740" s="5"/>
      <c r="T740" s="5"/>
      <c r="U740" s="5"/>
      <c r="V740" s="5"/>
      <c r="W740" s="5"/>
      <c r="X740" s="5"/>
      <c r="Y740" s="5"/>
      <c r="Z740" s="5"/>
      <c r="AB740" s="5"/>
      <c r="AC740" s="5"/>
      <c r="AD740" s="5"/>
      <c r="AE740" s="5"/>
      <c r="AF740" s="5"/>
      <c r="AG740" s="5"/>
      <c r="AH740" s="3"/>
      <c r="AI740" s="3"/>
    </row>
    <row r="741" spans="1:35">
      <c r="A741" s="3"/>
      <c r="B741" s="3"/>
      <c r="C741" s="3"/>
      <c r="D741" s="3"/>
      <c r="G741" s="5"/>
      <c r="H741" s="5"/>
      <c r="I741" s="5"/>
      <c r="J741" s="5"/>
      <c r="K741" s="5"/>
      <c r="L741" s="5"/>
      <c r="M741" s="5"/>
      <c r="N741" s="5"/>
      <c r="R741" s="5"/>
      <c r="S741" s="5"/>
      <c r="T741" s="5"/>
      <c r="U741" s="5"/>
      <c r="V741" s="5"/>
      <c r="W741" s="5"/>
      <c r="X741" s="5"/>
      <c r="Y741" s="5"/>
      <c r="Z741" s="5"/>
      <c r="AB741" s="5"/>
      <c r="AC741" s="5"/>
      <c r="AD741" s="5"/>
      <c r="AE741" s="5"/>
      <c r="AF741" s="5"/>
      <c r="AG741" s="5"/>
      <c r="AH741" s="3"/>
      <c r="AI741" s="3"/>
    </row>
    <row r="742" spans="1:35">
      <c r="A742" s="3"/>
      <c r="B742" s="3"/>
      <c r="C742" s="3"/>
      <c r="D742" s="3"/>
      <c r="G742" s="5"/>
      <c r="H742" s="5"/>
      <c r="I742" s="5"/>
      <c r="J742" s="5"/>
      <c r="K742" s="5"/>
      <c r="L742" s="5"/>
      <c r="M742" s="5"/>
      <c r="N742" s="5"/>
      <c r="R742" s="5"/>
      <c r="S742" s="5"/>
      <c r="T742" s="5"/>
      <c r="U742" s="5"/>
      <c r="V742" s="5"/>
      <c r="W742" s="5"/>
      <c r="X742" s="5"/>
      <c r="Y742" s="5"/>
      <c r="Z742" s="5"/>
      <c r="AB742" s="5"/>
      <c r="AC742" s="5"/>
      <c r="AD742" s="5"/>
      <c r="AE742" s="5"/>
      <c r="AF742" s="5"/>
      <c r="AG742" s="5"/>
      <c r="AH742" s="3"/>
      <c r="AI742" s="3"/>
    </row>
    <row r="743" spans="1:35">
      <c r="A743" s="3"/>
      <c r="B743" s="3"/>
      <c r="C743" s="3"/>
      <c r="D743" s="3"/>
      <c r="G743" s="5"/>
      <c r="H743" s="5"/>
      <c r="I743" s="5"/>
      <c r="J743" s="5"/>
      <c r="K743" s="5"/>
      <c r="L743" s="5"/>
      <c r="M743" s="5"/>
      <c r="N743" s="5"/>
      <c r="R743" s="5"/>
      <c r="S743" s="5"/>
      <c r="T743" s="5"/>
      <c r="U743" s="5"/>
      <c r="V743" s="5"/>
      <c r="W743" s="5"/>
      <c r="X743" s="5"/>
      <c r="Y743" s="5"/>
      <c r="Z743" s="5"/>
      <c r="AB743" s="5"/>
      <c r="AC743" s="5"/>
      <c r="AD743" s="5"/>
      <c r="AE743" s="5"/>
      <c r="AF743" s="5"/>
      <c r="AG743" s="5"/>
      <c r="AH743" s="3"/>
      <c r="AI743" s="3"/>
    </row>
    <row r="744" spans="1:35">
      <c r="A744" s="3"/>
      <c r="B744" s="3"/>
      <c r="C744" s="3"/>
      <c r="D744" s="3"/>
      <c r="G744" s="5"/>
      <c r="H744" s="5"/>
      <c r="I744" s="5"/>
      <c r="J744" s="5"/>
      <c r="K744" s="5"/>
      <c r="L744" s="5"/>
      <c r="M744" s="5"/>
      <c r="N744" s="5"/>
      <c r="R744" s="5"/>
      <c r="S744" s="5"/>
      <c r="T744" s="5"/>
      <c r="U744" s="5"/>
      <c r="V744" s="5"/>
      <c r="W744" s="5"/>
      <c r="X744" s="5"/>
      <c r="Y744" s="5"/>
      <c r="Z744" s="5"/>
      <c r="AB744" s="5"/>
      <c r="AC744" s="5"/>
      <c r="AD744" s="5"/>
      <c r="AE744" s="5"/>
      <c r="AF744" s="5"/>
      <c r="AG744" s="5"/>
      <c r="AH744" s="3"/>
      <c r="AI744" s="3"/>
    </row>
    <row r="745" spans="1:35">
      <c r="A745" s="3"/>
      <c r="B745" s="3"/>
      <c r="C745" s="3"/>
      <c r="D745" s="3"/>
      <c r="G745" s="5"/>
      <c r="H745" s="5"/>
      <c r="I745" s="5"/>
      <c r="J745" s="5"/>
      <c r="K745" s="5"/>
      <c r="L745" s="5"/>
      <c r="M745" s="5"/>
      <c r="N745" s="5"/>
      <c r="R745" s="5"/>
      <c r="S745" s="5"/>
      <c r="T745" s="5"/>
      <c r="U745" s="5"/>
      <c r="V745" s="5"/>
      <c r="W745" s="5"/>
      <c r="X745" s="5"/>
      <c r="Y745" s="5"/>
      <c r="Z745" s="5"/>
      <c r="AB745" s="5"/>
      <c r="AC745" s="5"/>
      <c r="AD745" s="5"/>
      <c r="AE745" s="5"/>
      <c r="AF745" s="5"/>
      <c r="AG745" s="5"/>
      <c r="AH745" s="3"/>
      <c r="AI745" s="3"/>
    </row>
    <row r="746" spans="1:35">
      <c r="A746" s="3"/>
      <c r="B746" s="3"/>
      <c r="C746" s="3"/>
      <c r="D746" s="3"/>
      <c r="G746" s="5"/>
      <c r="H746" s="5"/>
      <c r="I746" s="5"/>
      <c r="J746" s="5"/>
      <c r="K746" s="5"/>
      <c r="L746" s="5"/>
      <c r="M746" s="5"/>
      <c r="N746" s="5"/>
      <c r="R746" s="5"/>
      <c r="S746" s="5"/>
      <c r="T746" s="5"/>
      <c r="U746" s="5"/>
      <c r="V746" s="5"/>
      <c r="W746" s="5"/>
      <c r="X746" s="5"/>
      <c r="Y746" s="5"/>
      <c r="Z746" s="5"/>
      <c r="AB746" s="5"/>
      <c r="AC746" s="5"/>
      <c r="AD746" s="5"/>
      <c r="AE746" s="5"/>
      <c r="AF746" s="5"/>
      <c r="AG746" s="5"/>
      <c r="AH746" s="3"/>
      <c r="AI746" s="3"/>
    </row>
    <row r="747" spans="1:35">
      <c r="A747" s="3"/>
      <c r="B747" s="3"/>
      <c r="C747" s="3"/>
      <c r="D747" s="3"/>
      <c r="G747" s="5"/>
      <c r="H747" s="5"/>
      <c r="I747" s="5"/>
      <c r="J747" s="5"/>
      <c r="K747" s="5"/>
      <c r="L747" s="5"/>
      <c r="M747" s="5"/>
      <c r="N747" s="5"/>
      <c r="R747" s="5"/>
      <c r="S747" s="5"/>
      <c r="T747" s="5"/>
      <c r="U747" s="5"/>
      <c r="V747" s="5"/>
      <c r="W747" s="5"/>
      <c r="X747" s="5"/>
      <c r="Y747" s="5"/>
      <c r="Z747" s="5"/>
      <c r="AB747" s="5"/>
      <c r="AC747" s="5"/>
      <c r="AD747" s="5"/>
      <c r="AE747" s="5"/>
      <c r="AF747" s="5"/>
      <c r="AG747" s="5"/>
      <c r="AH747" s="3"/>
      <c r="AI747" s="3"/>
    </row>
    <row r="748" spans="1:35">
      <c r="A748" s="3"/>
      <c r="B748" s="3"/>
      <c r="C748" s="3"/>
      <c r="D748" s="3"/>
      <c r="G748" s="5"/>
      <c r="H748" s="5"/>
      <c r="I748" s="5"/>
      <c r="J748" s="5"/>
      <c r="K748" s="5"/>
      <c r="L748" s="5"/>
      <c r="M748" s="5"/>
      <c r="N748" s="5"/>
      <c r="R748" s="5"/>
      <c r="S748" s="5"/>
      <c r="T748" s="5"/>
      <c r="U748" s="5"/>
      <c r="V748" s="5"/>
      <c r="W748" s="5"/>
      <c r="X748" s="5"/>
      <c r="Y748" s="5"/>
      <c r="Z748" s="5"/>
      <c r="AB748" s="5"/>
      <c r="AC748" s="5"/>
      <c r="AD748" s="5"/>
      <c r="AE748" s="5"/>
      <c r="AF748" s="5"/>
      <c r="AG748" s="5"/>
      <c r="AH748" s="3"/>
      <c r="AI748" s="3"/>
    </row>
    <row r="749" spans="1:35">
      <c r="A749" s="3"/>
      <c r="B749" s="3"/>
      <c r="C749" s="3"/>
      <c r="D749" s="3"/>
      <c r="G749" s="5"/>
      <c r="H749" s="5"/>
      <c r="I749" s="5"/>
      <c r="J749" s="5"/>
      <c r="K749" s="5"/>
      <c r="L749" s="5"/>
      <c r="M749" s="5"/>
      <c r="N749" s="5"/>
      <c r="R749" s="5"/>
      <c r="S749" s="5"/>
      <c r="T749" s="5"/>
      <c r="U749" s="5"/>
      <c r="V749" s="5"/>
      <c r="W749" s="5"/>
      <c r="X749" s="5"/>
      <c r="Y749" s="5"/>
      <c r="Z749" s="5"/>
      <c r="AB749" s="5"/>
      <c r="AC749" s="5"/>
      <c r="AD749" s="5"/>
      <c r="AE749" s="5"/>
      <c r="AF749" s="5"/>
      <c r="AG749" s="5"/>
      <c r="AH749" s="3"/>
      <c r="AI749" s="3"/>
    </row>
    <row r="750" spans="1:35">
      <c r="A750" s="3"/>
      <c r="B750" s="3"/>
      <c r="C750" s="3"/>
      <c r="D750" s="3"/>
      <c r="G750" s="5"/>
      <c r="H750" s="5"/>
      <c r="I750" s="5"/>
      <c r="J750" s="5"/>
      <c r="K750" s="5"/>
      <c r="L750" s="5"/>
      <c r="M750" s="5"/>
      <c r="N750" s="5"/>
      <c r="R750" s="5"/>
      <c r="S750" s="5"/>
      <c r="T750" s="5"/>
      <c r="U750" s="5"/>
      <c r="V750" s="5"/>
      <c r="W750" s="5"/>
      <c r="X750" s="5"/>
      <c r="Y750" s="5"/>
      <c r="Z750" s="5"/>
      <c r="AB750" s="5"/>
      <c r="AC750" s="5"/>
      <c r="AD750" s="5"/>
      <c r="AE750" s="5"/>
      <c r="AF750" s="5"/>
      <c r="AG750" s="5"/>
      <c r="AH750" s="3"/>
      <c r="AI750" s="3"/>
    </row>
    <row r="751" spans="1:35">
      <c r="A751" s="3"/>
      <c r="B751" s="3"/>
      <c r="C751" s="3"/>
      <c r="D751" s="3"/>
      <c r="G751" s="5"/>
      <c r="H751" s="5"/>
      <c r="I751" s="5"/>
      <c r="J751" s="5"/>
      <c r="K751" s="5"/>
      <c r="L751" s="5"/>
      <c r="M751" s="5"/>
      <c r="N751" s="5"/>
      <c r="R751" s="5"/>
      <c r="S751" s="5"/>
      <c r="T751" s="5"/>
      <c r="U751" s="5"/>
      <c r="V751" s="5"/>
      <c r="W751" s="5"/>
      <c r="X751" s="5"/>
      <c r="Y751" s="5"/>
      <c r="Z751" s="5"/>
      <c r="AB751" s="5"/>
      <c r="AC751" s="5"/>
      <c r="AD751" s="5"/>
      <c r="AE751" s="5"/>
      <c r="AF751" s="5"/>
      <c r="AG751" s="5"/>
      <c r="AH751" s="3"/>
      <c r="AI751" s="3"/>
    </row>
    <row r="752" spans="1:35">
      <c r="A752" s="3"/>
      <c r="B752" s="3"/>
      <c r="C752" s="3"/>
      <c r="D752" s="3"/>
      <c r="G752" s="5"/>
      <c r="H752" s="5"/>
      <c r="I752" s="5"/>
      <c r="J752" s="5"/>
      <c r="K752" s="5"/>
      <c r="L752" s="5"/>
      <c r="M752" s="5"/>
      <c r="N752" s="5"/>
      <c r="R752" s="5"/>
      <c r="S752" s="5"/>
      <c r="T752" s="5"/>
      <c r="U752" s="5"/>
      <c r="V752" s="5"/>
      <c r="W752" s="5"/>
      <c r="X752" s="5"/>
      <c r="Y752" s="5"/>
      <c r="Z752" s="5"/>
      <c r="AB752" s="5"/>
      <c r="AC752" s="5"/>
      <c r="AD752" s="5"/>
      <c r="AE752" s="5"/>
      <c r="AF752" s="5"/>
      <c r="AG752" s="5"/>
      <c r="AH752" s="3"/>
      <c r="AI752" s="3"/>
    </row>
    <row r="753" spans="1:35">
      <c r="A753" s="3"/>
      <c r="B753" s="3"/>
      <c r="C753" s="3"/>
      <c r="D753" s="3"/>
      <c r="G753" s="5"/>
      <c r="H753" s="5"/>
      <c r="I753" s="5"/>
      <c r="J753" s="5"/>
      <c r="K753" s="5"/>
      <c r="L753" s="5"/>
      <c r="M753" s="5"/>
      <c r="N753" s="5"/>
      <c r="R753" s="5"/>
      <c r="S753" s="5"/>
      <c r="T753" s="5"/>
      <c r="U753" s="5"/>
      <c r="V753" s="5"/>
      <c r="W753" s="5"/>
      <c r="X753" s="5"/>
      <c r="Y753" s="5"/>
      <c r="Z753" s="5"/>
      <c r="AB753" s="5"/>
      <c r="AC753" s="5"/>
      <c r="AD753" s="5"/>
      <c r="AE753" s="5"/>
      <c r="AF753" s="5"/>
      <c r="AG753" s="5"/>
      <c r="AH753" s="3"/>
      <c r="AI753" s="3"/>
    </row>
    <row r="754" spans="1:35">
      <c r="A754" s="3"/>
      <c r="B754" s="3"/>
      <c r="C754" s="3"/>
      <c r="D754" s="3"/>
      <c r="G754" s="5"/>
      <c r="H754" s="5"/>
      <c r="I754" s="5"/>
      <c r="J754" s="5"/>
      <c r="K754" s="5"/>
      <c r="L754" s="5"/>
      <c r="M754" s="5"/>
      <c r="N754" s="5"/>
      <c r="R754" s="5"/>
      <c r="S754" s="5"/>
      <c r="T754" s="5"/>
      <c r="U754" s="5"/>
      <c r="V754" s="5"/>
      <c r="W754" s="5"/>
      <c r="X754" s="5"/>
      <c r="Y754" s="5"/>
      <c r="Z754" s="5"/>
      <c r="AB754" s="5"/>
      <c r="AC754" s="5"/>
      <c r="AD754" s="5"/>
      <c r="AE754" s="5"/>
      <c r="AF754" s="5"/>
      <c r="AG754" s="5"/>
      <c r="AH754" s="3"/>
      <c r="AI754" s="3"/>
    </row>
    <row r="755" spans="1:35">
      <c r="A755" s="3"/>
      <c r="B755" s="3"/>
      <c r="C755" s="3"/>
      <c r="D755" s="3"/>
      <c r="G755" s="5"/>
      <c r="H755" s="5"/>
      <c r="I755" s="5"/>
      <c r="J755" s="5"/>
      <c r="K755" s="5"/>
      <c r="L755" s="5"/>
      <c r="M755" s="5"/>
      <c r="N755" s="5"/>
      <c r="R755" s="5"/>
      <c r="S755" s="5"/>
      <c r="T755" s="5"/>
      <c r="U755" s="5"/>
      <c r="V755" s="5"/>
      <c r="W755" s="5"/>
      <c r="X755" s="5"/>
      <c r="Y755" s="5"/>
      <c r="Z755" s="5"/>
      <c r="AB755" s="5"/>
      <c r="AC755" s="5"/>
      <c r="AD755" s="5"/>
      <c r="AE755" s="5"/>
      <c r="AF755" s="5"/>
      <c r="AG755" s="5"/>
      <c r="AH755" s="3"/>
      <c r="AI755" s="3"/>
    </row>
    <row r="756" spans="1:35">
      <c r="A756" s="3"/>
      <c r="B756" s="3"/>
      <c r="C756" s="3"/>
      <c r="D756" s="3"/>
      <c r="G756" s="5"/>
      <c r="H756" s="5"/>
      <c r="I756" s="5"/>
      <c r="J756" s="5"/>
      <c r="K756" s="5"/>
      <c r="L756" s="5"/>
      <c r="M756" s="5"/>
      <c r="N756" s="5"/>
      <c r="R756" s="5"/>
      <c r="S756" s="5"/>
      <c r="T756" s="5"/>
      <c r="U756" s="5"/>
      <c r="V756" s="5"/>
      <c r="W756" s="5"/>
      <c r="X756" s="5"/>
      <c r="Y756" s="5"/>
      <c r="Z756" s="5"/>
      <c r="AB756" s="5"/>
      <c r="AC756" s="5"/>
      <c r="AD756" s="5"/>
      <c r="AE756" s="5"/>
      <c r="AF756" s="5"/>
      <c r="AG756" s="5"/>
      <c r="AH756" s="3"/>
      <c r="AI756" s="3"/>
    </row>
    <row r="757" spans="1:35">
      <c r="A757" s="3"/>
      <c r="B757" s="3"/>
      <c r="C757" s="3"/>
      <c r="D757" s="3"/>
      <c r="G757" s="5"/>
      <c r="H757" s="5"/>
      <c r="I757" s="5"/>
      <c r="J757" s="5"/>
      <c r="K757" s="5"/>
      <c r="L757" s="5"/>
      <c r="M757" s="5"/>
      <c r="N757" s="5"/>
      <c r="R757" s="5"/>
      <c r="S757" s="5"/>
      <c r="T757" s="5"/>
      <c r="U757" s="5"/>
      <c r="V757" s="5"/>
      <c r="W757" s="5"/>
      <c r="X757" s="5"/>
      <c r="Y757" s="5"/>
      <c r="Z757" s="5"/>
      <c r="AB757" s="5"/>
      <c r="AC757" s="5"/>
      <c r="AD757" s="5"/>
      <c r="AE757" s="5"/>
      <c r="AF757" s="5"/>
      <c r="AG757" s="5"/>
      <c r="AH757" s="3"/>
      <c r="AI757" s="3"/>
    </row>
    <row r="758" spans="1:35">
      <c r="A758" s="3"/>
      <c r="B758" s="3"/>
      <c r="C758" s="3"/>
      <c r="D758" s="3"/>
      <c r="G758" s="5"/>
      <c r="H758" s="5"/>
      <c r="I758" s="5"/>
      <c r="J758" s="5"/>
      <c r="K758" s="5"/>
      <c r="L758" s="5"/>
      <c r="M758" s="5"/>
      <c r="N758" s="5"/>
      <c r="R758" s="5"/>
      <c r="S758" s="5"/>
      <c r="T758" s="5"/>
      <c r="U758" s="5"/>
      <c r="V758" s="5"/>
      <c r="W758" s="5"/>
      <c r="X758" s="5"/>
      <c r="Y758" s="5"/>
      <c r="Z758" s="5"/>
      <c r="AB758" s="5"/>
      <c r="AC758" s="5"/>
      <c r="AD758" s="5"/>
      <c r="AE758" s="5"/>
      <c r="AF758" s="5"/>
      <c r="AG758" s="5"/>
      <c r="AH758" s="3"/>
      <c r="AI758" s="3"/>
    </row>
    <row r="759" spans="1:35">
      <c r="A759" s="3"/>
      <c r="B759" s="3"/>
      <c r="C759" s="3"/>
      <c r="D759" s="3"/>
      <c r="G759" s="5"/>
      <c r="H759" s="5"/>
      <c r="I759" s="5"/>
      <c r="J759" s="5"/>
      <c r="K759" s="5"/>
      <c r="L759" s="5"/>
      <c r="M759" s="5"/>
      <c r="N759" s="5"/>
      <c r="R759" s="5"/>
      <c r="S759" s="5"/>
      <c r="T759" s="5"/>
      <c r="U759" s="5"/>
      <c r="V759" s="5"/>
      <c r="W759" s="5"/>
      <c r="X759" s="5"/>
      <c r="Y759" s="5"/>
      <c r="Z759" s="5"/>
      <c r="AB759" s="5"/>
      <c r="AC759" s="5"/>
      <c r="AD759" s="5"/>
      <c r="AE759" s="5"/>
      <c r="AF759" s="5"/>
      <c r="AG759" s="5"/>
      <c r="AH759" s="3"/>
      <c r="AI759" s="3"/>
    </row>
    <row r="760" spans="1:35">
      <c r="A760" s="3"/>
      <c r="B760" s="3"/>
      <c r="C760" s="3"/>
      <c r="D760" s="3"/>
      <c r="G760" s="5"/>
      <c r="H760" s="5"/>
      <c r="I760" s="5"/>
      <c r="J760" s="5"/>
      <c r="K760" s="5"/>
      <c r="L760" s="5"/>
      <c r="M760" s="5"/>
      <c r="N760" s="5"/>
      <c r="R760" s="5"/>
      <c r="S760" s="5"/>
      <c r="T760" s="5"/>
      <c r="U760" s="5"/>
      <c r="V760" s="5"/>
      <c r="W760" s="5"/>
      <c r="X760" s="5"/>
      <c r="Y760" s="5"/>
      <c r="Z760" s="5"/>
      <c r="AB760" s="5"/>
      <c r="AC760" s="5"/>
      <c r="AD760" s="5"/>
      <c r="AE760" s="5"/>
      <c r="AF760" s="5"/>
      <c r="AG760" s="5"/>
      <c r="AH760" s="3"/>
      <c r="AI760" s="3"/>
    </row>
    <row r="761" spans="1:35">
      <c r="A761" s="3"/>
      <c r="B761" s="3"/>
      <c r="C761" s="3"/>
      <c r="D761" s="3"/>
      <c r="G761" s="5"/>
      <c r="H761" s="5"/>
      <c r="I761" s="5"/>
      <c r="J761" s="5"/>
      <c r="K761" s="5"/>
      <c r="L761" s="5"/>
      <c r="M761" s="5"/>
      <c r="N761" s="5"/>
      <c r="R761" s="5"/>
      <c r="S761" s="5"/>
      <c r="T761" s="5"/>
      <c r="U761" s="5"/>
      <c r="V761" s="5"/>
      <c r="W761" s="5"/>
      <c r="X761" s="5"/>
      <c r="Y761" s="5"/>
      <c r="Z761" s="5"/>
      <c r="AB761" s="5"/>
      <c r="AC761" s="5"/>
      <c r="AD761" s="5"/>
      <c r="AE761" s="5"/>
      <c r="AF761" s="5"/>
      <c r="AG761" s="5"/>
      <c r="AH761" s="3"/>
      <c r="AI761" s="3"/>
    </row>
    <row r="762" spans="1:35">
      <c r="A762" s="3"/>
      <c r="B762" s="3"/>
      <c r="C762" s="3"/>
      <c r="D762" s="3"/>
      <c r="G762" s="5"/>
      <c r="H762" s="5"/>
      <c r="I762" s="5"/>
      <c r="J762" s="5"/>
      <c r="K762" s="5"/>
      <c r="L762" s="5"/>
      <c r="M762" s="5"/>
      <c r="N762" s="5"/>
      <c r="R762" s="5"/>
      <c r="S762" s="5"/>
      <c r="T762" s="5"/>
      <c r="U762" s="5"/>
      <c r="V762" s="5"/>
      <c r="W762" s="5"/>
      <c r="X762" s="5"/>
      <c r="Y762" s="5"/>
      <c r="Z762" s="5"/>
      <c r="AB762" s="5"/>
      <c r="AC762" s="5"/>
      <c r="AD762" s="5"/>
      <c r="AE762" s="5"/>
      <c r="AF762" s="5"/>
      <c r="AG762" s="5"/>
      <c r="AH762" s="3"/>
      <c r="AI762" s="3"/>
    </row>
    <row r="763" spans="1:35">
      <c r="A763" s="3"/>
      <c r="B763" s="3"/>
      <c r="C763" s="3"/>
      <c r="D763" s="3"/>
      <c r="G763" s="5"/>
      <c r="H763" s="5"/>
      <c r="I763" s="5"/>
      <c r="J763" s="5"/>
      <c r="K763" s="5"/>
      <c r="L763" s="5"/>
      <c r="M763" s="5"/>
      <c r="N763" s="5"/>
      <c r="R763" s="5"/>
      <c r="S763" s="5"/>
      <c r="T763" s="5"/>
      <c r="U763" s="5"/>
      <c r="V763" s="5"/>
      <c r="W763" s="5"/>
      <c r="X763" s="5"/>
      <c r="Y763" s="5"/>
      <c r="Z763" s="5"/>
      <c r="AB763" s="5"/>
      <c r="AC763" s="5"/>
      <c r="AD763" s="5"/>
      <c r="AE763" s="5"/>
      <c r="AF763" s="5"/>
      <c r="AG763" s="5"/>
      <c r="AH763" s="3"/>
      <c r="AI763" s="3"/>
    </row>
    <row r="764" spans="1:35">
      <c r="A764" s="3"/>
      <c r="B764" s="3"/>
      <c r="C764" s="3"/>
      <c r="D764" s="3"/>
      <c r="G764" s="5"/>
      <c r="H764" s="5"/>
      <c r="I764" s="5"/>
      <c r="J764" s="5"/>
      <c r="K764" s="5"/>
      <c r="L764" s="5"/>
      <c r="M764" s="5"/>
      <c r="N764" s="5"/>
      <c r="R764" s="5"/>
      <c r="S764" s="5"/>
      <c r="T764" s="5"/>
      <c r="U764" s="5"/>
      <c r="V764" s="5"/>
      <c r="W764" s="5"/>
      <c r="X764" s="5"/>
      <c r="Y764" s="5"/>
      <c r="Z764" s="5"/>
      <c r="AB764" s="5"/>
      <c r="AC764" s="5"/>
      <c r="AD764" s="5"/>
      <c r="AE764" s="5"/>
      <c r="AF764" s="5"/>
      <c r="AG764" s="5"/>
      <c r="AH764" s="3"/>
      <c r="AI764" s="3"/>
    </row>
    <row r="765" spans="1:35">
      <c r="A765" s="3"/>
      <c r="B765" s="3"/>
      <c r="C765" s="3"/>
      <c r="D765" s="3"/>
      <c r="G765" s="5"/>
      <c r="H765" s="5"/>
      <c r="I765" s="5"/>
      <c r="J765" s="5"/>
      <c r="K765" s="5"/>
      <c r="L765" s="5"/>
      <c r="M765" s="5"/>
      <c r="N765" s="5"/>
      <c r="R765" s="5"/>
      <c r="S765" s="5"/>
      <c r="T765" s="5"/>
      <c r="U765" s="5"/>
      <c r="V765" s="5"/>
      <c r="W765" s="5"/>
      <c r="X765" s="5"/>
      <c r="Y765" s="5"/>
      <c r="Z765" s="5"/>
      <c r="AB765" s="5"/>
      <c r="AC765" s="5"/>
      <c r="AD765" s="5"/>
      <c r="AE765" s="5"/>
      <c r="AF765" s="5"/>
      <c r="AG765" s="5"/>
      <c r="AH765" s="3"/>
      <c r="AI765" s="3"/>
    </row>
    <row r="766" spans="1:35">
      <c r="A766" s="3"/>
      <c r="B766" s="3"/>
      <c r="C766" s="3"/>
      <c r="D766" s="3"/>
      <c r="G766" s="5"/>
      <c r="H766" s="5"/>
      <c r="I766" s="5"/>
      <c r="J766" s="5"/>
      <c r="K766" s="5"/>
      <c r="L766" s="5"/>
      <c r="M766" s="5"/>
      <c r="N766" s="5"/>
      <c r="R766" s="5"/>
      <c r="S766" s="5"/>
      <c r="T766" s="5"/>
      <c r="U766" s="5"/>
      <c r="V766" s="5"/>
      <c r="W766" s="5"/>
      <c r="X766" s="5"/>
      <c r="Y766" s="5"/>
      <c r="Z766" s="5"/>
      <c r="AB766" s="5"/>
      <c r="AC766" s="5"/>
      <c r="AD766" s="5"/>
      <c r="AE766" s="5"/>
      <c r="AF766" s="5"/>
      <c r="AG766" s="5"/>
      <c r="AH766" s="3"/>
      <c r="AI766" s="3"/>
    </row>
    <row r="767" spans="1:35">
      <c r="A767" s="3"/>
      <c r="B767" s="3"/>
      <c r="C767" s="3"/>
      <c r="D767" s="3"/>
      <c r="G767" s="5"/>
      <c r="H767" s="5"/>
      <c r="I767" s="5"/>
      <c r="J767" s="5"/>
      <c r="K767" s="5"/>
      <c r="L767" s="5"/>
      <c r="M767" s="5"/>
      <c r="N767" s="5"/>
      <c r="R767" s="5"/>
      <c r="S767" s="5"/>
      <c r="T767" s="5"/>
      <c r="U767" s="5"/>
      <c r="V767" s="5"/>
      <c r="W767" s="5"/>
      <c r="X767" s="5"/>
      <c r="Y767" s="5"/>
      <c r="Z767" s="5"/>
      <c r="AB767" s="5"/>
      <c r="AC767" s="5"/>
      <c r="AD767" s="5"/>
      <c r="AE767" s="5"/>
      <c r="AF767" s="5"/>
      <c r="AG767" s="5"/>
      <c r="AH767" s="3"/>
      <c r="AI767" s="3"/>
    </row>
    <row r="768" spans="1:35">
      <c r="A768" s="3"/>
      <c r="B768" s="3"/>
      <c r="C768" s="3"/>
      <c r="D768" s="3"/>
      <c r="G768" s="5"/>
      <c r="H768" s="5"/>
      <c r="I768" s="5"/>
      <c r="J768" s="5"/>
      <c r="K768" s="5"/>
      <c r="L768" s="5"/>
      <c r="M768" s="5"/>
      <c r="N768" s="5"/>
      <c r="R768" s="5"/>
      <c r="S768" s="5"/>
      <c r="T768" s="5"/>
      <c r="U768" s="5"/>
      <c r="V768" s="5"/>
      <c r="W768" s="5"/>
      <c r="X768" s="5"/>
      <c r="Y768" s="5"/>
      <c r="Z768" s="5"/>
      <c r="AB768" s="5"/>
      <c r="AC768" s="5"/>
      <c r="AD768" s="5"/>
      <c r="AE768" s="5"/>
      <c r="AF768" s="5"/>
      <c r="AG768" s="5"/>
      <c r="AH768" s="3"/>
      <c r="AI768" s="3"/>
    </row>
  </sheetData>
  <autoFilter ref="A2:AI534">
    <filterColumn colId="1"/>
    <filterColumn colId="3"/>
  </autoFilter>
  <phoneticPr fontId="4" type="noConversion"/>
  <pageMargins left="0.7" right="0.7" top="0.75" bottom="0.75" header="0.3" footer="0.3"/>
  <pageSetup paperSize="9" scale="10" orientation="portrait" r:id="rId1"/>
</worksheet>
</file>

<file path=xl/worksheets/sheet10.xml><?xml version="1.0" encoding="utf-8"?>
<worksheet xmlns="http://schemas.openxmlformats.org/spreadsheetml/2006/main" xmlns:r="http://schemas.openxmlformats.org/officeDocument/2006/relationships">
  <dimension ref="A1:B53"/>
  <sheetViews>
    <sheetView view="pageBreakPreview" zoomScale="90" zoomScaleSheetLayoutView="90" workbookViewId="0">
      <selection activeCell="A2" sqref="A2"/>
    </sheetView>
  </sheetViews>
  <sheetFormatPr defaultRowHeight="16.5"/>
  <cols>
    <col min="1" max="1" width="9" style="155"/>
    <col min="2" max="2" width="40.625" style="155" customWidth="1"/>
    <col min="3" max="3" width="13.625" style="156" customWidth="1"/>
    <col min="4" max="16384" width="9" style="156"/>
  </cols>
  <sheetData>
    <row r="1" spans="1:2" ht="25.5" customHeight="1">
      <c r="A1" s="154" t="s">
        <v>16402</v>
      </c>
    </row>
    <row r="2" spans="1:2" s="157" customFormat="1" ht="24.95" customHeight="1">
      <c r="A2" s="216" t="s">
        <v>16403</v>
      </c>
      <c r="B2" s="216" t="s">
        <v>16404</v>
      </c>
    </row>
    <row r="3" spans="1:2" s="157" customFormat="1" ht="24.95" customHeight="1">
      <c r="A3" s="158">
        <v>1</v>
      </c>
      <c r="B3" s="159" t="s">
        <v>12633</v>
      </c>
    </row>
    <row r="4" spans="1:2" s="157" customFormat="1" ht="24.95" customHeight="1">
      <c r="A4" s="158">
        <v>2</v>
      </c>
      <c r="B4" s="159" t="s">
        <v>12634</v>
      </c>
    </row>
    <row r="5" spans="1:2" s="157" customFormat="1" ht="24.95" customHeight="1">
      <c r="A5" s="158">
        <v>3</v>
      </c>
      <c r="B5" s="159" t="s">
        <v>12635</v>
      </c>
    </row>
    <row r="6" spans="1:2" s="157" customFormat="1" ht="24.95" customHeight="1">
      <c r="A6" s="158">
        <v>4</v>
      </c>
      <c r="B6" s="159" t="s">
        <v>12636</v>
      </c>
    </row>
    <row r="7" spans="1:2" s="157" customFormat="1" ht="24.95" customHeight="1">
      <c r="A7" s="158">
        <v>5</v>
      </c>
      <c r="B7" s="159" t="s">
        <v>12637</v>
      </c>
    </row>
    <row r="8" spans="1:2" s="157" customFormat="1" ht="24.95" customHeight="1">
      <c r="A8" s="158">
        <v>6</v>
      </c>
      <c r="B8" s="159" t="s">
        <v>12638</v>
      </c>
    </row>
    <row r="9" spans="1:2" s="157" customFormat="1" ht="24.95" customHeight="1">
      <c r="A9" s="158">
        <v>7</v>
      </c>
      <c r="B9" s="159" t="s">
        <v>12639</v>
      </c>
    </row>
    <row r="10" spans="1:2" s="157" customFormat="1" ht="24.95" customHeight="1">
      <c r="A10" s="158">
        <v>8</v>
      </c>
      <c r="B10" s="159" t="s">
        <v>12640</v>
      </c>
    </row>
    <row r="11" spans="1:2" s="157" customFormat="1" ht="24.95" customHeight="1">
      <c r="A11" s="158">
        <v>9</v>
      </c>
      <c r="B11" s="159" t="s">
        <v>12641</v>
      </c>
    </row>
    <row r="12" spans="1:2" s="157" customFormat="1" ht="24.95" customHeight="1">
      <c r="A12" s="158">
        <v>10</v>
      </c>
      <c r="B12" s="159" t="s">
        <v>12642</v>
      </c>
    </row>
    <row r="13" spans="1:2" s="157" customFormat="1" ht="24.95" customHeight="1">
      <c r="A13" s="158">
        <v>11</v>
      </c>
      <c r="B13" s="159" t="s">
        <v>12643</v>
      </c>
    </row>
    <row r="14" spans="1:2" s="157" customFormat="1" ht="24.95" customHeight="1">
      <c r="A14" s="158">
        <v>12</v>
      </c>
      <c r="B14" s="159" t="s">
        <v>12644</v>
      </c>
    </row>
    <row r="15" spans="1:2" s="157" customFormat="1" ht="24.95" customHeight="1">
      <c r="A15" s="158">
        <v>13</v>
      </c>
      <c r="B15" s="159" t="s">
        <v>12645</v>
      </c>
    </row>
    <row r="16" spans="1:2" s="157" customFormat="1" ht="24.95" customHeight="1">
      <c r="A16" s="158">
        <v>14</v>
      </c>
      <c r="B16" s="159" t="s">
        <v>12646</v>
      </c>
    </row>
    <row r="17" spans="1:2" s="157" customFormat="1" ht="24.95" customHeight="1">
      <c r="A17" s="158">
        <v>15</v>
      </c>
      <c r="B17" s="159" t="s">
        <v>12647</v>
      </c>
    </row>
    <row r="18" spans="1:2" s="157" customFormat="1" ht="24.95" customHeight="1">
      <c r="A18" s="158">
        <v>16</v>
      </c>
      <c r="B18" s="159" t="s">
        <v>12648</v>
      </c>
    </row>
    <row r="19" spans="1:2" s="157" customFormat="1" ht="24.95" customHeight="1">
      <c r="A19" s="158">
        <v>17</v>
      </c>
      <c r="B19" s="159" t="s">
        <v>12649</v>
      </c>
    </row>
    <row r="20" spans="1:2" s="157" customFormat="1" ht="24.95" customHeight="1">
      <c r="A20" s="158">
        <v>18</v>
      </c>
      <c r="B20" s="159" t="s">
        <v>12650</v>
      </c>
    </row>
    <row r="21" spans="1:2" s="157" customFormat="1" ht="24.95" customHeight="1">
      <c r="A21" s="158">
        <v>19</v>
      </c>
      <c r="B21" s="159" t="s">
        <v>16395</v>
      </c>
    </row>
    <row r="22" spans="1:2" s="157" customFormat="1" ht="24.95" customHeight="1">
      <c r="A22" s="158">
        <v>20</v>
      </c>
      <c r="B22" s="159" t="s">
        <v>12651</v>
      </c>
    </row>
    <row r="23" spans="1:2" s="157" customFormat="1" ht="24.95" customHeight="1">
      <c r="A23" s="158">
        <v>21</v>
      </c>
      <c r="B23" s="159" t="s">
        <v>12652</v>
      </c>
    </row>
    <row r="24" spans="1:2" s="157" customFormat="1" ht="24.95" customHeight="1">
      <c r="A24" s="158">
        <v>22</v>
      </c>
      <c r="B24" s="159" t="s">
        <v>12653</v>
      </c>
    </row>
    <row r="25" spans="1:2" s="157" customFormat="1" ht="24.95" customHeight="1">
      <c r="A25" s="158">
        <v>23</v>
      </c>
      <c r="B25" s="213" t="s">
        <v>16394</v>
      </c>
    </row>
    <row r="26" spans="1:2" s="157" customFormat="1" ht="24.95" customHeight="1">
      <c r="A26" s="158">
        <v>24</v>
      </c>
      <c r="B26" s="159" t="s">
        <v>12654</v>
      </c>
    </row>
    <row r="27" spans="1:2" s="157" customFormat="1" ht="24.95" customHeight="1">
      <c r="A27" s="158">
        <v>25</v>
      </c>
      <c r="B27" s="159" t="s">
        <v>12655</v>
      </c>
    </row>
    <row r="28" spans="1:2" s="157" customFormat="1" ht="24.95" customHeight="1">
      <c r="A28" s="158">
        <v>26</v>
      </c>
      <c r="B28" s="159" t="s">
        <v>12656</v>
      </c>
    </row>
    <row r="29" spans="1:2" s="157" customFormat="1" ht="24.95" customHeight="1">
      <c r="A29" s="158">
        <v>27</v>
      </c>
      <c r="B29" s="159" t="s">
        <v>12657</v>
      </c>
    </row>
    <row r="30" spans="1:2" s="157" customFormat="1" ht="24.95" customHeight="1">
      <c r="A30" s="158">
        <v>28</v>
      </c>
      <c r="B30" s="213" t="s">
        <v>16390</v>
      </c>
    </row>
    <row r="31" spans="1:2" s="157" customFormat="1" ht="24.95" customHeight="1">
      <c r="A31" s="158">
        <v>29</v>
      </c>
      <c r="B31" s="159" t="s">
        <v>12658</v>
      </c>
    </row>
    <row r="32" spans="1:2" s="157" customFormat="1" ht="24.95" customHeight="1">
      <c r="A32" s="158">
        <v>30</v>
      </c>
      <c r="B32" s="159" t="s">
        <v>12659</v>
      </c>
    </row>
    <row r="33" spans="1:2" s="157" customFormat="1" ht="24.95" customHeight="1">
      <c r="A33" s="158">
        <v>31</v>
      </c>
      <c r="B33" s="159" t="s">
        <v>12660</v>
      </c>
    </row>
    <row r="34" spans="1:2" s="157" customFormat="1" ht="24.95" customHeight="1">
      <c r="A34" s="158">
        <v>32</v>
      </c>
      <c r="B34" s="159" t="s">
        <v>12661</v>
      </c>
    </row>
    <row r="35" spans="1:2" s="157" customFormat="1" ht="24.95" customHeight="1">
      <c r="A35" s="158">
        <v>33</v>
      </c>
      <c r="B35" s="159" t="s">
        <v>12662</v>
      </c>
    </row>
    <row r="36" spans="1:2" s="157" customFormat="1" ht="24.95" customHeight="1">
      <c r="A36" s="158">
        <v>34</v>
      </c>
      <c r="B36" s="159" t="s">
        <v>12663</v>
      </c>
    </row>
    <row r="37" spans="1:2" s="157" customFormat="1" ht="24.95" customHeight="1">
      <c r="A37" s="158">
        <v>35</v>
      </c>
      <c r="B37" s="159" t="s">
        <v>16391</v>
      </c>
    </row>
    <row r="38" spans="1:2" s="157" customFormat="1" ht="24.95" customHeight="1">
      <c r="A38" s="158">
        <v>36</v>
      </c>
      <c r="B38" s="159" t="s">
        <v>12664</v>
      </c>
    </row>
    <row r="39" spans="1:2" s="157" customFormat="1" ht="24.95" customHeight="1">
      <c r="A39" s="158">
        <v>37</v>
      </c>
      <c r="B39" s="159" t="s">
        <v>12665</v>
      </c>
    </row>
    <row r="40" spans="1:2" s="157" customFormat="1" ht="24.95" customHeight="1">
      <c r="A40" s="158">
        <v>38</v>
      </c>
      <c r="B40" s="159" t="s">
        <v>16393</v>
      </c>
    </row>
    <row r="41" spans="1:2" s="157" customFormat="1" ht="24.95" customHeight="1">
      <c r="A41" s="158">
        <v>39</v>
      </c>
      <c r="B41" s="159" t="s">
        <v>16392</v>
      </c>
    </row>
    <row r="42" spans="1:2" s="157" customFormat="1" ht="24.95" customHeight="1">
      <c r="A42" s="158">
        <v>40</v>
      </c>
      <c r="B42" s="159" t="s">
        <v>12666</v>
      </c>
    </row>
    <row r="43" spans="1:2" s="157" customFormat="1" ht="24.95" customHeight="1">
      <c r="A43" s="158">
        <v>41</v>
      </c>
      <c r="B43" s="159" t="s">
        <v>12667</v>
      </c>
    </row>
    <row r="44" spans="1:2" s="157" customFormat="1" ht="24.95" customHeight="1">
      <c r="A44" s="158">
        <v>42</v>
      </c>
      <c r="B44" s="159" t="s">
        <v>12668</v>
      </c>
    </row>
    <row r="45" spans="1:2" s="157" customFormat="1" ht="24.95" customHeight="1">
      <c r="A45" s="158">
        <v>43</v>
      </c>
      <c r="B45" s="159" t="s">
        <v>12669</v>
      </c>
    </row>
    <row r="46" spans="1:2" s="157" customFormat="1" ht="24.95" customHeight="1">
      <c r="A46" s="158">
        <v>44</v>
      </c>
      <c r="B46" s="159" t="s">
        <v>12670</v>
      </c>
    </row>
    <row r="47" spans="1:2" s="157" customFormat="1" ht="24.95" customHeight="1">
      <c r="A47" s="158">
        <v>45</v>
      </c>
      <c r="B47" s="159" t="s">
        <v>12671</v>
      </c>
    </row>
    <row r="48" spans="1:2" s="157" customFormat="1" ht="24.95" customHeight="1">
      <c r="A48" s="158">
        <v>46</v>
      </c>
      <c r="B48" s="159" t="s">
        <v>12672</v>
      </c>
    </row>
    <row r="49" spans="1:2" s="157" customFormat="1" ht="24.95" customHeight="1">
      <c r="A49" s="158">
        <v>47</v>
      </c>
      <c r="B49" s="159" t="s">
        <v>12673</v>
      </c>
    </row>
    <row r="50" spans="1:2" s="157" customFormat="1" ht="24.95" customHeight="1">
      <c r="A50" s="158">
        <v>48</v>
      </c>
      <c r="B50" s="159" t="s">
        <v>12674</v>
      </c>
    </row>
    <row r="51" spans="1:2" s="157" customFormat="1" ht="24.95" customHeight="1">
      <c r="A51" s="158">
        <v>49</v>
      </c>
      <c r="B51" s="159" t="s">
        <v>12675</v>
      </c>
    </row>
    <row r="52" spans="1:2" s="157" customFormat="1" ht="24.95" customHeight="1">
      <c r="A52" s="158">
        <v>50</v>
      </c>
      <c r="B52" s="159" t="s">
        <v>12676</v>
      </c>
    </row>
    <row r="53" spans="1:2" s="157" customFormat="1" ht="24.95" customHeight="1">
      <c r="A53" s="160"/>
      <c r="B53" s="160"/>
    </row>
  </sheetData>
  <autoFilter ref="A2:B2"/>
  <phoneticPr fontId="4"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sheetPr>
    <tabColor rgb="FFFFC000"/>
  </sheetPr>
  <dimension ref="A1:AI343"/>
  <sheetViews>
    <sheetView view="pageBreakPreview" zoomScale="90" zoomScaleNormal="90" zoomScaleSheetLayoutView="90" workbookViewId="0">
      <pane ySplit="2" topLeftCell="A3" activePane="bottomLeft" state="frozen"/>
      <selection activeCell="E169" sqref="E169"/>
      <selection pane="bottomLeft"/>
    </sheetView>
  </sheetViews>
  <sheetFormatPr defaultRowHeight="13.5" outlineLevelRow="2"/>
  <cols>
    <col min="1" max="1" width="7.375" style="5" customWidth="1"/>
    <col min="2" max="2" width="10.625" style="5" customWidth="1"/>
    <col min="3" max="3" width="9.375" style="5" customWidth="1"/>
    <col min="4" max="4" width="13.5" style="5" customWidth="1"/>
    <col min="5" max="5" width="12.25" style="3" customWidth="1"/>
    <col min="6" max="6" width="25.375" style="24" customWidth="1"/>
    <col min="7" max="7" width="10.625" style="6" customWidth="1"/>
    <col min="8" max="8" width="8.125" style="6" customWidth="1"/>
    <col min="9" max="14" width="14.625" style="6" customWidth="1"/>
    <col min="15" max="17" width="11.625" style="5" customWidth="1"/>
    <col min="18" max="20" width="11.625" style="6" customWidth="1"/>
    <col min="21" max="26" width="24.625" style="6" customWidth="1"/>
    <col min="27" max="27" width="9" style="4" customWidth="1"/>
    <col min="28" max="33" width="12.125" style="6" customWidth="1"/>
    <col min="34" max="34" width="10.375" style="1" customWidth="1"/>
    <col min="35" max="35" width="25.75" style="1" customWidth="1"/>
    <col min="36" max="16384" width="9" style="3"/>
  </cols>
  <sheetData>
    <row r="1" spans="1:35" ht="40.5" customHeight="1" thickBot="1">
      <c r="A1" s="18" t="s">
        <v>16405</v>
      </c>
      <c r="B1" s="18"/>
    </row>
    <row r="2" spans="1:35" s="1" customFormat="1" ht="44.25" customHeight="1">
      <c r="A2" s="82" t="s">
        <v>3343</v>
      </c>
      <c r="B2" s="190" t="s">
        <v>12712</v>
      </c>
      <c r="C2" s="83" t="s">
        <v>3924</v>
      </c>
      <c r="D2" s="83" t="s">
        <v>12718</v>
      </c>
      <c r="E2" s="83" t="s">
        <v>14599</v>
      </c>
      <c r="F2" s="83" t="s">
        <v>3344</v>
      </c>
      <c r="G2" s="84" t="s">
        <v>3345</v>
      </c>
      <c r="H2" s="84" t="s">
        <v>3346</v>
      </c>
      <c r="I2" s="84" t="s">
        <v>3347</v>
      </c>
      <c r="J2" s="84" t="s">
        <v>3334</v>
      </c>
      <c r="K2" s="84" t="s">
        <v>3335</v>
      </c>
      <c r="L2" s="84" t="s">
        <v>3336</v>
      </c>
      <c r="M2" s="84" t="s">
        <v>3352</v>
      </c>
      <c r="N2" s="84" t="s">
        <v>3908</v>
      </c>
      <c r="O2" s="84" t="s">
        <v>3348</v>
      </c>
      <c r="P2" s="84" t="s">
        <v>0</v>
      </c>
      <c r="Q2" s="84" t="s">
        <v>1</v>
      </c>
      <c r="R2" s="84" t="s">
        <v>2</v>
      </c>
      <c r="S2" s="84" t="s">
        <v>3353</v>
      </c>
      <c r="T2" s="84" t="s">
        <v>3925</v>
      </c>
      <c r="U2" s="85" t="s">
        <v>3349</v>
      </c>
      <c r="V2" s="85" t="s">
        <v>640</v>
      </c>
      <c r="W2" s="85" t="s">
        <v>641</v>
      </c>
      <c r="X2" s="85" t="s">
        <v>642</v>
      </c>
      <c r="Y2" s="85" t="s">
        <v>3354</v>
      </c>
      <c r="Z2" s="85" t="s">
        <v>3851</v>
      </c>
      <c r="AA2" s="86" t="s">
        <v>3350</v>
      </c>
      <c r="AB2" s="84" t="s">
        <v>3351</v>
      </c>
      <c r="AC2" s="84" t="s">
        <v>535</v>
      </c>
      <c r="AD2" s="84" t="s">
        <v>536</v>
      </c>
      <c r="AE2" s="84" t="s">
        <v>537</v>
      </c>
      <c r="AF2" s="84" t="s">
        <v>3909</v>
      </c>
      <c r="AG2" s="84" t="s">
        <v>3910</v>
      </c>
      <c r="AH2" s="87" t="s">
        <v>16383</v>
      </c>
      <c r="AI2" s="88" t="s">
        <v>3923</v>
      </c>
    </row>
    <row r="3" spans="1:35" s="1" customFormat="1" ht="24.95" customHeight="1" outlineLevel="2">
      <c r="A3" s="19">
        <v>1</v>
      </c>
      <c r="B3" s="191" t="s">
        <v>12711</v>
      </c>
      <c r="C3" s="7" t="s">
        <v>4088</v>
      </c>
      <c r="D3" s="34" t="s">
        <v>13250</v>
      </c>
      <c r="E3" s="34" t="s">
        <v>3421</v>
      </c>
      <c r="F3" s="25" t="s">
        <v>3136</v>
      </c>
      <c r="G3" s="101">
        <v>1</v>
      </c>
      <c r="H3" s="14" t="s">
        <v>4089</v>
      </c>
      <c r="I3" s="93" t="s">
        <v>551</v>
      </c>
      <c r="J3" s="10" t="s">
        <v>545</v>
      </c>
      <c r="K3" s="10"/>
      <c r="L3" s="10"/>
      <c r="M3" s="10"/>
      <c r="N3" s="10"/>
      <c r="O3" s="22" t="s">
        <v>192</v>
      </c>
      <c r="P3" s="9" t="s">
        <v>191</v>
      </c>
      <c r="Q3" s="9"/>
      <c r="R3" s="8"/>
      <c r="S3" s="8"/>
      <c r="T3" s="8"/>
      <c r="U3" s="35" t="s">
        <v>909</v>
      </c>
      <c r="V3" s="10" t="s">
        <v>908</v>
      </c>
      <c r="W3" s="10"/>
      <c r="X3" s="10"/>
      <c r="Y3" s="10"/>
      <c r="Z3" s="10"/>
      <c r="AA3" s="36">
        <v>1500</v>
      </c>
      <c r="AB3" s="48">
        <v>41</v>
      </c>
      <c r="AC3" s="8">
        <v>41</v>
      </c>
      <c r="AD3" s="8"/>
      <c r="AE3" s="8"/>
      <c r="AF3" s="8"/>
      <c r="AG3" s="8"/>
      <c r="AH3" s="23">
        <v>1.6339937284248236E-4</v>
      </c>
      <c r="AI3" s="20"/>
    </row>
    <row r="4" spans="1:35" s="1" customFormat="1" ht="24.95" customHeight="1" outlineLevel="2">
      <c r="A4" s="19">
        <v>2</v>
      </c>
      <c r="B4" s="191" t="s">
        <v>12711</v>
      </c>
      <c r="C4" s="7" t="s">
        <v>3922</v>
      </c>
      <c r="D4" s="34" t="s">
        <v>13251</v>
      </c>
      <c r="E4" s="34" t="s">
        <v>2179</v>
      </c>
      <c r="F4" s="25" t="s">
        <v>3128</v>
      </c>
      <c r="G4" s="101">
        <v>1</v>
      </c>
      <c r="H4" s="14" t="s">
        <v>3931</v>
      </c>
      <c r="I4" s="93" t="s">
        <v>2261</v>
      </c>
      <c r="J4" s="10" t="s">
        <v>617</v>
      </c>
      <c r="K4" s="10"/>
      <c r="L4" s="10"/>
      <c r="M4" s="10"/>
      <c r="N4" s="10"/>
      <c r="O4" s="22" t="s">
        <v>2181</v>
      </c>
      <c r="P4" s="9" t="s">
        <v>185</v>
      </c>
      <c r="Q4" s="9"/>
      <c r="R4" s="8"/>
      <c r="S4" s="8"/>
      <c r="T4" s="8"/>
      <c r="U4" s="35" t="s">
        <v>2723</v>
      </c>
      <c r="V4" s="10" t="s">
        <v>904</v>
      </c>
      <c r="W4" s="10"/>
      <c r="X4" s="10"/>
      <c r="Y4" s="10"/>
      <c r="Z4" s="10"/>
      <c r="AA4" s="36">
        <v>8000</v>
      </c>
      <c r="AB4" s="48">
        <v>9</v>
      </c>
      <c r="AC4" s="8">
        <v>19</v>
      </c>
      <c r="AD4" s="8"/>
      <c r="AE4" s="8"/>
      <c r="AF4" s="8"/>
      <c r="AG4" s="8"/>
      <c r="AH4" s="23">
        <v>2.0110692042151675E-4</v>
      </c>
      <c r="AI4" s="20"/>
    </row>
    <row r="5" spans="1:35" s="1" customFormat="1" ht="24.95" customHeight="1" outlineLevel="2">
      <c r="A5" s="19">
        <v>3</v>
      </c>
      <c r="B5" s="191" t="s">
        <v>12711</v>
      </c>
      <c r="C5" s="7" t="s">
        <v>4090</v>
      </c>
      <c r="D5" s="34" t="s">
        <v>13252</v>
      </c>
      <c r="E5" s="34" t="s">
        <v>3429</v>
      </c>
      <c r="F5" s="25" t="s">
        <v>3130</v>
      </c>
      <c r="G5" s="101">
        <v>1</v>
      </c>
      <c r="H5" s="14" t="s">
        <v>3931</v>
      </c>
      <c r="I5" s="93" t="s">
        <v>552</v>
      </c>
      <c r="J5" s="10"/>
      <c r="K5" s="10"/>
      <c r="L5" s="10"/>
      <c r="M5" s="10"/>
      <c r="N5" s="10"/>
      <c r="O5" s="22" t="s">
        <v>2183</v>
      </c>
      <c r="P5" s="9"/>
      <c r="Q5" s="9"/>
      <c r="R5" s="8"/>
      <c r="S5" s="8"/>
      <c r="T5" s="8"/>
      <c r="U5" s="35" t="s">
        <v>2725</v>
      </c>
      <c r="V5" s="10"/>
      <c r="W5" s="10"/>
      <c r="X5" s="10"/>
      <c r="Y5" s="10"/>
      <c r="Z5" s="10"/>
      <c r="AA5" s="36">
        <v>2000</v>
      </c>
      <c r="AB5" s="48">
        <v>21</v>
      </c>
      <c r="AC5" s="8"/>
      <c r="AD5" s="8"/>
      <c r="AE5" s="8"/>
      <c r="AF5" s="8"/>
      <c r="AG5" s="8"/>
      <c r="AH5" s="23">
        <v>1.1172606690084263E-4</v>
      </c>
      <c r="AI5" s="20"/>
    </row>
    <row r="6" spans="1:35" s="1" customFormat="1" ht="24.95" customHeight="1" outlineLevel="2">
      <c r="A6" s="19">
        <v>4</v>
      </c>
      <c r="B6" s="191" t="s">
        <v>12711</v>
      </c>
      <c r="C6" s="7" t="s">
        <v>4090</v>
      </c>
      <c r="D6" s="34" t="s">
        <v>13253</v>
      </c>
      <c r="E6" s="34" t="s">
        <v>3431</v>
      </c>
      <c r="F6" s="25" t="s">
        <v>3129</v>
      </c>
      <c r="G6" s="101">
        <v>1</v>
      </c>
      <c r="H6" s="14" t="s">
        <v>3931</v>
      </c>
      <c r="I6" s="93" t="s">
        <v>551</v>
      </c>
      <c r="J6" s="10" t="s">
        <v>545</v>
      </c>
      <c r="K6" s="10" t="s">
        <v>572</v>
      </c>
      <c r="L6" s="10"/>
      <c r="M6" s="10"/>
      <c r="N6" s="10"/>
      <c r="O6" s="22" t="s">
        <v>187</v>
      </c>
      <c r="P6" s="9" t="s">
        <v>186</v>
      </c>
      <c r="Q6" s="9" t="s">
        <v>2182</v>
      </c>
      <c r="R6" s="8"/>
      <c r="S6" s="8"/>
      <c r="T6" s="8"/>
      <c r="U6" s="35" t="s">
        <v>906</v>
      </c>
      <c r="V6" s="10" t="s">
        <v>905</v>
      </c>
      <c r="W6" s="10" t="s">
        <v>2724</v>
      </c>
      <c r="X6" s="10"/>
      <c r="Y6" s="10"/>
      <c r="Z6" s="10"/>
      <c r="AA6" s="36">
        <v>7000</v>
      </c>
      <c r="AB6" s="48">
        <v>20</v>
      </c>
      <c r="AC6" s="8">
        <v>20</v>
      </c>
      <c r="AD6" s="8">
        <v>23</v>
      </c>
      <c r="AE6" s="8"/>
      <c r="AF6" s="8"/>
      <c r="AG6" s="8"/>
      <c r="AH6" s="23">
        <v>3.7148917244530177E-4</v>
      </c>
      <c r="AI6" s="20"/>
    </row>
    <row r="7" spans="1:35" s="1" customFormat="1" ht="24.95" customHeight="1" outlineLevel="2">
      <c r="A7" s="19">
        <v>5</v>
      </c>
      <c r="B7" s="191" t="s">
        <v>12711</v>
      </c>
      <c r="C7" s="7" t="s">
        <v>4090</v>
      </c>
      <c r="D7" s="34" t="s">
        <v>13254</v>
      </c>
      <c r="E7" s="34" t="s">
        <v>3434</v>
      </c>
      <c r="F7" s="25" t="s">
        <v>3139</v>
      </c>
      <c r="G7" s="101">
        <v>1</v>
      </c>
      <c r="H7" s="14" t="s">
        <v>4091</v>
      </c>
      <c r="I7" s="93" t="s">
        <v>598</v>
      </c>
      <c r="J7" s="10"/>
      <c r="K7" s="10"/>
      <c r="L7" s="10"/>
      <c r="M7" s="10"/>
      <c r="N7" s="10"/>
      <c r="O7" s="22" t="s">
        <v>234</v>
      </c>
      <c r="P7" s="9"/>
      <c r="Q7" s="9"/>
      <c r="R7" s="8"/>
      <c r="S7" s="8"/>
      <c r="T7" s="8"/>
      <c r="U7" s="35" t="s">
        <v>932</v>
      </c>
      <c r="V7" s="10"/>
      <c r="W7" s="10"/>
      <c r="X7" s="10"/>
      <c r="Y7" s="10"/>
      <c r="Z7" s="10"/>
      <c r="AA7" s="36">
        <v>4000</v>
      </c>
      <c r="AB7" s="48">
        <v>16</v>
      </c>
      <c r="AC7" s="8"/>
      <c r="AD7" s="8"/>
      <c r="AE7" s="8"/>
      <c r="AF7" s="8"/>
      <c r="AG7" s="8"/>
      <c r="AH7" s="23">
        <v>1.6758910035126397E-4</v>
      </c>
      <c r="AI7" s="20"/>
    </row>
    <row r="8" spans="1:35" s="1" customFormat="1" ht="24.95" customHeight="1" outlineLevel="2">
      <c r="A8" s="19">
        <v>6</v>
      </c>
      <c r="B8" s="191" t="s">
        <v>12711</v>
      </c>
      <c r="C8" s="7" t="s">
        <v>3922</v>
      </c>
      <c r="D8" s="34" t="s">
        <v>13255</v>
      </c>
      <c r="E8" s="34" t="s">
        <v>3438</v>
      </c>
      <c r="F8" s="25" t="s">
        <v>204</v>
      </c>
      <c r="G8" s="101">
        <v>1</v>
      </c>
      <c r="H8" s="14" t="s">
        <v>4091</v>
      </c>
      <c r="I8" s="93" t="s">
        <v>597</v>
      </c>
      <c r="J8" s="10" t="s">
        <v>610</v>
      </c>
      <c r="K8" s="10"/>
      <c r="L8" s="10"/>
      <c r="M8" s="10"/>
      <c r="N8" s="10"/>
      <c r="O8" s="22" t="s">
        <v>205</v>
      </c>
      <c r="P8" s="9" t="s">
        <v>206</v>
      </c>
      <c r="Q8" s="9"/>
      <c r="R8" s="8"/>
      <c r="S8" s="8"/>
      <c r="T8" s="8"/>
      <c r="U8" s="35" t="s">
        <v>917</v>
      </c>
      <c r="V8" s="10" t="s">
        <v>918</v>
      </c>
      <c r="W8" s="10"/>
      <c r="X8" s="10"/>
      <c r="Y8" s="10"/>
      <c r="Z8" s="10"/>
      <c r="AA8" s="36">
        <v>5000</v>
      </c>
      <c r="AB8" s="48">
        <v>164</v>
      </c>
      <c r="AC8" s="8">
        <v>205</v>
      </c>
      <c r="AD8" s="8"/>
      <c r="AE8" s="8"/>
      <c r="AF8" s="8"/>
      <c r="AG8" s="8"/>
      <c r="AH8" s="23">
        <v>2.1786583045664315E-3</v>
      </c>
      <c r="AI8" s="20"/>
    </row>
    <row r="9" spans="1:35" s="1" customFormat="1" ht="24.95" customHeight="1" outlineLevel="2">
      <c r="A9" s="19">
        <v>7</v>
      </c>
      <c r="B9" s="191" t="s">
        <v>12711</v>
      </c>
      <c r="C9" s="7" t="s">
        <v>3922</v>
      </c>
      <c r="D9" s="34" t="s">
        <v>13256</v>
      </c>
      <c r="E9" s="34" t="s">
        <v>3439</v>
      </c>
      <c r="F9" s="25" t="s">
        <v>207</v>
      </c>
      <c r="G9" s="101">
        <v>1</v>
      </c>
      <c r="H9" s="14" t="s">
        <v>3931</v>
      </c>
      <c r="I9" s="93" t="s">
        <v>616</v>
      </c>
      <c r="J9" s="10"/>
      <c r="K9" s="10"/>
      <c r="L9" s="10"/>
      <c r="M9" s="10"/>
      <c r="N9" s="10"/>
      <c r="O9" s="22" t="s">
        <v>3572</v>
      </c>
      <c r="P9" s="9"/>
      <c r="Q9" s="9"/>
      <c r="R9" s="8"/>
      <c r="S9" s="8"/>
      <c r="T9" s="8"/>
      <c r="U9" s="35" t="s">
        <v>1139</v>
      </c>
      <c r="V9" s="10"/>
      <c r="W9" s="10"/>
      <c r="X9" s="10"/>
      <c r="Y9" s="10"/>
      <c r="Z9" s="10"/>
      <c r="AA9" s="36">
        <v>1000</v>
      </c>
      <c r="AB9" s="48">
        <v>44</v>
      </c>
      <c r="AC9" s="8"/>
      <c r="AD9" s="8"/>
      <c r="AE9" s="8"/>
      <c r="AF9" s="8"/>
      <c r="AG9" s="8"/>
      <c r="AH9" s="23">
        <v>1.1731237024588478E-4</v>
      </c>
      <c r="AI9" s="20"/>
    </row>
    <row r="10" spans="1:35" s="17" customFormat="1" ht="24.95" customHeight="1" outlineLevel="2">
      <c r="A10" s="19">
        <v>8</v>
      </c>
      <c r="B10" s="191" t="s">
        <v>12711</v>
      </c>
      <c r="C10" s="7" t="s">
        <v>4090</v>
      </c>
      <c r="D10" s="34" t="s">
        <v>13257</v>
      </c>
      <c r="E10" s="34" t="s">
        <v>3440</v>
      </c>
      <c r="F10" s="25" t="s">
        <v>221</v>
      </c>
      <c r="G10" s="101">
        <v>1</v>
      </c>
      <c r="H10" s="14" t="s">
        <v>3931</v>
      </c>
      <c r="I10" s="93" t="s">
        <v>547</v>
      </c>
      <c r="J10" s="10"/>
      <c r="K10" s="10"/>
      <c r="L10" s="10"/>
      <c r="M10" s="10"/>
      <c r="N10" s="10"/>
      <c r="O10" s="22" t="s">
        <v>222</v>
      </c>
      <c r="P10" s="9"/>
      <c r="Q10" s="9"/>
      <c r="R10" s="8"/>
      <c r="S10" s="8"/>
      <c r="T10" s="8"/>
      <c r="U10" s="35" t="s">
        <v>1145</v>
      </c>
      <c r="V10" s="10"/>
      <c r="W10" s="10"/>
      <c r="X10" s="10"/>
      <c r="Y10" s="10"/>
      <c r="Z10" s="10"/>
      <c r="AA10" s="36">
        <v>10000</v>
      </c>
      <c r="AB10" s="48">
        <v>15</v>
      </c>
      <c r="AC10" s="8"/>
      <c r="AD10" s="8"/>
      <c r="AE10" s="8"/>
      <c r="AF10" s="8"/>
      <c r="AG10" s="8"/>
      <c r="AH10" s="23">
        <v>3.9104123415294927E-4</v>
      </c>
      <c r="AI10" s="20"/>
    </row>
    <row r="11" spans="1:35" s="1" customFormat="1" ht="24.95" customHeight="1" outlineLevel="2">
      <c r="A11" s="19">
        <v>9</v>
      </c>
      <c r="B11" s="191" t="s">
        <v>12711</v>
      </c>
      <c r="C11" s="7" t="s">
        <v>4090</v>
      </c>
      <c r="D11" s="34" t="s">
        <v>13258</v>
      </c>
      <c r="E11" s="34" t="s">
        <v>3420</v>
      </c>
      <c r="F11" s="25" t="s">
        <v>3133</v>
      </c>
      <c r="G11" s="101">
        <v>1</v>
      </c>
      <c r="H11" s="14" t="s">
        <v>4092</v>
      </c>
      <c r="I11" s="93" t="s">
        <v>548</v>
      </c>
      <c r="J11" s="10"/>
      <c r="K11" s="10"/>
      <c r="L11" s="10"/>
      <c r="M11" s="10"/>
      <c r="N11" s="10"/>
      <c r="O11" s="22" t="s">
        <v>190</v>
      </c>
      <c r="P11" s="9"/>
      <c r="Q11" s="9"/>
      <c r="R11" s="8"/>
      <c r="S11" s="8"/>
      <c r="T11" s="8"/>
      <c r="U11" s="35" t="s">
        <v>1137</v>
      </c>
      <c r="V11" s="10"/>
      <c r="W11" s="10"/>
      <c r="X11" s="10"/>
      <c r="Y11" s="10"/>
      <c r="Z11" s="10"/>
      <c r="AA11" s="36">
        <v>2000</v>
      </c>
      <c r="AB11" s="48">
        <v>36</v>
      </c>
      <c r="AC11" s="8"/>
      <c r="AD11" s="8"/>
      <c r="AE11" s="8"/>
      <c r="AF11" s="8"/>
      <c r="AG11" s="8"/>
      <c r="AH11" s="23">
        <v>1.8993431373143249E-4</v>
      </c>
      <c r="AI11" s="20"/>
    </row>
    <row r="12" spans="1:35" s="1" customFormat="1" ht="24.95" customHeight="1" outlineLevel="2">
      <c r="A12" s="19">
        <v>10</v>
      </c>
      <c r="B12" s="191" t="s">
        <v>12711</v>
      </c>
      <c r="C12" s="7" t="s">
        <v>4093</v>
      </c>
      <c r="D12" s="34" t="s">
        <v>13259</v>
      </c>
      <c r="E12" s="34" t="s">
        <v>3441</v>
      </c>
      <c r="F12" s="25" t="s">
        <v>3149</v>
      </c>
      <c r="G12" s="101">
        <v>1</v>
      </c>
      <c r="H12" s="14" t="s">
        <v>4092</v>
      </c>
      <c r="I12" s="93" t="s">
        <v>609</v>
      </c>
      <c r="J12" s="10"/>
      <c r="K12" s="10"/>
      <c r="L12" s="10"/>
      <c r="M12" s="10"/>
      <c r="N12" s="10"/>
      <c r="O12" s="22" t="s">
        <v>2189</v>
      </c>
      <c r="P12" s="9"/>
      <c r="Q12" s="9"/>
      <c r="R12" s="8"/>
      <c r="S12" s="8"/>
      <c r="T12" s="8"/>
      <c r="U12" s="35" t="s">
        <v>2730</v>
      </c>
      <c r="V12" s="10"/>
      <c r="W12" s="10"/>
      <c r="X12" s="10"/>
      <c r="Y12" s="10"/>
      <c r="Z12" s="10"/>
      <c r="AA12" s="36">
        <v>2500</v>
      </c>
      <c r="AB12" s="48">
        <v>15</v>
      </c>
      <c r="AC12" s="8"/>
      <c r="AD12" s="8"/>
      <c r="AE12" s="8"/>
      <c r="AF12" s="8"/>
      <c r="AG12" s="8"/>
      <c r="AH12" s="23">
        <v>9.7760308538237317E-5</v>
      </c>
      <c r="AI12" s="20"/>
    </row>
    <row r="13" spans="1:35" s="1" customFormat="1" ht="24.95" customHeight="1" outlineLevel="2">
      <c r="A13" s="19">
        <v>11</v>
      </c>
      <c r="B13" s="191" t="s">
        <v>12711</v>
      </c>
      <c r="C13" s="7" t="s">
        <v>4093</v>
      </c>
      <c r="D13" s="34" t="s">
        <v>13260</v>
      </c>
      <c r="E13" s="34" t="s">
        <v>3442</v>
      </c>
      <c r="F13" s="25" t="s">
        <v>3150</v>
      </c>
      <c r="G13" s="101">
        <v>1</v>
      </c>
      <c r="H13" s="14" t="s">
        <v>4092</v>
      </c>
      <c r="I13" s="93" t="s">
        <v>584</v>
      </c>
      <c r="J13" s="10" t="s">
        <v>609</v>
      </c>
      <c r="K13" s="10"/>
      <c r="L13" s="10"/>
      <c r="M13" s="10"/>
      <c r="N13" s="10"/>
      <c r="O13" s="22" t="s">
        <v>224</v>
      </c>
      <c r="P13" s="9" t="s">
        <v>2190</v>
      </c>
      <c r="Q13" s="9"/>
      <c r="R13" s="8"/>
      <c r="S13" s="8"/>
      <c r="T13" s="8"/>
      <c r="U13" s="35" t="s">
        <v>926</v>
      </c>
      <c r="V13" s="10" t="s">
        <v>2731</v>
      </c>
      <c r="W13" s="10"/>
      <c r="X13" s="10"/>
      <c r="Y13" s="10"/>
      <c r="Z13" s="10"/>
      <c r="AA13" s="36">
        <v>2400</v>
      </c>
      <c r="AB13" s="48">
        <v>30</v>
      </c>
      <c r="AC13" s="8">
        <v>32</v>
      </c>
      <c r="AD13" s="8"/>
      <c r="AE13" s="8"/>
      <c r="AF13" s="8"/>
      <c r="AG13" s="8"/>
      <c r="AH13" s="23">
        <v>1.8769979239341563E-4</v>
      </c>
      <c r="AI13" s="20"/>
    </row>
    <row r="14" spans="1:35" s="1" customFormat="1" ht="24.95" customHeight="1" outlineLevel="2">
      <c r="A14" s="19">
        <v>12</v>
      </c>
      <c r="B14" s="191" t="s">
        <v>12711</v>
      </c>
      <c r="C14" s="7" t="s">
        <v>4093</v>
      </c>
      <c r="D14" s="34" t="s">
        <v>13261</v>
      </c>
      <c r="E14" s="34" t="s">
        <v>3443</v>
      </c>
      <c r="F14" s="25" t="s">
        <v>201</v>
      </c>
      <c r="G14" s="101">
        <v>1</v>
      </c>
      <c r="H14" s="14" t="s">
        <v>4092</v>
      </c>
      <c r="I14" s="93" t="s">
        <v>549</v>
      </c>
      <c r="J14" s="10" t="s">
        <v>618</v>
      </c>
      <c r="K14" s="10" t="s">
        <v>597</v>
      </c>
      <c r="L14" s="10"/>
      <c r="M14" s="10"/>
      <c r="N14" s="10"/>
      <c r="O14" s="22" t="s">
        <v>202</v>
      </c>
      <c r="P14" s="9" t="s">
        <v>2186</v>
      </c>
      <c r="Q14" s="9" t="s">
        <v>203</v>
      </c>
      <c r="R14" s="8"/>
      <c r="S14" s="8"/>
      <c r="T14" s="8"/>
      <c r="U14" s="35" t="s">
        <v>915</v>
      </c>
      <c r="V14" s="10" t="s">
        <v>2727</v>
      </c>
      <c r="W14" s="10" t="s">
        <v>916</v>
      </c>
      <c r="X14" s="10"/>
      <c r="Y14" s="10"/>
      <c r="Z14" s="10"/>
      <c r="AA14" s="36">
        <v>25000</v>
      </c>
      <c r="AB14" s="48">
        <v>49</v>
      </c>
      <c r="AC14" s="8">
        <v>24</v>
      </c>
      <c r="AD14" s="8">
        <v>30</v>
      </c>
      <c r="AE14" s="8"/>
      <c r="AF14" s="8"/>
      <c r="AG14" s="8"/>
      <c r="AH14" s="23">
        <v>1.606062211699613E-3</v>
      </c>
      <c r="AI14" s="20"/>
    </row>
    <row r="15" spans="1:35" s="1" customFormat="1" ht="24.95" customHeight="1" outlineLevel="2">
      <c r="A15" s="19">
        <v>13</v>
      </c>
      <c r="B15" s="191" t="s">
        <v>12711</v>
      </c>
      <c r="C15" s="7" t="s">
        <v>4093</v>
      </c>
      <c r="D15" s="34" t="s">
        <v>13262</v>
      </c>
      <c r="E15" s="34" t="s">
        <v>3444</v>
      </c>
      <c r="F15" s="25" t="s">
        <v>3137</v>
      </c>
      <c r="G15" s="101">
        <v>1</v>
      </c>
      <c r="H15" s="14" t="s">
        <v>4092</v>
      </c>
      <c r="I15" s="93" t="s">
        <v>547</v>
      </c>
      <c r="J15" s="10"/>
      <c r="K15" s="10"/>
      <c r="L15" s="10"/>
      <c r="M15" s="10"/>
      <c r="N15" s="10"/>
      <c r="O15" s="22" t="s">
        <v>189</v>
      </c>
      <c r="P15" s="9"/>
      <c r="Q15" s="9"/>
      <c r="R15" s="8"/>
      <c r="S15" s="8"/>
      <c r="T15" s="8"/>
      <c r="U15" s="35" t="s">
        <v>1136</v>
      </c>
      <c r="V15" s="10"/>
      <c r="W15" s="10"/>
      <c r="X15" s="10"/>
      <c r="Y15" s="10"/>
      <c r="Z15" s="10"/>
      <c r="AA15" s="36">
        <v>1500</v>
      </c>
      <c r="AB15" s="48">
        <v>10</v>
      </c>
      <c r="AC15" s="8"/>
      <c r="AD15" s="8"/>
      <c r="AE15" s="8"/>
      <c r="AF15" s="8"/>
      <c r="AG15" s="8"/>
      <c r="AH15" s="23">
        <v>4.1897275087815993E-5</v>
      </c>
      <c r="AI15" s="20"/>
    </row>
    <row r="16" spans="1:35" s="1" customFormat="1" ht="24.95" customHeight="1" outlineLevel="2">
      <c r="A16" s="19">
        <v>14</v>
      </c>
      <c r="B16" s="191" t="s">
        <v>12711</v>
      </c>
      <c r="C16" s="7" t="s">
        <v>4093</v>
      </c>
      <c r="D16" s="34" t="s">
        <v>13263</v>
      </c>
      <c r="E16" s="34" t="s">
        <v>3445</v>
      </c>
      <c r="F16" s="25" t="s">
        <v>3147</v>
      </c>
      <c r="G16" s="101">
        <v>1</v>
      </c>
      <c r="H16" s="14" t="s">
        <v>4092</v>
      </c>
      <c r="I16" s="93" t="s">
        <v>605</v>
      </c>
      <c r="J16" s="10" t="s">
        <v>562</v>
      </c>
      <c r="K16" s="10"/>
      <c r="L16" s="10"/>
      <c r="M16" s="10"/>
      <c r="N16" s="10"/>
      <c r="O16" s="22" t="s">
        <v>218</v>
      </c>
      <c r="P16" s="9" t="s">
        <v>219</v>
      </c>
      <c r="Q16" s="9"/>
      <c r="R16" s="8"/>
      <c r="S16" s="8"/>
      <c r="T16" s="8"/>
      <c r="U16" s="35" t="s">
        <v>924</v>
      </c>
      <c r="V16" s="10" t="s">
        <v>925</v>
      </c>
      <c r="W16" s="10"/>
      <c r="X16" s="10"/>
      <c r="Y16" s="10"/>
      <c r="Z16" s="10"/>
      <c r="AA16" s="36">
        <v>600</v>
      </c>
      <c r="AB16" s="48">
        <v>41</v>
      </c>
      <c r="AC16" s="8">
        <v>52</v>
      </c>
      <c r="AD16" s="8"/>
      <c r="AE16" s="8"/>
      <c r="AF16" s="8"/>
      <c r="AG16" s="8"/>
      <c r="AH16" s="23">
        <v>6.535974913699294E-5</v>
      </c>
      <c r="AI16" s="20"/>
    </row>
    <row r="17" spans="1:35" s="1" customFormat="1" ht="24.95" customHeight="1" outlineLevel="2">
      <c r="A17" s="19">
        <v>15</v>
      </c>
      <c r="B17" s="191" t="s">
        <v>12711</v>
      </c>
      <c r="C17" s="7" t="s">
        <v>4094</v>
      </c>
      <c r="D17" s="34" t="s">
        <v>13264</v>
      </c>
      <c r="E17" s="34" t="s">
        <v>3448</v>
      </c>
      <c r="F17" s="25" t="s">
        <v>3132</v>
      </c>
      <c r="G17" s="101">
        <v>1</v>
      </c>
      <c r="H17" s="14" t="s">
        <v>4092</v>
      </c>
      <c r="I17" s="93" t="s">
        <v>539</v>
      </c>
      <c r="J17" s="10" t="s">
        <v>618</v>
      </c>
      <c r="K17" s="10"/>
      <c r="L17" s="10"/>
      <c r="M17" s="10"/>
      <c r="N17" s="10"/>
      <c r="O17" s="22" t="s">
        <v>217</v>
      </c>
      <c r="P17" s="9" t="s">
        <v>2184</v>
      </c>
      <c r="Q17" s="9"/>
      <c r="R17" s="8"/>
      <c r="S17" s="8"/>
      <c r="T17" s="8"/>
      <c r="U17" s="35" t="s">
        <v>923</v>
      </c>
      <c r="V17" s="10" t="s">
        <v>2726</v>
      </c>
      <c r="W17" s="10"/>
      <c r="X17" s="10"/>
      <c r="Y17" s="10"/>
      <c r="Z17" s="10"/>
      <c r="AA17" s="36">
        <v>20000</v>
      </c>
      <c r="AB17" s="48">
        <v>27</v>
      </c>
      <c r="AC17" s="8">
        <v>19</v>
      </c>
      <c r="AD17" s="8"/>
      <c r="AE17" s="8"/>
      <c r="AF17" s="8"/>
      <c r="AG17" s="8"/>
      <c r="AH17" s="23">
        <v>1.061397635558005E-3</v>
      </c>
      <c r="AI17" s="20"/>
    </row>
    <row r="18" spans="1:35" s="1" customFormat="1" ht="24.95" customHeight="1" outlineLevel="2">
      <c r="A18" s="19">
        <v>16</v>
      </c>
      <c r="B18" s="191" t="s">
        <v>12711</v>
      </c>
      <c r="C18" s="7" t="s">
        <v>4095</v>
      </c>
      <c r="D18" s="34" t="s">
        <v>13265</v>
      </c>
      <c r="E18" s="34" t="s">
        <v>3449</v>
      </c>
      <c r="F18" s="25" t="s">
        <v>3131</v>
      </c>
      <c r="G18" s="101">
        <v>1</v>
      </c>
      <c r="H18" s="14" t="s">
        <v>4092</v>
      </c>
      <c r="I18" s="93" t="s">
        <v>579</v>
      </c>
      <c r="J18" s="10"/>
      <c r="K18" s="10"/>
      <c r="L18" s="10"/>
      <c r="M18" s="10"/>
      <c r="N18" s="10"/>
      <c r="O18" s="22" t="s">
        <v>200</v>
      </c>
      <c r="P18" s="9"/>
      <c r="Q18" s="9"/>
      <c r="R18" s="8"/>
      <c r="S18" s="8"/>
      <c r="T18" s="8"/>
      <c r="U18" s="35" t="s">
        <v>914</v>
      </c>
      <c r="V18" s="10"/>
      <c r="W18" s="10"/>
      <c r="X18" s="10"/>
      <c r="Y18" s="10"/>
      <c r="Z18" s="10"/>
      <c r="AA18" s="36">
        <v>1500</v>
      </c>
      <c r="AB18" s="48">
        <v>33</v>
      </c>
      <c r="AC18" s="8"/>
      <c r="AD18" s="8"/>
      <c r="AE18" s="8"/>
      <c r="AF18" s="8"/>
      <c r="AG18" s="8"/>
      <c r="AH18" s="23">
        <v>1.3407128028101117E-4</v>
      </c>
      <c r="AI18" s="20"/>
    </row>
    <row r="19" spans="1:35" s="1" customFormat="1" ht="24.95" customHeight="1" outlineLevel="2">
      <c r="A19" s="19">
        <v>17</v>
      </c>
      <c r="B19" s="191" t="s">
        <v>12711</v>
      </c>
      <c r="C19" s="7" t="s">
        <v>4095</v>
      </c>
      <c r="D19" s="34" t="s">
        <v>13266</v>
      </c>
      <c r="E19" s="34" t="s">
        <v>3450</v>
      </c>
      <c r="F19" s="25" t="s">
        <v>193</v>
      </c>
      <c r="G19" s="101">
        <v>1</v>
      </c>
      <c r="H19" s="14" t="s">
        <v>4092</v>
      </c>
      <c r="I19" s="93" t="s">
        <v>597</v>
      </c>
      <c r="J19" s="10"/>
      <c r="K19" s="10"/>
      <c r="L19" s="10"/>
      <c r="M19" s="10"/>
      <c r="N19" s="10"/>
      <c r="O19" s="22" t="s">
        <v>194</v>
      </c>
      <c r="P19" s="9"/>
      <c r="Q19" s="9"/>
      <c r="R19" s="8"/>
      <c r="S19" s="8"/>
      <c r="T19" s="8"/>
      <c r="U19" s="35" t="s">
        <v>1138</v>
      </c>
      <c r="V19" s="10"/>
      <c r="W19" s="10"/>
      <c r="X19" s="10"/>
      <c r="Y19" s="10"/>
      <c r="Z19" s="10"/>
      <c r="AA19" s="36">
        <v>20000</v>
      </c>
      <c r="AB19" s="48">
        <v>19</v>
      </c>
      <c r="AC19" s="8"/>
      <c r="AD19" s="8"/>
      <c r="AE19" s="8"/>
      <c r="AF19" s="8"/>
      <c r="AG19" s="8"/>
      <c r="AH19" s="23">
        <v>1.0055346021075838E-3</v>
      </c>
      <c r="AI19" s="20"/>
    </row>
    <row r="20" spans="1:35" s="1" customFormat="1" ht="24.95" customHeight="1" outlineLevel="2">
      <c r="A20" s="19">
        <v>18</v>
      </c>
      <c r="B20" s="191" t="s">
        <v>12711</v>
      </c>
      <c r="C20" s="7" t="s">
        <v>4095</v>
      </c>
      <c r="D20" s="34" t="s">
        <v>13267</v>
      </c>
      <c r="E20" s="34" t="s">
        <v>3452</v>
      </c>
      <c r="F20" s="25" t="s">
        <v>3142</v>
      </c>
      <c r="G20" s="101">
        <v>1</v>
      </c>
      <c r="H20" s="14" t="s">
        <v>4092</v>
      </c>
      <c r="I20" s="93" t="s">
        <v>539</v>
      </c>
      <c r="J20" s="10" t="s">
        <v>619</v>
      </c>
      <c r="K20" s="10"/>
      <c r="L20" s="10"/>
      <c r="M20" s="10"/>
      <c r="N20" s="10"/>
      <c r="O20" s="22" t="s">
        <v>233</v>
      </c>
      <c r="P20" s="9" t="s">
        <v>2187</v>
      </c>
      <c r="Q20" s="9"/>
      <c r="R20" s="8"/>
      <c r="S20" s="8"/>
      <c r="T20" s="8"/>
      <c r="U20" s="35" t="s">
        <v>1149</v>
      </c>
      <c r="V20" s="10" t="s">
        <v>2728</v>
      </c>
      <c r="W20" s="10"/>
      <c r="X20" s="10"/>
      <c r="Y20" s="10"/>
      <c r="Z20" s="10"/>
      <c r="AA20" s="36">
        <v>2400</v>
      </c>
      <c r="AB20" s="48">
        <v>35</v>
      </c>
      <c r="AC20" s="8">
        <v>26</v>
      </c>
      <c r="AD20" s="8"/>
      <c r="AE20" s="8"/>
      <c r="AF20" s="8"/>
      <c r="AG20" s="8"/>
      <c r="AH20" s="23">
        <v>1.6758910035126397E-4</v>
      </c>
      <c r="AI20" s="20"/>
    </row>
    <row r="21" spans="1:35" s="1" customFormat="1" ht="24.95" customHeight="1" outlineLevel="2">
      <c r="A21" s="19">
        <v>19</v>
      </c>
      <c r="B21" s="191" t="s">
        <v>12711</v>
      </c>
      <c r="C21" s="7" t="s">
        <v>4095</v>
      </c>
      <c r="D21" s="34" t="s">
        <v>13268</v>
      </c>
      <c r="E21" s="34" t="s">
        <v>3453</v>
      </c>
      <c r="F21" s="25" t="s">
        <v>3144</v>
      </c>
      <c r="G21" s="101">
        <v>1</v>
      </c>
      <c r="H21" s="14" t="s">
        <v>4092</v>
      </c>
      <c r="I21" s="93" t="s">
        <v>539</v>
      </c>
      <c r="J21" s="10"/>
      <c r="K21" s="10"/>
      <c r="L21" s="10"/>
      <c r="M21" s="10"/>
      <c r="N21" s="10"/>
      <c r="O21" s="22" t="s">
        <v>215</v>
      </c>
      <c r="P21" s="9"/>
      <c r="Q21" s="9"/>
      <c r="R21" s="8"/>
      <c r="S21" s="8"/>
      <c r="T21" s="8"/>
      <c r="U21" s="35" t="s">
        <v>1143</v>
      </c>
      <c r="V21" s="10"/>
      <c r="W21" s="10"/>
      <c r="X21" s="10"/>
      <c r="Y21" s="10"/>
      <c r="Z21" s="10"/>
      <c r="AA21" s="36">
        <v>500</v>
      </c>
      <c r="AB21" s="48">
        <v>39</v>
      </c>
      <c r="AC21" s="8"/>
      <c r="AD21" s="8"/>
      <c r="AE21" s="8"/>
      <c r="AF21" s="8"/>
      <c r="AG21" s="8"/>
      <c r="AH21" s="23">
        <v>5.1673305941639723E-5</v>
      </c>
      <c r="AI21" s="20"/>
    </row>
    <row r="22" spans="1:35" s="1" customFormat="1" ht="24.95" customHeight="1" outlineLevel="2">
      <c r="A22" s="19">
        <v>20</v>
      </c>
      <c r="B22" s="191" t="s">
        <v>12711</v>
      </c>
      <c r="C22" s="7" t="s">
        <v>4095</v>
      </c>
      <c r="D22" s="34" t="s">
        <v>13269</v>
      </c>
      <c r="E22" s="34" t="s">
        <v>3454</v>
      </c>
      <c r="F22" s="25" t="s">
        <v>225</v>
      </c>
      <c r="G22" s="101">
        <v>1</v>
      </c>
      <c r="H22" s="14" t="s">
        <v>4092</v>
      </c>
      <c r="I22" s="93" t="s">
        <v>539</v>
      </c>
      <c r="J22" s="10"/>
      <c r="K22" s="10"/>
      <c r="L22" s="10"/>
      <c r="M22" s="10"/>
      <c r="N22" s="10"/>
      <c r="O22" s="22" t="s">
        <v>226</v>
      </c>
      <c r="P22" s="9"/>
      <c r="Q22" s="9"/>
      <c r="R22" s="8"/>
      <c r="S22" s="8"/>
      <c r="T22" s="8"/>
      <c r="U22" s="35" t="s">
        <v>1147</v>
      </c>
      <c r="V22" s="10"/>
      <c r="W22" s="10"/>
      <c r="X22" s="10"/>
      <c r="Y22" s="10"/>
      <c r="Z22" s="10"/>
      <c r="AA22" s="36">
        <v>500</v>
      </c>
      <c r="AB22" s="48">
        <v>34</v>
      </c>
      <c r="AC22" s="8"/>
      <c r="AD22" s="8"/>
      <c r="AE22" s="8"/>
      <c r="AF22" s="8"/>
      <c r="AG22" s="8"/>
      <c r="AH22" s="23">
        <v>4.4690426760337058E-5</v>
      </c>
      <c r="AI22" s="20"/>
    </row>
    <row r="23" spans="1:35" s="1" customFormat="1" ht="24.95" customHeight="1" outlineLevel="2">
      <c r="A23" s="19">
        <v>21</v>
      </c>
      <c r="B23" s="191" t="s">
        <v>12711</v>
      </c>
      <c r="C23" s="7" t="s">
        <v>4095</v>
      </c>
      <c r="D23" s="34" t="s">
        <v>13270</v>
      </c>
      <c r="E23" s="34" t="s">
        <v>3455</v>
      </c>
      <c r="F23" s="25" t="s">
        <v>3146</v>
      </c>
      <c r="G23" s="101">
        <v>1</v>
      </c>
      <c r="H23" s="14" t="s">
        <v>4092</v>
      </c>
      <c r="I23" s="93" t="s">
        <v>555</v>
      </c>
      <c r="J23" s="10"/>
      <c r="K23" s="10"/>
      <c r="L23" s="10"/>
      <c r="M23" s="10"/>
      <c r="N23" s="10"/>
      <c r="O23" s="22" t="s">
        <v>216</v>
      </c>
      <c r="P23" s="9"/>
      <c r="Q23" s="9"/>
      <c r="R23" s="8"/>
      <c r="S23" s="8"/>
      <c r="T23" s="8"/>
      <c r="U23" s="35" t="s">
        <v>1144</v>
      </c>
      <c r="V23" s="10"/>
      <c r="W23" s="10"/>
      <c r="X23" s="10"/>
      <c r="Y23" s="10"/>
      <c r="Z23" s="10"/>
      <c r="AA23" s="36">
        <v>200</v>
      </c>
      <c r="AB23" s="48">
        <v>31</v>
      </c>
      <c r="AC23" s="8"/>
      <c r="AD23" s="8"/>
      <c r="AE23" s="8"/>
      <c r="AF23" s="8"/>
      <c r="AG23" s="8"/>
      <c r="AH23" s="23">
        <v>1.6758910035126396E-5</v>
      </c>
      <c r="AI23" s="20"/>
    </row>
    <row r="24" spans="1:35" s="1" customFormat="1" ht="24.95" customHeight="1" outlineLevel="2">
      <c r="A24" s="19">
        <v>22</v>
      </c>
      <c r="B24" s="191" t="s">
        <v>12711</v>
      </c>
      <c r="C24" s="7" t="s">
        <v>4094</v>
      </c>
      <c r="D24" s="34" t="s">
        <v>13271</v>
      </c>
      <c r="E24" s="34" t="s">
        <v>3456</v>
      </c>
      <c r="F24" s="25" t="s">
        <v>3148</v>
      </c>
      <c r="G24" s="101">
        <v>1</v>
      </c>
      <c r="H24" s="14" t="s">
        <v>4092</v>
      </c>
      <c r="I24" s="93" t="s">
        <v>618</v>
      </c>
      <c r="J24" s="10"/>
      <c r="K24" s="10"/>
      <c r="L24" s="10"/>
      <c r="M24" s="10"/>
      <c r="N24" s="10"/>
      <c r="O24" s="22" t="s">
        <v>235</v>
      </c>
      <c r="P24" s="9"/>
      <c r="Q24" s="9"/>
      <c r="R24" s="8"/>
      <c r="S24" s="8"/>
      <c r="T24" s="8"/>
      <c r="U24" s="35" t="s">
        <v>1150</v>
      </c>
      <c r="V24" s="10"/>
      <c r="W24" s="10"/>
      <c r="X24" s="10"/>
      <c r="Y24" s="10"/>
      <c r="Z24" s="10"/>
      <c r="AA24" s="36">
        <v>1500</v>
      </c>
      <c r="AB24" s="48">
        <v>23</v>
      </c>
      <c r="AC24" s="8"/>
      <c r="AD24" s="8"/>
      <c r="AE24" s="8"/>
      <c r="AF24" s="8"/>
      <c r="AG24" s="8"/>
      <c r="AH24" s="23">
        <v>9.2174005193195173E-5</v>
      </c>
      <c r="AI24" s="20"/>
    </row>
    <row r="25" spans="1:35" s="1" customFormat="1" ht="24.95" customHeight="1" outlineLevel="2">
      <c r="A25" s="19">
        <v>23</v>
      </c>
      <c r="B25" s="191" t="s">
        <v>12711</v>
      </c>
      <c r="C25" s="7" t="s">
        <v>4093</v>
      </c>
      <c r="D25" s="34" t="s">
        <v>13272</v>
      </c>
      <c r="E25" s="34" t="s">
        <v>3422</v>
      </c>
      <c r="F25" s="25" t="s">
        <v>3141</v>
      </c>
      <c r="G25" s="101">
        <v>1</v>
      </c>
      <c r="H25" s="14" t="s">
        <v>3931</v>
      </c>
      <c r="I25" s="93" t="s">
        <v>609</v>
      </c>
      <c r="J25" s="10"/>
      <c r="K25" s="10"/>
      <c r="L25" s="10"/>
      <c r="M25" s="10"/>
      <c r="N25" s="10"/>
      <c r="O25" s="22" t="s">
        <v>209</v>
      </c>
      <c r="P25" s="9"/>
      <c r="Q25" s="9"/>
      <c r="R25" s="8"/>
      <c r="S25" s="8"/>
      <c r="T25" s="8"/>
      <c r="U25" s="35" t="s">
        <v>1141</v>
      </c>
      <c r="V25" s="10"/>
      <c r="W25" s="10"/>
      <c r="X25" s="10"/>
      <c r="Y25" s="10"/>
      <c r="Z25" s="10"/>
      <c r="AA25" s="36">
        <v>6500</v>
      </c>
      <c r="AB25" s="48">
        <v>94</v>
      </c>
      <c r="AC25" s="8"/>
      <c r="AD25" s="8"/>
      <c r="AE25" s="8"/>
      <c r="AF25" s="8"/>
      <c r="AG25" s="8"/>
      <c r="AH25" s="23">
        <v>1.6339937284248235E-3</v>
      </c>
      <c r="AI25" s="20"/>
    </row>
    <row r="26" spans="1:35" s="1" customFormat="1" ht="24.95" customHeight="1" outlineLevel="2">
      <c r="A26" s="19">
        <v>24</v>
      </c>
      <c r="B26" s="191" t="s">
        <v>12711</v>
      </c>
      <c r="C26" s="7" t="s">
        <v>4096</v>
      </c>
      <c r="D26" s="34" t="s">
        <v>13273</v>
      </c>
      <c r="E26" s="34" t="s">
        <v>3457</v>
      </c>
      <c r="F26" s="25" t="s">
        <v>3156</v>
      </c>
      <c r="G26" s="101">
        <v>1</v>
      </c>
      <c r="H26" s="14" t="s">
        <v>3931</v>
      </c>
      <c r="I26" s="93" t="s">
        <v>628</v>
      </c>
      <c r="J26" s="10" t="s">
        <v>562</v>
      </c>
      <c r="K26" s="10"/>
      <c r="L26" s="10"/>
      <c r="M26" s="10"/>
      <c r="N26" s="10"/>
      <c r="O26" s="22" t="s">
        <v>236</v>
      </c>
      <c r="P26" s="9" t="s">
        <v>2193</v>
      </c>
      <c r="Q26" s="9"/>
      <c r="R26" s="8"/>
      <c r="S26" s="8"/>
      <c r="T26" s="8"/>
      <c r="U26" s="35" t="s">
        <v>1151</v>
      </c>
      <c r="V26" s="10" t="s">
        <v>2732</v>
      </c>
      <c r="W26" s="10"/>
      <c r="X26" s="10"/>
      <c r="Y26" s="10"/>
      <c r="Z26" s="10"/>
      <c r="AA26" s="36">
        <v>2000</v>
      </c>
      <c r="AB26" s="48">
        <v>30</v>
      </c>
      <c r="AC26" s="8">
        <v>30</v>
      </c>
      <c r="AD26" s="8"/>
      <c r="AE26" s="8"/>
      <c r="AF26" s="8"/>
      <c r="AG26" s="8"/>
      <c r="AH26" s="23">
        <v>1.6200279700622183E-4</v>
      </c>
      <c r="AI26" s="20"/>
    </row>
    <row r="27" spans="1:35" s="1" customFormat="1" ht="24.95" customHeight="1" outlineLevel="2">
      <c r="A27" s="19">
        <v>25</v>
      </c>
      <c r="B27" s="191" t="s">
        <v>12711</v>
      </c>
      <c r="C27" s="7" t="s">
        <v>4096</v>
      </c>
      <c r="D27" s="34" t="s">
        <v>13274</v>
      </c>
      <c r="E27" s="34" t="s">
        <v>3458</v>
      </c>
      <c r="F27" s="25" t="s">
        <v>237</v>
      </c>
      <c r="G27" s="101">
        <v>1</v>
      </c>
      <c r="H27" s="14" t="s">
        <v>3931</v>
      </c>
      <c r="I27" s="93" t="s">
        <v>628</v>
      </c>
      <c r="J27" s="10" t="s">
        <v>562</v>
      </c>
      <c r="K27" s="10"/>
      <c r="L27" s="10"/>
      <c r="M27" s="10"/>
      <c r="N27" s="10"/>
      <c r="O27" s="22" t="s">
        <v>2194</v>
      </c>
      <c r="P27" s="9" t="s">
        <v>2195</v>
      </c>
      <c r="Q27" s="9"/>
      <c r="R27" s="8"/>
      <c r="S27" s="8"/>
      <c r="T27" s="8"/>
      <c r="U27" s="35" t="s">
        <v>2733</v>
      </c>
      <c r="V27" s="10" t="s">
        <v>2734</v>
      </c>
      <c r="W27" s="10"/>
      <c r="X27" s="10"/>
      <c r="Y27" s="10"/>
      <c r="Z27" s="10"/>
      <c r="AA27" s="36">
        <v>1000</v>
      </c>
      <c r="AB27" s="48">
        <v>63</v>
      </c>
      <c r="AC27" s="8">
        <v>72</v>
      </c>
      <c r="AD27" s="8"/>
      <c r="AE27" s="8"/>
      <c r="AF27" s="8"/>
      <c r="AG27" s="8"/>
      <c r="AH27" s="23">
        <v>1.6758910035126397E-4</v>
      </c>
      <c r="AI27" s="20"/>
    </row>
    <row r="28" spans="1:35" s="1" customFormat="1" ht="24.95" customHeight="1" outlineLevel="2">
      <c r="A28" s="19">
        <v>26</v>
      </c>
      <c r="B28" s="191" t="s">
        <v>12711</v>
      </c>
      <c r="C28" s="7" t="s">
        <v>4096</v>
      </c>
      <c r="D28" s="34" t="s">
        <v>13275</v>
      </c>
      <c r="E28" s="34" t="s">
        <v>3459</v>
      </c>
      <c r="F28" s="25" t="s">
        <v>3152</v>
      </c>
      <c r="G28" s="101">
        <v>1</v>
      </c>
      <c r="H28" s="14" t="s">
        <v>3958</v>
      </c>
      <c r="I28" s="93" t="s">
        <v>547</v>
      </c>
      <c r="J28" s="10" t="s">
        <v>541</v>
      </c>
      <c r="K28" s="10"/>
      <c r="L28" s="10"/>
      <c r="M28" s="10"/>
      <c r="N28" s="10"/>
      <c r="O28" s="22" t="s">
        <v>228</v>
      </c>
      <c r="P28" s="9" t="s">
        <v>229</v>
      </c>
      <c r="Q28" s="9"/>
      <c r="R28" s="8"/>
      <c r="S28" s="8"/>
      <c r="T28" s="8"/>
      <c r="U28" s="35" t="s">
        <v>927</v>
      </c>
      <c r="V28" s="10" t="s">
        <v>928</v>
      </c>
      <c r="W28" s="10"/>
      <c r="X28" s="10"/>
      <c r="Y28" s="10"/>
      <c r="Z28" s="10"/>
      <c r="AA28" s="36">
        <v>2000</v>
      </c>
      <c r="AB28" s="48">
        <v>68</v>
      </c>
      <c r="AC28" s="8">
        <v>104</v>
      </c>
      <c r="AD28" s="8"/>
      <c r="AE28" s="8"/>
      <c r="AF28" s="8"/>
      <c r="AG28" s="8"/>
      <c r="AH28" s="23">
        <v>3.631097174277386E-4</v>
      </c>
      <c r="AI28" s="20"/>
    </row>
    <row r="29" spans="1:35" s="1" customFormat="1" ht="24.95" customHeight="1" outlineLevel="2">
      <c r="A29" s="19">
        <v>27</v>
      </c>
      <c r="B29" s="191" t="s">
        <v>12711</v>
      </c>
      <c r="C29" s="7" t="s">
        <v>4096</v>
      </c>
      <c r="D29" s="34" t="s">
        <v>13276</v>
      </c>
      <c r="E29" s="34" t="s">
        <v>3460</v>
      </c>
      <c r="F29" s="25" t="s">
        <v>3153</v>
      </c>
      <c r="G29" s="101">
        <v>1</v>
      </c>
      <c r="H29" s="14" t="s">
        <v>3931</v>
      </c>
      <c r="I29" s="93" t="s">
        <v>547</v>
      </c>
      <c r="J29" s="10" t="s">
        <v>541</v>
      </c>
      <c r="K29" s="10"/>
      <c r="L29" s="10"/>
      <c r="M29" s="10"/>
      <c r="N29" s="10"/>
      <c r="O29" s="22" t="s">
        <v>230</v>
      </c>
      <c r="P29" s="9" t="s">
        <v>231</v>
      </c>
      <c r="Q29" s="9"/>
      <c r="R29" s="8"/>
      <c r="S29" s="8"/>
      <c r="T29" s="8"/>
      <c r="U29" s="35" t="s">
        <v>929</v>
      </c>
      <c r="V29" s="10" t="s">
        <v>930</v>
      </c>
      <c r="W29" s="10"/>
      <c r="X29" s="10"/>
      <c r="Y29" s="10"/>
      <c r="Z29" s="10"/>
      <c r="AA29" s="36">
        <v>3000</v>
      </c>
      <c r="AB29" s="48">
        <v>188</v>
      </c>
      <c r="AC29" s="8">
        <v>275</v>
      </c>
      <c r="AD29" s="8"/>
      <c r="AE29" s="8"/>
      <c r="AF29" s="8"/>
      <c r="AG29" s="8"/>
      <c r="AH29" s="23">
        <v>1.4999224481438125E-3</v>
      </c>
      <c r="AI29" s="20"/>
    </row>
    <row r="30" spans="1:35" s="1" customFormat="1" ht="24.95" customHeight="1" outlineLevel="2">
      <c r="A30" s="19">
        <v>28</v>
      </c>
      <c r="B30" s="191" t="s">
        <v>12711</v>
      </c>
      <c r="C30" s="7" t="s">
        <v>4096</v>
      </c>
      <c r="D30" s="34" t="s">
        <v>13277</v>
      </c>
      <c r="E30" s="34" t="s">
        <v>3461</v>
      </c>
      <c r="F30" s="25" t="s">
        <v>3688</v>
      </c>
      <c r="G30" s="101">
        <v>1</v>
      </c>
      <c r="H30" s="14" t="s">
        <v>3931</v>
      </c>
      <c r="I30" s="93" t="s">
        <v>587</v>
      </c>
      <c r="J30" s="10"/>
      <c r="K30" s="10"/>
      <c r="L30" s="10"/>
      <c r="M30" s="10"/>
      <c r="N30" s="10"/>
      <c r="O30" s="22" t="s">
        <v>232</v>
      </c>
      <c r="P30" s="9"/>
      <c r="Q30" s="9"/>
      <c r="R30" s="8"/>
      <c r="S30" s="8"/>
      <c r="T30" s="8"/>
      <c r="U30" s="35" t="s">
        <v>931</v>
      </c>
      <c r="V30" s="10"/>
      <c r="W30" s="10"/>
      <c r="X30" s="10"/>
      <c r="Y30" s="10"/>
      <c r="Z30" s="10"/>
      <c r="AA30" s="36">
        <v>1000</v>
      </c>
      <c r="AB30" s="48">
        <v>61</v>
      </c>
      <c r="AC30" s="8"/>
      <c r="AD30" s="8"/>
      <c r="AE30" s="8"/>
      <c r="AF30" s="8"/>
      <c r="AG30" s="8"/>
      <c r="AH30" s="23">
        <v>1.6200279700622183E-4</v>
      </c>
      <c r="AI30" s="20"/>
    </row>
    <row r="31" spans="1:35" s="1" customFormat="1" ht="24.95" customHeight="1" outlineLevel="2">
      <c r="A31" s="19">
        <v>29</v>
      </c>
      <c r="B31" s="191" t="s">
        <v>12711</v>
      </c>
      <c r="C31" s="7" t="s">
        <v>4096</v>
      </c>
      <c r="D31" s="34" t="s">
        <v>13278</v>
      </c>
      <c r="E31" s="34" t="s">
        <v>3462</v>
      </c>
      <c r="F31" s="25" t="s">
        <v>3138</v>
      </c>
      <c r="G31" s="101">
        <v>1</v>
      </c>
      <c r="H31" s="14" t="s">
        <v>3931</v>
      </c>
      <c r="I31" s="93" t="s">
        <v>547</v>
      </c>
      <c r="J31" s="10" t="s">
        <v>541</v>
      </c>
      <c r="K31" s="10"/>
      <c r="L31" s="10"/>
      <c r="M31" s="10"/>
      <c r="N31" s="10"/>
      <c r="O31" s="22" t="s">
        <v>198</v>
      </c>
      <c r="P31" s="9" t="s">
        <v>199</v>
      </c>
      <c r="Q31" s="9"/>
      <c r="R31" s="8"/>
      <c r="S31" s="8"/>
      <c r="T31" s="8"/>
      <c r="U31" s="35" t="s">
        <v>912</v>
      </c>
      <c r="V31" s="10" t="s">
        <v>913</v>
      </c>
      <c r="W31" s="10"/>
      <c r="X31" s="10"/>
      <c r="Y31" s="10"/>
      <c r="Z31" s="10"/>
      <c r="AA31" s="36">
        <v>3000</v>
      </c>
      <c r="AB31" s="48">
        <v>94</v>
      </c>
      <c r="AC31" s="8">
        <v>209</v>
      </c>
      <c r="AD31" s="8"/>
      <c r="AE31" s="8"/>
      <c r="AF31" s="8"/>
      <c r="AG31" s="8"/>
      <c r="AH31" s="23">
        <v>7.5415095158068782E-4</v>
      </c>
      <c r="AI31" s="20"/>
    </row>
    <row r="32" spans="1:35" s="1" customFormat="1" ht="24.95" customHeight="1" outlineLevel="2">
      <c r="A32" s="19">
        <v>30</v>
      </c>
      <c r="B32" s="191" t="s">
        <v>12711</v>
      </c>
      <c r="C32" s="7" t="s">
        <v>4096</v>
      </c>
      <c r="D32" s="34" t="s">
        <v>13279</v>
      </c>
      <c r="E32" s="34" t="s">
        <v>3463</v>
      </c>
      <c r="F32" s="25" t="s">
        <v>3140</v>
      </c>
      <c r="G32" s="101">
        <v>1</v>
      </c>
      <c r="H32" s="14" t="s">
        <v>3931</v>
      </c>
      <c r="I32" s="93" t="s">
        <v>547</v>
      </c>
      <c r="J32" s="10"/>
      <c r="K32" s="10"/>
      <c r="L32" s="10"/>
      <c r="M32" s="10"/>
      <c r="N32" s="10"/>
      <c r="O32" s="22" t="s">
        <v>208</v>
      </c>
      <c r="P32" s="9"/>
      <c r="Q32" s="9"/>
      <c r="R32" s="8"/>
      <c r="S32" s="8"/>
      <c r="T32" s="8"/>
      <c r="U32" s="35" t="s">
        <v>1140</v>
      </c>
      <c r="V32" s="10"/>
      <c r="W32" s="10"/>
      <c r="X32" s="10"/>
      <c r="Y32" s="10"/>
      <c r="Z32" s="10"/>
      <c r="AA32" s="36">
        <v>6000</v>
      </c>
      <c r="AB32" s="48">
        <v>15</v>
      </c>
      <c r="AC32" s="8"/>
      <c r="AD32" s="8"/>
      <c r="AE32" s="8"/>
      <c r="AF32" s="8"/>
      <c r="AG32" s="8"/>
      <c r="AH32" s="23">
        <v>2.3462474049176955E-4</v>
      </c>
      <c r="AI32" s="20"/>
    </row>
    <row r="33" spans="1:35" s="1" customFormat="1" ht="24.95" customHeight="1" outlineLevel="2">
      <c r="A33" s="19">
        <v>31</v>
      </c>
      <c r="B33" s="191" t="s">
        <v>12711</v>
      </c>
      <c r="C33" s="7" t="s">
        <v>4096</v>
      </c>
      <c r="D33" s="34" t="s">
        <v>13280</v>
      </c>
      <c r="E33" s="34" t="s">
        <v>3425</v>
      </c>
      <c r="F33" s="25" t="s">
        <v>3151</v>
      </c>
      <c r="G33" s="101">
        <v>1</v>
      </c>
      <c r="H33" s="14" t="s">
        <v>4097</v>
      </c>
      <c r="I33" s="93" t="s">
        <v>547</v>
      </c>
      <c r="J33" s="10"/>
      <c r="K33" s="10"/>
      <c r="L33" s="10"/>
      <c r="M33" s="10"/>
      <c r="N33" s="10"/>
      <c r="O33" s="22" t="s">
        <v>227</v>
      </c>
      <c r="P33" s="9"/>
      <c r="Q33" s="9"/>
      <c r="R33" s="8"/>
      <c r="S33" s="8"/>
      <c r="T33" s="8"/>
      <c r="U33" s="35" t="s">
        <v>1148</v>
      </c>
      <c r="V33" s="10"/>
      <c r="W33" s="10"/>
      <c r="X33" s="10"/>
      <c r="Y33" s="10"/>
      <c r="Z33" s="10"/>
      <c r="AA33" s="36">
        <v>2000</v>
      </c>
      <c r="AB33" s="48">
        <v>115</v>
      </c>
      <c r="AC33" s="8"/>
      <c r="AD33" s="8"/>
      <c r="AE33" s="8"/>
      <c r="AF33" s="8"/>
      <c r="AG33" s="8"/>
      <c r="AH33" s="23">
        <v>6.1449336795463456E-4</v>
      </c>
      <c r="AI33" s="20"/>
    </row>
    <row r="34" spans="1:35" s="1" customFormat="1" ht="24.95" customHeight="1" outlineLevel="2">
      <c r="A34" s="19">
        <v>32</v>
      </c>
      <c r="B34" s="191" t="s">
        <v>12711</v>
      </c>
      <c r="C34" s="7" t="s">
        <v>4095</v>
      </c>
      <c r="D34" s="34" t="s">
        <v>13281</v>
      </c>
      <c r="E34" s="34" t="s">
        <v>3464</v>
      </c>
      <c r="F34" s="25" t="s">
        <v>3145</v>
      </c>
      <c r="G34" s="101">
        <v>1</v>
      </c>
      <c r="H34" s="14" t="s">
        <v>4097</v>
      </c>
      <c r="I34" s="93" t="s">
        <v>548</v>
      </c>
      <c r="J34" s="10"/>
      <c r="K34" s="10"/>
      <c r="L34" s="10"/>
      <c r="M34" s="10"/>
      <c r="N34" s="10"/>
      <c r="O34" s="22" t="s">
        <v>214</v>
      </c>
      <c r="P34" s="9"/>
      <c r="Q34" s="9"/>
      <c r="R34" s="8"/>
      <c r="S34" s="8"/>
      <c r="T34" s="8"/>
      <c r="U34" s="35" t="s">
        <v>1142</v>
      </c>
      <c r="V34" s="10"/>
      <c r="W34" s="10"/>
      <c r="X34" s="10"/>
      <c r="Y34" s="10"/>
      <c r="Z34" s="10"/>
      <c r="AA34" s="36">
        <v>7000</v>
      </c>
      <c r="AB34" s="48">
        <v>73</v>
      </c>
      <c r="AC34" s="8"/>
      <c r="AD34" s="8"/>
      <c r="AE34" s="8"/>
      <c r="AF34" s="8"/>
      <c r="AG34" s="8"/>
      <c r="AH34" s="23">
        <v>1.3686443195353223E-3</v>
      </c>
      <c r="AI34" s="20"/>
    </row>
    <row r="35" spans="1:35" s="1" customFormat="1" ht="24.95" customHeight="1" outlineLevel="2">
      <c r="A35" s="19">
        <v>33</v>
      </c>
      <c r="B35" s="191" t="s">
        <v>12711</v>
      </c>
      <c r="C35" s="7" t="s">
        <v>4095</v>
      </c>
      <c r="D35" s="34" t="s">
        <v>13282</v>
      </c>
      <c r="E35" s="37" t="s">
        <v>3465</v>
      </c>
      <c r="F35" s="25" t="s">
        <v>3155</v>
      </c>
      <c r="G35" s="101" t="s">
        <v>1172</v>
      </c>
      <c r="H35" s="14" t="s">
        <v>4098</v>
      </c>
      <c r="I35" s="93" t="s">
        <v>556</v>
      </c>
      <c r="J35" s="10"/>
      <c r="K35" s="10"/>
      <c r="L35" s="10"/>
      <c r="M35" s="10"/>
      <c r="N35" s="10"/>
      <c r="O35" s="22" t="s">
        <v>2192</v>
      </c>
      <c r="P35" s="9"/>
      <c r="Q35" s="9"/>
      <c r="R35" s="8"/>
      <c r="S35" s="8"/>
      <c r="T35" s="8"/>
      <c r="U35" s="35" t="s">
        <v>4099</v>
      </c>
      <c r="V35" s="10"/>
      <c r="W35" s="10"/>
      <c r="X35" s="10"/>
      <c r="Y35" s="10"/>
      <c r="Z35" s="10"/>
      <c r="AA35" s="36">
        <v>20000</v>
      </c>
      <c r="AB35" s="48">
        <v>15</v>
      </c>
      <c r="AC35" s="8"/>
      <c r="AD35" s="8"/>
      <c r="AE35" s="8"/>
      <c r="AF35" s="8"/>
      <c r="AG35" s="8"/>
      <c r="AH35" s="23">
        <v>7.8208246830589853E-4</v>
      </c>
      <c r="AI35" s="20"/>
    </row>
    <row r="36" spans="1:35" s="1" customFormat="1" ht="24.95" customHeight="1" outlineLevel="2">
      <c r="A36" s="19">
        <v>34</v>
      </c>
      <c r="B36" s="191" t="s">
        <v>12711</v>
      </c>
      <c r="C36" s="7" t="s">
        <v>4095</v>
      </c>
      <c r="D36" s="34" t="s">
        <v>13283</v>
      </c>
      <c r="E36" s="34" t="s">
        <v>3466</v>
      </c>
      <c r="F36" s="25" t="s">
        <v>3154</v>
      </c>
      <c r="G36" s="101" t="s">
        <v>1185</v>
      </c>
      <c r="H36" s="14" t="s">
        <v>4100</v>
      </c>
      <c r="I36" s="93" t="s">
        <v>556</v>
      </c>
      <c r="J36" s="10"/>
      <c r="K36" s="10"/>
      <c r="L36" s="10"/>
      <c r="M36" s="10"/>
      <c r="N36" s="10"/>
      <c r="O36" s="22" t="s">
        <v>2191</v>
      </c>
      <c r="P36" s="9"/>
      <c r="Q36" s="9"/>
      <c r="R36" s="8"/>
      <c r="S36" s="8"/>
      <c r="T36" s="8"/>
      <c r="U36" s="35" t="s">
        <v>4101</v>
      </c>
      <c r="V36" s="10"/>
      <c r="W36" s="10"/>
      <c r="X36" s="10"/>
      <c r="Y36" s="10"/>
      <c r="Z36" s="10"/>
      <c r="AA36" s="36">
        <v>150000</v>
      </c>
      <c r="AB36" s="48">
        <v>20</v>
      </c>
      <c r="AC36" s="8"/>
      <c r="AD36" s="8"/>
      <c r="AE36" s="8"/>
      <c r="AF36" s="8"/>
      <c r="AG36" s="8"/>
      <c r="AH36" s="23">
        <v>7.9604822666850383E-3</v>
      </c>
      <c r="AI36" s="20"/>
    </row>
    <row r="37" spans="1:35" s="1" customFormat="1" ht="24.95" customHeight="1" outlineLevel="2">
      <c r="A37" s="19">
        <v>35</v>
      </c>
      <c r="B37" s="191" t="s">
        <v>12711</v>
      </c>
      <c r="C37" s="7" t="s">
        <v>4095</v>
      </c>
      <c r="D37" s="34" t="s">
        <v>13284</v>
      </c>
      <c r="E37" s="34" t="s">
        <v>2180</v>
      </c>
      <c r="F37" s="25" t="s">
        <v>3689</v>
      </c>
      <c r="G37" s="101">
        <v>250</v>
      </c>
      <c r="H37" s="14" t="s">
        <v>4102</v>
      </c>
      <c r="I37" s="93" t="s">
        <v>556</v>
      </c>
      <c r="J37" s="10"/>
      <c r="K37" s="10"/>
      <c r="L37" s="10"/>
      <c r="M37" s="10"/>
      <c r="N37" s="10"/>
      <c r="O37" s="22" t="s">
        <v>246</v>
      </c>
      <c r="P37" s="9"/>
      <c r="Q37" s="9"/>
      <c r="R37" s="8"/>
      <c r="S37" s="8"/>
      <c r="T37" s="8"/>
      <c r="U37" s="35" t="s">
        <v>1153</v>
      </c>
      <c r="V37" s="10"/>
      <c r="W37" s="10"/>
      <c r="X37" s="10"/>
      <c r="Y37" s="10"/>
      <c r="Z37" s="10"/>
      <c r="AA37" s="36">
        <v>10</v>
      </c>
      <c r="AB37" s="48">
        <v>3387</v>
      </c>
      <c r="AC37" s="8"/>
      <c r="AD37" s="8"/>
      <c r="AE37" s="8"/>
      <c r="AF37" s="8"/>
      <c r="AG37" s="8"/>
      <c r="AH37" s="23">
        <v>8.9883620821727908E-5</v>
      </c>
      <c r="AI37" s="20"/>
    </row>
    <row r="38" spans="1:35" s="1" customFormat="1" ht="24.95" customHeight="1" outlineLevel="2">
      <c r="A38" s="19">
        <v>36</v>
      </c>
      <c r="B38" s="191" t="s">
        <v>12711</v>
      </c>
      <c r="C38" s="7" t="s">
        <v>4095</v>
      </c>
      <c r="D38" s="34" t="s">
        <v>13285</v>
      </c>
      <c r="E38" s="34" t="s">
        <v>3467</v>
      </c>
      <c r="F38" s="25" t="s">
        <v>3690</v>
      </c>
      <c r="G38" s="101">
        <v>4</v>
      </c>
      <c r="H38" s="14" t="s">
        <v>4103</v>
      </c>
      <c r="I38" s="93" t="s">
        <v>556</v>
      </c>
      <c r="J38" s="10"/>
      <c r="K38" s="10"/>
      <c r="L38" s="10"/>
      <c r="M38" s="10"/>
      <c r="N38" s="10"/>
      <c r="O38" s="22" t="s">
        <v>245</v>
      </c>
      <c r="P38" s="9"/>
      <c r="Q38" s="9"/>
      <c r="R38" s="8"/>
      <c r="S38" s="8"/>
      <c r="T38" s="8"/>
      <c r="U38" s="35" t="s">
        <v>1152</v>
      </c>
      <c r="V38" s="10"/>
      <c r="W38" s="10"/>
      <c r="X38" s="10"/>
      <c r="Y38" s="10"/>
      <c r="Z38" s="10"/>
      <c r="AA38" s="36">
        <v>800</v>
      </c>
      <c r="AB38" s="48">
        <v>418</v>
      </c>
      <c r="AC38" s="8"/>
      <c r="AD38" s="8"/>
      <c r="AE38" s="8"/>
      <c r="AF38" s="8"/>
      <c r="AG38" s="8"/>
      <c r="AH38" s="23">
        <v>8.4241454443235346E-4</v>
      </c>
      <c r="AI38" s="20"/>
    </row>
    <row r="39" spans="1:35" s="1" customFormat="1" ht="24.95" customHeight="1" outlineLevel="2">
      <c r="A39" s="19">
        <v>37</v>
      </c>
      <c r="B39" s="191" t="s">
        <v>12711</v>
      </c>
      <c r="C39" s="7" t="s">
        <v>4095</v>
      </c>
      <c r="D39" s="34" t="s">
        <v>13286</v>
      </c>
      <c r="E39" s="34" t="s">
        <v>3468</v>
      </c>
      <c r="F39" s="25" t="s">
        <v>3134</v>
      </c>
      <c r="G39" s="101">
        <v>100</v>
      </c>
      <c r="H39" s="14" t="s">
        <v>4104</v>
      </c>
      <c r="I39" s="93" t="s">
        <v>556</v>
      </c>
      <c r="J39" s="10"/>
      <c r="K39" s="10"/>
      <c r="L39" s="10"/>
      <c r="M39" s="10"/>
      <c r="N39" s="10"/>
      <c r="O39" s="22" t="s">
        <v>2185</v>
      </c>
      <c r="P39" s="9"/>
      <c r="Q39" s="9"/>
      <c r="R39" s="8"/>
      <c r="S39" s="8"/>
      <c r="T39" s="8"/>
      <c r="U39" s="35" t="s">
        <v>4105</v>
      </c>
      <c r="V39" s="10"/>
      <c r="W39" s="10"/>
      <c r="X39" s="10"/>
      <c r="Y39" s="10"/>
      <c r="Z39" s="10"/>
      <c r="AA39" s="36">
        <v>6</v>
      </c>
      <c r="AB39" s="48">
        <v>2000</v>
      </c>
      <c r="AC39" s="8"/>
      <c r="AD39" s="8"/>
      <c r="AE39" s="8"/>
      <c r="AF39" s="8"/>
      <c r="AG39" s="8"/>
      <c r="AH39" s="23">
        <v>3.1841929066740155E-5</v>
      </c>
      <c r="AI39" s="20"/>
    </row>
    <row r="40" spans="1:35" s="1" customFormat="1" ht="24.95" customHeight="1" outlineLevel="2">
      <c r="A40" s="19">
        <v>38</v>
      </c>
      <c r="B40" s="191" t="s">
        <v>12711</v>
      </c>
      <c r="C40" s="7" t="s">
        <v>4106</v>
      </c>
      <c r="D40" s="34" t="s">
        <v>13287</v>
      </c>
      <c r="E40" s="34" t="s">
        <v>3469</v>
      </c>
      <c r="F40" s="25" t="s">
        <v>3135</v>
      </c>
      <c r="G40" s="101">
        <v>150</v>
      </c>
      <c r="H40" s="14" t="s">
        <v>3973</v>
      </c>
      <c r="I40" s="93" t="s">
        <v>556</v>
      </c>
      <c r="J40" s="10"/>
      <c r="K40" s="10"/>
      <c r="L40" s="10"/>
      <c r="M40" s="10"/>
      <c r="N40" s="10"/>
      <c r="O40" s="22" t="s">
        <v>184</v>
      </c>
      <c r="P40" s="9"/>
      <c r="Q40" s="9"/>
      <c r="R40" s="8"/>
      <c r="S40" s="8"/>
      <c r="T40" s="8"/>
      <c r="U40" s="35" t="s">
        <v>4107</v>
      </c>
      <c r="V40" s="10"/>
      <c r="W40" s="10"/>
      <c r="X40" s="10"/>
      <c r="Y40" s="10"/>
      <c r="Z40" s="10"/>
      <c r="AA40" s="36">
        <v>5</v>
      </c>
      <c r="AB40" s="48">
        <v>3000</v>
      </c>
      <c r="AC40" s="8"/>
      <c r="AD40" s="8"/>
      <c r="AE40" s="8"/>
      <c r="AF40" s="8"/>
      <c r="AG40" s="8"/>
      <c r="AH40" s="23">
        <v>3.9802411333425189E-5</v>
      </c>
      <c r="AI40" s="20"/>
    </row>
    <row r="41" spans="1:35" s="1" customFormat="1" ht="24.95" customHeight="1" outlineLevel="2">
      <c r="A41" s="19">
        <v>39</v>
      </c>
      <c r="B41" s="191" t="s">
        <v>12711</v>
      </c>
      <c r="C41" s="7" t="s">
        <v>4106</v>
      </c>
      <c r="D41" s="34" t="s">
        <v>13288</v>
      </c>
      <c r="E41" s="34" t="s">
        <v>3486</v>
      </c>
      <c r="F41" s="25" t="s">
        <v>3177</v>
      </c>
      <c r="G41" s="101">
        <v>1</v>
      </c>
      <c r="H41" s="14" t="s">
        <v>3988</v>
      </c>
      <c r="I41" s="93" t="s">
        <v>586</v>
      </c>
      <c r="J41" s="10" t="s">
        <v>563</v>
      </c>
      <c r="K41" s="10"/>
      <c r="L41" s="10"/>
      <c r="M41" s="10"/>
      <c r="N41" s="10"/>
      <c r="O41" s="22" t="s">
        <v>312</v>
      </c>
      <c r="P41" s="9" t="s">
        <v>313</v>
      </c>
      <c r="Q41" s="9"/>
      <c r="R41" s="8"/>
      <c r="S41" s="8"/>
      <c r="T41" s="8"/>
      <c r="U41" s="35" t="s">
        <v>995</v>
      </c>
      <c r="V41" s="10" t="s">
        <v>996</v>
      </c>
      <c r="W41" s="10"/>
      <c r="X41" s="10"/>
      <c r="Y41" s="10"/>
      <c r="Z41" s="10"/>
      <c r="AA41" s="36">
        <v>8000</v>
      </c>
      <c r="AB41" s="48">
        <v>1530</v>
      </c>
      <c r="AC41" s="8">
        <v>1377</v>
      </c>
      <c r="AD41" s="8"/>
      <c r="AE41" s="8"/>
      <c r="AF41" s="8"/>
      <c r="AG41" s="8"/>
      <c r="AH41" s="23">
        <v>2.947333644844229E-2</v>
      </c>
      <c r="AI41" s="20"/>
    </row>
    <row r="42" spans="1:35" s="1" customFormat="1" ht="24.95" customHeight="1" outlineLevel="2">
      <c r="A42" s="19">
        <v>40</v>
      </c>
      <c r="B42" s="191" t="s">
        <v>12711</v>
      </c>
      <c r="C42" s="7" t="s">
        <v>4106</v>
      </c>
      <c r="D42" s="34" t="s">
        <v>13289</v>
      </c>
      <c r="E42" s="34" t="s">
        <v>3489</v>
      </c>
      <c r="F42" s="25" t="s">
        <v>3194</v>
      </c>
      <c r="G42" s="101">
        <v>20</v>
      </c>
      <c r="H42" s="14" t="s">
        <v>3973</v>
      </c>
      <c r="I42" s="93" t="s">
        <v>599</v>
      </c>
      <c r="J42" s="10" t="s">
        <v>613</v>
      </c>
      <c r="K42" s="10"/>
      <c r="L42" s="10"/>
      <c r="M42" s="10"/>
      <c r="N42" s="10"/>
      <c r="O42" s="22" t="s">
        <v>282</v>
      </c>
      <c r="P42" s="9" t="s">
        <v>2231</v>
      </c>
      <c r="Q42" s="9"/>
      <c r="R42" s="8"/>
      <c r="S42" s="8"/>
      <c r="T42" s="8"/>
      <c r="U42" s="35" t="s">
        <v>971</v>
      </c>
      <c r="V42" s="10" t="s">
        <v>2769</v>
      </c>
      <c r="W42" s="10"/>
      <c r="X42" s="10"/>
      <c r="Y42" s="10"/>
      <c r="Z42" s="10"/>
      <c r="AA42" s="36">
        <v>200</v>
      </c>
      <c r="AB42" s="48">
        <v>507</v>
      </c>
      <c r="AC42" s="8">
        <v>432</v>
      </c>
      <c r="AD42" s="8"/>
      <c r="AE42" s="8"/>
      <c r="AF42" s="8"/>
      <c r="AG42" s="8"/>
      <c r="AH42" s="23">
        <v>2.3350747982276113E-4</v>
      </c>
      <c r="AI42" s="20"/>
    </row>
    <row r="43" spans="1:35" s="1" customFormat="1" ht="24.95" customHeight="1" outlineLevel="2">
      <c r="A43" s="19">
        <v>41</v>
      </c>
      <c r="B43" s="191" t="s">
        <v>12711</v>
      </c>
      <c r="C43" s="7" t="s">
        <v>4106</v>
      </c>
      <c r="D43" s="34" t="s">
        <v>13290</v>
      </c>
      <c r="E43" s="34" t="s">
        <v>3490</v>
      </c>
      <c r="F43" s="25" t="s">
        <v>3195</v>
      </c>
      <c r="G43" s="101">
        <v>20</v>
      </c>
      <c r="H43" s="14" t="s">
        <v>3973</v>
      </c>
      <c r="I43" s="93" t="s">
        <v>599</v>
      </c>
      <c r="J43" s="10" t="s">
        <v>613</v>
      </c>
      <c r="K43" s="10"/>
      <c r="L43" s="10"/>
      <c r="M43" s="10"/>
      <c r="N43" s="10"/>
      <c r="O43" s="22" t="s">
        <v>283</v>
      </c>
      <c r="P43" s="9" t="s">
        <v>284</v>
      </c>
      <c r="Q43" s="9"/>
      <c r="R43" s="8"/>
      <c r="S43" s="8"/>
      <c r="T43" s="8"/>
      <c r="U43" s="35" t="s">
        <v>972</v>
      </c>
      <c r="V43" s="10" t="s">
        <v>973</v>
      </c>
      <c r="W43" s="10"/>
      <c r="X43" s="10"/>
      <c r="Y43" s="10"/>
      <c r="Z43" s="10"/>
      <c r="AA43" s="36">
        <v>2000</v>
      </c>
      <c r="AB43" s="48">
        <v>519</v>
      </c>
      <c r="AC43" s="8">
        <v>610</v>
      </c>
      <c r="AD43" s="8"/>
      <c r="AE43" s="8"/>
      <c r="AF43" s="8"/>
      <c r="AG43" s="8"/>
      <c r="AH43" s="23">
        <v>2.7596338524508131E-3</v>
      </c>
      <c r="AI43" s="20"/>
    </row>
    <row r="44" spans="1:35" s="1" customFormat="1" ht="24.95" customHeight="1" outlineLevel="2">
      <c r="A44" s="19">
        <v>42</v>
      </c>
      <c r="B44" s="191" t="s">
        <v>12711</v>
      </c>
      <c r="C44" s="7" t="s">
        <v>4106</v>
      </c>
      <c r="D44" s="34" t="s">
        <v>13291</v>
      </c>
      <c r="E44" s="34" t="s">
        <v>3491</v>
      </c>
      <c r="F44" s="25" t="s">
        <v>3696</v>
      </c>
      <c r="G44" s="101">
        <v>1.8</v>
      </c>
      <c r="H44" s="14" t="s">
        <v>3978</v>
      </c>
      <c r="I44" s="93" t="s">
        <v>547</v>
      </c>
      <c r="J44" s="10" t="s">
        <v>631</v>
      </c>
      <c r="K44" s="10" t="s">
        <v>613</v>
      </c>
      <c r="L44" s="10"/>
      <c r="M44" s="10"/>
      <c r="N44" s="10"/>
      <c r="O44" s="22" t="s">
        <v>259</v>
      </c>
      <c r="P44" s="9" t="s">
        <v>2214</v>
      </c>
      <c r="Q44" s="9" t="s">
        <v>258</v>
      </c>
      <c r="R44" s="8"/>
      <c r="S44" s="8"/>
      <c r="T44" s="8"/>
      <c r="U44" s="35" t="s">
        <v>947</v>
      </c>
      <c r="V44" s="10" t="s">
        <v>2752</v>
      </c>
      <c r="W44" s="10" t="s">
        <v>946</v>
      </c>
      <c r="X44" s="10"/>
      <c r="Y44" s="10"/>
      <c r="Z44" s="10"/>
      <c r="AA44" s="36">
        <v>1500</v>
      </c>
      <c r="AB44" s="48">
        <v>356</v>
      </c>
      <c r="AC44" s="8">
        <v>356</v>
      </c>
      <c r="AD44" s="8">
        <v>356</v>
      </c>
      <c r="AE44" s="8"/>
      <c r="AF44" s="8"/>
      <c r="AG44" s="8"/>
      <c r="AH44" s="23">
        <v>1.420317625476962E-3</v>
      </c>
      <c r="AI44" s="20"/>
    </row>
    <row r="45" spans="1:35" s="1" customFormat="1" ht="24.95" customHeight="1" outlineLevel="2">
      <c r="A45" s="19">
        <v>43</v>
      </c>
      <c r="B45" s="191" t="s">
        <v>12711</v>
      </c>
      <c r="C45" s="7" t="s">
        <v>4106</v>
      </c>
      <c r="D45" s="34" t="s">
        <v>13292</v>
      </c>
      <c r="E45" s="34" t="s">
        <v>3492</v>
      </c>
      <c r="F45" s="25" t="s">
        <v>3189</v>
      </c>
      <c r="G45" s="101">
        <v>2</v>
      </c>
      <c r="H45" s="14" t="s">
        <v>3978</v>
      </c>
      <c r="I45" s="93" t="s">
        <v>557</v>
      </c>
      <c r="J45" s="10"/>
      <c r="K45" s="10"/>
      <c r="L45" s="10"/>
      <c r="M45" s="10"/>
      <c r="N45" s="10"/>
      <c r="O45" s="22" t="s">
        <v>317</v>
      </c>
      <c r="P45" s="9"/>
      <c r="Q45" s="9"/>
      <c r="R45" s="8"/>
      <c r="S45" s="8"/>
      <c r="T45" s="8"/>
      <c r="U45" s="35" t="s">
        <v>1163</v>
      </c>
      <c r="V45" s="10"/>
      <c r="W45" s="10"/>
      <c r="X45" s="10"/>
      <c r="Y45" s="10"/>
      <c r="Z45" s="10"/>
      <c r="AA45" s="36">
        <v>20</v>
      </c>
      <c r="AB45" s="48">
        <v>910</v>
      </c>
      <c r="AC45" s="8"/>
      <c r="AD45" s="8"/>
      <c r="AE45" s="8"/>
      <c r="AF45" s="8"/>
      <c r="AG45" s="8"/>
      <c r="AH45" s="23">
        <v>4.8321523934614444E-5</v>
      </c>
      <c r="AI45" s="20"/>
    </row>
    <row r="46" spans="1:35" s="1" customFormat="1" ht="24.95" customHeight="1" outlineLevel="2">
      <c r="A46" s="19">
        <v>44</v>
      </c>
      <c r="B46" s="191" t="s">
        <v>12711</v>
      </c>
      <c r="C46" s="7" t="s">
        <v>4106</v>
      </c>
      <c r="D46" s="34" t="s">
        <v>13293</v>
      </c>
      <c r="E46" s="34" t="s">
        <v>3493</v>
      </c>
      <c r="F46" s="25" t="s">
        <v>3173</v>
      </c>
      <c r="G46" s="101">
        <v>1</v>
      </c>
      <c r="H46" s="14" t="s">
        <v>3978</v>
      </c>
      <c r="I46" s="93" t="s">
        <v>601</v>
      </c>
      <c r="J46" s="10" t="s">
        <v>613</v>
      </c>
      <c r="K46" s="10"/>
      <c r="L46" s="10"/>
      <c r="M46" s="10"/>
      <c r="N46" s="10"/>
      <c r="O46" s="22" t="s">
        <v>295</v>
      </c>
      <c r="P46" s="9" t="s">
        <v>296</v>
      </c>
      <c r="Q46" s="9"/>
      <c r="R46" s="8"/>
      <c r="S46" s="8"/>
      <c r="T46" s="8"/>
      <c r="U46" s="35" t="s">
        <v>981</v>
      </c>
      <c r="V46" s="10" t="s">
        <v>982</v>
      </c>
      <c r="W46" s="10"/>
      <c r="X46" s="10"/>
      <c r="Y46" s="10"/>
      <c r="Z46" s="10"/>
      <c r="AA46" s="36">
        <v>3500</v>
      </c>
      <c r="AB46" s="48">
        <v>396</v>
      </c>
      <c r="AC46" s="8">
        <v>396</v>
      </c>
      <c r="AD46" s="8"/>
      <c r="AE46" s="8"/>
      <c r="AF46" s="8"/>
      <c r="AG46" s="8"/>
      <c r="AH46" s="23">
        <v>3.6855636318915467E-3</v>
      </c>
      <c r="AI46" s="20"/>
    </row>
    <row r="47" spans="1:35" s="1" customFormat="1" ht="24.95" customHeight="1" outlineLevel="2">
      <c r="A47" s="19">
        <v>45</v>
      </c>
      <c r="B47" s="191" t="s">
        <v>12711</v>
      </c>
      <c r="C47" s="7" t="s">
        <v>4106</v>
      </c>
      <c r="D47" s="34" t="s">
        <v>13294</v>
      </c>
      <c r="E47" s="34" t="s">
        <v>3494</v>
      </c>
      <c r="F47" s="25" t="s">
        <v>3196</v>
      </c>
      <c r="G47" s="101">
        <v>20</v>
      </c>
      <c r="H47" s="14" t="s">
        <v>3978</v>
      </c>
      <c r="I47" s="93" t="s">
        <v>599</v>
      </c>
      <c r="J47" s="10" t="s">
        <v>613</v>
      </c>
      <c r="K47" s="10"/>
      <c r="L47" s="10"/>
      <c r="M47" s="10"/>
      <c r="N47" s="10"/>
      <c r="O47" s="22" t="s">
        <v>304</v>
      </c>
      <c r="P47" s="9" t="s">
        <v>305</v>
      </c>
      <c r="Q47" s="9"/>
      <c r="R47" s="8"/>
      <c r="S47" s="8"/>
      <c r="T47" s="8"/>
      <c r="U47" s="35" t="s">
        <v>988</v>
      </c>
      <c r="V47" s="10" t="s">
        <v>989</v>
      </c>
      <c r="W47" s="10"/>
      <c r="X47" s="10"/>
      <c r="Y47" s="10"/>
      <c r="Z47" s="10"/>
      <c r="AA47" s="36">
        <v>50</v>
      </c>
      <c r="AB47" s="48">
        <v>1385</v>
      </c>
      <c r="AC47" s="8">
        <v>1578</v>
      </c>
      <c r="AD47" s="8"/>
      <c r="AE47" s="8"/>
      <c r="AF47" s="8"/>
      <c r="AG47" s="8"/>
      <c r="AH47" s="23">
        <v>1.8378938005188613E-4</v>
      </c>
      <c r="AI47" s="20"/>
    </row>
    <row r="48" spans="1:35" s="1" customFormat="1" ht="24.95" customHeight="1" outlineLevel="2">
      <c r="A48" s="19">
        <v>46</v>
      </c>
      <c r="B48" s="191" t="s">
        <v>12711</v>
      </c>
      <c r="C48" s="7" t="s">
        <v>4106</v>
      </c>
      <c r="D48" s="34" t="s">
        <v>13295</v>
      </c>
      <c r="E48" s="34" t="s">
        <v>3495</v>
      </c>
      <c r="F48" s="25" t="s">
        <v>3178</v>
      </c>
      <c r="G48" s="101">
        <v>1</v>
      </c>
      <c r="H48" s="14" t="s">
        <v>3978</v>
      </c>
      <c r="I48" s="93" t="s">
        <v>632</v>
      </c>
      <c r="J48" s="10"/>
      <c r="K48" s="10"/>
      <c r="L48" s="10"/>
      <c r="M48" s="10"/>
      <c r="N48" s="10"/>
      <c r="O48" s="22" t="s">
        <v>289</v>
      </c>
      <c r="P48" s="9"/>
      <c r="Q48" s="9"/>
      <c r="R48" s="8"/>
      <c r="S48" s="8"/>
      <c r="T48" s="8"/>
      <c r="U48" s="35" t="s">
        <v>1156</v>
      </c>
      <c r="V48" s="10"/>
      <c r="W48" s="10"/>
      <c r="X48" s="10"/>
      <c r="Y48" s="10"/>
      <c r="Z48" s="10"/>
      <c r="AA48" s="36">
        <v>100</v>
      </c>
      <c r="AB48" s="48">
        <v>370</v>
      </c>
      <c r="AC48" s="8"/>
      <c r="AD48" s="8"/>
      <c r="AE48" s="8"/>
      <c r="AF48" s="8"/>
      <c r="AG48" s="8"/>
      <c r="AH48" s="23">
        <v>9.8318938872741517E-5</v>
      </c>
      <c r="AI48" s="20"/>
    </row>
    <row r="49" spans="1:35" s="1" customFormat="1" ht="24.95" customHeight="1" outlineLevel="2">
      <c r="A49" s="19">
        <v>47</v>
      </c>
      <c r="B49" s="191" t="s">
        <v>12711</v>
      </c>
      <c r="C49" s="7" t="s">
        <v>4106</v>
      </c>
      <c r="D49" s="34" t="s">
        <v>13296</v>
      </c>
      <c r="E49" s="34" t="s">
        <v>3496</v>
      </c>
      <c r="F49" s="25" t="s">
        <v>3192</v>
      </c>
      <c r="G49" s="101">
        <v>2</v>
      </c>
      <c r="H49" s="14" t="s">
        <v>3978</v>
      </c>
      <c r="I49" s="93" t="s">
        <v>549</v>
      </c>
      <c r="J49" s="10"/>
      <c r="K49" s="10"/>
      <c r="L49" s="10"/>
      <c r="M49" s="10"/>
      <c r="N49" s="10"/>
      <c r="O49" s="22" t="s">
        <v>303</v>
      </c>
      <c r="P49" s="9"/>
      <c r="Q49" s="9"/>
      <c r="R49" s="8"/>
      <c r="S49" s="8"/>
      <c r="T49" s="8"/>
      <c r="U49" s="35" t="s">
        <v>1158</v>
      </c>
      <c r="V49" s="10"/>
      <c r="W49" s="10"/>
      <c r="X49" s="10"/>
      <c r="Y49" s="10"/>
      <c r="Z49" s="10"/>
      <c r="AA49" s="36">
        <v>3600</v>
      </c>
      <c r="AB49" s="48">
        <v>349</v>
      </c>
      <c r="AC49" s="8"/>
      <c r="AD49" s="8"/>
      <c r="AE49" s="8"/>
      <c r="AF49" s="8"/>
      <c r="AG49" s="8"/>
      <c r="AH49" s="23">
        <v>3.3383748789971783E-3</v>
      </c>
      <c r="AI49" s="20"/>
    </row>
    <row r="50" spans="1:35" s="1" customFormat="1" ht="24.95" customHeight="1" outlineLevel="2">
      <c r="A50" s="19">
        <v>48</v>
      </c>
      <c r="B50" s="191" t="s">
        <v>12711</v>
      </c>
      <c r="C50" s="7" t="s">
        <v>3922</v>
      </c>
      <c r="D50" s="34" t="s">
        <v>13297</v>
      </c>
      <c r="E50" s="34" t="s">
        <v>3497</v>
      </c>
      <c r="F50" s="25" t="s">
        <v>3179</v>
      </c>
      <c r="G50" s="101">
        <v>1</v>
      </c>
      <c r="H50" s="14" t="s">
        <v>3569</v>
      </c>
      <c r="I50" s="93" t="s">
        <v>601</v>
      </c>
      <c r="J50" s="10" t="s">
        <v>578</v>
      </c>
      <c r="K50" s="10"/>
      <c r="L50" s="10"/>
      <c r="M50" s="10"/>
      <c r="N50" s="10"/>
      <c r="O50" s="22" t="s">
        <v>292</v>
      </c>
      <c r="P50" s="9" t="s">
        <v>291</v>
      </c>
      <c r="Q50" s="9"/>
      <c r="R50" s="8"/>
      <c r="S50" s="8"/>
      <c r="T50" s="8"/>
      <c r="U50" s="35" t="s">
        <v>978</v>
      </c>
      <c r="V50" s="10" t="s">
        <v>977</v>
      </c>
      <c r="W50" s="10"/>
      <c r="X50" s="10"/>
      <c r="Y50" s="10"/>
      <c r="Z50" s="10"/>
      <c r="AA50" s="36">
        <v>300</v>
      </c>
      <c r="AB50" s="48">
        <v>247</v>
      </c>
      <c r="AC50" s="8">
        <v>377</v>
      </c>
      <c r="AD50" s="8"/>
      <c r="AE50" s="8"/>
      <c r="AF50" s="8"/>
      <c r="AG50" s="8"/>
      <c r="AH50" s="23">
        <v>1.9691719291273514E-4</v>
      </c>
      <c r="AI50" s="20"/>
    </row>
    <row r="51" spans="1:35" s="1" customFormat="1" ht="24.95" customHeight="1" outlineLevel="2">
      <c r="A51" s="19">
        <v>49</v>
      </c>
      <c r="B51" s="191" t="s">
        <v>12711</v>
      </c>
      <c r="C51" s="7" t="s">
        <v>3922</v>
      </c>
      <c r="D51" s="34" t="s">
        <v>13298</v>
      </c>
      <c r="E51" s="34" t="s">
        <v>3498</v>
      </c>
      <c r="F51" s="25" t="s">
        <v>3183</v>
      </c>
      <c r="G51" s="101">
        <v>2</v>
      </c>
      <c r="H51" s="14" t="s">
        <v>3569</v>
      </c>
      <c r="I51" s="93" t="s">
        <v>583</v>
      </c>
      <c r="J51" s="10" t="s">
        <v>609</v>
      </c>
      <c r="K51" s="10" t="s">
        <v>547</v>
      </c>
      <c r="L51" s="10"/>
      <c r="M51" s="10"/>
      <c r="N51" s="10"/>
      <c r="O51" s="22" t="s">
        <v>2222</v>
      </c>
      <c r="P51" s="9" t="s">
        <v>2221</v>
      </c>
      <c r="Q51" s="9" t="s">
        <v>2223</v>
      </c>
      <c r="R51" s="8"/>
      <c r="S51" s="8"/>
      <c r="T51" s="8"/>
      <c r="U51" s="35" t="s">
        <v>2760</v>
      </c>
      <c r="V51" s="10" t="s">
        <v>2759</v>
      </c>
      <c r="W51" s="10" t="s">
        <v>2761</v>
      </c>
      <c r="X51" s="10"/>
      <c r="Y51" s="10"/>
      <c r="Z51" s="10"/>
      <c r="AA51" s="36">
        <v>100</v>
      </c>
      <c r="AB51" s="48">
        <v>280</v>
      </c>
      <c r="AC51" s="8">
        <v>278</v>
      </c>
      <c r="AD51" s="8">
        <v>300</v>
      </c>
      <c r="AE51" s="8"/>
      <c r="AF51" s="8"/>
      <c r="AG51" s="8"/>
      <c r="AH51" s="23">
        <v>7.4297834489060356E-5</v>
      </c>
      <c r="AI51" s="20"/>
    </row>
    <row r="52" spans="1:35" s="1" customFormat="1" ht="24.95" customHeight="1" outlineLevel="2">
      <c r="A52" s="19">
        <v>50</v>
      </c>
      <c r="B52" s="191" t="s">
        <v>12711</v>
      </c>
      <c r="C52" s="7" t="s">
        <v>3922</v>
      </c>
      <c r="D52" s="34" t="s">
        <v>13299</v>
      </c>
      <c r="E52" s="34" t="s">
        <v>3499</v>
      </c>
      <c r="F52" s="25" t="s">
        <v>3188</v>
      </c>
      <c r="G52" s="101">
        <v>2</v>
      </c>
      <c r="H52" s="14" t="s">
        <v>3569</v>
      </c>
      <c r="I52" s="93" t="s">
        <v>601</v>
      </c>
      <c r="J52" s="10" t="s">
        <v>572</v>
      </c>
      <c r="K52" s="10"/>
      <c r="L52" s="10"/>
      <c r="M52" s="10"/>
      <c r="N52" s="10"/>
      <c r="O52" s="22" t="s">
        <v>306</v>
      </c>
      <c r="P52" s="9" t="s">
        <v>307</v>
      </c>
      <c r="Q52" s="9"/>
      <c r="R52" s="8"/>
      <c r="S52" s="8"/>
      <c r="T52" s="8"/>
      <c r="U52" s="35" t="s">
        <v>990</v>
      </c>
      <c r="V52" s="10" t="s">
        <v>991</v>
      </c>
      <c r="W52" s="10"/>
      <c r="X52" s="10"/>
      <c r="Y52" s="10"/>
      <c r="Z52" s="10"/>
      <c r="AA52" s="36">
        <v>9000</v>
      </c>
      <c r="AB52" s="48">
        <v>171</v>
      </c>
      <c r="AC52" s="8">
        <v>447</v>
      </c>
      <c r="AD52" s="8"/>
      <c r="AE52" s="8"/>
      <c r="AF52" s="8"/>
      <c r="AG52" s="8"/>
      <c r="AH52" s="23">
        <v>4.0975535035884039E-3</v>
      </c>
      <c r="AI52" s="20"/>
    </row>
    <row r="53" spans="1:35" s="1" customFormat="1" ht="24.95" customHeight="1" outlineLevel="2">
      <c r="A53" s="19">
        <v>51</v>
      </c>
      <c r="B53" s="191" t="s">
        <v>12711</v>
      </c>
      <c r="C53" s="7" t="s">
        <v>3922</v>
      </c>
      <c r="D53" s="34" t="s">
        <v>13300</v>
      </c>
      <c r="E53" s="34" t="s">
        <v>3500</v>
      </c>
      <c r="F53" s="25" t="s">
        <v>3186</v>
      </c>
      <c r="G53" s="101">
        <v>1</v>
      </c>
      <c r="H53" s="14" t="s">
        <v>3569</v>
      </c>
      <c r="I53" s="93" t="s">
        <v>630</v>
      </c>
      <c r="J53" s="10" t="s">
        <v>562</v>
      </c>
      <c r="K53" s="10" t="s">
        <v>541</v>
      </c>
      <c r="L53" s="10"/>
      <c r="M53" s="10"/>
      <c r="N53" s="10"/>
      <c r="O53" s="22" t="s">
        <v>2224</v>
      </c>
      <c r="P53" s="9" t="s">
        <v>2225</v>
      </c>
      <c r="Q53" s="9" t="s">
        <v>2226</v>
      </c>
      <c r="R53" s="8"/>
      <c r="S53" s="8"/>
      <c r="T53" s="8"/>
      <c r="U53" s="35" t="s">
        <v>2762</v>
      </c>
      <c r="V53" s="10" t="s">
        <v>2763</v>
      </c>
      <c r="W53" s="10" t="s">
        <v>2764</v>
      </c>
      <c r="X53" s="10"/>
      <c r="Y53" s="10"/>
      <c r="Z53" s="10"/>
      <c r="AA53" s="36">
        <v>60</v>
      </c>
      <c r="AB53" s="48">
        <v>1381</v>
      </c>
      <c r="AC53" s="8">
        <v>1387</v>
      </c>
      <c r="AD53" s="8">
        <v>2196</v>
      </c>
      <c r="AE53" s="8"/>
      <c r="AF53" s="8"/>
      <c r="AG53" s="8"/>
      <c r="AH53" s="23">
        <v>2.1987689966085832E-4</v>
      </c>
      <c r="AI53" s="20"/>
    </row>
    <row r="54" spans="1:35" s="1" customFormat="1" ht="24.95" customHeight="1" outlineLevel="2">
      <c r="A54" s="19">
        <v>52</v>
      </c>
      <c r="B54" s="191" t="s">
        <v>12711</v>
      </c>
      <c r="C54" s="7" t="s">
        <v>3922</v>
      </c>
      <c r="D54" s="34" t="s">
        <v>13301</v>
      </c>
      <c r="E54" s="34" t="s">
        <v>3501</v>
      </c>
      <c r="F54" s="25" t="s">
        <v>3180</v>
      </c>
      <c r="G54" s="101">
        <v>1</v>
      </c>
      <c r="H54" s="14" t="s">
        <v>3569</v>
      </c>
      <c r="I54" s="93" t="s">
        <v>599</v>
      </c>
      <c r="J54" s="10" t="s">
        <v>601</v>
      </c>
      <c r="K54" s="10"/>
      <c r="L54" s="10"/>
      <c r="M54" s="10"/>
      <c r="N54" s="10"/>
      <c r="O54" s="22" t="s">
        <v>293</v>
      </c>
      <c r="P54" s="9" t="s">
        <v>294</v>
      </c>
      <c r="Q54" s="9"/>
      <c r="R54" s="8"/>
      <c r="S54" s="8"/>
      <c r="T54" s="8"/>
      <c r="U54" s="35" t="s">
        <v>979</v>
      </c>
      <c r="V54" s="10" t="s">
        <v>980</v>
      </c>
      <c r="W54" s="10"/>
      <c r="X54" s="10"/>
      <c r="Y54" s="10"/>
      <c r="Z54" s="10"/>
      <c r="AA54" s="36">
        <v>1000</v>
      </c>
      <c r="AB54" s="48">
        <v>330</v>
      </c>
      <c r="AC54" s="8">
        <v>338</v>
      </c>
      <c r="AD54" s="8"/>
      <c r="AE54" s="8"/>
      <c r="AF54" s="8"/>
      <c r="AG54" s="8"/>
      <c r="AH54" s="23">
        <v>8.7704962517161475E-4</v>
      </c>
      <c r="AI54" s="20"/>
    </row>
    <row r="55" spans="1:35" s="1" customFormat="1" ht="24.95" customHeight="1" outlineLevel="2">
      <c r="A55" s="19">
        <v>53</v>
      </c>
      <c r="B55" s="191" t="s">
        <v>12711</v>
      </c>
      <c r="C55" s="7" t="s">
        <v>3922</v>
      </c>
      <c r="D55" s="34" t="s">
        <v>13302</v>
      </c>
      <c r="E55" s="34" t="s">
        <v>3502</v>
      </c>
      <c r="F55" s="25" t="s">
        <v>3207</v>
      </c>
      <c r="G55" s="101">
        <v>1</v>
      </c>
      <c r="H55" s="14" t="s">
        <v>3570</v>
      </c>
      <c r="I55" s="93" t="s">
        <v>589</v>
      </c>
      <c r="J55" s="10" t="s">
        <v>581</v>
      </c>
      <c r="K55" s="10"/>
      <c r="L55" s="10"/>
      <c r="M55" s="10"/>
      <c r="N55" s="10"/>
      <c r="O55" s="22" t="s">
        <v>2240</v>
      </c>
      <c r="P55" s="9" t="s">
        <v>2241</v>
      </c>
      <c r="Q55" s="9"/>
      <c r="R55" s="8"/>
      <c r="S55" s="8"/>
      <c r="T55" s="8"/>
      <c r="U55" s="35" t="s">
        <v>2778</v>
      </c>
      <c r="V55" s="10" t="s">
        <v>2779</v>
      </c>
      <c r="W55" s="10"/>
      <c r="X55" s="10"/>
      <c r="Y55" s="10"/>
      <c r="Z55" s="10"/>
      <c r="AA55" s="36">
        <v>30</v>
      </c>
      <c r="AB55" s="48">
        <v>4837</v>
      </c>
      <c r="AC55" s="8">
        <v>4952</v>
      </c>
      <c r="AD55" s="8"/>
      <c r="AE55" s="8"/>
      <c r="AF55" s="8"/>
      <c r="AG55" s="8"/>
      <c r="AH55" s="23">
        <v>3.8511975260720459E-4</v>
      </c>
      <c r="AI55" s="20"/>
    </row>
    <row r="56" spans="1:35" s="1" customFormat="1" ht="24.95" customHeight="1" outlineLevel="2">
      <c r="A56" s="19">
        <v>54</v>
      </c>
      <c r="B56" s="191" t="s">
        <v>12711</v>
      </c>
      <c r="C56" s="7" t="s">
        <v>3922</v>
      </c>
      <c r="D56" s="34" t="s">
        <v>13303</v>
      </c>
      <c r="E56" s="34" t="s">
        <v>3503</v>
      </c>
      <c r="F56" s="25" t="s">
        <v>3202</v>
      </c>
      <c r="G56" s="101">
        <v>1</v>
      </c>
      <c r="H56" s="14" t="s">
        <v>3978</v>
      </c>
      <c r="I56" s="93" t="s">
        <v>583</v>
      </c>
      <c r="J56" s="10"/>
      <c r="K56" s="10"/>
      <c r="L56" s="10"/>
      <c r="M56" s="10"/>
      <c r="N56" s="10"/>
      <c r="O56" s="22" t="s">
        <v>311</v>
      </c>
      <c r="P56" s="9"/>
      <c r="Q56" s="9"/>
      <c r="R56" s="8"/>
      <c r="S56" s="8"/>
      <c r="T56" s="8"/>
      <c r="U56" s="35" t="s">
        <v>1159</v>
      </c>
      <c r="V56" s="10"/>
      <c r="W56" s="10"/>
      <c r="X56" s="10"/>
      <c r="Y56" s="10"/>
      <c r="Z56" s="10"/>
      <c r="AA56" s="36">
        <v>20</v>
      </c>
      <c r="AB56" s="48">
        <v>195</v>
      </c>
      <c r="AC56" s="8"/>
      <c r="AD56" s="8"/>
      <c r="AE56" s="8"/>
      <c r="AF56" s="8"/>
      <c r="AG56" s="8"/>
      <c r="AH56" s="23">
        <v>1.0390524221778366E-5</v>
      </c>
      <c r="AI56" s="20"/>
    </row>
    <row r="57" spans="1:35" s="1" customFormat="1" ht="24.95" customHeight="1" outlineLevel="2">
      <c r="A57" s="19">
        <v>55</v>
      </c>
      <c r="B57" s="191" t="s">
        <v>12711</v>
      </c>
      <c r="C57" s="7" t="s">
        <v>4095</v>
      </c>
      <c r="D57" s="34" t="s">
        <v>13304</v>
      </c>
      <c r="E57" s="34" t="s">
        <v>3504</v>
      </c>
      <c r="F57" s="25" t="s">
        <v>3172</v>
      </c>
      <c r="G57" s="101">
        <v>2</v>
      </c>
      <c r="H57" s="14" t="s">
        <v>3978</v>
      </c>
      <c r="I57" s="93" t="s">
        <v>563</v>
      </c>
      <c r="J57" s="10"/>
      <c r="K57" s="10"/>
      <c r="L57" s="10"/>
      <c r="M57" s="10"/>
      <c r="N57" s="10"/>
      <c r="O57" s="22" t="s">
        <v>318</v>
      </c>
      <c r="P57" s="9"/>
      <c r="Q57" s="9"/>
      <c r="R57" s="8"/>
      <c r="S57" s="8"/>
      <c r="T57" s="8"/>
      <c r="U57" s="35" t="s">
        <v>997</v>
      </c>
      <c r="V57" s="10"/>
      <c r="W57" s="10"/>
      <c r="X57" s="10"/>
      <c r="Y57" s="10"/>
      <c r="Z57" s="10"/>
      <c r="AA57" s="36">
        <v>100</v>
      </c>
      <c r="AB57" s="48">
        <v>1148</v>
      </c>
      <c r="AC57" s="8"/>
      <c r="AD57" s="8"/>
      <c r="AE57" s="8"/>
      <c r="AF57" s="8"/>
      <c r="AG57" s="8"/>
      <c r="AH57" s="23">
        <v>3.0473284747204832E-4</v>
      </c>
      <c r="AI57" s="20"/>
    </row>
    <row r="58" spans="1:35" s="1" customFormat="1" ht="24.95" customHeight="1" outlineLevel="2">
      <c r="A58" s="19">
        <v>56</v>
      </c>
      <c r="B58" s="191" t="s">
        <v>12711</v>
      </c>
      <c r="C58" s="7" t="s">
        <v>4095</v>
      </c>
      <c r="D58" s="34" t="s">
        <v>13305</v>
      </c>
      <c r="E58" s="34" t="s">
        <v>3505</v>
      </c>
      <c r="F58" s="25" t="s">
        <v>3205</v>
      </c>
      <c r="G58" s="101">
        <v>2</v>
      </c>
      <c r="H58" s="14" t="s">
        <v>3978</v>
      </c>
      <c r="I58" s="93" t="s">
        <v>601</v>
      </c>
      <c r="J58" s="10" t="s">
        <v>599</v>
      </c>
      <c r="K58" s="10"/>
      <c r="L58" s="10"/>
      <c r="M58" s="10"/>
      <c r="N58" s="10"/>
      <c r="O58" s="22" t="s">
        <v>2237</v>
      </c>
      <c r="P58" s="9" t="s">
        <v>2238</v>
      </c>
      <c r="Q58" s="9"/>
      <c r="R58" s="8"/>
      <c r="S58" s="8"/>
      <c r="T58" s="8"/>
      <c r="U58" s="35" t="s">
        <v>2775</v>
      </c>
      <c r="V58" s="10" t="s">
        <v>2776</v>
      </c>
      <c r="W58" s="10"/>
      <c r="X58" s="10"/>
      <c r="Y58" s="10"/>
      <c r="Z58" s="10"/>
      <c r="AA58" s="36">
        <v>15000</v>
      </c>
      <c r="AB58" s="48">
        <v>186</v>
      </c>
      <c r="AC58" s="8">
        <v>199</v>
      </c>
      <c r="AD58" s="8"/>
      <c r="AE58" s="8"/>
      <c r="AF58" s="8"/>
      <c r="AG58" s="8"/>
      <c r="AH58" s="23">
        <v>7.4158176905434305E-3</v>
      </c>
      <c r="AI58" s="20"/>
    </row>
    <row r="59" spans="1:35" s="1" customFormat="1" ht="24.95" customHeight="1" outlineLevel="2">
      <c r="A59" s="19">
        <v>57</v>
      </c>
      <c r="B59" s="191" t="s">
        <v>12711</v>
      </c>
      <c r="C59" s="7" t="s">
        <v>4095</v>
      </c>
      <c r="D59" s="34" t="s">
        <v>13306</v>
      </c>
      <c r="E59" s="34" t="s">
        <v>3506</v>
      </c>
      <c r="F59" s="25" t="s">
        <v>3206</v>
      </c>
      <c r="G59" s="101">
        <v>1</v>
      </c>
      <c r="H59" s="14" t="s">
        <v>3978</v>
      </c>
      <c r="I59" s="93" t="s">
        <v>599</v>
      </c>
      <c r="J59" s="10" t="s">
        <v>578</v>
      </c>
      <c r="K59" s="10"/>
      <c r="L59" s="10"/>
      <c r="M59" s="10"/>
      <c r="N59" s="10"/>
      <c r="O59" s="22" t="s">
        <v>319</v>
      </c>
      <c r="P59" s="9" t="s">
        <v>2239</v>
      </c>
      <c r="Q59" s="9"/>
      <c r="R59" s="8"/>
      <c r="S59" s="8"/>
      <c r="T59" s="8"/>
      <c r="U59" s="35" t="s">
        <v>1164</v>
      </c>
      <c r="V59" s="10" t="s">
        <v>2777</v>
      </c>
      <c r="W59" s="10"/>
      <c r="X59" s="10"/>
      <c r="Y59" s="10"/>
      <c r="Z59" s="10"/>
      <c r="AA59" s="36">
        <v>120</v>
      </c>
      <c r="AB59" s="48">
        <v>236</v>
      </c>
      <c r="AC59" s="8">
        <v>203</v>
      </c>
      <c r="AD59" s="8"/>
      <c r="AE59" s="8"/>
      <c r="AF59" s="8"/>
      <c r="AG59" s="8"/>
      <c r="AH59" s="23">
        <v>6.535974913699294E-5</v>
      </c>
      <c r="AI59" s="20"/>
    </row>
    <row r="60" spans="1:35" s="1" customFormat="1" ht="24.95" customHeight="1" outlineLevel="2">
      <c r="A60" s="19">
        <v>58</v>
      </c>
      <c r="B60" s="191" t="s">
        <v>12711</v>
      </c>
      <c r="C60" s="7" t="s">
        <v>4096</v>
      </c>
      <c r="D60" s="34" t="s">
        <v>13307</v>
      </c>
      <c r="E60" s="34" t="s">
        <v>3507</v>
      </c>
      <c r="F60" s="25" t="s">
        <v>3175</v>
      </c>
      <c r="G60" s="101">
        <v>20</v>
      </c>
      <c r="H60" s="14" t="s">
        <v>3978</v>
      </c>
      <c r="I60" s="93" t="s">
        <v>583</v>
      </c>
      <c r="J60" s="10"/>
      <c r="K60" s="10"/>
      <c r="L60" s="10"/>
      <c r="M60" s="10"/>
      <c r="N60" s="10"/>
      <c r="O60" s="22" t="s">
        <v>287</v>
      </c>
      <c r="P60" s="9"/>
      <c r="Q60" s="9"/>
      <c r="R60" s="8"/>
      <c r="S60" s="8"/>
      <c r="T60" s="8"/>
      <c r="U60" s="35" t="s">
        <v>975</v>
      </c>
      <c r="V60" s="10"/>
      <c r="W60" s="10"/>
      <c r="X60" s="10"/>
      <c r="Y60" s="10"/>
      <c r="Z60" s="10"/>
      <c r="AA60" s="36">
        <v>50</v>
      </c>
      <c r="AB60" s="48">
        <v>583</v>
      </c>
      <c r="AC60" s="8"/>
      <c r="AD60" s="8"/>
      <c r="AE60" s="8"/>
      <c r="AF60" s="8"/>
      <c r="AG60" s="8"/>
      <c r="AH60" s="23">
        <v>7.7370301328833535E-5</v>
      </c>
      <c r="AI60" s="20"/>
    </row>
    <row r="61" spans="1:35" s="1" customFormat="1" ht="24.95" customHeight="1" outlineLevel="2">
      <c r="A61" s="19">
        <v>59</v>
      </c>
      <c r="B61" s="191" t="s">
        <v>12711</v>
      </c>
      <c r="C61" s="7" t="s">
        <v>4096</v>
      </c>
      <c r="D61" s="34" t="s">
        <v>13308</v>
      </c>
      <c r="E61" s="34" t="s">
        <v>3508</v>
      </c>
      <c r="F61" s="25" t="s">
        <v>3162</v>
      </c>
      <c r="G61" s="101">
        <v>500</v>
      </c>
      <c r="H61" s="14" t="s">
        <v>3994</v>
      </c>
      <c r="I61" s="93" t="s">
        <v>583</v>
      </c>
      <c r="J61" s="10" t="s">
        <v>548</v>
      </c>
      <c r="K61" s="10" t="s">
        <v>599</v>
      </c>
      <c r="L61" s="10"/>
      <c r="M61" s="10"/>
      <c r="N61" s="10"/>
      <c r="O61" s="22" t="s">
        <v>253</v>
      </c>
      <c r="P61" s="9" t="s">
        <v>252</v>
      </c>
      <c r="Q61" s="9" t="s">
        <v>2199</v>
      </c>
      <c r="R61" s="8"/>
      <c r="S61" s="8"/>
      <c r="T61" s="8"/>
      <c r="U61" s="35" t="s">
        <v>941</v>
      </c>
      <c r="V61" s="10" t="s">
        <v>940</v>
      </c>
      <c r="W61" s="10" t="s">
        <v>2737</v>
      </c>
      <c r="X61" s="10"/>
      <c r="Y61" s="10"/>
      <c r="Z61" s="10"/>
      <c r="AA61" s="36">
        <v>300</v>
      </c>
      <c r="AB61" s="48">
        <v>1326</v>
      </c>
      <c r="AC61" s="8">
        <v>1393</v>
      </c>
      <c r="AD61" s="8">
        <v>1431</v>
      </c>
      <c r="AE61" s="8"/>
      <c r="AF61" s="8"/>
      <c r="AG61" s="8"/>
      <c r="AH61" s="23">
        <v>1.0507836592024251E-3</v>
      </c>
      <c r="AI61" s="20"/>
    </row>
    <row r="62" spans="1:35" s="1" customFormat="1" ht="24.95" customHeight="1" outlineLevel="2">
      <c r="A62" s="19">
        <v>60</v>
      </c>
      <c r="B62" s="191" t="s">
        <v>12711</v>
      </c>
      <c r="C62" s="7" t="s">
        <v>4096</v>
      </c>
      <c r="D62" s="34" t="s">
        <v>13309</v>
      </c>
      <c r="E62" s="34" t="s">
        <v>3509</v>
      </c>
      <c r="F62" s="25" t="s">
        <v>3161</v>
      </c>
      <c r="G62" s="101">
        <v>1000</v>
      </c>
      <c r="H62" s="14" t="s">
        <v>3994</v>
      </c>
      <c r="I62" s="93" t="s">
        <v>583</v>
      </c>
      <c r="J62" s="10" t="s">
        <v>599</v>
      </c>
      <c r="K62" s="10" t="s">
        <v>548</v>
      </c>
      <c r="L62" s="10"/>
      <c r="M62" s="10"/>
      <c r="N62" s="10"/>
      <c r="O62" s="22" t="s">
        <v>251</v>
      </c>
      <c r="P62" s="9" t="s">
        <v>2198</v>
      </c>
      <c r="Q62" s="9" t="s">
        <v>250</v>
      </c>
      <c r="R62" s="8"/>
      <c r="S62" s="8"/>
      <c r="T62" s="8"/>
      <c r="U62" s="35" t="s">
        <v>939</v>
      </c>
      <c r="V62" s="10" t="s">
        <v>2736</v>
      </c>
      <c r="W62" s="10" t="s">
        <v>938</v>
      </c>
      <c r="X62" s="10"/>
      <c r="Y62" s="10"/>
      <c r="Z62" s="10"/>
      <c r="AA62" s="36">
        <v>300</v>
      </c>
      <c r="AB62" s="48">
        <v>1666</v>
      </c>
      <c r="AC62" s="8">
        <v>1666</v>
      </c>
      <c r="AD62" s="8">
        <v>1735</v>
      </c>
      <c r="AE62" s="8"/>
      <c r="AF62" s="8"/>
      <c r="AG62" s="8"/>
      <c r="AH62" s="23">
        <v>1.3264677292802543E-3</v>
      </c>
      <c r="AI62" s="20"/>
    </row>
    <row r="63" spans="1:35" s="1" customFormat="1" ht="24.95" customHeight="1" outlineLevel="2">
      <c r="A63" s="19">
        <v>61</v>
      </c>
      <c r="B63" s="191" t="s">
        <v>12711</v>
      </c>
      <c r="C63" s="7" t="s">
        <v>4096</v>
      </c>
      <c r="D63" s="34" t="s">
        <v>13310</v>
      </c>
      <c r="E63" s="34" t="s">
        <v>3510</v>
      </c>
      <c r="F63" s="25" t="s">
        <v>3164</v>
      </c>
      <c r="G63" s="101">
        <v>20</v>
      </c>
      <c r="H63" s="14" t="s">
        <v>3978</v>
      </c>
      <c r="I63" s="93" t="s">
        <v>583</v>
      </c>
      <c r="J63" s="10" t="s">
        <v>601</v>
      </c>
      <c r="K63" s="10"/>
      <c r="L63" s="10"/>
      <c r="M63" s="10"/>
      <c r="N63" s="10"/>
      <c r="O63" s="22" t="s">
        <v>256</v>
      </c>
      <c r="P63" s="9" t="s">
        <v>2204</v>
      </c>
      <c r="Q63" s="9"/>
      <c r="R63" s="8"/>
      <c r="S63" s="8"/>
      <c r="T63" s="8"/>
      <c r="U63" s="35" t="s">
        <v>944</v>
      </c>
      <c r="V63" s="10" t="s">
        <v>2742</v>
      </c>
      <c r="W63" s="10"/>
      <c r="X63" s="10"/>
      <c r="Y63" s="10"/>
      <c r="Z63" s="10"/>
      <c r="AA63" s="36">
        <v>50</v>
      </c>
      <c r="AB63" s="48">
        <v>281</v>
      </c>
      <c r="AC63" s="8">
        <v>202</v>
      </c>
      <c r="AD63" s="8"/>
      <c r="AE63" s="8"/>
      <c r="AF63" s="8"/>
      <c r="AG63" s="8"/>
      <c r="AH63" s="23">
        <v>2.709357122345434E-5</v>
      </c>
      <c r="AI63" s="20"/>
    </row>
    <row r="64" spans="1:35" s="1" customFormat="1" ht="24.95" customHeight="1" outlineLevel="2">
      <c r="A64" s="19">
        <v>62</v>
      </c>
      <c r="B64" s="191" t="s">
        <v>12711</v>
      </c>
      <c r="C64" s="7" t="s">
        <v>4096</v>
      </c>
      <c r="D64" s="34" t="s">
        <v>13311</v>
      </c>
      <c r="E64" s="34" t="s">
        <v>3511</v>
      </c>
      <c r="F64" s="25" t="s">
        <v>3168</v>
      </c>
      <c r="G64" s="101">
        <v>100</v>
      </c>
      <c r="H64" s="14" t="s">
        <v>4108</v>
      </c>
      <c r="I64" s="93" t="s">
        <v>583</v>
      </c>
      <c r="J64" s="10" t="s">
        <v>599</v>
      </c>
      <c r="K64" s="10"/>
      <c r="L64" s="10"/>
      <c r="M64" s="10"/>
      <c r="N64" s="10"/>
      <c r="O64" s="22" t="s">
        <v>2206</v>
      </c>
      <c r="P64" s="9" t="s">
        <v>2205</v>
      </c>
      <c r="Q64" s="9"/>
      <c r="R64" s="8"/>
      <c r="S64" s="8"/>
      <c r="T64" s="8"/>
      <c r="U64" s="35" t="s">
        <v>2744</v>
      </c>
      <c r="V64" s="10" t="s">
        <v>2743</v>
      </c>
      <c r="W64" s="10"/>
      <c r="X64" s="10"/>
      <c r="Y64" s="10"/>
      <c r="Z64" s="10"/>
      <c r="AA64" s="36">
        <v>1500</v>
      </c>
      <c r="AB64" s="48">
        <v>1327</v>
      </c>
      <c r="AC64" s="8">
        <v>1327</v>
      </c>
      <c r="AD64" s="8"/>
      <c r="AE64" s="8"/>
      <c r="AF64" s="8"/>
      <c r="AG64" s="8"/>
      <c r="AH64" s="23">
        <v>5.2832463885735962E-3</v>
      </c>
      <c r="AI64" s="20"/>
    </row>
    <row r="65" spans="1:35" s="1" customFormat="1" ht="24.95" customHeight="1" outlineLevel="2">
      <c r="A65" s="19">
        <v>63</v>
      </c>
      <c r="B65" s="191" t="s">
        <v>12711</v>
      </c>
      <c r="C65" s="7" t="s">
        <v>4096</v>
      </c>
      <c r="D65" s="34" t="s">
        <v>13312</v>
      </c>
      <c r="E65" s="34" t="s">
        <v>3512</v>
      </c>
      <c r="F65" s="25" t="s">
        <v>3169</v>
      </c>
      <c r="G65" s="101">
        <v>100</v>
      </c>
      <c r="H65" s="14" t="s">
        <v>3994</v>
      </c>
      <c r="I65" s="93" t="s">
        <v>583</v>
      </c>
      <c r="J65" s="10" t="s">
        <v>599</v>
      </c>
      <c r="K65" s="10" t="s">
        <v>548</v>
      </c>
      <c r="L65" s="10"/>
      <c r="M65" s="10"/>
      <c r="N65" s="10"/>
      <c r="O65" s="22" t="s">
        <v>266</v>
      </c>
      <c r="P65" s="9" t="s">
        <v>2209</v>
      </c>
      <c r="Q65" s="9" t="s">
        <v>265</v>
      </c>
      <c r="R65" s="8"/>
      <c r="S65" s="8"/>
      <c r="T65" s="8"/>
      <c r="U65" s="35" t="s">
        <v>954</v>
      </c>
      <c r="V65" s="10" t="s">
        <v>2747</v>
      </c>
      <c r="W65" s="10" t="s">
        <v>953</v>
      </c>
      <c r="X65" s="10"/>
      <c r="Y65" s="10"/>
      <c r="Z65" s="10"/>
      <c r="AA65" s="36">
        <v>350</v>
      </c>
      <c r="AB65" s="48">
        <v>1188</v>
      </c>
      <c r="AC65" s="8">
        <v>1188</v>
      </c>
      <c r="AD65" s="8">
        <v>1356</v>
      </c>
      <c r="AE65" s="8"/>
      <c r="AF65" s="8"/>
      <c r="AG65" s="8"/>
      <c r="AH65" s="23">
        <v>1.1037138833966992E-3</v>
      </c>
      <c r="AI65" s="20"/>
    </row>
    <row r="66" spans="1:35" s="1" customFormat="1" ht="24.95" customHeight="1" outlineLevel="2">
      <c r="A66" s="19">
        <v>64</v>
      </c>
      <c r="B66" s="191" t="s">
        <v>12711</v>
      </c>
      <c r="C66" s="7" t="s">
        <v>4096</v>
      </c>
      <c r="D66" s="34" t="s">
        <v>13313</v>
      </c>
      <c r="E66" s="34" t="s">
        <v>3513</v>
      </c>
      <c r="F66" s="25" t="s">
        <v>3171</v>
      </c>
      <c r="G66" s="101">
        <v>500</v>
      </c>
      <c r="H66" s="14" t="s">
        <v>3994</v>
      </c>
      <c r="I66" s="93" t="s">
        <v>583</v>
      </c>
      <c r="J66" s="10" t="s">
        <v>548</v>
      </c>
      <c r="K66" s="10" t="s">
        <v>599</v>
      </c>
      <c r="L66" s="10"/>
      <c r="M66" s="10"/>
      <c r="N66" s="10"/>
      <c r="O66" s="22" t="s">
        <v>269</v>
      </c>
      <c r="P66" s="9" t="s">
        <v>270</v>
      </c>
      <c r="Q66" s="9" t="s">
        <v>2211</v>
      </c>
      <c r="R66" s="8"/>
      <c r="S66" s="8"/>
      <c r="T66" s="8"/>
      <c r="U66" s="35" t="s">
        <v>957</v>
      </c>
      <c r="V66" s="10" t="s">
        <v>958</v>
      </c>
      <c r="W66" s="10" t="s">
        <v>2749</v>
      </c>
      <c r="X66" s="10"/>
      <c r="Y66" s="10"/>
      <c r="Z66" s="10"/>
      <c r="AA66" s="36">
        <v>3500</v>
      </c>
      <c r="AB66" s="48">
        <v>1288</v>
      </c>
      <c r="AC66" s="8">
        <v>1356</v>
      </c>
      <c r="AD66" s="8">
        <v>1385</v>
      </c>
      <c r="AE66" s="8"/>
      <c r="AF66" s="8"/>
      <c r="AG66" s="8"/>
      <c r="AH66" s="23">
        <v>1.1692132901173182E-2</v>
      </c>
      <c r="AI66" s="20"/>
    </row>
    <row r="67" spans="1:35" s="1" customFormat="1" ht="24.95" customHeight="1" outlineLevel="2">
      <c r="A67" s="19">
        <v>65</v>
      </c>
      <c r="B67" s="191" t="s">
        <v>12711</v>
      </c>
      <c r="C67" s="7" t="s">
        <v>4096</v>
      </c>
      <c r="D67" s="34" t="s">
        <v>13314</v>
      </c>
      <c r="E67" s="34" t="s">
        <v>3514</v>
      </c>
      <c r="F67" s="25" t="s">
        <v>3170</v>
      </c>
      <c r="G67" s="101">
        <v>1000</v>
      </c>
      <c r="H67" s="14" t="s">
        <v>3994</v>
      </c>
      <c r="I67" s="93" t="s">
        <v>583</v>
      </c>
      <c r="J67" s="10" t="s">
        <v>599</v>
      </c>
      <c r="K67" s="10" t="s">
        <v>548</v>
      </c>
      <c r="L67" s="10"/>
      <c r="M67" s="10"/>
      <c r="N67" s="10"/>
      <c r="O67" s="22" t="s">
        <v>267</v>
      </c>
      <c r="P67" s="9" t="s">
        <v>2210</v>
      </c>
      <c r="Q67" s="9" t="s">
        <v>268</v>
      </c>
      <c r="R67" s="8"/>
      <c r="S67" s="8"/>
      <c r="T67" s="8"/>
      <c r="U67" s="35" t="s">
        <v>955</v>
      </c>
      <c r="V67" s="10" t="s">
        <v>2748</v>
      </c>
      <c r="W67" s="10" t="s">
        <v>956</v>
      </c>
      <c r="X67" s="10"/>
      <c r="Y67" s="10"/>
      <c r="Z67" s="10"/>
      <c r="AA67" s="36">
        <v>3000</v>
      </c>
      <c r="AB67" s="48">
        <v>1632</v>
      </c>
      <c r="AC67" s="8">
        <v>1619</v>
      </c>
      <c r="AD67" s="8">
        <v>1652</v>
      </c>
      <c r="AE67" s="8"/>
      <c r="AF67" s="8"/>
      <c r="AG67" s="8"/>
      <c r="AH67" s="23">
        <v>1.2996534732240521E-2</v>
      </c>
      <c r="AI67" s="20"/>
    </row>
    <row r="68" spans="1:35" s="1" customFormat="1" ht="24.95" customHeight="1" outlineLevel="2">
      <c r="A68" s="19">
        <v>66</v>
      </c>
      <c r="B68" s="191" t="s">
        <v>12711</v>
      </c>
      <c r="C68" s="7" t="s">
        <v>4096</v>
      </c>
      <c r="D68" s="34" t="s">
        <v>13315</v>
      </c>
      <c r="E68" s="34" t="s">
        <v>3515</v>
      </c>
      <c r="F68" s="25" t="s">
        <v>3193</v>
      </c>
      <c r="G68" s="101">
        <v>500</v>
      </c>
      <c r="H68" s="14" t="s">
        <v>3994</v>
      </c>
      <c r="I68" s="93" t="s">
        <v>583</v>
      </c>
      <c r="J68" s="10" t="s">
        <v>548</v>
      </c>
      <c r="K68" s="10"/>
      <c r="L68" s="10"/>
      <c r="M68" s="10"/>
      <c r="N68" s="10"/>
      <c r="O68" s="22" t="s">
        <v>2229</v>
      </c>
      <c r="P68" s="9" t="s">
        <v>2230</v>
      </c>
      <c r="Q68" s="9"/>
      <c r="R68" s="8"/>
      <c r="S68" s="8"/>
      <c r="T68" s="8"/>
      <c r="U68" s="35" t="s">
        <v>2767</v>
      </c>
      <c r="V68" s="10" t="s">
        <v>2768</v>
      </c>
      <c r="W68" s="10"/>
      <c r="X68" s="10"/>
      <c r="Y68" s="10"/>
      <c r="Z68" s="10"/>
      <c r="AA68" s="36">
        <v>300</v>
      </c>
      <c r="AB68" s="48">
        <v>1631</v>
      </c>
      <c r="AC68" s="8">
        <v>1714</v>
      </c>
      <c r="AD68" s="8"/>
      <c r="AE68" s="8"/>
      <c r="AF68" s="8"/>
      <c r="AG68" s="8"/>
      <c r="AH68" s="23">
        <v>1.2988155277222958E-3</v>
      </c>
      <c r="AI68" s="20"/>
    </row>
    <row r="69" spans="1:35" s="1" customFormat="1" ht="24.95" customHeight="1" outlineLevel="2">
      <c r="A69" s="19">
        <v>67</v>
      </c>
      <c r="B69" s="191" t="s">
        <v>12711</v>
      </c>
      <c r="C69" s="7" t="s">
        <v>4096</v>
      </c>
      <c r="D69" s="34" t="s">
        <v>13316</v>
      </c>
      <c r="E69" s="34" t="s">
        <v>3516</v>
      </c>
      <c r="F69" s="25" t="s">
        <v>3190</v>
      </c>
      <c r="G69" s="101">
        <v>20</v>
      </c>
      <c r="H69" s="14" t="s">
        <v>3978</v>
      </c>
      <c r="I69" s="93" t="s">
        <v>583</v>
      </c>
      <c r="J69" s="10"/>
      <c r="K69" s="10"/>
      <c r="L69" s="10"/>
      <c r="M69" s="10"/>
      <c r="N69" s="10"/>
      <c r="O69" s="22" t="s">
        <v>2227</v>
      </c>
      <c r="P69" s="9"/>
      <c r="Q69" s="9"/>
      <c r="R69" s="8"/>
      <c r="S69" s="8"/>
      <c r="T69" s="8"/>
      <c r="U69" s="35" t="s">
        <v>2765</v>
      </c>
      <c r="V69" s="10"/>
      <c r="W69" s="10"/>
      <c r="X69" s="10"/>
      <c r="Y69" s="10"/>
      <c r="Z69" s="10"/>
      <c r="AA69" s="36">
        <v>12000</v>
      </c>
      <c r="AB69" s="48">
        <v>338</v>
      </c>
      <c r="AC69" s="8"/>
      <c r="AD69" s="8"/>
      <c r="AE69" s="8"/>
      <c r="AF69" s="8"/>
      <c r="AG69" s="8"/>
      <c r="AH69" s="23">
        <v>1.0792738062621399E-2</v>
      </c>
      <c r="AI69" s="20"/>
    </row>
    <row r="70" spans="1:35" s="1" customFormat="1" ht="24.95" customHeight="1" outlineLevel="2">
      <c r="A70" s="19">
        <v>68</v>
      </c>
      <c r="B70" s="191" t="s">
        <v>12711</v>
      </c>
      <c r="C70" s="7" t="s">
        <v>4096</v>
      </c>
      <c r="D70" s="34" t="s">
        <v>13317</v>
      </c>
      <c r="E70" s="34" t="s">
        <v>3517</v>
      </c>
      <c r="F70" s="25" t="s">
        <v>3197</v>
      </c>
      <c r="G70" s="101">
        <v>20</v>
      </c>
      <c r="H70" s="14" t="s">
        <v>3978</v>
      </c>
      <c r="I70" s="93" t="s">
        <v>583</v>
      </c>
      <c r="J70" s="10"/>
      <c r="K70" s="10"/>
      <c r="L70" s="10"/>
      <c r="M70" s="10"/>
      <c r="N70" s="10"/>
      <c r="O70" s="22" t="s">
        <v>308</v>
      </c>
      <c r="P70" s="9"/>
      <c r="Q70" s="9"/>
      <c r="R70" s="8"/>
      <c r="S70" s="8"/>
      <c r="T70" s="8"/>
      <c r="U70" s="35" t="s">
        <v>992</v>
      </c>
      <c r="V70" s="10"/>
      <c r="W70" s="10"/>
      <c r="X70" s="10"/>
      <c r="Y70" s="10"/>
      <c r="Z70" s="10"/>
      <c r="AA70" s="36">
        <v>6000</v>
      </c>
      <c r="AB70" s="48">
        <v>257</v>
      </c>
      <c r="AC70" s="8"/>
      <c r="AD70" s="8"/>
      <c r="AE70" s="8"/>
      <c r="AF70" s="8"/>
      <c r="AG70" s="8"/>
      <c r="AH70" s="23">
        <v>4.1059329586059668E-3</v>
      </c>
      <c r="AI70" s="20"/>
    </row>
    <row r="71" spans="1:35" s="1" customFormat="1" ht="24.95" customHeight="1" outlineLevel="2">
      <c r="A71" s="19">
        <v>69</v>
      </c>
      <c r="B71" s="191" t="s">
        <v>12711</v>
      </c>
      <c r="C71" s="7" t="s">
        <v>4096</v>
      </c>
      <c r="D71" s="34" t="s">
        <v>13318</v>
      </c>
      <c r="E71" s="34" t="s">
        <v>3518</v>
      </c>
      <c r="F71" s="25" t="s">
        <v>3165</v>
      </c>
      <c r="G71" s="101">
        <v>500</v>
      </c>
      <c r="H71" s="14" t="s">
        <v>4104</v>
      </c>
      <c r="I71" s="93" t="s">
        <v>599</v>
      </c>
      <c r="J71" s="10"/>
      <c r="K71" s="10"/>
      <c r="L71" s="10"/>
      <c r="M71" s="10"/>
      <c r="N71" s="10"/>
      <c r="O71" s="22" t="s">
        <v>260</v>
      </c>
      <c r="P71" s="9"/>
      <c r="Q71" s="9"/>
      <c r="R71" s="8"/>
      <c r="S71" s="8"/>
      <c r="T71" s="8"/>
      <c r="U71" s="35" t="s">
        <v>948</v>
      </c>
      <c r="V71" s="10"/>
      <c r="W71" s="10"/>
      <c r="X71" s="10"/>
      <c r="Y71" s="10"/>
      <c r="Z71" s="10"/>
      <c r="AA71" s="36">
        <v>200</v>
      </c>
      <c r="AB71" s="48">
        <v>1534</v>
      </c>
      <c r="AC71" s="8"/>
      <c r="AD71" s="8"/>
      <c r="AE71" s="8"/>
      <c r="AF71" s="8"/>
      <c r="AG71" s="8"/>
      <c r="AH71" s="23">
        <v>8.1448302770714286E-4</v>
      </c>
      <c r="AI71" s="20"/>
    </row>
    <row r="72" spans="1:35" s="1" customFormat="1" ht="24.95" customHeight="1" outlineLevel="2">
      <c r="A72" s="19">
        <v>70</v>
      </c>
      <c r="B72" s="191" t="s">
        <v>12711</v>
      </c>
      <c r="C72" s="7" t="s">
        <v>4096</v>
      </c>
      <c r="D72" s="34" t="s">
        <v>13319</v>
      </c>
      <c r="E72" s="34" t="s">
        <v>3519</v>
      </c>
      <c r="F72" s="25" t="s">
        <v>3182</v>
      </c>
      <c r="G72" s="101">
        <v>500</v>
      </c>
      <c r="H72" s="14" t="s">
        <v>3994</v>
      </c>
      <c r="I72" s="93" t="s">
        <v>583</v>
      </c>
      <c r="J72" s="10" t="s">
        <v>599</v>
      </c>
      <c r="K72" s="10"/>
      <c r="L72" s="10"/>
      <c r="M72" s="10"/>
      <c r="N72" s="10"/>
      <c r="O72" s="22" t="s">
        <v>249</v>
      </c>
      <c r="P72" s="9" t="s">
        <v>2218</v>
      </c>
      <c r="Q72" s="9"/>
      <c r="R72" s="8"/>
      <c r="S72" s="8"/>
      <c r="T72" s="8"/>
      <c r="U72" s="35" t="s">
        <v>937</v>
      </c>
      <c r="V72" s="10" t="s">
        <v>2756</v>
      </c>
      <c r="W72" s="10"/>
      <c r="X72" s="10"/>
      <c r="Y72" s="10"/>
      <c r="Z72" s="10"/>
      <c r="AA72" s="36">
        <v>1500</v>
      </c>
      <c r="AB72" s="48">
        <v>1289</v>
      </c>
      <c r="AC72" s="8">
        <v>1377</v>
      </c>
      <c r="AD72" s="8"/>
      <c r="AE72" s="8"/>
      <c r="AF72" s="8"/>
      <c r="AG72" s="8"/>
      <c r="AH72" s="23">
        <v>5.1324161982574589E-3</v>
      </c>
      <c r="AI72" s="20"/>
    </row>
    <row r="73" spans="1:35" s="17" customFormat="1" ht="24.95" customHeight="1" outlineLevel="2">
      <c r="A73" s="19">
        <v>71</v>
      </c>
      <c r="B73" s="191" t="s">
        <v>12711</v>
      </c>
      <c r="C73" s="7" t="s">
        <v>4096</v>
      </c>
      <c r="D73" s="34" t="s">
        <v>13320</v>
      </c>
      <c r="E73" s="34" t="s">
        <v>3520</v>
      </c>
      <c r="F73" s="25" t="s">
        <v>3181</v>
      </c>
      <c r="G73" s="101">
        <v>1000</v>
      </c>
      <c r="H73" s="14" t="s">
        <v>3994</v>
      </c>
      <c r="I73" s="93" t="s">
        <v>583</v>
      </c>
      <c r="J73" s="10" t="s">
        <v>548</v>
      </c>
      <c r="K73" s="10" t="s">
        <v>599</v>
      </c>
      <c r="L73" s="10"/>
      <c r="M73" s="10"/>
      <c r="N73" s="10"/>
      <c r="O73" s="22" t="s">
        <v>248</v>
      </c>
      <c r="P73" s="9" t="s">
        <v>247</v>
      </c>
      <c r="Q73" s="9" t="s">
        <v>2217</v>
      </c>
      <c r="R73" s="8"/>
      <c r="S73" s="8"/>
      <c r="T73" s="8"/>
      <c r="U73" s="35" t="s">
        <v>936</v>
      </c>
      <c r="V73" s="10" t="s">
        <v>935</v>
      </c>
      <c r="W73" s="10" t="s">
        <v>2755</v>
      </c>
      <c r="X73" s="10"/>
      <c r="Y73" s="10"/>
      <c r="Z73" s="10"/>
      <c r="AA73" s="36">
        <v>1300</v>
      </c>
      <c r="AB73" s="48">
        <v>1505</v>
      </c>
      <c r="AC73" s="8">
        <v>1595</v>
      </c>
      <c r="AD73" s="8">
        <v>1647</v>
      </c>
      <c r="AE73" s="8"/>
      <c r="AF73" s="8"/>
      <c r="AG73" s="8"/>
      <c r="AH73" s="23">
        <v>5.1924689592166614E-3</v>
      </c>
      <c r="AI73" s="20"/>
    </row>
    <row r="74" spans="1:35" s="1" customFormat="1" ht="24.95" customHeight="1" outlineLevel="2">
      <c r="A74" s="19">
        <v>72</v>
      </c>
      <c r="B74" s="191" t="s">
        <v>12711</v>
      </c>
      <c r="C74" s="7" t="s">
        <v>4096</v>
      </c>
      <c r="D74" s="34" t="s">
        <v>13321</v>
      </c>
      <c r="E74" s="34" t="s">
        <v>3521</v>
      </c>
      <c r="F74" s="25" t="s">
        <v>3199</v>
      </c>
      <c r="G74" s="101">
        <v>20</v>
      </c>
      <c r="H74" s="14" t="s">
        <v>4109</v>
      </c>
      <c r="I74" s="93" t="s">
        <v>583</v>
      </c>
      <c r="J74" s="10" t="s">
        <v>599</v>
      </c>
      <c r="K74" s="10" t="s">
        <v>601</v>
      </c>
      <c r="L74" s="10"/>
      <c r="M74" s="10"/>
      <c r="N74" s="10"/>
      <c r="O74" s="22" t="s">
        <v>322</v>
      </c>
      <c r="P74" s="9" t="s">
        <v>323</v>
      </c>
      <c r="Q74" s="9" t="s">
        <v>2235</v>
      </c>
      <c r="R74" s="8"/>
      <c r="S74" s="8"/>
      <c r="T74" s="8"/>
      <c r="U74" s="35" t="s">
        <v>1000</v>
      </c>
      <c r="V74" s="10" t="s">
        <v>1001</v>
      </c>
      <c r="W74" s="10" t="s">
        <v>2773</v>
      </c>
      <c r="X74" s="10"/>
      <c r="Y74" s="10"/>
      <c r="Z74" s="10"/>
      <c r="AA74" s="36">
        <v>60000</v>
      </c>
      <c r="AB74" s="48">
        <v>321</v>
      </c>
      <c r="AC74" s="8">
        <v>275</v>
      </c>
      <c r="AD74" s="8">
        <v>306</v>
      </c>
      <c r="AE74" s="8"/>
      <c r="AF74" s="8"/>
      <c r="AG74" s="8"/>
      <c r="AH74" s="23">
        <v>4.4411111593084952E-2</v>
      </c>
      <c r="AI74" s="20"/>
    </row>
    <row r="75" spans="1:35" s="1" customFormat="1" ht="24.95" customHeight="1" outlineLevel="2">
      <c r="A75" s="19">
        <v>73</v>
      </c>
      <c r="B75" s="191" t="s">
        <v>12711</v>
      </c>
      <c r="C75" s="7" t="s">
        <v>4096</v>
      </c>
      <c r="D75" s="34" t="s">
        <v>13322</v>
      </c>
      <c r="E75" s="34" t="s">
        <v>3522</v>
      </c>
      <c r="F75" s="25" t="s">
        <v>3198</v>
      </c>
      <c r="G75" s="101">
        <v>100</v>
      </c>
      <c r="H75" s="14" t="s">
        <v>3994</v>
      </c>
      <c r="I75" s="93" t="s">
        <v>570</v>
      </c>
      <c r="J75" s="16" t="s">
        <v>599</v>
      </c>
      <c r="K75" s="16" t="s">
        <v>548</v>
      </c>
      <c r="L75" s="16"/>
      <c r="M75" s="16"/>
      <c r="N75" s="16"/>
      <c r="O75" s="22" t="s">
        <v>2232</v>
      </c>
      <c r="P75" s="11" t="s">
        <v>2233</v>
      </c>
      <c r="Q75" s="11" t="s">
        <v>324</v>
      </c>
      <c r="R75" s="15"/>
      <c r="S75" s="15"/>
      <c r="T75" s="15"/>
      <c r="U75" s="35" t="s">
        <v>2770</v>
      </c>
      <c r="V75" s="16" t="s">
        <v>2771</v>
      </c>
      <c r="W75" s="16" t="s">
        <v>1002</v>
      </c>
      <c r="X75" s="16"/>
      <c r="Y75" s="16"/>
      <c r="Z75" s="16"/>
      <c r="AA75" s="36">
        <v>80000</v>
      </c>
      <c r="AB75" s="48">
        <v>1065</v>
      </c>
      <c r="AC75" s="15">
        <v>1110</v>
      </c>
      <c r="AD75" s="15">
        <v>1304</v>
      </c>
      <c r="AE75" s="15"/>
      <c r="AF75" s="15"/>
      <c r="AG75" s="15"/>
      <c r="AH75" s="23">
        <v>0.2216645167312718</v>
      </c>
      <c r="AI75" s="81" t="s">
        <v>12717</v>
      </c>
    </row>
    <row r="76" spans="1:35" s="1" customFormat="1" ht="24.95" customHeight="1" outlineLevel="2">
      <c r="A76" s="19">
        <v>74</v>
      </c>
      <c r="B76" s="191" t="s">
        <v>12711</v>
      </c>
      <c r="C76" s="7" t="s">
        <v>4096</v>
      </c>
      <c r="D76" s="34" t="s">
        <v>13323</v>
      </c>
      <c r="E76" s="34" t="s">
        <v>3523</v>
      </c>
      <c r="F76" s="25" t="s">
        <v>3201</v>
      </c>
      <c r="G76" s="101">
        <v>500</v>
      </c>
      <c r="H76" s="14" t="s">
        <v>3994</v>
      </c>
      <c r="I76" s="93" t="s">
        <v>599</v>
      </c>
      <c r="J76" s="10" t="s">
        <v>570</v>
      </c>
      <c r="K76" s="10" t="s">
        <v>548</v>
      </c>
      <c r="L76" s="10"/>
      <c r="M76" s="10"/>
      <c r="N76" s="10"/>
      <c r="O76" s="22" t="s">
        <v>2236</v>
      </c>
      <c r="P76" s="9" t="s">
        <v>331</v>
      </c>
      <c r="Q76" s="9" t="s">
        <v>330</v>
      </c>
      <c r="R76" s="8"/>
      <c r="S76" s="8"/>
      <c r="T76" s="8"/>
      <c r="U76" s="35" t="s">
        <v>2774</v>
      </c>
      <c r="V76" s="10" t="s">
        <v>1009</v>
      </c>
      <c r="W76" s="10" t="s">
        <v>1008</v>
      </c>
      <c r="X76" s="10"/>
      <c r="Y76" s="10"/>
      <c r="Z76" s="10"/>
      <c r="AA76" s="36">
        <v>40000</v>
      </c>
      <c r="AB76" s="48">
        <v>1300</v>
      </c>
      <c r="AC76" s="8">
        <v>1227</v>
      </c>
      <c r="AD76" s="8">
        <v>1304</v>
      </c>
      <c r="AE76" s="8"/>
      <c r="AF76" s="8"/>
      <c r="AG76" s="8"/>
      <c r="AH76" s="23">
        <v>0.12926705940427494</v>
      </c>
      <c r="AI76" s="20"/>
    </row>
    <row r="77" spans="1:35" s="1" customFormat="1" ht="24.95" customHeight="1" outlineLevel="2">
      <c r="A77" s="19">
        <v>75</v>
      </c>
      <c r="B77" s="191" t="s">
        <v>12711</v>
      </c>
      <c r="C77" s="7" t="s">
        <v>4096</v>
      </c>
      <c r="D77" s="34" t="s">
        <v>13324</v>
      </c>
      <c r="E77" s="34" t="s">
        <v>3524</v>
      </c>
      <c r="F77" s="25" t="s">
        <v>3209</v>
      </c>
      <c r="G77" s="101">
        <v>1000</v>
      </c>
      <c r="H77" s="14" t="s">
        <v>3994</v>
      </c>
      <c r="I77" s="93" t="s">
        <v>570</v>
      </c>
      <c r="J77" s="10" t="s">
        <v>599</v>
      </c>
      <c r="K77" s="10" t="s">
        <v>548</v>
      </c>
      <c r="L77" s="10"/>
      <c r="M77" s="10"/>
      <c r="N77" s="10"/>
      <c r="O77" s="22" t="s">
        <v>326</v>
      </c>
      <c r="P77" s="9" t="s">
        <v>2234</v>
      </c>
      <c r="Q77" s="9" t="s">
        <v>325</v>
      </c>
      <c r="R77" s="8"/>
      <c r="S77" s="8"/>
      <c r="T77" s="8"/>
      <c r="U77" s="35" t="s">
        <v>1004</v>
      </c>
      <c r="V77" s="10" t="s">
        <v>2772</v>
      </c>
      <c r="W77" s="10" t="s">
        <v>1003</v>
      </c>
      <c r="X77" s="10"/>
      <c r="Y77" s="10"/>
      <c r="Z77" s="10"/>
      <c r="AA77" s="36">
        <v>20000</v>
      </c>
      <c r="AB77" s="48">
        <v>1458</v>
      </c>
      <c r="AC77" s="8">
        <v>1595</v>
      </c>
      <c r="AD77" s="8">
        <v>1654</v>
      </c>
      <c r="AE77" s="8"/>
      <c r="AF77" s="8"/>
      <c r="AG77" s="8"/>
      <c r="AH77" s="23">
        <v>7.7426164362283945E-2</v>
      </c>
      <c r="AI77" s="20"/>
    </row>
    <row r="78" spans="1:35" s="1" customFormat="1" ht="24.95" customHeight="1" outlineLevel="2">
      <c r="A78" s="19">
        <v>76</v>
      </c>
      <c r="B78" s="191" t="s">
        <v>12711</v>
      </c>
      <c r="C78" s="7" t="s">
        <v>4096</v>
      </c>
      <c r="D78" s="34" t="s">
        <v>13325</v>
      </c>
      <c r="E78" s="34" t="s">
        <v>3525</v>
      </c>
      <c r="F78" s="25" t="s">
        <v>3200</v>
      </c>
      <c r="G78" s="101">
        <v>3000</v>
      </c>
      <c r="H78" s="14" t="s">
        <v>3994</v>
      </c>
      <c r="I78" s="93" t="s">
        <v>599</v>
      </c>
      <c r="J78" s="10" t="s">
        <v>570</v>
      </c>
      <c r="K78" s="10" t="s">
        <v>548</v>
      </c>
      <c r="L78" s="10"/>
      <c r="M78" s="10"/>
      <c r="N78" s="10"/>
      <c r="O78" s="22" t="s">
        <v>328</v>
      </c>
      <c r="P78" s="9" t="s">
        <v>329</v>
      </c>
      <c r="Q78" s="9" t="s">
        <v>327</v>
      </c>
      <c r="R78" s="8"/>
      <c r="S78" s="8"/>
      <c r="T78" s="8"/>
      <c r="U78" s="35" t="s">
        <v>1006</v>
      </c>
      <c r="V78" s="10" t="s">
        <v>1007</v>
      </c>
      <c r="W78" s="10" t="s">
        <v>1005</v>
      </c>
      <c r="X78" s="10"/>
      <c r="Y78" s="10"/>
      <c r="Z78" s="10"/>
      <c r="AA78" s="36">
        <v>600</v>
      </c>
      <c r="AB78" s="48">
        <v>4785</v>
      </c>
      <c r="AC78" s="8">
        <v>4374</v>
      </c>
      <c r="AD78" s="8">
        <v>4962</v>
      </c>
      <c r="AE78" s="8"/>
      <c r="AF78" s="8"/>
      <c r="AG78" s="8"/>
      <c r="AH78" s="23">
        <v>7.0169556317074217E-3</v>
      </c>
      <c r="AI78" s="20"/>
    </row>
    <row r="79" spans="1:35" s="1" customFormat="1" ht="24.95" customHeight="1" outlineLevel="2">
      <c r="A79" s="19">
        <v>77</v>
      </c>
      <c r="B79" s="191" t="s">
        <v>12711</v>
      </c>
      <c r="C79" s="7" t="s">
        <v>4096</v>
      </c>
      <c r="D79" s="34" t="s">
        <v>13326</v>
      </c>
      <c r="E79" s="34" t="s">
        <v>3526</v>
      </c>
      <c r="F79" s="25" t="s">
        <v>3209</v>
      </c>
      <c r="G79" s="101">
        <v>250</v>
      </c>
      <c r="H79" s="14" t="s">
        <v>3994</v>
      </c>
      <c r="I79" s="93" t="s">
        <v>570</v>
      </c>
      <c r="J79" s="10"/>
      <c r="K79" s="10"/>
      <c r="L79" s="10"/>
      <c r="M79" s="10"/>
      <c r="N79" s="10"/>
      <c r="O79" s="22" t="s">
        <v>3581</v>
      </c>
      <c r="P79" s="9"/>
      <c r="Q79" s="9"/>
      <c r="R79" s="8"/>
      <c r="S79" s="8"/>
      <c r="T79" s="8"/>
      <c r="U79" s="35" t="s">
        <v>2781</v>
      </c>
      <c r="V79" s="10"/>
      <c r="W79" s="10"/>
      <c r="X79" s="10"/>
      <c r="Y79" s="10"/>
      <c r="Z79" s="10"/>
      <c r="AA79" s="36">
        <v>300</v>
      </c>
      <c r="AB79" s="48">
        <v>1182</v>
      </c>
      <c r="AC79" s="8"/>
      <c r="AD79" s="8"/>
      <c r="AE79" s="8"/>
      <c r="AF79" s="8"/>
      <c r="AG79" s="8"/>
      <c r="AH79" s="23">
        <v>9.4101279847234713E-4</v>
      </c>
      <c r="AI79" s="20"/>
    </row>
    <row r="80" spans="1:35" s="1" customFormat="1" ht="24.95" customHeight="1" outlineLevel="2">
      <c r="A80" s="19">
        <v>78</v>
      </c>
      <c r="B80" s="191" t="s">
        <v>12711</v>
      </c>
      <c r="C80" s="7" t="s">
        <v>4096</v>
      </c>
      <c r="D80" s="34" t="s">
        <v>13327</v>
      </c>
      <c r="E80" s="34" t="s">
        <v>3527</v>
      </c>
      <c r="F80" s="25" t="s">
        <v>3199</v>
      </c>
      <c r="G80" s="101">
        <v>30</v>
      </c>
      <c r="H80" s="14" t="s">
        <v>4108</v>
      </c>
      <c r="I80" s="93" t="s">
        <v>599</v>
      </c>
      <c r="J80" s="10"/>
      <c r="K80" s="10"/>
      <c r="L80" s="10"/>
      <c r="M80" s="10"/>
      <c r="N80" s="10"/>
      <c r="O80" s="22" t="s">
        <v>3582</v>
      </c>
      <c r="P80" s="9"/>
      <c r="Q80" s="9"/>
      <c r="R80" s="8"/>
      <c r="S80" s="8"/>
      <c r="T80" s="8"/>
      <c r="U80" s="35" t="s">
        <v>2782</v>
      </c>
      <c r="V80" s="10"/>
      <c r="W80" s="10"/>
      <c r="X80" s="10"/>
      <c r="Y80" s="10"/>
      <c r="Z80" s="10"/>
      <c r="AA80" s="36">
        <v>300</v>
      </c>
      <c r="AB80" s="48">
        <v>413</v>
      </c>
      <c r="AC80" s="8"/>
      <c r="AD80" s="8"/>
      <c r="AE80" s="8"/>
      <c r="AF80" s="8"/>
      <c r="AG80" s="8"/>
      <c r="AH80" s="23">
        <v>3.2931258219023369E-4</v>
      </c>
      <c r="AI80" s="20"/>
    </row>
    <row r="81" spans="1:35" s="1" customFormat="1" ht="24.95" customHeight="1" outlineLevel="2">
      <c r="A81" s="19">
        <v>79</v>
      </c>
      <c r="B81" s="191" t="s">
        <v>12711</v>
      </c>
      <c r="C81" s="7" t="s">
        <v>4096</v>
      </c>
      <c r="D81" s="34" t="s">
        <v>13328</v>
      </c>
      <c r="E81" s="34" t="s">
        <v>3528</v>
      </c>
      <c r="F81" s="25" t="s">
        <v>3703</v>
      </c>
      <c r="G81" s="101">
        <v>500</v>
      </c>
      <c r="H81" s="14" t="s">
        <v>3994</v>
      </c>
      <c r="I81" s="93" t="s">
        <v>583</v>
      </c>
      <c r="J81" s="10" t="s">
        <v>548</v>
      </c>
      <c r="K81" s="10" t="s">
        <v>599</v>
      </c>
      <c r="L81" s="10"/>
      <c r="M81" s="10"/>
      <c r="N81" s="10"/>
      <c r="O81" s="22" t="s">
        <v>264</v>
      </c>
      <c r="P81" s="9" t="s">
        <v>263</v>
      </c>
      <c r="Q81" s="9" t="s">
        <v>2208</v>
      </c>
      <c r="R81" s="8"/>
      <c r="S81" s="8"/>
      <c r="T81" s="8"/>
      <c r="U81" s="35" t="s">
        <v>952</v>
      </c>
      <c r="V81" s="10" t="s">
        <v>951</v>
      </c>
      <c r="W81" s="10" t="s">
        <v>2746</v>
      </c>
      <c r="X81" s="10"/>
      <c r="Y81" s="10"/>
      <c r="Z81" s="10"/>
      <c r="AA81" s="36">
        <v>3000</v>
      </c>
      <c r="AB81" s="48">
        <v>1264</v>
      </c>
      <c r="AC81" s="8">
        <v>1323</v>
      </c>
      <c r="AD81" s="8">
        <v>1345</v>
      </c>
      <c r="AE81" s="8"/>
      <c r="AF81" s="8"/>
      <c r="AG81" s="8"/>
      <c r="AH81" s="23">
        <v>1.0063725476093402E-2</v>
      </c>
      <c r="AI81" s="20"/>
    </row>
    <row r="82" spans="1:35" s="1" customFormat="1" ht="24.95" customHeight="1" outlineLevel="2">
      <c r="A82" s="19">
        <v>80</v>
      </c>
      <c r="B82" s="191" t="s">
        <v>12711</v>
      </c>
      <c r="C82" s="7" t="s">
        <v>4096</v>
      </c>
      <c r="D82" s="34" t="s">
        <v>13329</v>
      </c>
      <c r="E82" s="34" t="s">
        <v>3529</v>
      </c>
      <c r="F82" s="25" t="s">
        <v>3704</v>
      </c>
      <c r="G82" s="101">
        <v>500</v>
      </c>
      <c r="H82" s="14" t="s">
        <v>3994</v>
      </c>
      <c r="I82" s="93" t="s">
        <v>583</v>
      </c>
      <c r="J82" s="10" t="s">
        <v>599</v>
      </c>
      <c r="K82" s="10" t="s">
        <v>548</v>
      </c>
      <c r="L82" s="10"/>
      <c r="M82" s="10"/>
      <c r="N82" s="10"/>
      <c r="O82" s="22" t="s">
        <v>2202</v>
      </c>
      <c r="P82" s="9" t="s">
        <v>2200</v>
      </c>
      <c r="Q82" s="9" t="s">
        <v>2201</v>
      </c>
      <c r="R82" s="8"/>
      <c r="S82" s="8"/>
      <c r="T82" s="8"/>
      <c r="U82" s="35" t="s">
        <v>2740</v>
      </c>
      <c r="V82" s="10" t="s">
        <v>2738</v>
      </c>
      <c r="W82" s="10" t="s">
        <v>2739</v>
      </c>
      <c r="X82" s="10"/>
      <c r="Y82" s="10"/>
      <c r="Z82" s="10"/>
      <c r="AA82" s="36">
        <v>1000</v>
      </c>
      <c r="AB82" s="48">
        <v>1315</v>
      </c>
      <c r="AC82" s="8">
        <v>1315</v>
      </c>
      <c r="AD82" s="8">
        <v>1315</v>
      </c>
      <c r="AE82" s="8"/>
      <c r="AF82" s="8"/>
      <c r="AG82" s="8"/>
      <c r="AH82" s="23">
        <v>3.4914395906513324E-3</v>
      </c>
      <c r="AI82" s="20"/>
    </row>
    <row r="83" spans="1:35" s="1" customFormat="1" ht="24.95" customHeight="1" outlineLevel="2">
      <c r="A83" s="19">
        <v>81</v>
      </c>
      <c r="B83" s="191" t="s">
        <v>12711</v>
      </c>
      <c r="C83" s="7" t="s">
        <v>4096</v>
      </c>
      <c r="D83" s="34" t="s">
        <v>13330</v>
      </c>
      <c r="E83" s="34" t="s">
        <v>3530</v>
      </c>
      <c r="F83" s="25" t="s">
        <v>3705</v>
      </c>
      <c r="G83" s="101">
        <v>500</v>
      </c>
      <c r="H83" s="14" t="s">
        <v>3994</v>
      </c>
      <c r="I83" s="93" t="s">
        <v>583</v>
      </c>
      <c r="J83" s="10" t="s">
        <v>548</v>
      </c>
      <c r="K83" s="10" t="s">
        <v>599</v>
      </c>
      <c r="L83" s="10"/>
      <c r="M83" s="10"/>
      <c r="N83" s="10"/>
      <c r="O83" s="22" t="s">
        <v>332</v>
      </c>
      <c r="P83" s="9" t="s">
        <v>333</v>
      </c>
      <c r="Q83" s="9" t="s">
        <v>2203</v>
      </c>
      <c r="R83" s="8"/>
      <c r="S83" s="8"/>
      <c r="T83" s="8"/>
      <c r="U83" s="35" t="s">
        <v>1010</v>
      </c>
      <c r="V83" s="10" t="s">
        <v>1011</v>
      </c>
      <c r="W83" s="10" t="s">
        <v>2741</v>
      </c>
      <c r="X83" s="10"/>
      <c r="Y83" s="10"/>
      <c r="Z83" s="10"/>
      <c r="AA83" s="36">
        <v>500</v>
      </c>
      <c r="AB83" s="48">
        <v>1240</v>
      </c>
      <c r="AC83" s="8">
        <v>1316</v>
      </c>
      <c r="AD83" s="8">
        <v>1411</v>
      </c>
      <c r="AE83" s="8"/>
      <c r="AF83" s="8"/>
      <c r="AG83" s="8"/>
      <c r="AH83" s="23">
        <v>1.6451663351149078E-3</v>
      </c>
      <c r="AI83" s="20"/>
    </row>
    <row r="84" spans="1:35" s="1" customFormat="1" ht="24.95" customHeight="1" outlineLevel="2">
      <c r="A84" s="19">
        <v>82</v>
      </c>
      <c r="B84" s="191" t="s">
        <v>12711</v>
      </c>
      <c r="C84" s="7" t="s">
        <v>4096</v>
      </c>
      <c r="D84" s="34" t="s">
        <v>13331</v>
      </c>
      <c r="E84" s="34" t="s">
        <v>3531</v>
      </c>
      <c r="F84" s="25" t="s">
        <v>3706</v>
      </c>
      <c r="G84" s="101">
        <v>500</v>
      </c>
      <c r="H84" s="14" t="s">
        <v>3994</v>
      </c>
      <c r="I84" s="93" t="s">
        <v>583</v>
      </c>
      <c r="J84" s="10" t="s">
        <v>599</v>
      </c>
      <c r="K84" s="10" t="s">
        <v>548</v>
      </c>
      <c r="L84" s="10"/>
      <c r="M84" s="10"/>
      <c r="N84" s="10"/>
      <c r="O84" s="22" t="s">
        <v>277</v>
      </c>
      <c r="P84" s="9" t="s">
        <v>2220</v>
      </c>
      <c r="Q84" s="9" t="s">
        <v>538</v>
      </c>
      <c r="R84" s="8"/>
      <c r="S84" s="8"/>
      <c r="T84" s="8"/>
      <c r="U84" s="35" t="s">
        <v>965</v>
      </c>
      <c r="V84" s="10" t="s">
        <v>2758</v>
      </c>
      <c r="W84" s="10" t="s">
        <v>966</v>
      </c>
      <c r="X84" s="10"/>
      <c r="Y84" s="10"/>
      <c r="Z84" s="10"/>
      <c r="AA84" s="36">
        <v>1200</v>
      </c>
      <c r="AB84" s="48">
        <v>1374</v>
      </c>
      <c r="AC84" s="8">
        <v>1339</v>
      </c>
      <c r="AD84" s="8">
        <v>1349</v>
      </c>
      <c r="AE84" s="8"/>
      <c r="AF84" s="8"/>
      <c r="AG84" s="8"/>
      <c r="AH84" s="23">
        <v>4.3372059170907109E-3</v>
      </c>
      <c r="AI84" s="20"/>
    </row>
    <row r="85" spans="1:35" s="1" customFormat="1" ht="24.95" customHeight="1" outlineLevel="2">
      <c r="A85" s="19">
        <v>83</v>
      </c>
      <c r="B85" s="191" t="s">
        <v>12711</v>
      </c>
      <c r="C85" s="7" t="s">
        <v>4096</v>
      </c>
      <c r="D85" s="34" t="s">
        <v>13332</v>
      </c>
      <c r="E85" s="34" t="s">
        <v>3532</v>
      </c>
      <c r="F85" s="25" t="s">
        <v>3707</v>
      </c>
      <c r="G85" s="101">
        <v>500</v>
      </c>
      <c r="H85" s="14" t="s">
        <v>3994</v>
      </c>
      <c r="I85" s="93" t="s">
        <v>583</v>
      </c>
      <c r="J85" s="10" t="s">
        <v>548</v>
      </c>
      <c r="K85" s="10" t="s">
        <v>599</v>
      </c>
      <c r="L85" s="10"/>
      <c r="M85" s="10"/>
      <c r="N85" s="10"/>
      <c r="O85" s="22" t="s">
        <v>280</v>
      </c>
      <c r="P85" s="9" t="s">
        <v>281</v>
      </c>
      <c r="Q85" s="9" t="s">
        <v>2216</v>
      </c>
      <c r="R85" s="8"/>
      <c r="S85" s="8"/>
      <c r="T85" s="8"/>
      <c r="U85" s="35" t="s">
        <v>969</v>
      </c>
      <c r="V85" s="10" t="s">
        <v>970</v>
      </c>
      <c r="W85" s="10" t="s">
        <v>2754</v>
      </c>
      <c r="X85" s="10"/>
      <c r="Y85" s="10"/>
      <c r="Z85" s="10"/>
      <c r="AA85" s="36">
        <v>3200</v>
      </c>
      <c r="AB85" s="48">
        <v>1338</v>
      </c>
      <c r="AC85" s="8">
        <v>1376</v>
      </c>
      <c r="AD85" s="8">
        <v>1388</v>
      </c>
      <c r="AE85" s="8"/>
      <c r="AF85" s="8"/>
      <c r="AG85" s="8"/>
      <c r="AH85" s="23">
        <v>1.1369244567829747E-2</v>
      </c>
      <c r="AI85" s="20"/>
    </row>
    <row r="86" spans="1:35" s="1" customFormat="1" ht="24.95" customHeight="1" outlineLevel="2">
      <c r="A86" s="19">
        <v>84</v>
      </c>
      <c r="B86" s="191" t="s">
        <v>12711</v>
      </c>
      <c r="C86" s="7" t="s">
        <v>4096</v>
      </c>
      <c r="D86" s="34" t="s">
        <v>13333</v>
      </c>
      <c r="E86" s="34" t="s">
        <v>3533</v>
      </c>
      <c r="F86" s="25" t="s">
        <v>3708</v>
      </c>
      <c r="G86" s="101">
        <v>1000</v>
      </c>
      <c r="H86" s="14" t="s">
        <v>3994</v>
      </c>
      <c r="I86" s="93" t="s">
        <v>583</v>
      </c>
      <c r="J86" s="10" t="s">
        <v>599</v>
      </c>
      <c r="K86" s="10" t="s">
        <v>548</v>
      </c>
      <c r="L86" s="10"/>
      <c r="M86" s="10"/>
      <c r="N86" s="10"/>
      <c r="O86" s="22" t="s">
        <v>262</v>
      </c>
      <c r="P86" s="9" t="s">
        <v>2207</v>
      </c>
      <c r="Q86" s="9" t="s">
        <v>261</v>
      </c>
      <c r="R86" s="8"/>
      <c r="S86" s="8"/>
      <c r="T86" s="8"/>
      <c r="U86" s="35" t="s">
        <v>950</v>
      </c>
      <c r="V86" s="10" t="s">
        <v>2745</v>
      </c>
      <c r="W86" s="10" t="s">
        <v>949</v>
      </c>
      <c r="X86" s="10"/>
      <c r="Y86" s="10"/>
      <c r="Z86" s="10"/>
      <c r="AA86" s="36">
        <v>3000</v>
      </c>
      <c r="AB86" s="48">
        <v>1466</v>
      </c>
      <c r="AC86" s="8">
        <v>1585</v>
      </c>
      <c r="AD86" s="8">
        <v>1585</v>
      </c>
      <c r="AE86" s="8"/>
      <c r="AF86" s="8"/>
      <c r="AG86" s="8"/>
      <c r="AH86" s="23">
        <v>1.1672580839465535E-2</v>
      </c>
      <c r="AI86" s="20"/>
    </row>
    <row r="87" spans="1:35" s="1" customFormat="1" ht="24.95" customHeight="1" outlineLevel="2">
      <c r="A87" s="19">
        <v>85</v>
      </c>
      <c r="B87" s="191" t="s">
        <v>12711</v>
      </c>
      <c r="C87" s="7" t="s">
        <v>4096</v>
      </c>
      <c r="D87" s="34" t="s">
        <v>13334</v>
      </c>
      <c r="E87" s="34" t="s">
        <v>3534</v>
      </c>
      <c r="F87" s="25" t="s">
        <v>3709</v>
      </c>
      <c r="G87" s="101">
        <v>1000</v>
      </c>
      <c r="H87" s="14" t="s">
        <v>3994</v>
      </c>
      <c r="I87" s="93" t="s">
        <v>583</v>
      </c>
      <c r="J87" s="10" t="s">
        <v>599</v>
      </c>
      <c r="K87" s="10" t="s">
        <v>548</v>
      </c>
      <c r="L87" s="10"/>
      <c r="M87" s="10"/>
      <c r="N87" s="10"/>
      <c r="O87" s="22" t="s">
        <v>276</v>
      </c>
      <c r="P87" s="9" t="s">
        <v>2219</v>
      </c>
      <c r="Q87" s="9" t="s">
        <v>275</v>
      </c>
      <c r="R87" s="8"/>
      <c r="S87" s="8"/>
      <c r="T87" s="8"/>
      <c r="U87" s="35" t="s">
        <v>964</v>
      </c>
      <c r="V87" s="10" t="s">
        <v>2757</v>
      </c>
      <c r="W87" s="10" t="s">
        <v>963</v>
      </c>
      <c r="X87" s="10"/>
      <c r="Y87" s="10"/>
      <c r="Z87" s="10"/>
      <c r="AA87" s="36">
        <v>11000</v>
      </c>
      <c r="AB87" s="48">
        <v>1544</v>
      </c>
      <c r="AC87" s="8">
        <v>1544</v>
      </c>
      <c r="AD87" s="8">
        <v>1638</v>
      </c>
      <c r="AE87" s="8"/>
      <c r="AF87" s="8"/>
      <c r="AG87" s="8"/>
      <c r="AH87" s="23">
        <v>4.5073088539472443E-2</v>
      </c>
      <c r="AI87" s="20"/>
    </row>
    <row r="88" spans="1:35" s="1" customFormat="1" ht="24.95" customHeight="1" outlineLevel="2">
      <c r="A88" s="19">
        <v>86</v>
      </c>
      <c r="B88" s="191" t="s">
        <v>12711</v>
      </c>
      <c r="C88" s="7" t="s">
        <v>4096</v>
      </c>
      <c r="D88" s="34" t="s">
        <v>13335</v>
      </c>
      <c r="E88" s="34" t="s">
        <v>3535</v>
      </c>
      <c r="F88" s="25" t="s">
        <v>3709</v>
      </c>
      <c r="G88" s="101">
        <v>1000</v>
      </c>
      <c r="H88" s="14" t="s">
        <v>3994</v>
      </c>
      <c r="I88" s="93" t="s">
        <v>583</v>
      </c>
      <c r="J88" s="10" t="s">
        <v>599</v>
      </c>
      <c r="K88" s="10" t="s">
        <v>548</v>
      </c>
      <c r="L88" s="10"/>
      <c r="M88" s="10"/>
      <c r="N88" s="10"/>
      <c r="O88" s="22" t="s">
        <v>279</v>
      </c>
      <c r="P88" s="9" t="s">
        <v>2215</v>
      </c>
      <c r="Q88" s="9" t="s">
        <v>278</v>
      </c>
      <c r="R88" s="8"/>
      <c r="S88" s="8"/>
      <c r="T88" s="8"/>
      <c r="U88" s="35" t="s">
        <v>968</v>
      </c>
      <c r="V88" s="10" t="s">
        <v>2753</v>
      </c>
      <c r="W88" s="10" t="s">
        <v>967</v>
      </c>
      <c r="X88" s="10"/>
      <c r="Y88" s="10"/>
      <c r="Z88" s="10"/>
      <c r="AA88" s="36">
        <v>8000</v>
      </c>
      <c r="AB88" s="48">
        <v>1586</v>
      </c>
      <c r="AC88" s="8">
        <v>1666</v>
      </c>
      <c r="AD88" s="8">
        <v>1666</v>
      </c>
      <c r="AE88" s="8"/>
      <c r="AF88" s="8"/>
      <c r="AG88" s="8"/>
      <c r="AH88" s="23">
        <v>3.3406094003351948E-2</v>
      </c>
      <c r="AI88" s="20"/>
    </row>
    <row r="89" spans="1:35" s="1" customFormat="1" ht="24.95" customHeight="1" outlineLevel="2">
      <c r="A89" s="19">
        <v>87</v>
      </c>
      <c r="B89" s="191" t="s">
        <v>12711</v>
      </c>
      <c r="C89" s="7" t="s">
        <v>4096</v>
      </c>
      <c r="D89" s="34" t="s">
        <v>13336</v>
      </c>
      <c r="E89" s="34" t="s">
        <v>3536</v>
      </c>
      <c r="F89" s="25" t="s">
        <v>3176</v>
      </c>
      <c r="G89" s="101">
        <v>5</v>
      </c>
      <c r="H89" s="14" t="s">
        <v>3978</v>
      </c>
      <c r="I89" s="93" t="s">
        <v>563</v>
      </c>
      <c r="J89" s="10"/>
      <c r="K89" s="10"/>
      <c r="L89" s="10"/>
      <c r="M89" s="10"/>
      <c r="N89" s="10"/>
      <c r="O89" s="22" t="s">
        <v>2212</v>
      </c>
      <c r="P89" s="9"/>
      <c r="Q89" s="9"/>
      <c r="R89" s="8"/>
      <c r="S89" s="8"/>
      <c r="T89" s="8"/>
      <c r="U89" s="35" t="s">
        <v>2750</v>
      </c>
      <c r="V89" s="10"/>
      <c r="W89" s="10"/>
      <c r="X89" s="10"/>
      <c r="Y89" s="10"/>
      <c r="Z89" s="10"/>
      <c r="AA89" s="36">
        <v>500</v>
      </c>
      <c r="AB89" s="48">
        <v>480</v>
      </c>
      <c r="AC89" s="8"/>
      <c r="AD89" s="8"/>
      <c r="AE89" s="8"/>
      <c r="AF89" s="8"/>
      <c r="AG89" s="8"/>
      <c r="AH89" s="23">
        <v>6.3683858133480303E-4</v>
      </c>
      <c r="AI89" s="20"/>
    </row>
    <row r="90" spans="1:35" s="1" customFormat="1" ht="24.95" customHeight="1" outlineLevel="2">
      <c r="A90" s="19">
        <v>88</v>
      </c>
      <c r="B90" s="191" t="s">
        <v>12711</v>
      </c>
      <c r="C90" s="7" t="s">
        <v>4090</v>
      </c>
      <c r="D90" s="34" t="s">
        <v>13337</v>
      </c>
      <c r="E90" s="34" t="s">
        <v>3537</v>
      </c>
      <c r="F90" s="25" t="s">
        <v>3187</v>
      </c>
      <c r="G90" s="101">
        <v>5</v>
      </c>
      <c r="H90" s="14" t="s">
        <v>3973</v>
      </c>
      <c r="I90" s="93" t="s">
        <v>558</v>
      </c>
      <c r="J90" s="10" t="s">
        <v>583</v>
      </c>
      <c r="K90" s="10" t="s">
        <v>590</v>
      </c>
      <c r="L90" s="10"/>
      <c r="M90" s="10"/>
      <c r="N90" s="10"/>
      <c r="O90" s="22" t="s">
        <v>299</v>
      </c>
      <c r="P90" s="9" t="s">
        <v>297</v>
      </c>
      <c r="Q90" s="9" t="s">
        <v>298</v>
      </c>
      <c r="R90" s="8"/>
      <c r="S90" s="8"/>
      <c r="T90" s="8"/>
      <c r="U90" s="35" t="s">
        <v>985</v>
      </c>
      <c r="V90" s="10" t="s">
        <v>983</v>
      </c>
      <c r="W90" s="10" t="s">
        <v>984</v>
      </c>
      <c r="X90" s="10"/>
      <c r="Y90" s="10"/>
      <c r="Z90" s="10"/>
      <c r="AA90" s="36">
        <v>1500</v>
      </c>
      <c r="AB90" s="48">
        <v>4050</v>
      </c>
      <c r="AC90" s="8">
        <v>4490</v>
      </c>
      <c r="AD90" s="8">
        <v>4490</v>
      </c>
      <c r="AE90" s="8"/>
      <c r="AF90" s="8"/>
      <c r="AG90" s="8"/>
      <c r="AH90" s="23">
        <v>1.6122071453791593E-2</v>
      </c>
      <c r="AI90" s="20"/>
    </row>
    <row r="91" spans="1:35" s="1" customFormat="1" ht="24.95" customHeight="1" outlineLevel="2">
      <c r="A91" s="19">
        <v>89</v>
      </c>
      <c r="B91" s="191" t="s">
        <v>12711</v>
      </c>
      <c r="C91" s="7" t="s">
        <v>4090</v>
      </c>
      <c r="D91" s="34" t="s">
        <v>13338</v>
      </c>
      <c r="E91" s="34" t="s">
        <v>3538</v>
      </c>
      <c r="F91" s="25" t="s">
        <v>3174</v>
      </c>
      <c r="G91" s="101">
        <v>20</v>
      </c>
      <c r="H91" s="14" t="s">
        <v>3978</v>
      </c>
      <c r="I91" s="93" t="s">
        <v>599</v>
      </c>
      <c r="J91" s="10" t="s">
        <v>601</v>
      </c>
      <c r="K91" s="10"/>
      <c r="L91" s="10"/>
      <c r="M91" s="10"/>
      <c r="N91" s="10"/>
      <c r="O91" s="22" t="s">
        <v>309</v>
      </c>
      <c r="P91" s="9" t="s">
        <v>310</v>
      </c>
      <c r="Q91" s="9"/>
      <c r="R91" s="8"/>
      <c r="S91" s="8"/>
      <c r="T91" s="8"/>
      <c r="U91" s="35" t="s">
        <v>993</v>
      </c>
      <c r="V91" s="10" t="s">
        <v>994</v>
      </c>
      <c r="W91" s="10"/>
      <c r="X91" s="10"/>
      <c r="Y91" s="10"/>
      <c r="Z91" s="10"/>
      <c r="AA91" s="36">
        <v>2000</v>
      </c>
      <c r="AB91" s="48">
        <v>476</v>
      </c>
      <c r="AC91" s="8">
        <v>475</v>
      </c>
      <c r="AD91" s="8"/>
      <c r="AE91" s="8"/>
      <c r="AF91" s="8"/>
      <c r="AG91" s="8"/>
      <c r="AH91" s="23">
        <v>2.5305954153040859E-3</v>
      </c>
      <c r="AI91" s="20"/>
    </row>
    <row r="92" spans="1:35" s="1" customFormat="1" ht="24.95" customHeight="1" outlineLevel="2">
      <c r="A92" s="19">
        <v>90</v>
      </c>
      <c r="B92" s="191" t="s">
        <v>12711</v>
      </c>
      <c r="C92" s="7" t="s">
        <v>4090</v>
      </c>
      <c r="D92" s="34" t="s">
        <v>13339</v>
      </c>
      <c r="E92" s="34" t="s">
        <v>3539</v>
      </c>
      <c r="F92" s="25" t="s">
        <v>3203</v>
      </c>
      <c r="G92" s="101">
        <v>1</v>
      </c>
      <c r="H92" s="14" t="s">
        <v>3988</v>
      </c>
      <c r="I92" s="93" t="s">
        <v>583</v>
      </c>
      <c r="J92" s="10"/>
      <c r="K92" s="10"/>
      <c r="L92" s="10"/>
      <c r="M92" s="10"/>
      <c r="N92" s="10"/>
      <c r="O92" s="22" t="s">
        <v>314</v>
      </c>
      <c r="P92" s="9"/>
      <c r="Q92" s="9"/>
      <c r="R92" s="8"/>
      <c r="S92" s="8"/>
      <c r="T92" s="8"/>
      <c r="U92" s="35" t="s">
        <v>1160</v>
      </c>
      <c r="V92" s="10"/>
      <c r="W92" s="10"/>
      <c r="X92" s="10"/>
      <c r="Y92" s="10"/>
      <c r="Z92" s="10"/>
      <c r="AA92" s="36">
        <v>30</v>
      </c>
      <c r="AB92" s="48">
        <v>2815</v>
      </c>
      <c r="AC92" s="8"/>
      <c r="AD92" s="8"/>
      <c r="AE92" s="8"/>
      <c r="AF92" s="8"/>
      <c r="AG92" s="8"/>
      <c r="AH92" s="23">
        <v>2.2415042171981554E-4</v>
      </c>
      <c r="AI92" s="20"/>
    </row>
    <row r="93" spans="1:35" s="1" customFormat="1" ht="24.95" customHeight="1" outlineLevel="2">
      <c r="A93" s="19">
        <v>91</v>
      </c>
      <c r="B93" s="191" t="s">
        <v>12711</v>
      </c>
      <c r="C93" s="7" t="s">
        <v>4096</v>
      </c>
      <c r="D93" s="34" t="s">
        <v>13340</v>
      </c>
      <c r="E93" s="34" t="s">
        <v>3541</v>
      </c>
      <c r="F93" s="25" t="s">
        <v>3185</v>
      </c>
      <c r="G93" s="101">
        <v>1</v>
      </c>
      <c r="H93" s="14" t="s">
        <v>3988</v>
      </c>
      <c r="I93" s="93" t="s">
        <v>539</v>
      </c>
      <c r="J93" s="10"/>
      <c r="K93" s="10"/>
      <c r="L93" s="10"/>
      <c r="M93" s="10"/>
      <c r="N93" s="10"/>
      <c r="O93" s="22" t="s">
        <v>288</v>
      </c>
      <c r="P93" s="9"/>
      <c r="Q93" s="9"/>
      <c r="R93" s="8"/>
      <c r="S93" s="8"/>
      <c r="T93" s="8"/>
      <c r="U93" s="35" t="s">
        <v>1155</v>
      </c>
      <c r="V93" s="10"/>
      <c r="W93" s="10"/>
      <c r="X93" s="10"/>
      <c r="Y93" s="10"/>
      <c r="Z93" s="10"/>
      <c r="AA93" s="36">
        <v>80</v>
      </c>
      <c r="AB93" s="48">
        <v>5654</v>
      </c>
      <c r="AC93" s="8"/>
      <c r="AD93" s="8"/>
      <c r="AE93" s="8"/>
      <c r="AF93" s="8"/>
      <c r="AG93" s="8"/>
      <c r="AH93" s="23">
        <v>1.2003848627826534E-3</v>
      </c>
      <c r="AI93" s="20"/>
    </row>
    <row r="94" spans="1:35" s="1" customFormat="1" ht="24.95" customHeight="1" outlineLevel="2">
      <c r="A94" s="19">
        <v>92</v>
      </c>
      <c r="B94" s="191" t="s">
        <v>12711</v>
      </c>
      <c r="C94" s="7" t="s">
        <v>4096</v>
      </c>
      <c r="D94" s="34" t="s">
        <v>13341</v>
      </c>
      <c r="E94" s="34" t="s">
        <v>3542</v>
      </c>
      <c r="F94" s="25" t="s">
        <v>3166</v>
      </c>
      <c r="G94" s="101">
        <v>5</v>
      </c>
      <c r="H94" s="14" t="s">
        <v>4110</v>
      </c>
      <c r="I94" s="93" t="s">
        <v>583</v>
      </c>
      <c r="J94" s="10"/>
      <c r="K94" s="10"/>
      <c r="L94" s="10"/>
      <c r="M94" s="10"/>
      <c r="N94" s="10"/>
      <c r="O94" s="22" t="s">
        <v>285</v>
      </c>
      <c r="P94" s="9"/>
      <c r="Q94" s="9"/>
      <c r="R94" s="8"/>
      <c r="S94" s="8"/>
      <c r="T94" s="8"/>
      <c r="U94" s="35" t="s">
        <v>974</v>
      </c>
      <c r="V94" s="10"/>
      <c r="W94" s="10"/>
      <c r="X94" s="10"/>
      <c r="Y94" s="10"/>
      <c r="Z94" s="10"/>
      <c r="AA94" s="36">
        <v>200</v>
      </c>
      <c r="AB94" s="48">
        <v>1847</v>
      </c>
      <c r="AC94" s="8"/>
      <c r="AD94" s="8"/>
      <c r="AE94" s="8"/>
      <c r="AF94" s="8"/>
      <c r="AG94" s="8"/>
      <c r="AH94" s="23">
        <v>9.8039623705489408E-4</v>
      </c>
      <c r="AI94" s="20"/>
    </row>
    <row r="95" spans="1:35" s="1" customFormat="1" ht="24.95" customHeight="1" outlineLevel="2">
      <c r="A95" s="19">
        <v>93</v>
      </c>
      <c r="B95" s="191" t="s">
        <v>12711</v>
      </c>
      <c r="C95" s="7" t="s">
        <v>4096</v>
      </c>
      <c r="D95" s="34" t="s">
        <v>13342</v>
      </c>
      <c r="E95" s="34" t="s">
        <v>3543</v>
      </c>
      <c r="F95" s="25" t="s">
        <v>3167</v>
      </c>
      <c r="G95" s="101">
        <v>10</v>
      </c>
      <c r="H95" s="14" t="s">
        <v>4110</v>
      </c>
      <c r="I95" s="93" t="s">
        <v>583</v>
      </c>
      <c r="J95" s="10"/>
      <c r="K95" s="10"/>
      <c r="L95" s="10"/>
      <c r="M95" s="10"/>
      <c r="N95" s="10"/>
      <c r="O95" s="22" t="s">
        <v>286</v>
      </c>
      <c r="P95" s="9"/>
      <c r="Q95" s="9"/>
      <c r="R95" s="8"/>
      <c r="S95" s="8"/>
      <c r="T95" s="8"/>
      <c r="U95" s="35" t="s">
        <v>1154</v>
      </c>
      <c r="V95" s="10"/>
      <c r="W95" s="10"/>
      <c r="X95" s="10"/>
      <c r="Y95" s="10"/>
      <c r="Z95" s="10"/>
      <c r="AA95" s="36">
        <v>600</v>
      </c>
      <c r="AB95" s="48">
        <v>2155</v>
      </c>
      <c r="AC95" s="8"/>
      <c r="AD95" s="8"/>
      <c r="AE95" s="8"/>
      <c r="AF95" s="8"/>
      <c r="AG95" s="8"/>
      <c r="AH95" s="23">
        <v>3.4322247751938859E-3</v>
      </c>
      <c r="AI95" s="20"/>
    </row>
    <row r="96" spans="1:35" s="1" customFormat="1" ht="24.95" customHeight="1" outlineLevel="2">
      <c r="A96" s="19">
        <v>94</v>
      </c>
      <c r="B96" s="191" t="s">
        <v>12711</v>
      </c>
      <c r="C96" s="7" t="s">
        <v>4096</v>
      </c>
      <c r="D96" s="34" t="s">
        <v>13343</v>
      </c>
      <c r="E96" s="34" t="s">
        <v>3544</v>
      </c>
      <c r="F96" s="25" t="s">
        <v>3191</v>
      </c>
      <c r="G96" s="101">
        <v>1</v>
      </c>
      <c r="H96" s="14" t="s">
        <v>3988</v>
      </c>
      <c r="I96" s="93" t="s">
        <v>547</v>
      </c>
      <c r="J96" s="10"/>
      <c r="K96" s="10"/>
      <c r="L96" s="10"/>
      <c r="M96" s="10"/>
      <c r="N96" s="10"/>
      <c r="O96" s="22" t="s">
        <v>2228</v>
      </c>
      <c r="P96" s="9"/>
      <c r="Q96" s="9"/>
      <c r="R96" s="8"/>
      <c r="S96" s="8"/>
      <c r="T96" s="8"/>
      <c r="U96" s="35" t="s">
        <v>2766</v>
      </c>
      <c r="V96" s="10"/>
      <c r="W96" s="10"/>
      <c r="X96" s="10"/>
      <c r="Y96" s="10"/>
      <c r="Z96" s="10"/>
      <c r="AA96" s="36">
        <v>40</v>
      </c>
      <c r="AB96" s="48">
        <v>760</v>
      </c>
      <c r="AC96" s="8"/>
      <c r="AD96" s="8"/>
      <c r="AE96" s="8"/>
      <c r="AF96" s="8"/>
      <c r="AG96" s="8"/>
      <c r="AH96" s="23">
        <v>8.0666220302408386E-5</v>
      </c>
      <c r="AI96" s="20"/>
    </row>
    <row r="97" spans="1:35" s="1" customFormat="1" ht="24.95" customHeight="1" outlineLevel="2">
      <c r="A97" s="19">
        <v>95</v>
      </c>
      <c r="B97" s="191" t="s">
        <v>12711</v>
      </c>
      <c r="C97" s="7" t="s">
        <v>4096</v>
      </c>
      <c r="D97" s="34" t="s">
        <v>13344</v>
      </c>
      <c r="E97" s="34" t="s">
        <v>3545</v>
      </c>
      <c r="F97" s="25" t="s">
        <v>3204</v>
      </c>
      <c r="G97" s="101">
        <v>1</v>
      </c>
      <c r="H97" s="14" t="s">
        <v>3988</v>
      </c>
      <c r="I97" s="93" t="s">
        <v>541</v>
      </c>
      <c r="J97" s="10"/>
      <c r="K97" s="10"/>
      <c r="L97" s="10"/>
      <c r="M97" s="10"/>
      <c r="N97" s="10"/>
      <c r="O97" s="22" t="s">
        <v>316</v>
      </c>
      <c r="P97" s="9"/>
      <c r="Q97" s="9"/>
      <c r="R97" s="8"/>
      <c r="S97" s="8"/>
      <c r="T97" s="8"/>
      <c r="U97" s="35" t="s">
        <v>1162</v>
      </c>
      <c r="V97" s="10"/>
      <c r="W97" s="10"/>
      <c r="X97" s="10"/>
      <c r="Y97" s="10"/>
      <c r="Z97" s="10"/>
      <c r="AA97" s="36">
        <v>100</v>
      </c>
      <c r="AB97" s="48">
        <v>627</v>
      </c>
      <c r="AC97" s="8"/>
      <c r="AD97" s="8"/>
      <c r="AE97" s="8"/>
      <c r="AF97" s="8"/>
      <c r="AG97" s="8"/>
      <c r="AH97" s="23">
        <v>1.6591320934775133E-4</v>
      </c>
      <c r="AI97" s="20"/>
    </row>
    <row r="98" spans="1:35" s="1" customFormat="1" ht="24.95" customHeight="1" outlineLevel="2">
      <c r="A98" s="19">
        <v>96</v>
      </c>
      <c r="B98" s="191" t="s">
        <v>12711</v>
      </c>
      <c r="C98" s="7" t="s">
        <v>4096</v>
      </c>
      <c r="D98" s="34" t="s">
        <v>13345</v>
      </c>
      <c r="E98" s="34" t="s">
        <v>3547</v>
      </c>
      <c r="F98" s="25" t="s">
        <v>3184</v>
      </c>
      <c r="G98" s="101">
        <v>1</v>
      </c>
      <c r="H98" s="14" t="s">
        <v>4110</v>
      </c>
      <c r="I98" s="93" t="s">
        <v>639</v>
      </c>
      <c r="J98" s="10" t="s">
        <v>558</v>
      </c>
      <c r="K98" s="10"/>
      <c r="L98" s="10"/>
      <c r="M98" s="10"/>
      <c r="N98" s="10"/>
      <c r="O98" s="22" t="s">
        <v>300</v>
      </c>
      <c r="P98" s="9" t="s">
        <v>301</v>
      </c>
      <c r="Q98" s="9"/>
      <c r="R98" s="8"/>
      <c r="S98" s="8"/>
      <c r="T98" s="8"/>
      <c r="U98" s="35" t="s">
        <v>986</v>
      </c>
      <c r="V98" s="10" t="s">
        <v>987</v>
      </c>
      <c r="W98" s="10"/>
      <c r="X98" s="10"/>
      <c r="Y98" s="10"/>
      <c r="Z98" s="10"/>
      <c r="AA98" s="36">
        <v>500</v>
      </c>
      <c r="AB98" s="48">
        <v>19274</v>
      </c>
      <c r="AC98" s="8">
        <v>19260</v>
      </c>
      <c r="AD98" s="8"/>
      <c r="AE98" s="8"/>
      <c r="AF98" s="8"/>
      <c r="AG98" s="8"/>
      <c r="AH98" s="23">
        <v>2.601262152618869E-2</v>
      </c>
      <c r="AI98" s="20"/>
    </row>
    <row r="99" spans="1:35" s="1" customFormat="1" ht="24.95" customHeight="1" outlineLevel="2">
      <c r="A99" s="19">
        <v>97</v>
      </c>
      <c r="B99" s="191" t="s">
        <v>12711</v>
      </c>
      <c r="C99" s="7" t="s">
        <v>4096</v>
      </c>
      <c r="D99" s="34" t="s">
        <v>13346</v>
      </c>
      <c r="E99" s="34" t="s">
        <v>3548</v>
      </c>
      <c r="F99" s="25" t="s">
        <v>3163</v>
      </c>
      <c r="G99" s="101">
        <v>100</v>
      </c>
      <c r="H99" s="14" t="s">
        <v>4110</v>
      </c>
      <c r="I99" s="93" t="s">
        <v>639</v>
      </c>
      <c r="J99" s="10" t="s">
        <v>558</v>
      </c>
      <c r="K99" s="10"/>
      <c r="L99" s="10"/>
      <c r="M99" s="10"/>
      <c r="N99" s="10"/>
      <c r="O99" s="22" t="s">
        <v>254</v>
      </c>
      <c r="P99" s="9" t="s">
        <v>255</v>
      </c>
      <c r="Q99" s="9"/>
      <c r="R99" s="8"/>
      <c r="S99" s="8"/>
      <c r="T99" s="8"/>
      <c r="U99" s="35" t="s">
        <v>942</v>
      </c>
      <c r="V99" s="10" t="s">
        <v>943</v>
      </c>
      <c r="W99" s="10"/>
      <c r="X99" s="10"/>
      <c r="Y99" s="10"/>
      <c r="Z99" s="10"/>
      <c r="AA99" s="36">
        <v>800</v>
      </c>
      <c r="AB99" s="48">
        <v>91983</v>
      </c>
      <c r="AC99" s="8">
        <v>93549</v>
      </c>
      <c r="AD99" s="8"/>
      <c r="AE99" s="8"/>
      <c r="AF99" s="8"/>
      <c r="AG99" s="8"/>
      <c r="AH99" s="23">
        <v>0.19526141260126467</v>
      </c>
      <c r="AI99" s="20"/>
    </row>
    <row r="100" spans="1:35" s="1" customFormat="1" ht="24.95" customHeight="1" outlineLevel="2">
      <c r="A100" s="19">
        <v>98</v>
      </c>
      <c r="B100" s="191" t="s">
        <v>12711</v>
      </c>
      <c r="C100" s="7" t="s">
        <v>4096</v>
      </c>
      <c r="D100" s="34" t="s">
        <v>13347</v>
      </c>
      <c r="E100" s="34" t="s">
        <v>3549</v>
      </c>
      <c r="F100" s="25" t="s">
        <v>2938</v>
      </c>
      <c r="G100" s="101">
        <v>20</v>
      </c>
      <c r="H100" s="14" t="s">
        <v>3978</v>
      </c>
      <c r="I100" s="93" t="s">
        <v>583</v>
      </c>
      <c r="J100" s="10"/>
      <c r="K100" s="10"/>
      <c r="L100" s="10"/>
      <c r="M100" s="10"/>
      <c r="N100" s="10"/>
      <c r="O100" s="22" t="s">
        <v>290</v>
      </c>
      <c r="P100" s="9"/>
      <c r="Q100" s="9"/>
      <c r="R100" s="8"/>
      <c r="S100" s="8"/>
      <c r="T100" s="8"/>
      <c r="U100" s="35" t="s">
        <v>976</v>
      </c>
      <c r="V100" s="10"/>
      <c r="W100" s="10"/>
      <c r="X100" s="10"/>
      <c r="Y100" s="10"/>
      <c r="Z100" s="10"/>
      <c r="AA100" s="36">
        <v>1800</v>
      </c>
      <c r="AB100" s="48">
        <v>211</v>
      </c>
      <c r="AC100" s="8"/>
      <c r="AD100" s="8"/>
      <c r="AE100" s="8"/>
      <c r="AF100" s="8"/>
      <c r="AG100" s="8"/>
      <c r="AH100" s="23">
        <v>1.0105622751181216E-3</v>
      </c>
      <c r="AI100" s="20"/>
    </row>
    <row r="101" spans="1:35" s="1" customFormat="1" ht="24.95" customHeight="1" outlineLevel="2">
      <c r="A101" s="19">
        <v>99</v>
      </c>
      <c r="B101" s="191" t="s">
        <v>12711</v>
      </c>
      <c r="C101" s="7" t="s">
        <v>4096</v>
      </c>
      <c r="D101" s="34" t="s">
        <v>13348</v>
      </c>
      <c r="E101" s="34" t="s">
        <v>3550</v>
      </c>
      <c r="F101" s="25" t="s">
        <v>2938</v>
      </c>
      <c r="G101" s="101">
        <v>1000</v>
      </c>
      <c r="H101" s="14" t="s">
        <v>3994</v>
      </c>
      <c r="I101" s="93" t="s">
        <v>583</v>
      </c>
      <c r="J101" s="10" t="s">
        <v>599</v>
      </c>
      <c r="K101" s="10" t="s">
        <v>548</v>
      </c>
      <c r="L101" s="10"/>
      <c r="M101" s="10"/>
      <c r="N101" s="10"/>
      <c r="O101" s="22" t="s">
        <v>271</v>
      </c>
      <c r="P101" s="9" t="s">
        <v>2213</v>
      </c>
      <c r="Q101" s="9" t="s">
        <v>272</v>
      </c>
      <c r="R101" s="8"/>
      <c r="S101" s="8"/>
      <c r="T101" s="8"/>
      <c r="U101" s="35" t="s">
        <v>959</v>
      </c>
      <c r="V101" s="10" t="s">
        <v>2751</v>
      </c>
      <c r="W101" s="10" t="s">
        <v>960</v>
      </c>
      <c r="X101" s="10"/>
      <c r="Y101" s="10"/>
      <c r="Z101" s="10"/>
      <c r="AA101" s="36">
        <v>1000</v>
      </c>
      <c r="AB101" s="48">
        <v>1294</v>
      </c>
      <c r="AC101" s="8">
        <v>1461</v>
      </c>
      <c r="AD101" s="8">
        <v>1461</v>
      </c>
      <c r="AE101" s="8"/>
      <c r="AF101" s="8"/>
      <c r="AG101" s="8"/>
      <c r="AH101" s="23">
        <v>3.4355765572009114E-3</v>
      </c>
      <c r="AI101" s="20"/>
    </row>
    <row r="102" spans="1:35" s="1" customFormat="1" ht="24.95" customHeight="1" outlineLevel="2">
      <c r="A102" s="19">
        <v>100</v>
      </c>
      <c r="B102" s="191" t="s">
        <v>12711</v>
      </c>
      <c r="C102" s="7" t="s">
        <v>4096</v>
      </c>
      <c r="D102" s="34" t="s">
        <v>13349</v>
      </c>
      <c r="E102" s="34" t="s">
        <v>3557</v>
      </c>
      <c r="F102" s="25" t="s">
        <v>3157</v>
      </c>
      <c r="G102" s="101">
        <v>15</v>
      </c>
      <c r="H102" s="14" t="s">
        <v>4110</v>
      </c>
      <c r="I102" s="93" t="s">
        <v>626</v>
      </c>
      <c r="J102" s="10"/>
      <c r="K102" s="10"/>
      <c r="L102" s="10"/>
      <c r="M102" s="10"/>
      <c r="N102" s="10"/>
      <c r="O102" s="22" t="s">
        <v>2196</v>
      </c>
      <c r="P102" s="9"/>
      <c r="Q102" s="9"/>
      <c r="R102" s="8"/>
      <c r="S102" s="8"/>
      <c r="T102" s="8"/>
      <c r="U102" s="35" t="s">
        <v>4111</v>
      </c>
      <c r="V102" s="10"/>
      <c r="W102" s="10"/>
      <c r="X102" s="10"/>
      <c r="Y102" s="10"/>
      <c r="Z102" s="10"/>
      <c r="AA102" s="36">
        <v>10</v>
      </c>
      <c r="AB102" s="48">
        <v>3465</v>
      </c>
      <c r="AC102" s="8"/>
      <c r="AD102" s="8"/>
      <c r="AE102" s="8"/>
      <c r="AF102" s="8"/>
      <c r="AG102" s="8"/>
      <c r="AH102" s="23">
        <v>9.1950553059393488E-5</v>
      </c>
      <c r="AI102" s="20"/>
    </row>
    <row r="103" spans="1:35" s="1" customFormat="1" ht="24.95" customHeight="1" outlineLevel="2">
      <c r="A103" s="19">
        <v>101</v>
      </c>
      <c r="B103" s="191" t="s">
        <v>12711</v>
      </c>
      <c r="C103" s="7" t="s">
        <v>4096</v>
      </c>
      <c r="D103" s="34" t="s">
        <v>13350</v>
      </c>
      <c r="E103" s="34" t="s">
        <v>3558</v>
      </c>
      <c r="F103" s="25" t="s">
        <v>3727</v>
      </c>
      <c r="G103" s="101">
        <v>10</v>
      </c>
      <c r="H103" s="14" t="s">
        <v>4110</v>
      </c>
      <c r="I103" s="93" t="s">
        <v>556</v>
      </c>
      <c r="J103" s="10" t="s">
        <v>627</v>
      </c>
      <c r="K103" s="10"/>
      <c r="L103" s="10"/>
      <c r="M103" s="10"/>
      <c r="N103" s="10"/>
      <c r="O103" s="22" t="s">
        <v>2197</v>
      </c>
      <c r="P103" s="9" t="s">
        <v>3816</v>
      </c>
      <c r="Q103" s="9"/>
      <c r="R103" s="8"/>
      <c r="S103" s="8"/>
      <c r="T103" s="8"/>
      <c r="U103" s="35" t="s">
        <v>2735</v>
      </c>
      <c r="V103" s="10" t="s">
        <v>3905</v>
      </c>
      <c r="W103" s="10"/>
      <c r="X103" s="10"/>
      <c r="Y103" s="10"/>
      <c r="Z103" s="10"/>
      <c r="AA103" s="36">
        <v>200</v>
      </c>
      <c r="AB103" s="48">
        <v>3130</v>
      </c>
      <c r="AC103" s="8">
        <v>3130</v>
      </c>
      <c r="AD103" s="8"/>
      <c r="AE103" s="8"/>
      <c r="AF103" s="8"/>
      <c r="AG103" s="8"/>
      <c r="AH103" s="23">
        <v>1.6613666148155301E-3</v>
      </c>
      <c r="AI103" s="20"/>
    </row>
    <row r="104" spans="1:35" s="1" customFormat="1" ht="24.95" customHeight="1" outlineLevel="2">
      <c r="A104" s="19">
        <v>102</v>
      </c>
      <c r="B104" s="191" t="s">
        <v>12711</v>
      </c>
      <c r="C104" s="7" t="s">
        <v>4096</v>
      </c>
      <c r="D104" s="34" t="s">
        <v>13351</v>
      </c>
      <c r="E104" s="34" t="s">
        <v>3560</v>
      </c>
      <c r="F104" s="25" t="s">
        <v>3160</v>
      </c>
      <c r="G104" s="101">
        <v>100</v>
      </c>
      <c r="H104" s="14" t="s">
        <v>4110</v>
      </c>
      <c r="I104" s="93" t="s">
        <v>539</v>
      </c>
      <c r="J104" s="10"/>
      <c r="K104" s="10"/>
      <c r="L104" s="10"/>
      <c r="M104" s="10"/>
      <c r="N104" s="10"/>
      <c r="O104" s="22" t="s">
        <v>76</v>
      </c>
      <c r="P104" s="9"/>
      <c r="Q104" s="9"/>
      <c r="R104" s="8"/>
      <c r="S104" s="8"/>
      <c r="T104" s="8"/>
      <c r="U104" s="35" t="s">
        <v>1084</v>
      </c>
      <c r="V104" s="10"/>
      <c r="W104" s="10"/>
      <c r="X104" s="10"/>
      <c r="Y104" s="10"/>
      <c r="Z104" s="10"/>
      <c r="AA104" s="36">
        <v>300</v>
      </c>
      <c r="AB104" s="48">
        <v>898</v>
      </c>
      <c r="AC104" s="8"/>
      <c r="AD104" s="8"/>
      <c r="AE104" s="8"/>
      <c r="AF104" s="8"/>
      <c r="AG104" s="8"/>
      <c r="AH104" s="23">
        <v>7.1560545849989714E-4</v>
      </c>
      <c r="AI104" s="20"/>
    </row>
    <row r="105" spans="1:35" s="1" customFormat="1" ht="24.95" customHeight="1" outlineLevel="2">
      <c r="A105" s="19">
        <v>103</v>
      </c>
      <c r="B105" s="191" t="s">
        <v>12711</v>
      </c>
      <c r="C105" s="7" t="s">
        <v>4096</v>
      </c>
      <c r="D105" s="34" t="s">
        <v>13352</v>
      </c>
      <c r="E105" s="34" t="s">
        <v>3561</v>
      </c>
      <c r="F105" s="25" t="s">
        <v>239</v>
      </c>
      <c r="G105" s="101">
        <v>1</v>
      </c>
      <c r="H105" s="14" t="s">
        <v>4112</v>
      </c>
      <c r="I105" s="93" t="s">
        <v>616</v>
      </c>
      <c r="J105" s="10"/>
      <c r="K105" s="10"/>
      <c r="L105" s="10"/>
      <c r="M105" s="10"/>
      <c r="N105" s="10"/>
      <c r="O105" s="22" t="s">
        <v>3588</v>
      </c>
      <c r="P105" s="9"/>
      <c r="Q105" s="9"/>
      <c r="R105" s="8"/>
      <c r="S105" s="8"/>
      <c r="T105" s="8"/>
      <c r="U105" s="35" t="s">
        <v>4113</v>
      </c>
      <c r="V105" s="10"/>
      <c r="W105" s="10"/>
      <c r="X105" s="10"/>
      <c r="Y105" s="10"/>
      <c r="Z105" s="10"/>
      <c r="AA105" s="36">
        <v>2100</v>
      </c>
      <c r="AB105" s="48">
        <v>193</v>
      </c>
      <c r="AC105" s="8"/>
      <c r="AD105" s="8"/>
      <c r="AE105" s="8"/>
      <c r="AF105" s="8"/>
      <c r="AG105" s="8"/>
      <c r="AH105" s="23">
        <v>1.0792738062621399E-3</v>
      </c>
      <c r="AI105" s="20"/>
    </row>
    <row r="106" spans="1:35" s="1" customFormat="1" ht="24.95" customHeight="1" outlineLevel="2">
      <c r="A106" s="19">
        <v>104</v>
      </c>
      <c r="B106" s="191" t="s">
        <v>12711</v>
      </c>
      <c r="C106" s="7" t="s">
        <v>4096</v>
      </c>
      <c r="D106" s="34" t="s">
        <v>13353</v>
      </c>
      <c r="E106" s="34" t="s">
        <v>3562</v>
      </c>
      <c r="F106" s="25" t="s">
        <v>3158</v>
      </c>
      <c r="G106" s="101">
        <v>50</v>
      </c>
      <c r="H106" s="14" t="s">
        <v>4110</v>
      </c>
      <c r="I106" s="93" t="s">
        <v>546</v>
      </c>
      <c r="J106" s="10"/>
      <c r="K106" s="10"/>
      <c r="L106" s="10"/>
      <c r="M106" s="10"/>
      <c r="N106" s="10"/>
      <c r="O106" s="22" t="s">
        <v>238</v>
      </c>
      <c r="P106" s="9"/>
      <c r="Q106" s="9"/>
      <c r="R106" s="8"/>
      <c r="S106" s="8"/>
      <c r="T106" s="8"/>
      <c r="U106" s="35" t="s">
        <v>4114</v>
      </c>
      <c r="V106" s="10"/>
      <c r="W106" s="10"/>
      <c r="X106" s="10"/>
      <c r="Y106" s="10"/>
      <c r="Z106" s="10"/>
      <c r="AA106" s="36">
        <v>150</v>
      </c>
      <c r="AB106" s="48">
        <v>4150</v>
      </c>
      <c r="AC106" s="8"/>
      <c r="AD106" s="8"/>
      <c r="AE106" s="8"/>
      <c r="AF106" s="8"/>
      <c r="AG106" s="8"/>
      <c r="AH106" s="23">
        <v>1.6520095567125845E-3</v>
      </c>
      <c r="AI106" s="20"/>
    </row>
    <row r="107" spans="1:35" s="1" customFormat="1" ht="24.95" customHeight="1" outlineLevel="2">
      <c r="A107" s="19">
        <v>105</v>
      </c>
      <c r="B107" s="191" t="s">
        <v>12711</v>
      </c>
      <c r="C107" s="7" t="s">
        <v>4096</v>
      </c>
      <c r="D107" s="34" t="s">
        <v>13354</v>
      </c>
      <c r="E107" s="34" t="s">
        <v>3563</v>
      </c>
      <c r="F107" s="25" t="s">
        <v>3159</v>
      </c>
      <c r="G107" s="101">
        <v>450</v>
      </c>
      <c r="H107" s="14" t="s">
        <v>4115</v>
      </c>
      <c r="I107" s="93" t="s">
        <v>550</v>
      </c>
      <c r="J107" s="10"/>
      <c r="K107" s="10"/>
      <c r="L107" s="10"/>
      <c r="M107" s="10"/>
      <c r="N107" s="10"/>
      <c r="O107" s="22" t="s">
        <v>244</v>
      </c>
      <c r="P107" s="9"/>
      <c r="Q107" s="9"/>
      <c r="R107" s="8"/>
      <c r="S107" s="8"/>
      <c r="T107" s="8"/>
      <c r="U107" s="35" t="s">
        <v>4116</v>
      </c>
      <c r="V107" s="10"/>
      <c r="W107" s="10"/>
      <c r="X107" s="10"/>
      <c r="Y107" s="10"/>
      <c r="Z107" s="10"/>
      <c r="AA107" s="36">
        <v>25</v>
      </c>
      <c r="AB107" s="48">
        <v>9000</v>
      </c>
      <c r="AC107" s="8"/>
      <c r="AD107" s="8"/>
      <c r="AE107" s="8"/>
      <c r="AF107" s="8"/>
      <c r="AG107" s="8"/>
      <c r="AH107" s="23">
        <v>5.9703617000137789E-4</v>
      </c>
      <c r="AI107" s="20"/>
    </row>
    <row r="108" spans="1:35" s="1" customFormat="1" ht="24.95" customHeight="1" outlineLevel="2">
      <c r="A108" s="19">
        <v>106</v>
      </c>
      <c r="B108" s="191" t="s">
        <v>12711</v>
      </c>
      <c r="C108" s="7" t="s">
        <v>4096</v>
      </c>
      <c r="D108" s="34" t="s">
        <v>13355</v>
      </c>
      <c r="E108" s="45" t="s">
        <v>3793</v>
      </c>
      <c r="F108" s="25" t="s">
        <v>3781</v>
      </c>
      <c r="G108" s="101">
        <v>1</v>
      </c>
      <c r="H108" s="14" t="s">
        <v>1169</v>
      </c>
      <c r="I108" s="93" t="s">
        <v>545</v>
      </c>
      <c r="J108" s="10"/>
      <c r="K108" s="10"/>
      <c r="L108" s="10"/>
      <c r="M108" s="10"/>
      <c r="N108" s="10"/>
      <c r="O108" s="22" t="s">
        <v>3593</v>
      </c>
      <c r="P108" s="9"/>
      <c r="Q108" s="9"/>
      <c r="R108" s="8"/>
      <c r="S108" s="8"/>
      <c r="T108" s="8"/>
      <c r="U108" s="35" t="s">
        <v>3610</v>
      </c>
      <c r="V108" s="10"/>
      <c r="W108" s="10"/>
      <c r="X108" s="10"/>
      <c r="Y108" s="10"/>
      <c r="Z108" s="10"/>
      <c r="AA108" s="42">
        <v>360</v>
      </c>
      <c r="AB108" s="42">
        <v>40</v>
      </c>
      <c r="AC108" s="8"/>
      <c r="AD108" s="8"/>
      <c r="AE108" s="8"/>
      <c r="AF108" s="8"/>
      <c r="AG108" s="8"/>
      <c r="AH108" s="23">
        <v>4.022138408430335E-5</v>
      </c>
      <c r="AI108" s="20"/>
    </row>
    <row r="109" spans="1:35" s="47" customFormat="1" ht="24.95" customHeight="1" outlineLevel="1">
      <c r="A109" s="52"/>
      <c r="B109" s="192"/>
      <c r="C109" s="53" t="s">
        <v>4117</v>
      </c>
      <c r="D109" s="53"/>
      <c r="E109" s="54"/>
      <c r="F109" s="55"/>
      <c r="G109" s="106"/>
      <c r="H109" s="100"/>
      <c r="I109" s="99"/>
      <c r="J109" s="60"/>
      <c r="K109" s="60"/>
      <c r="L109" s="60"/>
      <c r="M109" s="60"/>
      <c r="N109" s="60"/>
      <c r="O109" s="64"/>
      <c r="P109" s="57"/>
      <c r="Q109" s="57"/>
      <c r="R109" s="58"/>
      <c r="S109" s="58"/>
      <c r="T109" s="58"/>
      <c r="U109" s="65"/>
      <c r="V109" s="60"/>
      <c r="W109" s="60"/>
      <c r="X109" s="60"/>
      <c r="Y109" s="60"/>
      <c r="Z109" s="60"/>
      <c r="AA109" s="66"/>
      <c r="AB109" s="66"/>
      <c r="AC109" s="58"/>
      <c r="AD109" s="58"/>
      <c r="AE109" s="58"/>
      <c r="AF109" s="58"/>
      <c r="AG109" s="58"/>
      <c r="AH109" s="62"/>
      <c r="AI109" s="67"/>
    </row>
    <row r="110" spans="1:35">
      <c r="A110" s="3"/>
      <c r="B110" s="3"/>
      <c r="C110" s="3"/>
      <c r="D110" s="3"/>
      <c r="G110" s="5"/>
      <c r="H110" s="5"/>
      <c r="I110" s="5"/>
      <c r="J110" s="5"/>
      <c r="K110" s="5"/>
      <c r="L110" s="5"/>
      <c r="M110" s="5"/>
      <c r="N110" s="5"/>
      <c r="R110" s="5"/>
      <c r="S110" s="5"/>
      <c r="T110" s="5"/>
      <c r="U110" s="5"/>
      <c r="V110" s="5"/>
      <c r="W110" s="5"/>
      <c r="X110" s="5"/>
      <c r="Y110" s="5"/>
      <c r="Z110" s="5"/>
      <c r="AB110" s="5"/>
      <c r="AC110" s="5"/>
      <c r="AD110" s="5"/>
      <c r="AE110" s="5"/>
      <c r="AF110" s="5"/>
      <c r="AG110" s="5"/>
      <c r="AH110" s="3"/>
      <c r="AI110" s="3"/>
    </row>
    <row r="111" spans="1:35">
      <c r="A111" s="3"/>
      <c r="B111" s="3"/>
      <c r="C111" s="3"/>
      <c r="D111" s="3"/>
      <c r="G111" s="5"/>
      <c r="H111" s="5"/>
      <c r="I111" s="5"/>
      <c r="J111" s="5"/>
      <c r="K111" s="5"/>
      <c r="L111" s="5"/>
      <c r="M111" s="5"/>
      <c r="N111" s="5"/>
      <c r="R111" s="5"/>
      <c r="S111" s="5"/>
      <c r="T111" s="5"/>
      <c r="U111" s="5"/>
      <c r="V111" s="5"/>
      <c r="W111" s="5"/>
      <c r="X111" s="5"/>
      <c r="Y111" s="5"/>
      <c r="Z111" s="5"/>
      <c r="AB111" s="5"/>
      <c r="AC111" s="5"/>
      <c r="AD111" s="5"/>
      <c r="AE111" s="5"/>
      <c r="AF111" s="5"/>
      <c r="AG111" s="5"/>
      <c r="AH111" s="3"/>
      <c r="AI111" s="3"/>
    </row>
    <row r="112" spans="1:35">
      <c r="A112" s="3"/>
      <c r="B112" s="3"/>
      <c r="C112" s="3"/>
      <c r="D112" s="3"/>
      <c r="G112" s="5"/>
      <c r="H112" s="5"/>
      <c r="I112" s="5"/>
      <c r="J112" s="5"/>
      <c r="K112" s="5"/>
      <c r="L112" s="5"/>
      <c r="M112" s="5"/>
      <c r="N112" s="5"/>
      <c r="R112" s="5"/>
      <c r="S112" s="5"/>
      <c r="T112" s="5"/>
      <c r="U112" s="5"/>
      <c r="V112" s="5"/>
      <c r="W112" s="5"/>
      <c r="X112" s="5"/>
      <c r="Y112" s="5"/>
      <c r="Z112" s="5"/>
      <c r="AB112" s="5"/>
      <c r="AC112" s="5"/>
      <c r="AD112" s="5"/>
      <c r="AE112" s="5"/>
      <c r="AF112" s="5"/>
      <c r="AG112" s="5"/>
      <c r="AH112" s="3"/>
      <c r="AI112" s="3"/>
    </row>
    <row r="113" spans="1:35">
      <c r="A113" s="3"/>
      <c r="B113" s="3"/>
      <c r="C113" s="3"/>
      <c r="D113" s="3"/>
      <c r="G113" s="5"/>
      <c r="H113" s="5"/>
      <c r="I113" s="5"/>
      <c r="J113" s="5"/>
      <c r="K113" s="5"/>
      <c r="L113" s="5"/>
      <c r="M113" s="5"/>
      <c r="N113" s="5"/>
      <c r="R113" s="5"/>
      <c r="S113" s="5"/>
      <c r="T113" s="5"/>
      <c r="U113" s="5"/>
      <c r="V113" s="5"/>
      <c r="W113" s="5"/>
      <c r="X113" s="5"/>
      <c r="Y113" s="5"/>
      <c r="Z113" s="5"/>
      <c r="AB113" s="5"/>
      <c r="AC113" s="5"/>
      <c r="AD113" s="5"/>
      <c r="AE113" s="5"/>
      <c r="AF113" s="5"/>
      <c r="AG113" s="5"/>
      <c r="AH113" s="3"/>
      <c r="AI113" s="3"/>
    </row>
    <row r="114" spans="1:35">
      <c r="A114" s="3"/>
      <c r="B114" s="3"/>
      <c r="C114" s="3"/>
      <c r="D114" s="3"/>
      <c r="G114" s="5"/>
      <c r="H114" s="5"/>
      <c r="I114" s="5"/>
      <c r="J114" s="5"/>
      <c r="K114" s="5"/>
      <c r="L114" s="5"/>
      <c r="M114" s="5"/>
      <c r="N114" s="5"/>
      <c r="R114" s="5"/>
      <c r="S114" s="5"/>
      <c r="T114" s="5"/>
      <c r="U114" s="5"/>
      <c r="V114" s="5"/>
      <c r="W114" s="5"/>
      <c r="X114" s="5"/>
      <c r="Y114" s="5"/>
      <c r="Z114" s="5"/>
      <c r="AB114" s="5"/>
      <c r="AC114" s="5"/>
      <c r="AD114" s="5"/>
      <c r="AE114" s="5"/>
      <c r="AF114" s="5"/>
      <c r="AG114" s="5"/>
      <c r="AH114" s="3"/>
      <c r="AI114" s="3"/>
    </row>
    <row r="115" spans="1:35">
      <c r="A115" s="3"/>
      <c r="B115" s="3"/>
      <c r="C115" s="3"/>
      <c r="D115" s="3"/>
      <c r="G115" s="5"/>
      <c r="H115" s="5"/>
      <c r="I115" s="5"/>
      <c r="J115" s="5"/>
      <c r="K115" s="5"/>
      <c r="L115" s="5"/>
      <c r="M115" s="5"/>
      <c r="N115" s="5"/>
      <c r="R115" s="5"/>
      <c r="S115" s="5"/>
      <c r="T115" s="5"/>
      <c r="U115" s="5"/>
      <c r="V115" s="5"/>
      <c r="W115" s="5"/>
      <c r="X115" s="5"/>
      <c r="Y115" s="5"/>
      <c r="Z115" s="5"/>
      <c r="AB115" s="5"/>
      <c r="AC115" s="5"/>
      <c r="AD115" s="5"/>
      <c r="AE115" s="5"/>
      <c r="AF115" s="5"/>
      <c r="AG115" s="5"/>
      <c r="AH115" s="3"/>
      <c r="AI115" s="3"/>
    </row>
    <row r="116" spans="1:35">
      <c r="A116" s="3"/>
      <c r="B116" s="3"/>
      <c r="C116" s="3"/>
      <c r="D116" s="3"/>
      <c r="G116" s="5"/>
      <c r="H116" s="5"/>
      <c r="I116" s="5"/>
      <c r="J116" s="5"/>
      <c r="K116" s="5"/>
      <c r="L116" s="5"/>
      <c r="M116" s="5"/>
      <c r="N116" s="5"/>
      <c r="R116" s="5"/>
      <c r="S116" s="5"/>
      <c r="T116" s="5"/>
      <c r="U116" s="5"/>
      <c r="V116" s="5"/>
      <c r="W116" s="5"/>
      <c r="X116" s="5"/>
      <c r="Y116" s="5"/>
      <c r="Z116" s="5"/>
      <c r="AB116" s="5"/>
      <c r="AC116" s="5"/>
      <c r="AD116" s="5"/>
      <c r="AE116" s="5"/>
      <c r="AF116" s="5"/>
      <c r="AG116" s="5"/>
      <c r="AH116" s="3"/>
      <c r="AI116" s="3"/>
    </row>
    <row r="117" spans="1:35">
      <c r="A117" s="3"/>
      <c r="B117" s="3"/>
      <c r="C117" s="3"/>
      <c r="D117" s="3"/>
      <c r="G117" s="5"/>
      <c r="H117" s="5"/>
      <c r="I117" s="5"/>
      <c r="J117" s="5"/>
      <c r="K117" s="5"/>
      <c r="L117" s="5"/>
      <c r="M117" s="5"/>
      <c r="N117" s="5"/>
      <c r="R117" s="5"/>
      <c r="S117" s="5"/>
      <c r="T117" s="5"/>
      <c r="U117" s="5"/>
      <c r="V117" s="5"/>
      <c r="W117" s="5"/>
      <c r="X117" s="5"/>
      <c r="Y117" s="5"/>
      <c r="Z117" s="5"/>
      <c r="AB117" s="5"/>
      <c r="AC117" s="5"/>
      <c r="AD117" s="5"/>
      <c r="AE117" s="5"/>
      <c r="AF117" s="5"/>
      <c r="AG117" s="5"/>
      <c r="AH117" s="3"/>
      <c r="AI117" s="3"/>
    </row>
    <row r="118" spans="1:35">
      <c r="A118" s="3"/>
      <c r="B118" s="3"/>
      <c r="C118" s="3"/>
      <c r="D118" s="3"/>
      <c r="G118" s="5"/>
      <c r="H118" s="5"/>
      <c r="I118" s="5"/>
      <c r="J118" s="5"/>
      <c r="K118" s="5"/>
      <c r="L118" s="5"/>
      <c r="M118" s="5"/>
      <c r="N118" s="5"/>
      <c r="R118" s="5"/>
      <c r="S118" s="5"/>
      <c r="T118" s="5"/>
      <c r="U118" s="5"/>
      <c r="V118" s="5"/>
      <c r="W118" s="5"/>
      <c r="X118" s="5"/>
      <c r="Y118" s="5"/>
      <c r="Z118" s="5"/>
      <c r="AB118" s="5"/>
      <c r="AC118" s="5"/>
      <c r="AD118" s="5"/>
      <c r="AE118" s="5"/>
      <c r="AF118" s="5"/>
      <c r="AG118" s="5"/>
      <c r="AH118" s="3"/>
      <c r="AI118" s="3"/>
    </row>
    <row r="119" spans="1:35">
      <c r="A119" s="3"/>
      <c r="B119" s="3"/>
      <c r="C119" s="3"/>
      <c r="D119" s="3"/>
      <c r="G119" s="5"/>
      <c r="H119" s="5"/>
      <c r="I119" s="5"/>
      <c r="J119" s="5"/>
      <c r="K119" s="5"/>
      <c r="L119" s="5"/>
      <c r="M119" s="5"/>
      <c r="N119" s="5"/>
      <c r="R119" s="5"/>
      <c r="S119" s="5"/>
      <c r="T119" s="5"/>
      <c r="U119" s="5"/>
      <c r="V119" s="5"/>
      <c r="W119" s="5"/>
      <c r="X119" s="5"/>
      <c r="Y119" s="5"/>
      <c r="Z119" s="5"/>
      <c r="AB119" s="5"/>
      <c r="AC119" s="5"/>
      <c r="AD119" s="5"/>
      <c r="AE119" s="5"/>
      <c r="AF119" s="5"/>
      <c r="AG119" s="5"/>
      <c r="AH119" s="3"/>
      <c r="AI119" s="3"/>
    </row>
    <row r="120" spans="1:35">
      <c r="A120" s="3"/>
      <c r="B120" s="3"/>
      <c r="C120" s="3"/>
      <c r="D120" s="3"/>
      <c r="G120" s="5"/>
      <c r="H120" s="5"/>
      <c r="I120" s="5"/>
      <c r="J120" s="5"/>
      <c r="K120" s="5"/>
      <c r="L120" s="5"/>
      <c r="M120" s="5"/>
      <c r="N120" s="5"/>
      <c r="R120" s="5"/>
      <c r="S120" s="5"/>
      <c r="T120" s="5"/>
      <c r="U120" s="5"/>
      <c r="V120" s="5"/>
      <c r="W120" s="5"/>
      <c r="X120" s="5"/>
      <c r="Y120" s="5"/>
      <c r="Z120" s="5"/>
      <c r="AB120" s="5"/>
      <c r="AC120" s="5"/>
      <c r="AD120" s="5"/>
      <c r="AE120" s="5"/>
      <c r="AF120" s="5"/>
      <c r="AG120" s="5"/>
      <c r="AH120" s="3"/>
      <c r="AI120" s="3"/>
    </row>
    <row r="121" spans="1:35">
      <c r="A121" s="3"/>
      <c r="B121" s="3"/>
      <c r="C121" s="3"/>
      <c r="D121" s="3"/>
      <c r="G121" s="5"/>
      <c r="H121" s="5"/>
      <c r="I121" s="5"/>
      <c r="J121" s="5"/>
      <c r="K121" s="5"/>
      <c r="L121" s="5"/>
      <c r="M121" s="5"/>
      <c r="N121" s="5"/>
      <c r="R121" s="5"/>
      <c r="S121" s="5"/>
      <c r="T121" s="5"/>
      <c r="U121" s="5"/>
      <c r="V121" s="5"/>
      <c r="W121" s="5"/>
      <c r="X121" s="5"/>
      <c r="Y121" s="5"/>
      <c r="Z121" s="5"/>
      <c r="AB121" s="5"/>
      <c r="AC121" s="5"/>
      <c r="AD121" s="5"/>
      <c r="AE121" s="5"/>
      <c r="AF121" s="5"/>
      <c r="AG121" s="5"/>
      <c r="AH121" s="3"/>
      <c r="AI121" s="3"/>
    </row>
    <row r="122" spans="1:35">
      <c r="A122" s="3"/>
      <c r="B122" s="3"/>
      <c r="C122" s="3"/>
      <c r="D122" s="3"/>
      <c r="G122" s="5"/>
      <c r="H122" s="5"/>
      <c r="I122" s="5"/>
      <c r="J122" s="5"/>
      <c r="K122" s="5"/>
      <c r="L122" s="5"/>
      <c r="M122" s="5"/>
      <c r="N122" s="5"/>
      <c r="R122" s="5"/>
      <c r="S122" s="5"/>
      <c r="T122" s="5"/>
      <c r="U122" s="5"/>
      <c r="V122" s="5"/>
      <c r="W122" s="5"/>
      <c r="X122" s="5"/>
      <c r="Y122" s="5"/>
      <c r="Z122" s="5"/>
      <c r="AB122" s="5"/>
      <c r="AC122" s="5"/>
      <c r="AD122" s="5"/>
      <c r="AE122" s="5"/>
      <c r="AF122" s="5"/>
      <c r="AG122" s="5"/>
      <c r="AH122" s="3"/>
      <c r="AI122" s="3"/>
    </row>
    <row r="123" spans="1:35">
      <c r="A123" s="3"/>
      <c r="B123" s="3"/>
      <c r="C123" s="3"/>
      <c r="D123" s="3"/>
      <c r="G123" s="5"/>
      <c r="H123" s="5"/>
      <c r="I123" s="5"/>
      <c r="J123" s="5"/>
      <c r="K123" s="5"/>
      <c r="L123" s="5"/>
      <c r="M123" s="5"/>
      <c r="N123" s="5"/>
      <c r="R123" s="5"/>
      <c r="S123" s="5"/>
      <c r="T123" s="5"/>
      <c r="U123" s="5"/>
      <c r="V123" s="5"/>
      <c r="W123" s="5"/>
      <c r="X123" s="5"/>
      <c r="Y123" s="5"/>
      <c r="Z123" s="5"/>
      <c r="AB123" s="5"/>
      <c r="AC123" s="5"/>
      <c r="AD123" s="5"/>
      <c r="AE123" s="5"/>
      <c r="AF123" s="5"/>
      <c r="AG123" s="5"/>
      <c r="AH123" s="3"/>
      <c r="AI123" s="3"/>
    </row>
    <row r="124" spans="1:35">
      <c r="A124" s="3"/>
      <c r="B124" s="3"/>
      <c r="C124" s="3"/>
      <c r="D124" s="3"/>
      <c r="G124" s="5"/>
      <c r="H124" s="5"/>
      <c r="I124" s="5"/>
      <c r="J124" s="5"/>
      <c r="K124" s="5"/>
      <c r="L124" s="5"/>
      <c r="M124" s="5"/>
      <c r="N124" s="5"/>
      <c r="R124" s="5"/>
      <c r="S124" s="5"/>
      <c r="T124" s="5"/>
      <c r="U124" s="5"/>
      <c r="V124" s="5"/>
      <c r="W124" s="5"/>
      <c r="X124" s="5"/>
      <c r="Y124" s="5"/>
      <c r="Z124" s="5"/>
      <c r="AB124" s="5"/>
      <c r="AC124" s="5"/>
      <c r="AD124" s="5"/>
      <c r="AE124" s="5"/>
      <c r="AF124" s="5"/>
      <c r="AG124" s="5"/>
      <c r="AH124" s="3"/>
      <c r="AI124" s="3"/>
    </row>
    <row r="125" spans="1:35">
      <c r="A125" s="3"/>
      <c r="B125" s="3"/>
      <c r="C125" s="3"/>
      <c r="D125" s="3"/>
      <c r="G125" s="5"/>
      <c r="H125" s="5"/>
      <c r="I125" s="5"/>
      <c r="J125" s="5"/>
      <c r="K125" s="5"/>
      <c r="L125" s="5"/>
      <c r="M125" s="5"/>
      <c r="N125" s="5"/>
      <c r="R125" s="5"/>
      <c r="S125" s="5"/>
      <c r="T125" s="5"/>
      <c r="U125" s="5"/>
      <c r="V125" s="5"/>
      <c r="W125" s="5"/>
      <c r="X125" s="5"/>
      <c r="Y125" s="5"/>
      <c r="Z125" s="5"/>
      <c r="AB125" s="5"/>
      <c r="AC125" s="5"/>
      <c r="AD125" s="5"/>
      <c r="AE125" s="5"/>
      <c r="AF125" s="5"/>
      <c r="AG125" s="5"/>
      <c r="AH125" s="3"/>
      <c r="AI125" s="3"/>
    </row>
    <row r="126" spans="1:35">
      <c r="A126" s="3"/>
      <c r="B126" s="3"/>
      <c r="C126" s="3"/>
      <c r="D126" s="3"/>
      <c r="G126" s="5"/>
      <c r="H126" s="5"/>
      <c r="I126" s="5"/>
      <c r="J126" s="5"/>
      <c r="K126" s="5"/>
      <c r="L126" s="5"/>
      <c r="M126" s="5"/>
      <c r="N126" s="5"/>
      <c r="R126" s="5"/>
      <c r="S126" s="5"/>
      <c r="T126" s="5"/>
      <c r="U126" s="5"/>
      <c r="V126" s="5"/>
      <c r="W126" s="5"/>
      <c r="X126" s="5"/>
      <c r="Y126" s="5"/>
      <c r="Z126" s="5"/>
      <c r="AB126" s="5"/>
      <c r="AC126" s="5"/>
      <c r="AD126" s="5"/>
      <c r="AE126" s="5"/>
      <c r="AF126" s="5"/>
      <c r="AG126" s="5"/>
      <c r="AH126" s="3"/>
      <c r="AI126" s="3"/>
    </row>
    <row r="127" spans="1:35">
      <c r="A127" s="3"/>
      <c r="B127" s="3"/>
      <c r="C127" s="3"/>
      <c r="D127" s="3"/>
      <c r="G127" s="5"/>
      <c r="H127" s="5"/>
      <c r="I127" s="5"/>
      <c r="J127" s="5"/>
      <c r="K127" s="5"/>
      <c r="L127" s="5"/>
      <c r="M127" s="5"/>
      <c r="N127" s="5"/>
      <c r="R127" s="5"/>
      <c r="S127" s="5"/>
      <c r="T127" s="5"/>
      <c r="U127" s="5"/>
      <c r="V127" s="5"/>
      <c r="W127" s="5"/>
      <c r="X127" s="5"/>
      <c r="Y127" s="5"/>
      <c r="Z127" s="5"/>
      <c r="AB127" s="5"/>
      <c r="AC127" s="5"/>
      <c r="AD127" s="5"/>
      <c r="AE127" s="5"/>
      <c r="AF127" s="5"/>
      <c r="AG127" s="5"/>
      <c r="AH127" s="3"/>
      <c r="AI127" s="3"/>
    </row>
    <row r="128" spans="1:35">
      <c r="A128" s="3"/>
      <c r="B128" s="3"/>
      <c r="C128" s="3"/>
      <c r="D128" s="3"/>
      <c r="G128" s="5"/>
      <c r="H128" s="5"/>
      <c r="I128" s="5"/>
      <c r="J128" s="5"/>
      <c r="K128" s="5"/>
      <c r="L128" s="5"/>
      <c r="M128" s="5"/>
      <c r="N128" s="5"/>
      <c r="R128" s="5"/>
      <c r="S128" s="5"/>
      <c r="T128" s="5"/>
      <c r="U128" s="5"/>
      <c r="V128" s="5"/>
      <c r="W128" s="5"/>
      <c r="X128" s="5"/>
      <c r="Y128" s="5"/>
      <c r="Z128" s="5"/>
      <c r="AB128" s="5"/>
      <c r="AC128" s="5"/>
      <c r="AD128" s="5"/>
      <c r="AE128" s="5"/>
      <c r="AF128" s="5"/>
      <c r="AG128" s="5"/>
      <c r="AH128" s="3"/>
      <c r="AI128" s="3"/>
    </row>
    <row r="129" spans="1:35">
      <c r="A129" s="3"/>
      <c r="B129" s="3"/>
      <c r="C129" s="3"/>
      <c r="D129" s="3"/>
      <c r="G129" s="5"/>
      <c r="H129" s="5"/>
      <c r="I129" s="5"/>
      <c r="J129" s="5"/>
      <c r="K129" s="5"/>
      <c r="L129" s="5"/>
      <c r="M129" s="5"/>
      <c r="N129" s="5"/>
      <c r="R129" s="5"/>
      <c r="S129" s="5"/>
      <c r="T129" s="5"/>
      <c r="U129" s="5"/>
      <c r="V129" s="5"/>
      <c r="W129" s="5"/>
      <c r="X129" s="5"/>
      <c r="Y129" s="5"/>
      <c r="Z129" s="5"/>
      <c r="AB129" s="5"/>
      <c r="AC129" s="5"/>
      <c r="AD129" s="5"/>
      <c r="AE129" s="5"/>
      <c r="AF129" s="5"/>
      <c r="AG129" s="5"/>
      <c r="AH129" s="3"/>
      <c r="AI129" s="3"/>
    </row>
    <row r="130" spans="1:35">
      <c r="A130" s="3"/>
      <c r="B130" s="3"/>
      <c r="C130" s="3"/>
      <c r="D130" s="3"/>
      <c r="G130" s="5"/>
      <c r="H130" s="5"/>
      <c r="I130" s="5"/>
      <c r="J130" s="5"/>
      <c r="K130" s="5"/>
      <c r="L130" s="5"/>
      <c r="M130" s="5"/>
      <c r="N130" s="5"/>
      <c r="R130" s="5"/>
      <c r="S130" s="5"/>
      <c r="T130" s="5"/>
      <c r="U130" s="5"/>
      <c r="V130" s="5"/>
      <c r="W130" s="5"/>
      <c r="X130" s="5"/>
      <c r="Y130" s="5"/>
      <c r="Z130" s="5"/>
      <c r="AB130" s="5"/>
      <c r="AC130" s="5"/>
      <c r="AD130" s="5"/>
      <c r="AE130" s="5"/>
      <c r="AF130" s="5"/>
      <c r="AG130" s="5"/>
      <c r="AH130" s="3"/>
      <c r="AI130" s="3"/>
    </row>
    <row r="131" spans="1:35">
      <c r="A131" s="3"/>
      <c r="B131" s="3"/>
      <c r="C131" s="3"/>
      <c r="D131" s="3"/>
      <c r="G131" s="5"/>
      <c r="H131" s="5"/>
      <c r="I131" s="5"/>
      <c r="J131" s="5"/>
      <c r="K131" s="5"/>
      <c r="L131" s="5"/>
      <c r="M131" s="5"/>
      <c r="N131" s="5"/>
      <c r="R131" s="5"/>
      <c r="S131" s="5"/>
      <c r="T131" s="5"/>
      <c r="U131" s="5"/>
      <c r="V131" s="5"/>
      <c r="W131" s="5"/>
      <c r="X131" s="5"/>
      <c r="Y131" s="5"/>
      <c r="Z131" s="5"/>
      <c r="AB131" s="5"/>
      <c r="AC131" s="5"/>
      <c r="AD131" s="5"/>
      <c r="AE131" s="5"/>
      <c r="AF131" s="5"/>
      <c r="AG131" s="5"/>
      <c r="AH131" s="3"/>
      <c r="AI131" s="3"/>
    </row>
    <row r="132" spans="1:35">
      <c r="A132" s="3"/>
      <c r="B132" s="3"/>
      <c r="C132" s="3"/>
      <c r="D132" s="3"/>
      <c r="G132" s="5"/>
      <c r="H132" s="5"/>
      <c r="I132" s="5"/>
      <c r="J132" s="5"/>
      <c r="K132" s="5"/>
      <c r="L132" s="5"/>
      <c r="M132" s="5"/>
      <c r="N132" s="5"/>
      <c r="R132" s="5"/>
      <c r="S132" s="5"/>
      <c r="T132" s="5"/>
      <c r="U132" s="5"/>
      <c r="V132" s="5"/>
      <c r="W132" s="5"/>
      <c r="X132" s="5"/>
      <c r="Y132" s="5"/>
      <c r="Z132" s="5"/>
      <c r="AB132" s="5"/>
      <c r="AC132" s="5"/>
      <c r="AD132" s="5"/>
      <c r="AE132" s="5"/>
      <c r="AF132" s="5"/>
      <c r="AG132" s="5"/>
      <c r="AH132" s="3"/>
      <c r="AI132" s="3"/>
    </row>
    <row r="133" spans="1:35">
      <c r="A133" s="3"/>
      <c r="B133" s="3"/>
      <c r="C133" s="3"/>
      <c r="D133" s="3"/>
      <c r="G133" s="5"/>
      <c r="H133" s="5"/>
      <c r="I133" s="5"/>
      <c r="J133" s="5"/>
      <c r="K133" s="5"/>
      <c r="L133" s="5"/>
      <c r="M133" s="5"/>
      <c r="N133" s="5"/>
      <c r="R133" s="5"/>
      <c r="S133" s="5"/>
      <c r="T133" s="5"/>
      <c r="U133" s="5"/>
      <c r="V133" s="5"/>
      <c r="W133" s="5"/>
      <c r="X133" s="5"/>
      <c r="Y133" s="5"/>
      <c r="Z133" s="5"/>
      <c r="AB133" s="5"/>
      <c r="AC133" s="5"/>
      <c r="AD133" s="5"/>
      <c r="AE133" s="5"/>
      <c r="AF133" s="5"/>
      <c r="AG133" s="5"/>
      <c r="AH133" s="3"/>
      <c r="AI133" s="3"/>
    </row>
    <row r="134" spans="1:35">
      <c r="A134" s="3"/>
      <c r="B134" s="3"/>
      <c r="C134" s="3"/>
      <c r="D134" s="3"/>
      <c r="G134" s="5"/>
      <c r="H134" s="5"/>
      <c r="I134" s="5"/>
      <c r="J134" s="5"/>
      <c r="K134" s="5"/>
      <c r="L134" s="5"/>
      <c r="M134" s="5"/>
      <c r="N134" s="5"/>
      <c r="R134" s="5"/>
      <c r="S134" s="5"/>
      <c r="T134" s="5"/>
      <c r="U134" s="5"/>
      <c r="V134" s="5"/>
      <c r="W134" s="5"/>
      <c r="X134" s="5"/>
      <c r="Y134" s="5"/>
      <c r="Z134" s="5"/>
      <c r="AB134" s="5"/>
      <c r="AC134" s="5"/>
      <c r="AD134" s="5"/>
      <c r="AE134" s="5"/>
      <c r="AF134" s="5"/>
      <c r="AG134" s="5"/>
      <c r="AH134" s="3"/>
      <c r="AI134" s="3"/>
    </row>
    <row r="135" spans="1:35">
      <c r="A135" s="3"/>
      <c r="B135" s="3"/>
      <c r="C135" s="3"/>
      <c r="D135" s="3"/>
      <c r="G135" s="5"/>
      <c r="H135" s="5"/>
      <c r="I135" s="5"/>
      <c r="J135" s="5"/>
      <c r="K135" s="5"/>
      <c r="L135" s="5"/>
      <c r="M135" s="5"/>
      <c r="N135" s="5"/>
      <c r="R135" s="5"/>
      <c r="S135" s="5"/>
      <c r="T135" s="5"/>
      <c r="U135" s="5"/>
      <c r="V135" s="5"/>
      <c r="W135" s="5"/>
      <c r="X135" s="5"/>
      <c r="Y135" s="5"/>
      <c r="Z135" s="5"/>
      <c r="AB135" s="5"/>
      <c r="AC135" s="5"/>
      <c r="AD135" s="5"/>
      <c r="AE135" s="5"/>
      <c r="AF135" s="5"/>
      <c r="AG135" s="5"/>
      <c r="AH135" s="3"/>
      <c r="AI135" s="3"/>
    </row>
    <row r="136" spans="1:35">
      <c r="A136" s="3"/>
      <c r="B136" s="3"/>
      <c r="C136" s="3"/>
      <c r="D136" s="3"/>
      <c r="G136" s="5"/>
      <c r="H136" s="5"/>
      <c r="I136" s="5"/>
      <c r="J136" s="5"/>
      <c r="K136" s="5"/>
      <c r="L136" s="5"/>
      <c r="M136" s="5"/>
      <c r="N136" s="5"/>
      <c r="R136" s="5"/>
      <c r="S136" s="5"/>
      <c r="T136" s="5"/>
      <c r="U136" s="5"/>
      <c r="V136" s="5"/>
      <c r="W136" s="5"/>
      <c r="X136" s="5"/>
      <c r="Y136" s="5"/>
      <c r="Z136" s="5"/>
      <c r="AB136" s="5"/>
      <c r="AC136" s="5"/>
      <c r="AD136" s="5"/>
      <c r="AE136" s="5"/>
      <c r="AF136" s="5"/>
      <c r="AG136" s="5"/>
      <c r="AH136" s="3"/>
      <c r="AI136" s="3"/>
    </row>
    <row r="137" spans="1:35">
      <c r="A137" s="3"/>
      <c r="B137" s="3"/>
      <c r="C137" s="3"/>
      <c r="D137" s="3"/>
      <c r="G137" s="5"/>
      <c r="H137" s="5"/>
      <c r="I137" s="5"/>
      <c r="J137" s="5"/>
      <c r="K137" s="5"/>
      <c r="L137" s="5"/>
      <c r="M137" s="5"/>
      <c r="N137" s="5"/>
      <c r="R137" s="5"/>
      <c r="S137" s="5"/>
      <c r="T137" s="5"/>
      <c r="U137" s="5"/>
      <c r="V137" s="5"/>
      <c r="W137" s="5"/>
      <c r="X137" s="5"/>
      <c r="Y137" s="5"/>
      <c r="Z137" s="5"/>
      <c r="AB137" s="5"/>
      <c r="AC137" s="5"/>
      <c r="AD137" s="5"/>
      <c r="AE137" s="5"/>
      <c r="AF137" s="5"/>
      <c r="AG137" s="5"/>
      <c r="AH137" s="3"/>
      <c r="AI137" s="3"/>
    </row>
    <row r="138" spans="1:35">
      <c r="A138" s="3"/>
      <c r="B138" s="3"/>
      <c r="C138" s="3"/>
      <c r="D138" s="3"/>
      <c r="G138" s="5"/>
      <c r="H138" s="5"/>
      <c r="I138" s="5"/>
      <c r="J138" s="5"/>
      <c r="K138" s="5"/>
      <c r="L138" s="5"/>
      <c r="M138" s="5"/>
      <c r="N138" s="5"/>
      <c r="R138" s="5"/>
      <c r="S138" s="5"/>
      <c r="T138" s="5"/>
      <c r="U138" s="5"/>
      <c r="V138" s="5"/>
      <c r="W138" s="5"/>
      <c r="X138" s="5"/>
      <c r="Y138" s="5"/>
      <c r="Z138" s="5"/>
      <c r="AB138" s="5"/>
      <c r="AC138" s="5"/>
      <c r="AD138" s="5"/>
      <c r="AE138" s="5"/>
      <c r="AF138" s="5"/>
      <c r="AG138" s="5"/>
      <c r="AH138" s="3"/>
      <c r="AI138" s="3"/>
    </row>
    <row r="139" spans="1:35">
      <c r="A139" s="3"/>
      <c r="B139" s="3"/>
      <c r="C139" s="3"/>
      <c r="D139" s="3"/>
      <c r="G139" s="5"/>
      <c r="H139" s="5"/>
      <c r="I139" s="5"/>
      <c r="J139" s="5"/>
      <c r="K139" s="5"/>
      <c r="L139" s="5"/>
      <c r="M139" s="5"/>
      <c r="N139" s="5"/>
      <c r="R139" s="5"/>
      <c r="S139" s="5"/>
      <c r="T139" s="5"/>
      <c r="U139" s="5"/>
      <c r="V139" s="5"/>
      <c r="W139" s="5"/>
      <c r="X139" s="5"/>
      <c r="Y139" s="5"/>
      <c r="Z139" s="5"/>
      <c r="AB139" s="5"/>
      <c r="AC139" s="5"/>
      <c r="AD139" s="5"/>
      <c r="AE139" s="5"/>
      <c r="AF139" s="5"/>
      <c r="AG139" s="5"/>
      <c r="AH139" s="3"/>
      <c r="AI139" s="3"/>
    </row>
    <row r="140" spans="1:35">
      <c r="A140" s="3"/>
      <c r="B140" s="3"/>
      <c r="C140" s="3"/>
      <c r="D140" s="3"/>
      <c r="G140" s="5"/>
      <c r="H140" s="5"/>
      <c r="I140" s="5"/>
      <c r="J140" s="5"/>
      <c r="K140" s="5"/>
      <c r="L140" s="5"/>
      <c r="M140" s="5"/>
      <c r="N140" s="5"/>
      <c r="R140" s="5"/>
      <c r="S140" s="5"/>
      <c r="T140" s="5"/>
      <c r="U140" s="5"/>
      <c r="V140" s="5"/>
      <c r="W140" s="5"/>
      <c r="X140" s="5"/>
      <c r="Y140" s="5"/>
      <c r="Z140" s="5"/>
      <c r="AB140" s="5"/>
      <c r="AC140" s="5"/>
      <c r="AD140" s="5"/>
      <c r="AE140" s="5"/>
      <c r="AF140" s="5"/>
      <c r="AG140" s="5"/>
      <c r="AH140" s="3"/>
      <c r="AI140" s="3"/>
    </row>
    <row r="141" spans="1:35">
      <c r="A141" s="3"/>
      <c r="B141" s="3"/>
      <c r="C141" s="3"/>
      <c r="D141" s="3"/>
      <c r="G141" s="5"/>
      <c r="H141" s="5"/>
      <c r="I141" s="5"/>
      <c r="J141" s="5"/>
      <c r="K141" s="5"/>
      <c r="L141" s="5"/>
      <c r="M141" s="5"/>
      <c r="N141" s="5"/>
      <c r="R141" s="5"/>
      <c r="S141" s="5"/>
      <c r="T141" s="5"/>
      <c r="U141" s="5"/>
      <c r="V141" s="5"/>
      <c r="W141" s="5"/>
      <c r="X141" s="5"/>
      <c r="Y141" s="5"/>
      <c r="Z141" s="5"/>
      <c r="AB141" s="5"/>
      <c r="AC141" s="5"/>
      <c r="AD141" s="5"/>
      <c r="AE141" s="5"/>
      <c r="AF141" s="5"/>
      <c r="AG141" s="5"/>
      <c r="AH141" s="3"/>
      <c r="AI141" s="3"/>
    </row>
    <row r="142" spans="1:35">
      <c r="A142" s="3"/>
      <c r="B142" s="3"/>
      <c r="C142" s="3"/>
      <c r="D142" s="3"/>
      <c r="G142" s="5"/>
      <c r="H142" s="5"/>
      <c r="I142" s="5"/>
      <c r="J142" s="5"/>
      <c r="K142" s="5"/>
      <c r="L142" s="5"/>
      <c r="M142" s="5"/>
      <c r="N142" s="5"/>
      <c r="R142" s="5"/>
      <c r="S142" s="5"/>
      <c r="T142" s="5"/>
      <c r="U142" s="5"/>
      <c r="V142" s="5"/>
      <c r="W142" s="5"/>
      <c r="X142" s="5"/>
      <c r="Y142" s="5"/>
      <c r="Z142" s="5"/>
      <c r="AB142" s="5"/>
      <c r="AC142" s="5"/>
      <c r="AD142" s="5"/>
      <c r="AE142" s="5"/>
      <c r="AF142" s="5"/>
      <c r="AG142" s="5"/>
      <c r="AH142" s="3"/>
      <c r="AI142" s="3"/>
    </row>
    <row r="143" spans="1:35">
      <c r="A143" s="3"/>
      <c r="B143" s="3"/>
      <c r="C143" s="3"/>
      <c r="D143" s="3"/>
      <c r="G143" s="5"/>
      <c r="H143" s="5"/>
      <c r="I143" s="5"/>
      <c r="J143" s="5"/>
      <c r="K143" s="5"/>
      <c r="L143" s="5"/>
      <c r="M143" s="5"/>
      <c r="N143" s="5"/>
      <c r="R143" s="5"/>
      <c r="S143" s="5"/>
      <c r="T143" s="5"/>
      <c r="U143" s="5"/>
      <c r="V143" s="5"/>
      <c r="W143" s="5"/>
      <c r="X143" s="5"/>
      <c r="Y143" s="5"/>
      <c r="Z143" s="5"/>
      <c r="AB143" s="5"/>
      <c r="AC143" s="5"/>
      <c r="AD143" s="5"/>
      <c r="AE143" s="5"/>
      <c r="AF143" s="5"/>
      <c r="AG143" s="5"/>
      <c r="AH143" s="3"/>
      <c r="AI143" s="3"/>
    </row>
    <row r="144" spans="1:35">
      <c r="A144" s="3"/>
      <c r="B144" s="3"/>
      <c r="C144" s="3"/>
      <c r="D144" s="3"/>
      <c r="G144" s="5"/>
      <c r="H144" s="5"/>
      <c r="I144" s="5"/>
      <c r="J144" s="5"/>
      <c r="K144" s="5"/>
      <c r="L144" s="5"/>
      <c r="M144" s="5"/>
      <c r="N144" s="5"/>
      <c r="R144" s="5"/>
      <c r="S144" s="5"/>
      <c r="T144" s="5"/>
      <c r="U144" s="5"/>
      <c r="V144" s="5"/>
      <c r="W144" s="5"/>
      <c r="X144" s="5"/>
      <c r="Y144" s="5"/>
      <c r="Z144" s="5"/>
      <c r="AB144" s="5"/>
      <c r="AC144" s="5"/>
      <c r="AD144" s="5"/>
      <c r="AE144" s="5"/>
      <c r="AF144" s="5"/>
      <c r="AG144" s="5"/>
      <c r="AH144" s="3"/>
      <c r="AI144" s="3"/>
    </row>
    <row r="145" spans="1:35">
      <c r="A145" s="3"/>
      <c r="B145" s="3"/>
      <c r="C145" s="3"/>
      <c r="D145" s="3"/>
      <c r="G145" s="5"/>
      <c r="H145" s="5"/>
      <c r="I145" s="5"/>
      <c r="J145" s="5"/>
      <c r="K145" s="5"/>
      <c r="L145" s="5"/>
      <c r="M145" s="5"/>
      <c r="N145" s="5"/>
      <c r="R145" s="5"/>
      <c r="S145" s="5"/>
      <c r="T145" s="5"/>
      <c r="U145" s="5"/>
      <c r="V145" s="5"/>
      <c r="W145" s="5"/>
      <c r="X145" s="5"/>
      <c r="Y145" s="5"/>
      <c r="Z145" s="5"/>
      <c r="AB145" s="5"/>
      <c r="AC145" s="5"/>
      <c r="AD145" s="5"/>
      <c r="AE145" s="5"/>
      <c r="AF145" s="5"/>
      <c r="AG145" s="5"/>
      <c r="AH145" s="3"/>
      <c r="AI145" s="3"/>
    </row>
    <row r="146" spans="1:35">
      <c r="A146" s="3"/>
      <c r="B146" s="3"/>
      <c r="C146" s="3"/>
      <c r="D146" s="3"/>
      <c r="G146" s="5"/>
      <c r="H146" s="5"/>
      <c r="I146" s="5"/>
      <c r="J146" s="5"/>
      <c r="K146" s="5"/>
      <c r="L146" s="5"/>
      <c r="M146" s="5"/>
      <c r="N146" s="5"/>
      <c r="R146" s="5"/>
      <c r="S146" s="5"/>
      <c r="T146" s="5"/>
      <c r="U146" s="5"/>
      <c r="V146" s="5"/>
      <c r="W146" s="5"/>
      <c r="X146" s="5"/>
      <c r="Y146" s="5"/>
      <c r="Z146" s="5"/>
      <c r="AB146" s="5"/>
      <c r="AC146" s="5"/>
      <c r="AD146" s="5"/>
      <c r="AE146" s="5"/>
      <c r="AF146" s="5"/>
      <c r="AG146" s="5"/>
      <c r="AH146" s="3"/>
      <c r="AI146" s="3"/>
    </row>
    <row r="147" spans="1:35">
      <c r="A147" s="3"/>
      <c r="B147" s="3"/>
      <c r="C147" s="3"/>
      <c r="D147" s="3"/>
      <c r="G147" s="5"/>
      <c r="H147" s="5"/>
      <c r="I147" s="5"/>
      <c r="J147" s="5"/>
      <c r="K147" s="5"/>
      <c r="L147" s="5"/>
      <c r="M147" s="5"/>
      <c r="N147" s="5"/>
      <c r="R147" s="5"/>
      <c r="S147" s="5"/>
      <c r="T147" s="5"/>
      <c r="U147" s="5"/>
      <c r="V147" s="5"/>
      <c r="W147" s="5"/>
      <c r="X147" s="5"/>
      <c r="Y147" s="5"/>
      <c r="Z147" s="5"/>
      <c r="AB147" s="5"/>
      <c r="AC147" s="5"/>
      <c r="AD147" s="5"/>
      <c r="AE147" s="5"/>
      <c r="AF147" s="5"/>
      <c r="AG147" s="5"/>
      <c r="AH147" s="3"/>
      <c r="AI147" s="3"/>
    </row>
    <row r="148" spans="1:35">
      <c r="A148" s="3"/>
      <c r="B148" s="3"/>
      <c r="C148" s="3"/>
      <c r="D148" s="3"/>
      <c r="G148" s="5"/>
      <c r="H148" s="5"/>
      <c r="I148" s="5"/>
      <c r="J148" s="5"/>
      <c r="K148" s="5"/>
      <c r="L148" s="5"/>
      <c r="M148" s="5"/>
      <c r="N148" s="5"/>
      <c r="R148" s="5"/>
      <c r="S148" s="5"/>
      <c r="T148" s="5"/>
      <c r="U148" s="5"/>
      <c r="V148" s="5"/>
      <c r="W148" s="5"/>
      <c r="X148" s="5"/>
      <c r="Y148" s="5"/>
      <c r="Z148" s="5"/>
      <c r="AB148" s="5"/>
      <c r="AC148" s="5"/>
      <c r="AD148" s="5"/>
      <c r="AE148" s="5"/>
      <c r="AF148" s="5"/>
      <c r="AG148" s="5"/>
      <c r="AH148" s="3"/>
      <c r="AI148" s="3"/>
    </row>
    <row r="149" spans="1:35">
      <c r="A149" s="3"/>
      <c r="B149" s="3"/>
      <c r="C149" s="3"/>
      <c r="D149" s="3"/>
      <c r="G149" s="5"/>
      <c r="H149" s="5"/>
      <c r="I149" s="5"/>
      <c r="J149" s="5"/>
      <c r="K149" s="5"/>
      <c r="L149" s="5"/>
      <c r="M149" s="5"/>
      <c r="N149" s="5"/>
      <c r="R149" s="5"/>
      <c r="S149" s="5"/>
      <c r="T149" s="5"/>
      <c r="U149" s="5"/>
      <c r="V149" s="5"/>
      <c r="W149" s="5"/>
      <c r="X149" s="5"/>
      <c r="Y149" s="5"/>
      <c r="Z149" s="5"/>
      <c r="AB149" s="5"/>
      <c r="AC149" s="5"/>
      <c r="AD149" s="5"/>
      <c r="AE149" s="5"/>
      <c r="AF149" s="5"/>
      <c r="AG149" s="5"/>
      <c r="AH149" s="3"/>
      <c r="AI149" s="3"/>
    </row>
    <row r="150" spans="1:35">
      <c r="A150" s="3"/>
      <c r="B150" s="3"/>
      <c r="C150" s="3"/>
      <c r="D150" s="3"/>
      <c r="G150" s="5"/>
      <c r="H150" s="5"/>
      <c r="I150" s="5"/>
      <c r="J150" s="5"/>
      <c r="K150" s="5"/>
      <c r="L150" s="5"/>
      <c r="M150" s="5"/>
      <c r="N150" s="5"/>
      <c r="R150" s="5"/>
      <c r="S150" s="5"/>
      <c r="T150" s="5"/>
      <c r="U150" s="5"/>
      <c r="V150" s="5"/>
      <c r="W150" s="5"/>
      <c r="X150" s="5"/>
      <c r="Y150" s="5"/>
      <c r="Z150" s="5"/>
      <c r="AB150" s="5"/>
      <c r="AC150" s="5"/>
      <c r="AD150" s="5"/>
      <c r="AE150" s="5"/>
      <c r="AF150" s="5"/>
      <c r="AG150" s="5"/>
      <c r="AH150" s="3"/>
      <c r="AI150" s="3"/>
    </row>
    <row r="151" spans="1:35">
      <c r="A151" s="3"/>
      <c r="B151" s="3"/>
      <c r="C151" s="3"/>
      <c r="D151" s="3"/>
      <c r="G151" s="5"/>
      <c r="H151" s="5"/>
      <c r="I151" s="5"/>
      <c r="J151" s="5"/>
      <c r="K151" s="5"/>
      <c r="L151" s="5"/>
      <c r="M151" s="5"/>
      <c r="N151" s="5"/>
      <c r="R151" s="5"/>
      <c r="S151" s="5"/>
      <c r="T151" s="5"/>
      <c r="U151" s="5"/>
      <c r="V151" s="5"/>
      <c r="W151" s="5"/>
      <c r="X151" s="5"/>
      <c r="Y151" s="5"/>
      <c r="Z151" s="5"/>
      <c r="AB151" s="5"/>
      <c r="AC151" s="5"/>
      <c r="AD151" s="5"/>
      <c r="AE151" s="5"/>
      <c r="AF151" s="5"/>
      <c r="AG151" s="5"/>
      <c r="AH151" s="3"/>
      <c r="AI151" s="3"/>
    </row>
    <row r="152" spans="1:35">
      <c r="A152" s="3"/>
      <c r="B152" s="3"/>
      <c r="C152" s="3"/>
      <c r="D152" s="3"/>
      <c r="G152" s="5"/>
      <c r="H152" s="5"/>
      <c r="I152" s="5"/>
      <c r="J152" s="5"/>
      <c r="K152" s="5"/>
      <c r="L152" s="5"/>
      <c r="M152" s="5"/>
      <c r="N152" s="5"/>
      <c r="R152" s="5"/>
      <c r="S152" s="5"/>
      <c r="T152" s="5"/>
      <c r="U152" s="5"/>
      <c r="V152" s="5"/>
      <c r="W152" s="5"/>
      <c r="X152" s="5"/>
      <c r="Y152" s="5"/>
      <c r="Z152" s="5"/>
      <c r="AB152" s="5"/>
      <c r="AC152" s="5"/>
      <c r="AD152" s="5"/>
      <c r="AE152" s="5"/>
      <c r="AF152" s="5"/>
      <c r="AG152" s="5"/>
      <c r="AH152" s="3"/>
      <c r="AI152" s="3"/>
    </row>
    <row r="153" spans="1:35">
      <c r="A153" s="3"/>
      <c r="B153" s="3"/>
      <c r="C153" s="3"/>
      <c r="D153" s="3"/>
      <c r="G153" s="5"/>
      <c r="H153" s="5"/>
      <c r="I153" s="5"/>
      <c r="J153" s="5"/>
      <c r="K153" s="5"/>
      <c r="L153" s="5"/>
      <c r="M153" s="5"/>
      <c r="N153" s="5"/>
      <c r="R153" s="5"/>
      <c r="S153" s="5"/>
      <c r="T153" s="5"/>
      <c r="U153" s="5"/>
      <c r="V153" s="5"/>
      <c r="W153" s="5"/>
      <c r="X153" s="5"/>
      <c r="Y153" s="5"/>
      <c r="Z153" s="5"/>
      <c r="AB153" s="5"/>
      <c r="AC153" s="5"/>
      <c r="AD153" s="5"/>
      <c r="AE153" s="5"/>
      <c r="AF153" s="5"/>
      <c r="AG153" s="5"/>
      <c r="AH153" s="3"/>
      <c r="AI153" s="3"/>
    </row>
    <row r="154" spans="1:35">
      <c r="A154" s="3"/>
      <c r="B154" s="3"/>
      <c r="C154" s="3"/>
      <c r="D154" s="3"/>
      <c r="G154" s="5"/>
      <c r="H154" s="5"/>
      <c r="I154" s="5"/>
      <c r="J154" s="5"/>
      <c r="K154" s="5"/>
      <c r="L154" s="5"/>
      <c r="M154" s="5"/>
      <c r="N154" s="5"/>
      <c r="R154" s="5"/>
      <c r="S154" s="5"/>
      <c r="T154" s="5"/>
      <c r="U154" s="5"/>
      <c r="V154" s="5"/>
      <c r="W154" s="5"/>
      <c r="X154" s="5"/>
      <c r="Y154" s="5"/>
      <c r="Z154" s="5"/>
      <c r="AB154" s="5"/>
      <c r="AC154" s="5"/>
      <c r="AD154" s="5"/>
      <c r="AE154" s="5"/>
      <c r="AF154" s="5"/>
      <c r="AG154" s="5"/>
      <c r="AH154" s="3"/>
      <c r="AI154" s="3"/>
    </row>
    <row r="155" spans="1:35">
      <c r="A155" s="3"/>
      <c r="B155" s="3"/>
      <c r="C155" s="3"/>
      <c r="D155" s="3"/>
      <c r="G155" s="5"/>
      <c r="H155" s="5"/>
      <c r="I155" s="5"/>
      <c r="J155" s="5"/>
      <c r="K155" s="5"/>
      <c r="L155" s="5"/>
      <c r="M155" s="5"/>
      <c r="N155" s="5"/>
      <c r="R155" s="5"/>
      <c r="S155" s="5"/>
      <c r="T155" s="5"/>
      <c r="U155" s="5"/>
      <c r="V155" s="5"/>
      <c r="W155" s="5"/>
      <c r="X155" s="5"/>
      <c r="Y155" s="5"/>
      <c r="Z155" s="5"/>
      <c r="AB155" s="5"/>
      <c r="AC155" s="5"/>
      <c r="AD155" s="5"/>
      <c r="AE155" s="5"/>
      <c r="AF155" s="5"/>
      <c r="AG155" s="5"/>
      <c r="AH155" s="3"/>
      <c r="AI155" s="3"/>
    </row>
    <row r="156" spans="1:35">
      <c r="A156" s="3"/>
      <c r="B156" s="3"/>
      <c r="C156" s="3"/>
      <c r="D156" s="3"/>
      <c r="G156" s="5"/>
      <c r="H156" s="5"/>
      <c r="I156" s="5"/>
      <c r="J156" s="5"/>
      <c r="K156" s="5"/>
      <c r="L156" s="5"/>
      <c r="M156" s="5"/>
      <c r="N156" s="5"/>
      <c r="R156" s="5"/>
      <c r="S156" s="5"/>
      <c r="T156" s="5"/>
      <c r="U156" s="5"/>
      <c r="V156" s="5"/>
      <c r="W156" s="5"/>
      <c r="X156" s="5"/>
      <c r="Y156" s="5"/>
      <c r="Z156" s="5"/>
      <c r="AB156" s="5"/>
      <c r="AC156" s="5"/>
      <c r="AD156" s="5"/>
      <c r="AE156" s="5"/>
      <c r="AF156" s="5"/>
      <c r="AG156" s="5"/>
      <c r="AH156" s="3"/>
      <c r="AI156" s="3"/>
    </row>
    <row r="157" spans="1:35">
      <c r="A157" s="3"/>
      <c r="B157" s="3"/>
      <c r="C157" s="3"/>
      <c r="D157" s="3"/>
      <c r="G157" s="5"/>
      <c r="H157" s="5"/>
      <c r="I157" s="5"/>
      <c r="J157" s="5"/>
      <c r="K157" s="5"/>
      <c r="L157" s="5"/>
      <c r="M157" s="5"/>
      <c r="N157" s="5"/>
      <c r="R157" s="5"/>
      <c r="S157" s="5"/>
      <c r="T157" s="5"/>
      <c r="U157" s="5"/>
      <c r="V157" s="5"/>
      <c r="W157" s="5"/>
      <c r="X157" s="5"/>
      <c r="Y157" s="5"/>
      <c r="Z157" s="5"/>
      <c r="AB157" s="5"/>
      <c r="AC157" s="5"/>
      <c r="AD157" s="5"/>
      <c r="AE157" s="5"/>
      <c r="AF157" s="5"/>
      <c r="AG157" s="5"/>
      <c r="AH157" s="3"/>
      <c r="AI157" s="3"/>
    </row>
    <row r="158" spans="1:35">
      <c r="A158" s="3"/>
      <c r="B158" s="3"/>
      <c r="C158" s="3"/>
      <c r="D158" s="3"/>
      <c r="G158" s="5"/>
      <c r="H158" s="5"/>
      <c r="I158" s="5"/>
      <c r="J158" s="5"/>
      <c r="K158" s="5"/>
      <c r="L158" s="5"/>
      <c r="M158" s="5"/>
      <c r="N158" s="5"/>
      <c r="R158" s="5"/>
      <c r="S158" s="5"/>
      <c r="T158" s="5"/>
      <c r="U158" s="5"/>
      <c r="V158" s="5"/>
      <c r="W158" s="5"/>
      <c r="X158" s="5"/>
      <c r="Y158" s="5"/>
      <c r="Z158" s="5"/>
      <c r="AB158" s="5"/>
      <c r="AC158" s="5"/>
      <c r="AD158" s="5"/>
      <c r="AE158" s="5"/>
      <c r="AF158" s="5"/>
      <c r="AG158" s="5"/>
      <c r="AH158" s="3"/>
      <c r="AI158" s="3"/>
    </row>
    <row r="159" spans="1:35">
      <c r="A159" s="3"/>
      <c r="B159" s="3"/>
      <c r="C159" s="3"/>
      <c r="D159" s="3"/>
      <c r="G159" s="5"/>
      <c r="H159" s="5"/>
      <c r="I159" s="5"/>
      <c r="J159" s="5"/>
      <c r="K159" s="5"/>
      <c r="L159" s="5"/>
      <c r="M159" s="5"/>
      <c r="N159" s="5"/>
      <c r="R159" s="5"/>
      <c r="S159" s="5"/>
      <c r="T159" s="5"/>
      <c r="U159" s="5"/>
      <c r="V159" s="5"/>
      <c r="W159" s="5"/>
      <c r="X159" s="5"/>
      <c r="Y159" s="5"/>
      <c r="Z159" s="5"/>
      <c r="AB159" s="5"/>
      <c r="AC159" s="5"/>
      <c r="AD159" s="5"/>
      <c r="AE159" s="5"/>
      <c r="AF159" s="5"/>
      <c r="AG159" s="5"/>
      <c r="AH159" s="3"/>
      <c r="AI159" s="3"/>
    </row>
    <row r="160" spans="1:35">
      <c r="A160" s="3"/>
      <c r="B160" s="3"/>
      <c r="C160" s="3"/>
      <c r="D160" s="3"/>
      <c r="G160" s="5"/>
      <c r="H160" s="5"/>
      <c r="I160" s="5"/>
      <c r="J160" s="5"/>
      <c r="K160" s="5"/>
      <c r="L160" s="5"/>
      <c r="M160" s="5"/>
      <c r="N160" s="5"/>
      <c r="R160" s="5"/>
      <c r="S160" s="5"/>
      <c r="T160" s="5"/>
      <c r="U160" s="5"/>
      <c r="V160" s="5"/>
      <c r="W160" s="5"/>
      <c r="X160" s="5"/>
      <c r="Y160" s="5"/>
      <c r="Z160" s="5"/>
      <c r="AB160" s="5"/>
      <c r="AC160" s="5"/>
      <c r="AD160" s="5"/>
      <c r="AE160" s="5"/>
      <c r="AF160" s="5"/>
      <c r="AG160" s="5"/>
      <c r="AH160" s="3"/>
      <c r="AI160" s="3"/>
    </row>
    <row r="161" spans="1:35">
      <c r="A161" s="3"/>
      <c r="B161" s="3"/>
      <c r="C161" s="3"/>
      <c r="D161" s="3"/>
      <c r="G161" s="5"/>
      <c r="H161" s="5"/>
      <c r="I161" s="5"/>
      <c r="J161" s="5"/>
      <c r="K161" s="5"/>
      <c r="L161" s="5"/>
      <c r="M161" s="5"/>
      <c r="N161" s="5"/>
      <c r="R161" s="5"/>
      <c r="S161" s="5"/>
      <c r="T161" s="5"/>
      <c r="U161" s="5"/>
      <c r="V161" s="5"/>
      <c r="W161" s="5"/>
      <c r="X161" s="5"/>
      <c r="Y161" s="5"/>
      <c r="Z161" s="5"/>
      <c r="AB161" s="5"/>
      <c r="AC161" s="5"/>
      <c r="AD161" s="5"/>
      <c r="AE161" s="5"/>
      <c r="AF161" s="5"/>
      <c r="AG161" s="5"/>
      <c r="AH161" s="3"/>
      <c r="AI161" s="3"/>
    </row>
    <row r="162" spans="1:35">
      <c r="A162" s="3"/>
      <c r="B162" s="3"/>
      <c r="C162" s="3"/>
      <c r="D162" s="3"/>
      <c r="G162" s="5"/>
      <c r="H162" s="5"/>
      <c r="I162" s="5"/>
      <c r="J162" s="5"/>
      <c r="K162" s="5"/>
      <c r="L162" s="5"/>
      <c r="M162" s="5"/>
      <c r="N162" s="5"/>
      <c r="R162" s="5"/>
      <c r="S162" s="5"/>
      <c r="T162" s="5"/>
      <c r="U162" s="5"/>
      <c r="V162" s="5"/>
      <c r="W162" s="5"/>
      <c r="X162" s="5"/>
      <c r="Y162" s="5"/>
      <c r="Z162" s="5"/>
      <c r="AB162" s="5"/>
      <c r="AC162" s="5"/>
      <c r="AD162" s="5"/>
      <c r="AE162" s="5"/>
      <c r="AF162" s="5"/>
      <c r="AG162" s="5"/>
      <c r="AH162" s="3"/>
      <c r="AI162" s="3"/>
    </row>
    <row r="163" spans="1:35">
      <c r="A163" s="3"/>
      <c r="B163" s="3"/>
      <c r="C163" s="3"/>
      <c r="D163" s="3"/>
      <c r="G163" s="5"/>
      <c r="H163" s="5"/>
      <c r="I163" s="5"/>
      <c r="J163" s="5"/>
      <c r="K163" s="5"/>
      <c r="L163" s="5"/>
      <c r="M163" s="5"/>
      <c r="N163" s="5"/>
      <c r="R163" s="5"/>
      <c r="S163" s="5"/>
      <c r="T163" s="5"/>
      <c r="U163" s="5"/>
      <c r="V163" s="5"/>
      <c r="W163" s="5"/>
      <c r="X163" s="5"/>
      <c r="Y163" s="5"/>
      <c r="Z163" s="5"/>
      <c r="AB163" s="5"/>
      <c r="AC163" s="5"/>
      <c r="AD163" s="5"/>
      <c r="AE163" s="5"/>
      <c r="AF163" s="5"/>
      <c r="AG163" s="5"/>
      <c r="AH163" s="3"/>
      <c r="AI163" s="3"/>
    </row>
    <row r="164" spans="1:35">
      <c r="A164" s="3"/>
      <c r="B164" s="3"/>
      <c r="C164" s="3"/>
      <c r="D164" s="3"/>
      <c r="G164" s="5"/>
      <c r="H164" s="5"/>
      <c r="I164" s="5"/>
      <c r="J164" s="5"/>
      <c r="K164" s="5"/>
      <c r="L164" s="5"/>
      <c r="M164" s="5"/>
      <c r="N164" s="5"/>
      <c r="R164" s="5"/>
      <c r="S164" s="5"/>
      <c r="T164" s="5"/>
      <c r="U164" s="5"/>
      <c r="V164" s="5"/>
      <c r="W164" s="5"/>
      <c r="X164" s="5"/>
      <c r="Y164" s="5"/>
      <c r="Z164" s="5"/>
      <c r="AB164" s="5"/>
      <c r="AC164" s="5"/>
      <c r="AD164" s="5"/>
      <c r="AE164" s="5"/>
      <c r="AF164" s="5"/>
      <c r="AG164" s="5"/>
      <c r="AH164" s="3"/>
      <c r="AI164" s="3"/>
    </row>
    <row r="165" spans="1:35">
      <c r="A165" s="3"/>
      <c r="B165" s="3"/>
      <c r="C165" s="3"/>
      <c r="D165" s="3"/>
      <c r="G165" s="5"/>
      <c r="H165" s="5"/>
      <c r="I165" s="5"/>
      <c r="J165" s="5"/>
      <c r="K165" s="5"/>
      <c r="L165" s="5"/>
      <c r="M165" s="5"/>
      <c r="N165" s="5"/>
      <c r="R165" s="5"/>
      <c r="S165" s="5"/>
      <c r="T165" s="5"/>
      <c r="U165" s="5"/>
      <c r="V165" s="5"/>
      <c r="W165" s="5"/>
      <c r="X165" s="5"/>
      <c r="Y165" s="5"/>
      <c r="Z165" s="5"/>
      <c r="AB165" s="5"/>
      <c r="AC165" s="5"/>
      <c r="AD165" s="5"/>
      <c r="AE165" s="5"/>
      <c r="AF165" s="5"/>
      <c r="AG165" s="5"/>
      <c r="AH165" s="3"/>
      <c r="AI165" s="3"/>
    </row>
    <row r="166" spans="1:35">
      <c r="A166" s="3"/>
      <c r="B166" s="3"/>
      <c r="C166" s="3"/>
      <c r="D166" s="3"/>
      <c r="G166" s="5"/>
      <c r="H166" s="5"/>
      <c r="I166" s="5"/>
      <c r="J166" s="5"/>
      <c r="K166" s="5"/>
      <c r="L166" s="5"/>
      <c r="M166" s="5"/>
      <c r="N166" s="5"/>
      <c r="R166" s="5"/>
      <c r="S166" s="5"/>
      <c r="T166" s="5"/>
      <c r="U166" s="5"/>
      <c r="V166" s="5"/>
      <c r="W166" s="5"/>
      <c r="X166" s="5"/>
      <c r="Y166" s="5"/>
      <c r="Z166" s="5"/>
      <c r="AB166" s="5"/>
      <c r="AC166" s="5"/>
      <c r="AD166" s="5"/>
      <c r="AE166" s="5"/>
      <c r="AF166" s="5"/>
      <c r="AG166" s="5"/>
      <c r="AH166" s="3"/>
      <c r="AI166" s="3"/>
    </row>
    <row r="167" spans="1:35">
      <c r="A167" s="3"/>
      <c r="B167" s="3"/>
      <c r="C167" s="3"/>
      <c r="D167" s="3"/>
      <c r="G167" s="5"/>
      <c r="H167" s="5"/>
      <c r="I167" s="5"/>
      <c r="J167" s="5"/>
      <c r="K167" s="5"/>
      <c r="L167" s="5"/>
      <c r="M167" s="5"/>
      <c r="N167" s="5"/>
      <c r="R167" s="5"/>
      <c r="S167" s="5"/>
      <c r="T167" s="5"/>
      <c r="U167" s="5"/>
      <c r="V167" s="5"/>
      <c r="W167" s="5"/>
      <c r="X167" s="5"/>
      <c r="Y167" s="5"/>
      <c r="Z167" s="5"/>
      <c r="AB167" s="5"/>
      <c r="AC167" s="5"/>
      <c r="AD167" s="5"/>
      <c r="AE167" s="5"/>
      <c r="AF167" s="5"/>
      <c r="AG167" s="5"/>
      <c r="AH167" s="3"/>
      <c r="AI167" s="3"/>
    </row>
    <row r="168" spans="1:35">
      <c r="A168" s="3"/>
      <c r="B168" s="3"/>
      <c r="C168" s="3"/>
      <c r="D168" s="3"/>
      <c r="G168" s="5"/>
      <c r="H168" s="5"/>
      <c r="I168" s="5"/>
      <c r="J168" s="5"/>
      <c r="K168" s="5"/>
      <c r="L168" s="5"/>
      <c r="M168" s="5"/>
      <c r="N168" s="5"/>
      <c r="R168" s="5"/>
      <c r="S168" s="5"/>
      <c r="T168" s="5"/>
      <c r="U168" s="5"/>
      <c r="V168" s="5"/>
      <c r="W168" s="5"/>
      <c r="X168" s="5"/>
      <c r="Y168" s="5"/>
      <c r="Z168" s="5"/>
      <c r="AB168" s="5"/>
      <c r="AC168" s="5"/>
      <c r="AD168" s="5"/>
      <c r="AE168" s="5"/>
      <c r="AF168" s="5"/>
      <c r="AG168" s="5"/>
      <c r="AH168" s="3"/>
      <c r="AI168" s="3"/>
    </row>
    <row r="169" spans="1:35">
      <c r="A169" s="3"/>
      <c r="B169" s="3"/>
      <c r="C169" s="3"/>
      <c r="D169" s="3"/>
      <c r="G169" s="5"/>
      <c r="H169" s="5"/>
      <c r="I169" s="5"/>
      <c r="J169" s="5"/>
      <c r="K169" s="5"/>
      <c r="L169" s="5"/>
      <c r="M169" s="5"/>
      <c r="N169" s="5"/>
      <c r="R169" s="5"/>
      <c r="S169" s="5"/>
      <c r="T169" s="5"/>
      <c r="U169" s="5"/>
      <c r="V169" s="5"/>
      <c r="W169" s="5"/>
      <c r="X169" s="5"/>
      <c r="Y169" s="5"/>
      <c r="Z169" s="5"/>
      <c r="AB169" s="5"/>
      <c r="AC169" s="5"/>
      <c r="AD169" s="5"/>
      <c r="AE169" s="5"/>
      <c r="AF169" s="5"/>
      <c r="AG169" s="5"/>
      <c r="AH169" s="3"/>
      <c r="AI169" s="3"/>
    </row>
    <row r="170" spans="1:35">
      <c r="A170" s="3"/>
      <c r="B170" s="3"/>
      <c r="C170" s="3"/>
      <c r="D170" s="3"/>
      <c r="G170" s="5"/>
      <c r="H170" s="5"/>
      <c r="I170" s="5"/>
      <c r="J170" s="5"/>
      <c r="K170" s="5"/>
      <c r="L170" s="5"/>
      <c r="M170" s="5"/>
      <c r="N170" s="5"/>
      <c r="R170" s="5"/>
      <c r="S170" s="5"/>
      <c r="T170" s="5"/>
      <c r="U170" s="5"/>
      <c r="V170" s="5"/>
      <c r="W170" s="5"/>
      <c r="X170" s="5"/>
      <c r="Y170" s="5"/>
      <c r="Z170" s="5"/>
      <c r="AB170" s="5"/>
      <c r="AC170" s="5"/>
      <c r="AD170" s="5"/>
      <c r="AE170" s="5"/>
      <c r="AF170" s="5"/>
      <c r="AG170" s="5"/>
      <c r="AH170" s="3"/>
      <c r="AI170" s="3"/>
    </row>
    <row r="171" spans="1:35">
      <c r="A171" s="3"/>
      <c r="B171" s="3"/>
      <c r="C171" s="3"/>
      <c r="D171" s="3"/>
      <c r="G171" s="5"/>
      <c r="H171" s="5"/>
      <c r="I171" s="5"/>
      <c r="J171" s="5"/>
      <c r="K171" s="5"/>
      <c r="L171" s="5"/>
      <c r="M171" s="5"/>
      <c r="N171" s="5"/>
      <c r="R171" s="5"/>
      <c r="S171" s="5"/>
      <c r="T171" s="5"/>
      <c r="U171" s="5"/>
      <c r="V171" s="5"/>
      <c r="W171" s="5"/>
      <c r="X171" s="5"/>
      <c r="Y171" s="5"/>
      <c r="Z171" s="5"/>
      <c r="AB171" s="5"/>
      <c r="AC171" s="5"/>
      <c r="AD171" s="5"/>
      <c r="AE171" s="5"/>
      <c r="AF171" s="5"/>
      <c r="AG171" s="5"/>
      <c r="AH171" s="3"/>
      <c r="AI171" s="3"/>
    </row>
    <row r="172" spans="1:35">
      <c r="A172" s="3"/>
      <c r="B172" s="3"/>
      <c r="C172" s="3"/>
      <c r="D172" s="3"/>
      <c r="G172" s="5"/>
      <c r="H172" s="5"/>
      <c r="I172" s="5"/>
      <c r="J172" s="5"/>
      <c r="K172" s="5"/>
      <c r="L172" s="5"/>
      <c r="M172" s="5"/>
      <c r="N172" s="5"/>
      <c r="R172" s="5"/>
      <c r="S172" s="5"/>
      <c r="T172" s="5"/>
      <c r="U172" s="5"/>
      <c r="V172" s="5"/>
      <c r="W172" s="5"/>
      <c r="X172" s="5"/>
      <c r="Y172" s="5"/>
      <c r="Z172" s="5"/>
      <c r="AB172" s="5"/>
      <c r="AC172" s="5"/>
      <c r="AD172" s="5"/>
      <c r="AE172" s="5"/>
      <c r="AF172" s="5"/>
      <c r="AG172" s="5"/>
      <c r="AH172" s="3"/>
      <c r="AI172" s="3"/>
    </row>
    <row r="173" spans="1:35">
      <c r="A173" s="3"/>
      <c r="B173" s="3"/>
      <c r="C173" s="3"/>
      <c r="D173" s="3"/>
      <c r="G173" s="5"/>
      <c r="H173" s="5"/>
      <c r="I173" s="5"/>
      <c r="J173" s="5"/>
      <c r="K173" s="5"/>
      <c r="L173" s="5"/>
      <c r="M173" s="5"/>
      <c r="N173" s="5"/>
      <c r="R173" s="5"/>
      <c r="S173" s="5"/>
      <c r="T173" s="5"/>
      <c r="U173" s="5"/>
      <c r="V173" s="5"/>
      <c r="W173" s="5"/>
      <c r="X173" s="5"/>
      <c r="Y173" s="5"/>
      <c r="Z173" s="5"/>
      <c r="AB173" s="5"/>
      <c r="AC173" s="5"/>
      <c r="AD173" s="5"/>
      <c r="AE173" s="5"/>
      <c r="AF173" s="5"/>
      <c r="AG173" s="5"/>
      <c r="AH173" s="3"/>
      <c r="AI173" s="3"/>
    </row>
    <row r="174" spans="1:35">
      <c r="A174" s="3"/>
      <c r="B174" s="3"/>
      <c r="C174" s="3"/>
      <c r="D174" s="3"/>
      <c r="G174" s="5"/>
      <c r="H174" s="5"/>
      <c r="I174" s="5"/>
      <c r="J174" s="5"/>
      <c r="K174" s="5"/>
      <c r="L174" s="5"/>
      <c r="M174" s="5"/>
      <c r="N174" s="5"/>
      <c r="R174" s="5"/>
      <c r="S174" s="5"/>
      <c r="T174" s="5"/>
      <c r="U174" s="5"/>
      <c r="V174" s="5"/>
      <c r="W174" s="5"/>
      <c r="X174" s="5"/>
      <c r="Y174" s="5"/>
      <c r="Z174" s="5"/>
      <c r="AB174" s="5"/>
      <c r="AC174" s="5"/>
      <c r="AD174" s="5"/>
      <c r="AE174" s="5"/>
      <c r="AF174" s="5"/>
      <c r="AG174" s="5"/>
      <c r="AH174" s="3"/>
      <c r="AI174" s="3"/>
    </row>
    <row r="175" spans="1:35">
      <c r="A175" s="3"/>
      <c r="B175" s="3"/>
      <c r="C175" s="3"/>
      <c r="D175" s="3"/>
      <c r="G175" s="5"/>
      <c r="H175" s="5"/>
      <c r="I175" s="5"/>
      <c r="J175" s="5"/>
      <c r="K175" s="5"/>
      <c r="L175" s="5"/>
      <c r="M175" s="5"/>
      <c r="N175" s="5"/>
      <c r="R175" s="5"/>
      <c r="S175" s="5"/>
      <c r="T175" s="5"/>
      <c r="U175" s="5"/>
      <c r="V175" s="5"/>
      <c r="W175" s="5"/>
      <c r="X175" s="5"/>
      <c r="Y175" s="5"/>
      <c r="Z175" s="5"/>
      <c r="AB175" s="5"/>
      <c r="AC175" s="5"/>
      <c r="AD175" s="5"/>
      <c r="AE175" s="5"/>
      <c r="AF175" s="5"/>
      <c r="AG175" s="5"/>
      <c r="AH175" s="3"/>
      <c r="AI175" s="3"/>
    </row>
    <row r="176" spans="1:35">
      <c r="A176" s="3"/>
      <c r="B176" s="3"/>
      <c r="C176" s="3"/>
      <c r="D176" s="3"/>
      <c r="G176" s="5"/>
      <c r="H176" s="5"/>
      <c r="I176" s="5"/>
      <c r="J176" s="5"/>
      <c r="K176" s="5"/>
      <c r="L176" s="5"/>
      <c r="M176" s="5"/>
      <c r="N176" s="5"/>
      <c r="R176" s="5"/>
      <c r="S176" s="5"/>
      <c r="T176" s="5"/>
      <c r="U176" s="5"/>
      <c r="V176" s="5"/>
      <c r="W176" s="5"/>
      <c r="X176" s="5"/>
      <c r="Y176" s="5"/>
      <c r="Z176" s="5"/>
      <c r="AB176" s="5"/>
      <c r="AC176" s="5"/>
      <c r="AD176" s="5"/>
      <c r="AE176" s="5"/>
      <c r="AF176" s="5"/>
      <c r="AG176" s="5"/>
      <c r="AH176" s="3"/>
      <c r="AI176" s="3"/>
    </row>
    <row r="177" spans="1:35">
      <c r="A177" s="3"/>
      <c r="B177" s="3"/>
      <c r="C177" s="3"/>
      <c r="D177" s="3"/>
      <c r="G177" s="5"/>
      <c r="H177" s="5"/>
      <c r="I177" s="5"/>
      <c r="J177" s="5"/>
      <c r="K177" s="5"/>
      <c r="L177" s="5"/>
      <c r="M177" s="5"/>
      <c r="N177" s="5"/>
      <c r="R177" s="5"/>
      <c r="S177" s="5"/>
      <c r="T177" s="5"/>
      <c r="U177" s="5"/>
      <c r="V177" s="5"/>
      <c r="W177" s="5"/>
      <c r="X177" s="5"/>
      <c r="Y177" s="5"/>
      <c r="Z177" s="5"/>
      <c r="AB177" s="5"/>
      <c r="AC177" s="5"/>
      <c r="AD177" s="5"/>
      <c r="AE177" s="5"/>
      <c r="AF177" s="5"/>
      <c r="AG177" s="5"/>
      <c r="AH177" s="3"/>
      <c r="AI177" s="3"/>
    </row>
    <row r="178" spans="1:35">
      <c r="A178" s="3"/>
      <c r="B178" s="3"/>
      <c r="C178" s="3"/>
      <c r="D178" s="3"/>
      <c r="G178" s="5"/>
      <c r="H178" s="5"/>
      <c r="I178" s="5"/>
      <c r="J178" s="5"/>
      <c r="K178" s="5"/>
      <c r="L178" s="5"/>
      <c r="M178" s="5"/>
      <c r="N178" s="5"/>
      <c r="R178" s="5"/>
      <c r="S178" s="5"/>
      <c r="T178" s="5"/>
      <c r="U178" s="5"/>
      <c r="V178" s="5"/>
      <c r="W178" s="5"/>
      <c r="X178" s="5"/>
      <c r="Y178" s="5"/>
      <c r="Z178" s="5"/>
      <c r="AB178" s="5"/>
      <c r="AC178" s="5"/>
      <c r="AD178" s="5"/>
      <c r="AE178" s="5"/>
      <c r="AF178" s="5"/>
      <c r="AG178" s="5"/>
      <c r="AH178" s="3"/>
      <c r="AI178" s="3"/>
    </row>
    <row r="179" spans="1:35">
      <c r="A179" s="3"/>
      <c r="B179" s="3"/>
      <c r="C179" s="3"/>
      <c r="D179" s="3"/>
      <c r="G179" s="5"/>
      <c r="H179" s="5"/>
      <c r="I179" s="5"/>
      <c r="J179" s="5"/>
      <c r="K179" s="5"/>
      <c r="L179" s="5"/>
      <c r="M179" s="5"/>
      <c r="N179" s="5"/>
      <c r="R179" s="5"/>
      <c r="S179" s="5"/>
      <c r="T179" s="5"/>
      <c r="U179" s="5"/>
      <c r="V179" s="5"/>
      <c r="W179" s="5"/>
      <c r="X179" s="5"/>
      <c r="Y179" s="5"/>
      <c r="Z179" s="5"/>
      <c r="AB179" s="5"/>
      <c r="AC179" s="5"/>
      <c r="AD179" s="5"/>
      <c r="AE179" s="5"/>
      <c r="AF179" s="5"/>
      <c r="AG179" s="5"/>
      <c r="AH179" s="3"/>
      <c r="AI179" s="3"/>
    </row>
    <row r="180" spans="1:35">
      <c r="A180" s="3"/>
      <c r="B180" s="3"/>
      <c r="C180" s="3"/>
      <c r="D180" s="3"/>
      <c r="G180" s="5"/>
      <c r="H180" s="5"/>
      <c r="I180" s="5"/>
      <c r="J180" s="5"/>
      <c r="K180" s="5"/>
      <c r="L180" s="5"/>
      <c r="M180" s="5"/>
      <c r="N180" s="5"/>
      <c r="R180" s="5"/>
      <c r="S180" s="5"/>
      <c r="T180" s="5"/>
      <c r="U180" s="5"/>
      <c r="V180" s="5"/>
      <c r="W180" s="5"/>
      <c r="X180" s="5"/>
      <c r="Y180" s="5"/>
      <c r="Z180" s="5"/>
      <c r="AB180" s="5"/>
      <c r="AC180" s="5"/>
      <c r="AD180" s="5"/>
      <c r="AE180" s="5"/>
      <c r="AF180" s="5"/>
      <c r="AG180" s="5"/>
      <c r="AH180" s="3"/>
      <c r="AI180" s="3"/>
    </row>
    <row r="181" spans="1:35">
      <c r="A181" s="3"/>
      <c r="B181" s="3"/>
      <c r="C181" s="3"/>
      <c r="D181" s="3"/>
      <c r="G181" s="5"/>
      <c r="H181" s="5"/>
      <c r="I181" s="5"/>
      <c r="J181" s="5"/>
      <c r="K181" s="5"/>
      <c r="L181" s="5"/>
      <c r="M181" s="5"/>
      <c r="N181" s="5"/>
      <c r="R181" s="5"/>
      <c r="S181" s="5"/>
      <c r="T181" s="5"/>
      <c r="U181" s="5"/>
      <c r="V181" s="5"/>
      <c r="W181" s="5"/>
      <c r="X181" s="5"/>
      <c r="Y181" s="5"/>
      <c r="Z181" s="5"/>
      <c r="AB181" s="5"/>
      <c r="AC181" s="5"/>
      <c r="AD181" s="5"/>
      <c r="AE181" s="5"/>
      <c r="AF181" s="5"/>
      <c r="AG181" s="5"/>
      <c r="AH181" s="3"/>
      <c r="AI181" s="3"/>
    </row>
    <row r="182" spans="1:35">
      <c r="A182" s="3"/>
      <c r="B182" s="3"/>
      <c r="C182" s="3"/>
      <c r="D182" s="3"/>
      <c r="G182" s="5"/>
      <c r="H182" s="5"/>
      <c r="I182" s="5"/>
      <c r="J182" s="5"/>
      <c r="K182" s="5"/>
      <c r="L182" s="5"/>
      <c r="M182" s="5"/>
      <c r="N182" s="5"/>
      <c r="R182" s="5"/>
      <c r="S182" s="5"/>
      <c r="T182" s="5"/>
      <c r="U182" s="5"/>
      <c r="V182" s="5"/>
      <c r="W182" s="5"/>
      <c r="X182" s="5"/>
      <c r="Y182" s="5"/>
      <c r="Z182" s="5"/>
      <c r="AB182" s="5"/>
      <c r="AC182" s="5"/>
      <c r="AD182" s="5"/>
      <c r="AE182" s="5"/>
      <c r="AF182" s="5"/>
      <c r="AG182" s="5"/>
      <c r="AH182" s="3"/>
      <c r="AI182" s="3"/>
    </row>
    <row r="183" spans="1:35">
      <c r="A183" s="3"/>
      <c r="B183" s="3"/>
      <c r="C183" s="3"/>
      <c r="D183" s="3"/>
      <c r="G183" s="5"/>
      <c r="H183" s="5"/>
      <c r="I183" s="5"/>
      <c r="J183" s="5"/>
      <c r="K183" s="5"/>
      <c r="L183" s="5"/>
      <c r="M183" s="5"/>
      <c r="N183" s="5"/>
      <c r="R183" s="5"/>
      <c r="S183" s="5"/>
      <c r="T183" s="5"/>
      <c r="U183" s="5"/>
      <c r="V183" s="5"/>
      <c r="W183" s="5"/>
      <c r="X183" s="5"/>
      <c r="Y183" s="5"/>
      <c r="Z183" s="5"/>
      <c r="AB183" s="5"/>
      <c r="AC183" s="5"/>
      <c r="AD183" s="5"/>
      <c r="AE183" s="5"/>
      <c r="AF183" s="5"/>
      <c r="AG183" s="5"/>
      <c r="AH183" s="3"/>
      <c r="AI183" s="3"/>
    </row>
    <row r="184" spans="1:35">
      <c r="A184" s="3"/>
      <c r="B184" s="3"/>
      <c r="C184" s="3"/>
      <c r="D184" s="3"/>
      <c r="G184" s="5"/>
      <c r="H184" s="5"/>
      <c r="I184" s="5"/>
      <c r="J184" s="5"/>
      <c r="K184" s="5"/>
      <c r="L184" s="5"/>
      <c r="M184" s="5"/>
      <c r="N184" s="5"/>
      <c r="R184" s="5"/>
      <c r="S184" s="5"/>
      <c r="T184" s="5"/>
      <c r="U184" s="5"/>
      <c r="V184" s="5"/>
      <c r="W184" s="5"/>
      <c r="X184" s="5"/>
      <c r="Y184" s="5"/>
      <c r="Z184" s="5"/>
      <c r="AB184" s="5"/>
      <c r="AC184" s="5"/>
      <c r="AD184" s="5"/>
      <c r="AE184" s="5"/>
      <c r="AF184" s="5"/>
      <c r="AG184" s="5"/>
      <c r="AH184" s="3"/>
      <c r="AI184" s="3"/>
    </row>
    <row r="185" spans="1:35">
      <c r="A185" s="3"/>
      <c r="B185" s="3"/>
      <c r="C185" s="3"/>
      <c r="D185" s="3"/>
      <c r="G185" s="5"/>
      <c r="H185" s="5"/>
      <c r="I185" s="5"/>
      <c r="J185" s="5"/>
      <c r="K185" s="5"/>
      <c r="L185" s="5"/>
      <c r="M185" s="5"/>
      <c r="N185" s="5"/>
      <c r="R185" s="5"/>
      <c r="S185" s="5"/>
      <c r="T185" s="5"/>
      <c r="U185" s="5"/>
      <c r="V185" s="5"/>
      <c r="W185" s="5"/>
      <c r="X185" s="5"/>
      <c r="Y185" s="5"/>
      <c r="Z185" s="5"/>
      <c r="AB185" s="5"/>
      <c r="AC185" s="5"/>
      <c r="AD185" s="5"/>
      <c r="AE185" s="5"/>
      <c r="AF185" s="5"/>
      <c r="AG185" s="5"/>
      <c r="AH185" s="3"/>
      <c r="AI185" s="3"/>
    </row>
    <row r="186" spans="1:35">
      <c r="A186" s="3"/>
      <c r="B186" s="3"/>
      <c r="C186" s="3"/>
      <c r="D186" s="3"/>
      <c r="G186" s="5"/>
      <c r="H186" s="5"/>
      <c r="I186" s="5"/>
      <c r="J186" s="5"/>
      <c r="K186" s="5"/>
      <c r="L186" s="5"/>
      <c r="M186" s="5"/>
      <c r="N186" s="5"/>
      <c r="R186" s="5"/>
      <c r="S186" s="5"/>
      <c r="T186" s="5"/>
      <c r="U186" s="5"/>
      <c r="V186" s="5"/>
      <c r="W186" s="5"/>
      <c r="X186" s="5"/>
      <c r="Y186" s="5"/>
      <c r="Z186" s="5"/>
      <c r="AB186" s="5"/>
      <c r="AC186" s="5"/>
      <c r="AD186" s="5"/>
      <c r="AE186" s="5"/>
      <c r="AF186" s="5"/>
      <c r="AG186" s="5"/>
      <c r="AH186" s="3"/>
      <c r="AI186" s="3"/>
    </row>
    <row r="187" spans="1:35">
      <c r="A187" s="3"/>
      <c r="B187" s="3"/>
      <c r="C187" s="3"/>
      <c r="D187" s="3"/>
      <c r="G187" s="5"/>
      <c r="H187" s="5"/>
      <c r="I187" s="5"/>
      <c r="J187" s="5"/>
      <c r="K187" s="5"/>
      <c r="L187" s="5"/>
      <c r="M187" s="5"/>
      <c r="N187" s="5"/>
      <c r="R187" s="5"/>
      <c r="S187" s="5"/>
      <c r="T187" s="5"/>
      <c r="U187" s="5"/>
      <c r="V187" s="5"/>
      <c r="W187" s="5"/>
      <c r="X187" s="5"/>
      <c r="Y187" s="5"/>
      <c r="Z187" s="5"/>
      <c r="AB187" s="5"/>
      <c r="AC187" s="5"/>
      <c r="AD187" s="5"/>
      <c r="AE187" s="5"/>
      <c r="AF187" s="5"/>
      <c r="AG187" s="5"/>
      <c r="AH187" s="3"/>
      <c r="AI187" s="3"/>
    </row>
    <row r="188" spans="1:35">
      <c r="A188" s="3"/>
      <c r="B188" s="3"/>
      <c r="C188" s="3"/>
      <c r="D188" s="3"/>
      <c r="G188" s="5"/>
      <c r="H188" s="5"/>
      <c r="I188" s="5"/>
      <c r="J188" s="5"/>
      <c r="K188" s="5"/>
      <c r="L188" s="5"/>
      <c r="M188" s="5"/>
      <c r="N188" s="5"/>
      <c r="R188" s="5"/>
      <c r="S188" s="5"/>
      <c r="T188" s="5"/>
      <c r="U188" s="5"/>
      <c r="V188" s="5"/>
      <c r="W188" s="5"/>
      <c r="X188" s="5"/>
      <c r="Y188" s="5"/>
      <c r="Z188" s="5"/>
      <c r="AB188" s="5"/>
      <c r="AC188" s="5"/>
      <c r="AD188" s="5"/>
      <c r="AE188" s="5"/>
      <c r="AF188" s="5"/>
      <c r="AG188" s="5"/>
      <c r="AH188" s="3"/>
      <c r="AI188" s="3"/>
    </row>
    <row r="189" spans="1:35">
      <c r="A189" s="3"/>
      <c r="B189" s="3"/>
      <c r="C189" s="3"/>
      <c r="D189" s="3"/>
      <c r="G189" s="5"/>
      <c r="H189" s="5"/>
      <c r="I189" s="5"/>
      <c r="J189" s="5"/>
      <c r="K189" s="5"/>
      <c r="L189" s="5"/>
      <c r="M189" s="5"/>
      <c r="N189" s="5"/>
      <c r="R189" s="5"/>
      <c r="S189" s="5"/>
      <c r="T189" s="5"/>
      <c r="U189" s="5"/>
      <c r="V189" s="5"/>
      <c r="W189" s="5"/>
      <c r="X189" s="5"/>
      <c r="Y189" s="5"/>
      <c r="Z189" s="5"/>
      <c r="AB189" s="5"/>
      <c r="AC189" s="5"/>
      <c r="AD189" s="5"/>
      <c r="AE189" s="5"/>
      <c r="AF189" s="5"/>
      <c r="AG189" s="5"/>
      <c r="AH189" s="3"/>
      <c r="AI189" s="3"/>
    </row>
    <row r="190" spans="1:35">
      <c r="A190" s="3"/>
      <c r="B190" s="3"/>
      <c r="C190" s="3"/>
      <c r="D190" s="3"/>
      <c r="G190" s="5"/>
      <c r="H190" s="5"/>
      <c r="I190" s="5"/>
      <c r="J190" s="5"/>
      <c r="K190" s="5"/>
      <c r="L190" s="5"/>
      <c r="M190" s="5"/>
      <c r="N190" s="5"/>
      <c r="R190" s="5"/>
      <c r="S190" s="5"/>
      <c r="T190" s="5"/>
      <c r="U190" s="5"/>
      <c r="V190" s="5"/>
      <c r="W190" s="5"/>
      <c r="X190" s="5"/>
      <c r="Y190" s="5"/>
      <c r="Z190" s="5"/>
      <c r="AB190" s="5"/>
      <c r="AC190" s="5"/>
      <c r="AD190" s="5"/>
      <c r="AE190" s="5"/>
      <c r="AF190" s="5"/>
      <c r="AG190" s="5"/>
      <c r="AH190" s="3"/>
      <c r="AI190" s="3"/>
    </row>
    <row r="191" spans="1:35">
      <c r="A191" s="3"/>
      <c r="B191" s="3"/>
      <c r="C191" s="3"/>
      <c r="D191" s="3"/>
      <c r="G191" s="5"/>
      <c r="H191" s="5"/>
      <c r="I191" s="5"/>
      <c r="J191" s="5"/>
      <c r="K191" s="5"/>
      <c r="L191" s="5"/>
      <c r="M191" s="5"/>
      <c r="N191" s="5"/>
      <c r="R191" s="5"/>
      <c r="S191" s="5"/>
      <c r="T191" s="5"/>
      <c r="U191" s="5"/>
      <c r="V191" s="5"/>
      <c r="W191" s="5"/>
      <c r="X191" s="5"/>
      <c r="Y191" s="5"/>
      <c r="Z191" s="5"/>
      <c r="AB191" s="5"/>
      <c r="AC191" s="5"/>
      <c r="AD191" s="5"/>
      <c r="AE191" s="5"/>
      <c r="AF191" s="5"/>
      <c r="AG191" s="5"/>
      <c r="AH191" s="3"/>
      <c r="AI191" s="3"/>
    </row>
    <row r="192" spans="1:35">
      <c r="A192" s="3"/>
      <c r="B192" s="3"/>
      <c r="C192" s="3"/>
      <c r="D192" s="3"/>
      <c r="G192" s="5"/>
      <c r="H192" s="5"/>
      <c r="I192" s="5"/>
      <c r="J192" s="5"/>
      <c r="K192" s="5"/>
      <c r="L192" s="5"/>
      <c r="M192" s="5"/>
      <c r="N192" s="5"/>
      <c r="R192" s="5"/>
      <c r="S192" s="5"/>
      <c r="T192" s="5"/>
      <c r="U192" s="5"/>
      <c r="V192" s="5"/>
      <c r="W192" s="5"/>
      <c r="X192" s="5"/>
      <c r="Y192" s="5"/>
      <c r="Z192" s="5"/>
      <c r="AB192" s="5"/>
      <c r="AC192" s="5"/>
      <c r="AD192" s="5"/>
      <c r="AE192" s="5"/>
      <c r="AF192" s="5"/>
      <c r="AG192" s="5"/>
      <c r="AH192" s="3"/>
      <c r="AI192" s="3"/>
    </row>
    <row r="193" spans="1:35">
      <c r="A193" s="3"/>
      <c r="B193" s="3"/>
      <c r="C193" s="3"/>
      <c r="D193" s="3"/>
      <c r="G193" s="5"/>
      <c r="H193" s="5"/>
      <c r="I193" s="5"/>
      <c r="J193" s="5"/>
      <c r="K193" s="5"/>
      <c r="L193" s="5"/>
      <c r="M193" s="5"/>
      <c r="N193" s="5"/>
      <c r="R193" s="5"/>
      <c r="S193" s="5"/>
      <c r="T193" s="5"/>
      <c r="U193" s="5"/>
      <c r="V193" s="5"/>
      <c r="W193" s="5"/>
      <c r="X193" s="5"/>
      <c r="Y193" s="5"/>
      <c r="Z193" s="5"/>
      <c r="AB193" s="5"/>
      <c r="AC193" s="5"/>
      <c r="AD193" s="5"/>
      <c r="AE193" s="5"/>
      <c r="AF193" s="5"/>
      <c r="AG193" s="5"/>
      <c r="AH193" s="3"/>
      <c r="AI193" s="3"/>
    </row>
    <row r="194" spans="1:35">
      <c r="A194" s="3"/>
      <c r="B194" s="3"/>
      <c r="C194" s="3"/>
      <c r="D194" s="3"/>
      <c r="G194" s="5"/>
      <c r="H194" s="5"/>
      <c r="I194" s="5"/>
      <c r="J194" s="5"/>
      <c r="K194" s="5"/>
      <c r="L194" s="5"/>
      <c r="M194" s="5"/>
      <c r="N194" s="5"/>
      <c r="R194" s="5"/>
      <c r="S194" s="5"/>
      <c r="T194" s="5"/>
      <c r="U194" s="5"/>
      <c r="V194" s="5"/>
      <c r="W194" s="5"/>
      <c r="X194" s="5"/>
      <c r="Y194" s="5"/>
      <c r="Z194" s="5"/>
      <c r="AB194" s="5"/>
      <c r="AC194" s="5"/>
      <c r="AD194" s="5"/>
      <c r="AE194" s="5"/>
      <c r="AF194" s="5"/>
      <c r="AG194" s="5"/>
      <c r="AH194" s="3"/>
      <c r="AI194" s="3"/>
    </row>
    <row r="195" spans="1:35">
      <c r="A195" s="3"/>
      <c r="B195" s="3"/>
      <c r="C195" s="3"/>
      <c r="D195" s="3"/>
      <c r="G195" s="5"/>
      <c r="H195" s="5"/>
      <c r="I195" s="5"/>
      <c r="J195" s="5"/>
      <c r="K195" s="5"/>
      <c r="L195" s="5"/>
      <c r="M195" s="5"/>
      <c r="N195" s="5"/>
      <c r="R195" s="5"/>
      <c r="S195" s="5"/>
      <c r="T195" s="5"/>
      <c r="U195" s="5"/>
      <c r="V195" s="5"/>
      <c r="W195" s="5"/>
      <c r="X195" s="5"/>
      <c r="Y195" s="5"/>
      <c r="Z195" s="5"/>
      <c r="AB195" s="5"/>
      <c r="AC195" s="5"/>
      <c r="AD195" s="5"/>
      <c r="AE195" s="5"/>
      <c r="AF195" s="5"/>
      <c r="AG195" s="5"/>
      <c r="AH195" s="3"/>
      <c r="AI195" s="3"/>
    </row>
    <row r="196" spans="1:35">
      <c r="A196" s="3"/>
      <c r="B196" s="3"/>
      <c r="C196" s="3"/>
      <c r="D196" s="3"/>
      <c r="G196" s="5"/>
      <c r="H196" s="5"/>
      <c r="I196" s="5"/>
      <c r="J196" s="5"/>
      <c r="K196" s="5"/>
      <c r="L196" s="5"/>
      <c r="M196" s="5"/>
      <c r="N196" s="5"/>
      <c r="R196" s="5"/>
      <c r="S196" s="5"/>
      <c r="T196" s="5"/>
      <c r="U196" s="5"/>
      <c r="V196" s="5"/>
      <c r="W196" s="5"/>
      <c r="X196" s="5"/>
      <c r="Y196" s="5"/>
      <c r="Z196" s="5"/>
      <c r="AB196" s="5"/>
      <c r="AC196" s="5"/>
      <c r="AD196" s="5"/>
      <c r="AE196" s="5"/>
      <c r="AF196" s="5"/>
      <c r="AG196" s="5"/>
      <c r="AH196" s="3"/>
      <c r="AI196" s="3"/>
    </row>
    <row r="197" spans="1:35">
      <c r="A197" s="3"/>
      <c r="B197" s="3"/>
      <c r="C197" s="3"/>
      <c r="D197" s="3"/>
      <c r="G197" s="5"/>
      <c r="H197" s="5"/>
      <c r="I197" s="5"/>
      <c r="J197" s="5"/>
      <c r="K197" s="5"/>
      <c r="L197" s="5"/>
      <c r="M197" s="5"/>
      <c r="N197" s="5"/>
      <c r="R197" s="5"/>
      <c r="S197" s="5"/>
      <c r="T197" s="5"/>
      <c r="U197" s="5"/>
      <c r="V197" s="5"/>
      <c r="W197" s="5"/>
      <c r="X197" s="5"/>
      <c r="Y197" s="5"/>
      <c r="Z197" s="5"/>
      <c r="AB197" s="5"/>
      <c r="AC197" s="5"/>
      <c r="AD197" s="5"/>
      <c r="AE197" s="5"/>
      <c r="AF197" s="5"/>
      <c r="AG197" s="5"/>
      <c r="AH197" s="3"/>
      <c r="AI197" s="3"/>
    </row>
    <row r="198" spans="1:35">
      <c r="A198" s="3"/>
      <c r="B198" s="3"/>
      <c r="C198" s="3"/>
      <c r="D198" s="3"/>
      <c r="G198" s="5"/>
      <c r="H198" s="5"/>
      <c r="I198" s="5"/>
      <c r="J198" s="5"/>
      <c r="K198" s="5"/>
      <c r="L198" s="5"/>
      <c r="M198" s="5"/>
      <c r="N198" s="5"/>
      <c r="R198" s="5"/>
      <c r="S198" s="5"/>
      <c r="T198" s="5"/>
      <c r="U198" s="5"/>
      <c r="V198" s="5"/>
      <c r="W198" s="5"/>
      <c r="X198" s="5"/>
      <c r="Y198" s="5"/>
      <c r="Z198" s="5"/>
      <c r="AB198" s="5"/>
      <c r="AC198" s="5"/>
      <c r="AD198" s="5"/>
      <c r="AE198" s="5"/>
      <c r="AF198" s="5"/>
      <c r="AG198" s="5"/>
      <c r="AH198" s="3"/>
      <c r="AI198" s="3"/>
    </row>
    <row r="199" spans="1:35">
      <c r="A199" s="3"/>
      <c r="B199" s="3"/>
      <c r="C199" s="3"/>
      <c r="D199" s="3"/>
      <c r="G199" s="5"/>
      <c r="H199" s="5"/>
      <c r="I199" s="5"/>
      <c r="J199" s="5"/>
      <c r="K199" s="5"/>
      <c r="L199" s="5"/>
      <c r="M199" s="5"/>
      <c r="N199" s="5"/>
      <c r="R199" s="5"/>
      <c r="S199" s="5"/>
      <c r="T199" s="5"/>
      <c r="U199" s="5"/>
      <c r="V199" s="5"/>
      <c r="W199" s="5"/>
      <c r="X199" s="5"/>
      <c r="Y199" s="5"/>
      <c r="Z199" s="5"/>
      <c r="AB199" s="5"/>
      <c r="AC199" s="5"/>
      <c r="AD199" s="5"/>
      <c r="AE199" s="5"/>
      <c r="AF199" s="5"/>
      <c r="AG199" s="5"/>
      <c r="AH199" s="3"/>
      <c r="AI199" s="3"/>
    </row>
    <row r="200" spans="1:35">
      <c r="A200" s="3"/>
      <c r="B200" s="3"/>
      <c r="C200" s="3"/>
      <c r="D200" s="3"/>
      <c r="G200" s="5"/>
      <c r="H200" s="5"/>
      <c r="I200" s="5"/>
      <c r="J200" s="5"/>
      <c r="K200" s="5"/>
      <c r="L200" s="5"/>
      <c r="M200" s="5"/>
      <c r="N200" s="5"/>
      <c r="R200" s="5"/>
      <c r="S200" s="5"/>
      <c r="T200" s="5"/>
      <c r="U200" s="5"/>
      <c r="V200" s="5"/>
      <c r="W200" s="5"/>
      <c r="X200" s="5"/>
      <c r="Y200" s="5"/>
      <c r="Z200" s="5"/>
      <c r="AB200" s="5"/>
      <c r="AC200" s="5"/>
      <c r="AD200" s="5"/>
      <c r="AE200" s="5"/>
      <c r="AF200" s="5"/>
      <c r="AG200" s="5"/>
      <c r="AH200" s="3"/>
      <c r="AI200" s="3"/>
    </row>
    <row r="201" spans="1:35">
      <c r="A201" s="3"/>
      <c r="B201" s="3"/>
      <c r="C201" s="3"/>
      <c r="D201" s="3"/>
      <c r="G201" s="5"/>
      <c r="H201" s="5"/>
      <c r="I201" s="5"/>
      <c r="J201" s="5"/>
      <c r="K201" s="5"/>
      <c r="L201" s="5"/>
      <c r="M201" s="5"/>
      <c r="N201" s="5"/>
      <c r="R201" s="5"/>
      <c r="S201" s="5"/>
      <c r="T201" s="5"/>
      <c r="U201" s="5"/>
      <c r="V201" s="5"/>
      <c r="W201" s="5"/>
      <c r="X201" s="5"/>
      <c r="Y201" s="5"/>
      <c r="Z201" s="5"/>
      <c r="AB201" s="5"/>
      <c r="AC201" s="5"/>
      <c r="AD201" s="5"/>
      <c r="AE201" s="5"/>
      <c r="AF201" s="5"/>
      <c r="AG201" s="5"/>
      <c r="AH201" s="3"/>
      <c r="AI201" s="3"/>
    </row>
    <row r="202" spans="1:35">
      <c r="A202" s="3"/>
      <c r="B202" s="3"/>
      <c r="C202" s="3"/>
      <c r="D202" s="3"/>
      <c r="G202" s="5"/>
      <c r="H202" s="5"/>
      <c r="I202" s="5"/>
      <c r="J202" s="5"/>
      <c r="K202" s="5"/>
      <c r="L202" s="5"/>
      <c r="M202" s="5"/>
      <c r="N202" s="5"/>
      <c r="R202" s="5"/>
      <c r="S202" s="5"/>
      <c r="T202" s="5"/>
      <c r="U202" s="5"/>
      <c r="V202" s="5"/>
      <c r="W202" s="5"/>
      <c r="X202" s="5"/>
      <c r="Y202" s="5"/>
      <c r="Z202" s="5"/>
      <c r="AB202" s="5"/>
      <c r="AC202" s="5"/>
      <c r="AD202" s="5"/>
      <c r="AE202" s="5"/>
      <c r="AF202" s="5"/>
      <c r="AG202" s="5"/>
      <c r="AH202" s="3"/>
      <c r="AI202" s="3"/>
    </row>
    <row r="203" spans="1:35">
      <c r="A203" s="3"/>
      <c r="B203" s="3"/>
      <c r="C203" s="3"/>
      <c r="D203" s="3"/>
      <c r="G203" s="5"/>
      <c r="H203" s="5"/>
      <c r="I203" s="5"/>
      <c r="J203" s="5"/>
      <c r="K203" s="5"/>
      <c r="L203" s="5"/>
      <c r="M203" s="5"/>
      <c r="N203" s="5"/>
      <c r="R203" s="5"/>
      <c r="S203" s="5"/>
      <c r="T203" s="5"/>
      <c r="U203" s="5"/>
      <c r="V203" s="5"/>
      <c r="W203" s="5"/>
      <c r="X203" s="5"/>
      <c r="Y203" s="5"/>
      <c r="Z203" s="5"/>
      <c r="AB203" s="5"/>
      <c r="AC203" s="5"/>
      <c r="AD203" s="5"/>
      <c r="AE203" s="5"/>
      <c r="AF203" s="5"/>
      <c r="AG203" s="5"/>
      <c r="AH203" s="3"/>
      <c r="AI203" s="3"/>
    </row>
    <row r="204" spans="1:35">
      <c r="A204" s="3"/>
      <c r="B204" s="3"/>
      <c r="C204" s="3"/>
      <c r="D204" s="3"/>
      <c r="G204" s="5"/>
      <c r="H204" s="5"/>
      <c r="I204" s="5"/>
      <c r="J204" s="5"/>
      <c r="K204" s="5"/>
      <c r="L204" s="5"/>
      <c r="M204" s="5"/>
      <c r="N204" s="5"/>
      <c r="R204" s="5"/>
      <c r="S204" s="5"/>
      <c r="T204" s="5"/>
      <c r="U204" s="5"/>
      <c r="V204" s="5"/>
      <c r="W204" s="5"/>
      <c r="X204" s="5"/>
      <c r="Y204" s="5"/>
      <c r="Z204" s="5"/>
      <c r="AB204" s="5"/>
      <c r="AC204" s="5"/>
      <c r="AD204" s="5"/>
      <c r="AE204" s="5"/>
      <c r="AF204" s="5"/>
      <c r="AG204" s="5"/>
      <c r="AH204" s="3"/>
      <c r="AI204" s="3"/>
    </row>
    <row r="205" spans="1:35">
      <c r="A205" s="3"/>
      <c r="B205" s="3"/>
      <c r="C205" s="3"/>
      <c r="D205" s="3"/>
      <c r="G205" s="5"/>
      <c r="H205" s="5"/>
      <c r="I205" s="5"/>
      <c r="J205" s="5"/>
      <c r="K205" s="5"/>
      <c r="L205" s="5"/>
      <c r="M205" s="5"/>
      <c r="N205" s="5"/>
      <c r="R205" s="5"/>
      <c r="S205" s="5"/>
      <c r="T205" s="5"/>
      <c r="U205" s="5"/>
      <c r="V205" s="5"/>
      <c r="W205" s="5"/>
      <c r="X205" s="5"/>
      <c r="Y205" s="5"/>
      <c r="Z205" s="5"/>
      <c r="AB205" s="5"/>
      <c r="AC205" s="5"/>
      <c r="AD205" s="5"/>
      <c r="AE205" s="5"/>
      <c r="AF205" s="5"/>
      <c r="AG205" s="5"/>
      <c r="AH205" s="3"/>
      <c r="AI205" s="3"/>
    </row>
    <row r="206" spans="1:35">
      <c r="A206" s="3"/>
      <c r="B206" s="3"/>
      <c r="C206" s="3"/>
      <c r="D206" s="3"/>
      <c r="G206" s="5"/>
      <c r="H206" s="5"/>
      <c r="I206" s="5"/>
      <c r="J206" s="5"/>
      <c r="K206" s="5"/>
      <c r="L206" s="5"/>
      <c r="M206" s="5"/>
      <c r="N206" s="5"/>
      <c r="R206" s="5"/>
      <c r="S206" s="5"/>
      <c r="T206" s="5"/>
      <c r="U206" s="5"/>
      <c r="V206" s="5"/>
      <c r="W206" s="5"/>
      <c r="X206" s="5"/>
      <c r="Y206" s="5"/>
      <c r="Z206" s="5"/>
      <c r="AB206" s="5"/>
      <c r="AC206" s="5"/>
      <c r="AD206" s="5"/>
      <c r="AE206" s="5"/>
      <c r="AF206" s="5"/>
      <c r="AG206" s="5"/>
      <c r="AH206" s="3"/>
      <c r="AI206" s="3"/>
    </row>
    <row r="207" spans="1:35">
      <c r="A207" s="3"/>
      <c r="B207" s="3"/>
      <c r="C207" s="3"/>
      <c r="D207" s="3"/>
      <c r="G207" s="5"/>
      <c r="H207" s="5"/>
      <c r="I207" s="5"/>
      <c r="J207" s="5"/>
      <c r="K207" s="5"/>
      <c r="L207" s="5"/>
      <c r="M207" s="5"/>
      <c r="N207" s="5"/>
      <c r="R207" s="5"/>
      <c r="S207" s="5"/>
      <c r="T207" s="5"/>
      <c r="U207" s="5"/>
      <c r="V207" s="5"/>
      <c r="W207" s="5"/>
      <c r="X207" s="5"/>
      <c r="Y207" s="5"/>
      <c r="Z207" s="5"/>
      <c r="AB207" s="5"/>
      <c r="AC207" s="5"/>
      <c r="AD207" s="5"/>
      <c r="AE207" s="5"/>
      <c r="AF207" s="5"/>
      <c r="AG207" s="5"/>
      <c r="AH207" s="3"/>
      <c r="AI207" s="3"/>
    </row>
    <row r="208" spans="1:35">
      <c r="A208" s="3"/>
      <c r="B208" s="3"/>
      <c r="C208" s="3"/>
      <c r="D208" s="3"/>
      <c r="G208" s="5"/>
      <c r="H208" s="5"/>
      <c r="I208" s="5"/>
      <c r="J208" s="5"/>
      <c r="K208" s="5"/>
      <c r="L208" s="5"/>
      <c r="M208" s="5"/>
      <c r="N208" s="5"/>
      <c r="R208" s="5"/>
      <c r="S208" s="5"/>
      <c r="T208" s="5"/>
      <c r="U208" s="5"/>
      <c r="V208" s="5"/>
      <c r="W208" s="5"/>
      <c r="X208" s="5"/>
      <c r="Y208" s="5"/>
      <c r="Z208" s="5"/>
      <c r="AB208" s="5"/>
      <c r="AC208" s="5"/>
      <c r="AD208" s="5"/>
      <c r="AE208" s="5"/>
      <c r="AF208" s="5"/>
      <c r="AG208" s="5"/>
      <c r="AH208" s="3"/>
      <c r="AI208" s="3"/>
    </row>
    <row r="209" spans="1:35">
      <c r="A209" s="3"/>
      <c r="B209" s="3"/>
      <c r="C209" s="3"/>
      <c r="D209" s="3"/>
      <c r="G209" s="5"/>
      <c r="H209" s="5"/>
      <c r="I209" s="5"/>
      <c r="J209" s="5"/>
      <c r="K209" s="5"/>
      <c r="L209" s="5"/>
      <c r="M209" s="5"/>
      <c r="N209" s="5"/>
      <c r="R209" s="5"/>
      <c r="S209" s="5"/>
      <c r="T209" s="5"/>
      <c r="U209" s="5"/>
      <c r="V209" s="5"/>
      <c r="W209" s="5"/>
      <c r="X209" s="5"/>
      <c r="Y209" s="5"/>
      <c r="Z209" s="5"/>
      <c r="AB209" s="5"/>
      <c r="AC209" s="5"/>
      <c r="AD209" s="5"/>
      <c r="AE209" s="5"/>
      <c r="AF209" s="5"/>
      <c r="AG209" s="5"/>
      <c r="AH209" s="3"/>
      <c r="AI209" s="3"/>
    </row>
    <row r="210" spans="1:35">
      <c r="A210" s="3"/>
      <c r="B210" s="3"/>
      <c r="C210" s="3"/>
      <c r="D210" s="3"/>
      <c r="G210" s="5"/>
      <c r="H210" s="5"/>
      <c r="I210" s="5"/>
      <c r="J210" s="5"/>
      <c r="K210" s="5"/>
      <c r="L210" s="5"/>
      <c r="M210" s="5"/>
      <c r="N210" s="5"/>
      <c r="R210" s="5"/>
      <c r="S210" s="5"/>
      <c r="T210" s="5"/>
      <c r="U210" s="5"/>
      <c r="V210" s="5"/>
      <c r="W210" s="5"/>
      <c r="X210" s="5"/>
      <c r="Y210" s="5"/>
      <c r="Z210" s="5"/>
      <c r="AB210" s="5"/>
      <c r="AC210" s="5"/>
      <c r="AD210" s="5"/>
      <c r="AE210" s="5"/>
      <c r="AF210" s="5"/>
      <c r="AG210" s="5"/>
      <c r="AH210" s="3"/>
      <c r="AI210" s="3"/>
    </row>
    <row r="211" spans="1:35">
      <c r="A211" s="3"/>
      <c r="B211" s="3"/>
      <c r="C211" s="3"/>
      <c r="D211" s="3"/>
      <c r="G211" s="5"/>
      <c r="H211" s="5"/>
      <c r="I211" s="5"/>
      <c r="J211" s="5"/>
      <c r="K211" s="5"/>
      <c r="L211" s="5"/>
      <c r="M211" s="5"/>
      <c r="N211" s="5"/>
      <c r="R211" s="5"/>
      <c r="S211" s="5"/>
      <c r="T211" s="5"/>
      <c r="U211" s="5"/>
      <c r="V211" s="5"/>
      <c r="W211" s="5"/>
      <c r="X211" s="5"/>
      <c r="Y211" s="5"/>
      <c r="Z211" s="5"/>
      <c r="AB211" s="5"/>
      <c r="AC211" s="5"/>
      <c r="AD211" s="5"/>
      <c r="AE211" s="5"/>
      <c r="AF211" s="5"/>
      <c r="AG211" s="5"/>
      <c r="AH211" s="3"/>
      <c r="AI211" s="3"/>
    </row>
    <row r="212" spans="1:35">
      <c r="A212" s="3"/>
      <c r="B212" s="3"/>
      <c r="C212" s="3"/>
      <c r="D212" s="3"/>
      <c r="G212" s="5"/>
      <c r="H212" s="5"/>
      <c r="I212" s="5"/>
      <c r="J212" s="5"/>
      <c r="K212" s="5"/>
      <c r="L212" s="5"/>
      <c r="M212" s="5"/>
      <c r="N212" s="5"/>
      <c r="R212" s="5"/>
      <c r="S212" s="5"/>
      <c r="T212" s="5"/>
      <c r="U212" s="5"/>
      <c r="V212" s="5"/>
      <c r="W212" s="5"/>
      <c r="X212" s="5"/>
      <c r="Y212" s="5"/>
      <c r="Z212" s="5"/>
      <c r="AB212" s="5"/>
      <c r="AC212" s="5"/>
      <c r="AD212" s="5"/>
      <c r="AE212" s="5"/>
      <c r="AF212" s="5"/>
      <c r="AG212" s="5"/>
      <c r="AH212" s="3"/>
      <c r="AI212" s="3"/>
    </row>
    <row r="213" spans="1:35">
      <c r="A213" s="3"/>
      <c r="B213" s="3"/>
      <c r="C213" s="3"/>
      <c r="D213" s="3"/>
      <c r="G213" s="5"/>
      <c r="H213" s="5"/>
      <c r="I213" s="5"/>
      <c r="J213" s="5"/>
      <c r="K213" s="5"/>
      <c r="L213" s="5"/>
      <c r="M213" s="5"/>
      <c r="N213" s="5"/>
      <c r="R213" s="5"/>
      <c r="S213" s="5"/>
      <c r="T213" s="5"/>
      <c r="U213" s="5"/>
      <c r="V213" s="5"/>
      <c r="W213" s="5"/>
      <c r="X213" s="5"/>
      <c r="Y213" s="5"/>
      <c r="Z213" s="5"/>
      <c r="AB213" s="5"/>
      <c r="AC213" s="5"/>
      <c r="AD213" s="5"/>
      <c r="AE213" s="5"/>
      <c r="AF213" s="5"/>
      <c r="AG213" s="5"/>
      <c r="AH213" s="3"/>
      <c r="AI213" s="3"/>
    </row>
    <row r="214" spans="1:35">
      <c r="A214" s="3"/>
      <c r="B214" s="3"/>
      <c r="C214" s="3"/>
      <c r="D214" s="3"/>
      <c r="G214" s="5"/>
      <c r="H214" s="5"/>
      <c r="I214" s="5"/>
      <c r="J214" s="5"/>
      <c r="K214" s="5"/>
      <c r="L214" s="5"/>
      <c r="M214" s="5"/>
      <c r="N214" s="5"/>
      <c r="R214" s="5"/>
      <c r="S214" s="5"/>
      <c r="T214" s="5"/>
      <c r="U214" s="5"/>
      <c r="V214" s="5"/>
      <c r="W214" s="5"/>
      <c r="X214" s="5"/>
      <c r="Y214" s="5"/>
      <c r="Z214" s="5"/>
      <c r="AB214" s="5"/>
      <c r="AC214" s="5"/>
      <c r="AD214" s="5"/>
      <c r="AE214" s="5"/>
      <c r="AF214" s="5"/>
      <c r="AG214" s="5"/>
      <c r="AH214" s="3"/>
      <c r="AI214" s="3"/>
    </row>
    <row r="215" spans="1:35">
      <c r="A215" s="3"/>
      <c r="B215" s="3"/>
      <c r="C215" s="3"/>
      <c r="D215" s="3"/>
      <c r="G215" s="5"/>
      <c r="H215" s="5"/>
      <c r="I215" s="5"/>
      <c r="J215" s="5"/>
      <c r="K215" s="5"/>
      <c r="L215" s="5"/>
      <c r="M215" s="5"/>
      <c r="N215" s="5"/>
      <c r="R215" s="5"/>
      <c r="S215" s="5"/>
      <c r="T215" s="5"/>
      <c r="U215" s="5"/>
      <c r="V215" s="5"/>
      <c r="W215" s="5"/>
      <c r="X215" s="5"/>
      <c r="Y215" s="5"/>
      <c r="Z215" s="5"/>
      <c r="AB215" s="5"/>
      <c r="AC215" s="5"/>
      <c r="AD215" s="5"/>
      <c r="AE215" s="5"/>
      <c r="AF215" s="5"/>
      <c r="AG215" s="5"/>
      <c r="AH215" s="3"/>
      <c r="AI215" s="3"/>
    </row>
    <row r="216" spans="1:35">
      <c r="A216" s="3"/>
      <c r="B216" s="3"/>
      <c r="C216" s="3"/>
      <c r="D216" s="3"/>
      <c r="G216" s="5"/>
      <c r="H216" s="5"/>
      <c r="I216" s="5"/>
      <c r="J216" s="5"/>
      <c r="K216" s="5"/>
      <c r="L216" s="5"/>
      <c r="M216" s="5"/>
      <c r="N216" s="5"/>
      <c r="R216" s="5"/>
      <c r="S216" s="5"/>
      <c r="T216" s="5"/>
      <c r="U216" s="5"/>
      <c r="V216" s="5"/>
      <c r="W216" s="5"/>
      <c r="X216" s="5"/>
      <c r="Y216" s="5"/>
      <c r="Z216" s="5"/>
      <c r="AB216" s="5"/>
      <c r="AC216" s="5"/>
      <c r="AD216" s="5"/>
      <c r="AE216" s="5"/>
      <c r="AF216" s="5"/>
      <c r="AG216" s="5"/>
      <c r="AH216" s="3"/>
      <c r="AI216" s="3"/>
    </row>
    <row r="217" spans="1:35">
      <c r="A217" s="3"/>
      <c r="B217" s="3"/>
      <c r="C217" s="3"/>
      <c r="D217" s="3"/>
      <c r="G217" s="5"/>
      <c r="H217" s="5"/>
      <c r="I217" s="5"/>
      <c r="J217" s="5"/>
      <c r="K217" s="5"/>
      <c r="L217" s="5"/>
      <c r="M217" s="5"/>
      <c r="N217" s="5"/>
      <c r="R217" s="5"/>
      <c r="S217" s="5"/>
      <c r="T217" s="5"/>
      <c r="U217" s="5"/>
      <c r="V217" s="5"/>
      <c r="W217" s="5"/>
      <c r="X217" s="5"/>
      <c r="Y217" s="5"/>
      <c r="Z217" s="5"/>
      <c r="AB217" s="5"/>
      <c r="AC217" s="5"/>
      <c r="AD217" s="5"/>
      <c r="AE217" s="5"/>
      <c r="AF217" s="5"/>
      <c r="AG217" s="5"/>
      <c r="AH217" s="3"/>
      <c r="AI217" s="3"/>
    </row>
    <row r="218" spans="1:35">
      <c r="A218" s="3"/>
      <c r="B218" s="3"/>
      <c r="C218" s="3"/>
      <c r="D218" s="3"/>
      <c r="G218" s="5"/>
      <c r="H218" s="5"/>
      <c r="I218" s="5"/>
      <c r="J218" s="5"/>
      <c r="K218" s="5"/>
      <c r="L218" s="5"/>
      <c r="M218" s="5"/>
      <c r="N218" s="5"/>
      <c r="R218" s="5"/>
      <c r="S218" s="5"/>
      <c r="T218" s="5"/>
      <c r="U218" s="5"/>
      <c r="V218" s="5"/>
      <c r="W218" s="5"/>
      <c r="X218" s="5"/>
      <c r="Y218" s="5"/>
      <c r="Z218" s="5"/>
      <c r="AB218" s="5"/>
      <c r="AC218" s="5"/>
      <c r="AD218" s="5"/>
      <c r="AE218" s="5"/>
      <c r="AF218" s="5"/>
      <c r="AG218" s="5"/>
      <c r="AH218" s="3"/>
      <c r="AI218" s="3"/>
    </row>
    <row r="219" spans="1:35">
      <c r="A219" s="3"/>
      <c r="B219" s="3"/>
      <c r="C219" s="3"/>
      <c r="D219" s="3"/>
      <c r="G219" s="5"/>
      <c r="H219" s="5"/>
      <c r="I219" s="5"/>
      <c r="J219" s="5"/>
      <c r="K219" s="5"/>
      <c r="L219" s="5"/>
      <c r="M219" s="5"/>
      <c r="N219" s="5"/>
      <c r="R219" s="5"/>
      <c r="S219" s="5"/>
      <c r="T219" s="5"/>
      <c r="U219" s="5"/>
      <c r="V219" s="5"/>
      <c r="W219" s="5"/>
      <c r="X219" s="5"/>
      <c r="Y219" s="5"/>
      <c r="Z219" s="5"/>
      <c r="AB219" s="5"/>
      <c r="AC219" s="5"/>
      <c r="AD219" s="5"/>
      <c r="AE219" s="5"/>
      <c r="AF219" s="5"/>
      <c r="AG219" s="5"/>
      <c r="AH219" s="3"/>
      <c r="AI219" s="3"/>
    </row>
    <row r="220" spans="1:35">
      <c r="A220" s="3"/>
      <c r="B220" s="3"/>
      <c r="C220" s="3"/>
      <c r="D220" s="3"/>
      <c r="G220" s="5"/>
      <c r="H220" s="5"/>
      <c r="I220" s="5"/>
      <c r="J220" s="5"/>
      <c r="K220" s="5"/>
      <c r="L220" s="5"/>
      <c r="M220" s="5"/>
      <c r="N220" s="5"/>
      <c r="R220" s="5"/>
      <c r="S220" s="5"/>
      <c r="T220" s="5"/>
      <c r="U220" s="5"/>
      <c r="V220" s="5"/>
      <c r="W220" s="5"/>
      <c r="X220" s="5"/>
      <c r="Y220" s="5"/>
      <c r="Z220" s="5"/>
      <c r="AB220" s="5"/>
      <c r="AC220" s="5"/>
      <c r="AD220" s="5"/>
      <c r="AE220" s="5"/>
      <c r="AF220" s="5"/>
      <c r="AG220" s="5"/>
      <c r="AH220" s="3"/>
      <c r="AI220" s="3"/>
    </row>
    <row r="221" spans="1:35">
      <c r="A221" s="3"/>
      <c r="B221" s="3"/>
      <c r="C221" s="3"/>
      <c r="D221" s="3"/>
      <c r="G221" s="5"/>
      <c r="H221" s="5"/>
      <c r="I221" s="5"/>
      <c r="J221" s="5"/>
      <c r="K221" s="5"/>
      <c r="L221" s="5"/>
      <c r="M221" s="5"/>
      <c r="N221" s="5"/>
      <c r="R221" s="5"/>
      <c r="S221" s="5"/>
      <c r="T221" s="5"/>
      <c r="U221" s="5"/>
      <c r="V221" s="5"/>
      <c r="W221" s="5"/>
      <c r="X221" s="5"/>
      <c r="Y221" s="5"/>
      <c r="Z221" s="5"/>
      <c r="AB221" s="5"/>
      <c r="AC221" s="5"/>
      <c r="AD221" s="5"/>
      <c r="AE221" s="5"/>
      <c r="AF221" s="5"/>
      <c r="AG221" s="5"/>
      <c r="AH221" s="3"/>
      <c r="AI221" s="3"/>
    </row>
    <row r="222" spans="1:35">
      <c r="A222" s="3"/>
      <c r="B222" s="3"/>
      <c r="C222" s="3"/>
      <c r="D222" s="3"/>
      <c r="G222" s="5"/>
      <c r="H222" s="5"/>
      <c r="I222" s="5"/>
      <c r="J222" s="5"/>
      <c r="K222" s="5"/>
      <c r="L222" s="5"/>
      <c r="M222" s="5"/>
      <c r="N222" s="5"/>
      <c r="R222" s="5"/>
      <c r="S222" s="5"/>
      <c r="T222" s="5"/>
      <c r="U222" s="5"/>
      <c r="V222" s="5"/>
      <c r="W222" s="5"/>
      <c r="X222" s="5"/>
      <c r="Y222" s="5"/>
      <c r="Z222" s="5"/>
      <c r="AB222" s="5"/>
      <c r="AC222" s="5"/>
      <c r="AD222" s="5"/>
      <c r="AE222" s="5"/>
      <c r="AF222" s="5"/>
      <c r="AG222" s="5"/>
      <c r="AH222" s="3"/>
      <c r="AI222" s="3"/>
    </row>
    <row r="223" spans="1:35">
      <c r="A223" s="3"/>
      <c r="B223" s="3"/>
      <c r="C223" s="3"/>
      <c r="D223" s="3"/>
      <c r="G223" s="5"/>
      <c r="H223" s="5"/>
      <c r="I223" s="5"/>
      <c r="J223" s="5"/>
      <c r="K223" s="5"/>
      <c r="L223" s="5"/>
      <c r="M223" s="5"/>
      <c r="N223" s="5"/>
      <c r="R223" s="5"/>
      <c r="S223" s="5"/>
      <c r="T223" s="5"/>
      <c r="U223" s="5"/>
      <c r="V223" s="5"/>
      <c r="W223" s="5"/>
      <c r="X223" s="5"/>
      <c r="Y223" s="5"/>
      <c r="Z223" s="5"/>
      <c r="AB223" s="5"/>
      <c r="AC223" s="5"/>
      <c r="AD223" s="5"/>
      <c r="AE223" s="5"/>
      <c r="AF223" s="5"/>
      <c r="AG223" s="5"/>
      <c r="AH223" s="3"/>
      <c r="AI223" s="3"/>
    </row>
    <row r="224" spans="1:35">
      <c r="A224" s="3"/>
      <c r="B224" s="3"/>
      <c r="C224" s="3"/>
      <c r="D224" s="3"/>
      <c r="G224" s="5"/>
      <c r="H224" s="5"/>
      <c r="I224" s="5"/>
      <c r="J224" s="5"/>
      <c r="K224" s="5"/>
      <c r="L224" s="5"/>
      <c r="M224" s="5"/>
      <c r="N224" s="5"/>
      <c r="R224" s="5"/>
      <c r="S224" s="5"/>
      <c r="T224" s="5"/>
      <c r="U224" s="5"/>
      <c r="V224" s="5"/>
      <c r="W224" s="5"/>
      <c r="X224" s="5"/>
      <c r="Y224" s="5"/>
      <c r="Z224" s="5"/>
      <c r="AB224" s="5"/>
      <c r="AC224" s="5"/>
      <c r="AD224" s="5"/>
      <c r="AE224" s="5"/>
      <c r="AF224" s="5"/>
      <c r="AG224" s="5"/>
      <c r="AH224" s="3"/>
      <c r="AI224" s="3"/>
    </row>
    <row r="225" spans="1:35">
      <c r="A225" s="3"/>
      <c r="B225" s="3"/>
      <c r="C225" s="3"/>
      <c r="D225" s="3"/>
      <c r="G225" s="5"/>
      <c r="H225" s="5"/>
      <c r="I225" s="5"/>
      <c r="J225" s="5"/>
      <c r="K225" s="5"/>
      <c r="L225" s="5"/>
      <c r="M225" s="5"/>
      <c r="N225" s="5"/>
      <c r="R225" s="5"/>
      <c r="S225" s="5"/>
      <c r="T225" s="5"/>
      <c r="U225" s="5"/>
      <c r="V225" s="5"/>
      <c r="W225" s="5"/>
      <c r="X225" s="5"/>
      <c r="Y225" s="5"/>
      <c r="Z225" s="5"/>
      <c r="AB225" s="5"/>
      <c r="AC225" s="5"/>
      <c r="AD225" s="5"/>
      <c r="AE225" s="5"/>
      <c r="AF225" s="5"/>
      <c r="AG225" s="5"/>
      <c r="AH225" s="3"/>
      <c r="AI225" s="3"/>
    </row>
    <row r="226" spans="1:35">
      <c r="A226" s="3"/>
      <c r="B226" s="3"/>
      <c r="C226" s="3"/>
      <c r="D226" s="3"/>
      <c r="G226" s="5"/>
      <c r="H226" s="5"/>
      <c r="I226" s="5"/>
      <c r="J226" s="5"/>
      <c r="K226" s="5"/>
      <c r="L226" s="5"/>
      <c r="M226" s="5"/>
      <c r="N226" s="5"/>
      <c r="R226" s="5"/>
      <c r="S226" s="5"/>
      <c r="T226" s="5"/>
      <c r="U226" s="5"/>
      <c r="V226" s="5"/>
      <c r="W226" s="5"/>
      <c r="X226" s="5"/>
      <c r="Y226" s="5"/>
      <c r="Z226" s="5"/>
      <c r="AB226" s="5"/>
      <c r="AC226" s="5"/>
      <c r="AD226" s="5"/>
      <c r="AE226" s="5"/>
      <c r="AF226" s="5"/>
      <c r="AG226" s="5"/>
      <c r="AH226" s="3"/>
      <c r="AI226" s="3"/>
    </row>
    <row r="227" spans="1:35">
      <c r="A227" s="3"/>
      <c r="B227" s="3"/>
      <c r="C227" s="3"/>
      <c r="D227" s="3"/>
      <c r="G227" s="5"/>
      <c r="H227" s="5"/>
      <c r="I227" s="5"/>
      <c r="J227" s="5"/>
      <c r="K227" s="5"/>
      <c r="L227" s="5"/>
      <c r="M227" s="5"/>
      <c r="N227" s="5"/>
      <c r="R227" s="5"/>
      <c r="S227" s="5"/>
      <c r="T227" s="5"/>
      <c r="U227" s="5"/>
      <c r="V227" s="5"/>
      <c r="W227" s="5"/>
      <c r="X227" s="5"/>
      <c r="Y227" s="5"/>
      <c r="Z227" s="5"/>
      <c r="AB227" s="5"/>
      <c r="AC227" s="5"/>
      <c r="AD227" s="5"/>
      <c r="AE227" s="5"/>
      <c r="AF227" s="5"/>
      <c r="AG227" s="5"/>
      <c r="AH227" s="3"/>
      <c r="AI227" s="3"/>
    </row>
    <row r="228" spans="1:35">
      <c r="A228" s="3"/>
      <c r="B228" s="3"/>
      <c r="C228" s="3"/>
      <c r="D228" s="3"/>
      <c r="G228" s="5"/>
      <c r="H228" s="5"/>
      <c r="I228" s="5"/>
      <c r="J228" s="5"/>
      <c r="K228" s="5"/>
      <c r="L228" s="5"/>
      <c r="M228" s="5"/>
      <c r="N228" s="5"/>
      <c r="R228" s="5"/>
      <c r="S228" s="5"/>
      <c r="T228" s="5"/>
      <c r="U228" s="5"/>
      <c r="V228" s="5"/>
      <c r="W228" s="5"/>
      <c r="X228" s="5"/>
      <c r="Y228" s="5"/>
      <c r="Z228" s="5"/>
      <c r="AB228" s="5"/>
      <c r="AC228" s="5"/>
      <c r="AD228" s="5"/>
      <c r="AE228" s="5"/>
      <c r="AF228" s="5"/>
      <c r="AG228" s="5"/>
      <c r="AH228" s="3"/>
      <c r="AI228" s="3"/>
    </row>
    <row r="229" spans="1:35">
      <c r="A229" s="3"/>
      <c r="B229" s="3"/>
      <c r="C229" s="3"/>
      <c r="D229" s="3"/>
      <c r="G229" s="5"/>
      <c r="H229" s="5"/>
      <c r="I229" s="5"/>
      <c r="J229" s="5"/>
      <c r="K229" s="5"/>
      <c r="L229" s="5"/>
      <c r="M229" s="5"/>
      <c r="N229" s="5"/>
      <c r="R229" s="5"/>
      <c r="S229" s="5"/>
      <c r="T229" s="5"/>
      <c r="U229" s="5"/>
      <c r="V229" s="5"/>
      <c r="W229" s="5"/>
      <c r="X229" s="5"/>
      <c r="Y229" s="5"/>
      <c r="Z229" s="5"/>
      <c r="AB229" s="5"/>
      <c r="AC229" s="5"/>
      <c r="AD229" s="5"/>
      <c r="AE229" s="5"/>
      <c r="AF229" s="5"/>
      <c r="AG229" s="5"/>
      <c r="AH229" s="3"/>
      <c r="AI229" s="3"/>
    </row>
    <row r="230" spans="1:35">
      <c r="A230" s="3"/>
      <c r="B230" s="3"/>
      <c r="C230" s="3"/>
      <c r="D230" s="3"/>
      <c r="G230" s="5"/>
      <c r="H230" s="5"/>
      <c r="I230" s="5"/>
      <c r="J230" s="5"/>
      <c r="K230" s="5"/>
      <c r="L230" s="5"/>
      <c r="M230" s="5"/>
      <c r="N230" s="5"/>
      <c r="R230" s="5"/>
      <c r="S230" s="5"/>
      <c r="T230" s="5"/>
      <c r="U230" s="5"/>
      <c r="V230" s="5"/>
      <c r="W230" s="5"/>
      <c r="X230" s="5"/>
      <c r="Y230" s="5"/>
      <c r="Z230" s="5"/>
      <c r="AB230" s="5"/>
      <c r="AC230" s="5"/>
      <c r="AD230" s="5"/>
      <c r="AE230" s="5"/>
      <c r="AF230" s="5"/>
      <c r="AG230" s="5"/>
      <c r="AH230" s="3"/>
      <c r="AI230" s="3"/>
    </row>
    <row r="231" spans="1:35">
      <c r="A231" s="3"/>
      <c r="B231" s="3"/>
      <c r="C231" s="3"/>
      <c r="D231" s="3"/>
      <c r="G231" s="5"/>
      <c r="H231" s="5"/>
      <c r="I231" s="5"/>
      <c r="J231" s="5"/>
      <c r="K231" s="5"/>
      <c r="L231" s="5"/>
      <c r="M231" s="5"/>
      <c r="N231" s="5"/>
      <c r="R231" s="5"/>
      <c r="S231" s="5"/>
      <c r="T231" s="5"/>
      <c r="U231" s="5"/>
      <c r="V231" s="5"/>
      <c r="W231" s="5"/>
      <c r="X231" s="5"/>
      <c r="Y231" s="5"/>
      <c r="Z231" s="5"/>
      <c r="AB231" s="5"/>
      <c r="AC231" s="5"/>
      <c r="AD231" s="5"/>
      <c r="AE231" s="5"/>
      <c r="AF231" s="5"/>
      <c r="AG231" s="5"/>
      <c r="AH231" s="3"/>
      <c r="AI231" s="3"/>
    </row>
    <row r="232" spans="1:35">
      <c r="A232" s="3"/>
      <c r="B232" s="3"/>
      <c r="C232" s="3"/>
      <c r="D232" s="3"/>
      <c r="G232" s="5"/>
      <c r="H232" s="5"/>
      <c r="I232" s="5"/>
      <c r="J232" s="5"/>
      <c r="K232" s="5"/>
      <c r="L232" s="5"/>
      <c r="M232" s="5"/>
      <c r="N232" s="5"/>
      <c r="R232" s="5"/>
      <c r="S232" s="5"/>
      <c r="T232" s="5"/>
      <c r="U232" s="5"/>
      <c r="V232" s="5"/>
      <c r="W232" s="5"/>
      <c r="X232" s="5"/>
      <c r="Y232" s="5"/>
      <c r="Z232" s="5"/>
      <c r="AB232" s="5"/>
      <c r="AC232" s="5"/>
      <c r="AD232" s="5"/>
      <c r="AE232" s="5"/>
      <c r="AF232" s="5"/>
      <c r="AG232" s="5"/>
      <c r="AH232" s="3"/>
      <c r="AI232" s="3"/>
    </row>
    <row r="233" spans="1:35">
      <c r="A233" s="3"/>
      <c r="B233" s="3"/>
      <c r="C233" s="3"/>
      <c r="D233" s="3"/>
      <c r="G233" s="5"/>
      <c r="H233" s="5"/>
      <c r="I233" s="5"/>
      <c r="J233" s="5"/>
      <c r="K233" s="5"/>
      <c r="L233" s="5"/>
      <c r="M233" s="5"/>
      <c r="N233" s="5"/>
      <c r="R233" s="5"/>
      <c r="S233" s="5"/>
      <c r="T233" s="5"/>
      <c r="U233" s="5"/>
      <c r="V233" s="5"/>
      <c r="W233" s="5"/>
      <c r="X233" s="5"/>
      <c r="Y233" s="5"/>
      <c r="Z233" s="5"/>
      <c r="AB233" s="5"/>
      <c r="AC233" s="5"/>
      <c r="AD233" s="5"/>
      <c r="AE233" s="5"/>
      <c r="AF233" s="5"/>
      <c r="AG233" s="5"/>
      <c r="AH233" s="3"/>
      <c r="AI233" s="3"/>
    </row>
    <row r="234" spans="1:35">
      <c r="A234" s="3"/>
      <c r="B234" s="3"/>
      <c r="C234" s="3"/>
      <c r="D234" s="3"/>
      <c r="G234" s="5"/>
      <c r="H234" s="5"/>
      <c r="I234" s="5"/>
      <c r="J234" s="5"/>
      <c r="K234" s="5"/>
      <c r="L234" s="5"/>
      <c r="M234" s="5"/>
      <c r="N234" s="5"/>
      <c r="R234" s="5"/>
      <c r="S234" s="5"/>
      <c r="T234" s="5"/>
      <c r="U234" s="5"/>
      <c r="V234" s="5"/>
      <c r="W234" s="5"/>
      <c r="X234" s="5"/>
      <c r="Y234" s="5"/>
      <c r="Z234" s="5"/>
      <c r="AB234" s="5"/>
      <c r="AC234" s="5"/>
      <c r="AD234" s="5"/>
      <c r="AE234" s="5"/>
      <c r="AF234" s="5"/>
      <c r="AG234" s="5"/>
      <c r="AH234" s="3"/>
      <c r="AI234" s="3"/>
    </row>
    <row r="235" spans="1:35">
      <c r="A235" s="3"/>
      <c r="B235" s="3"/>
      <c r="C235" s="3"/>
      <c r="D235" s="3"/>
      <c r="G235" s="5"/>
      <c r="H235" s="5"/>
      <c r="I235" s="5"/>
      <c r="J235" s="5"/>
      <c r="K235" s="5"/>
      <c r="L235" s="5"/>
      <c r="M235" s="5"/>
      <c r="N235" s="5"/>
      <c r="R235" s="5"/>
      <c r="S235" s="5"/>
      <c r="T235" s="5"/>
      <c r="U235" s="5"/>
      <c r="V235" s="5"/>
      <c r="W235" s="5"/>
      <c r="X235" s="5"/>
      <c r="Y235" s="5"/>
      <c r="Z235" s="5"/>
      <c r="AB235" s="5"/>
      <c r="AC235" s="5"/>
      <c r="AD235" s="5"/>
      <c r="AE235" s="5"/>
      <c r="AF235" s="5"/>
      <c r="AG235" s="5"/>
      <c r="AH235" s="3"/>
      <c r="AI235" s="3"/>
    </row>
    <row r="236" spans="1:35">
      <c r="A236" s="3"/>
      <c r="B236" s="3"/>
      <c r="C236" s="3"/>
      <c r="D236" s="3"/>
      <c r="G236" s="5"/>
      <c r="H236" s="5"/>
      <c r="I236" s="5"/>
      <c r="J236" s="5"/>
      <c r="K236" s="5"/>
      <c r="L236" s="5"/>
      <c r="M236" s="5"/>
      <c r="N236" s="5"/>
      <c r="R236" s="5"/>
      <c r="S236" s="5"/>
      <c r="T236" s="5"/>
      <c r="U236" s="5"/>
      <c r="V236" s="5"/>
      <c r="W236" s="5"/>
      <c r="X236" s="5"/>
      <c r="Y236" s="5"/>
      <c r="Z236" s="5"/>
      <c r="AB236" s="5"/>
      <c r="AC236" s="5"/>
      <c r="AD236" s="5"/>
      <c r="AE236" s="5"/>
      <c r="AF236" s="5"/>
      <c r="AG236" s="5"/>
      <c r="AH236" s="3"/>
      <c r="AI236" s="3"/>
    </row>
    <row r="237" spans="1:35">
      <c r="A237" s="3"/>
      <c r="B237" s="3"/>
      <c r="C237" s="3"/>
      <c r="D237" s="3"/>
      <c r="G237" s="5"/>
      <c r="H237" s="5"/>
      <c r="I237" s="5"/>
      <c r="J237" s="5"/>
      <c r="K237" s="5"/>
      <c r="L237" s="5"/>
      <c r="M237" s="5"/>
      <c r="N237" s="5"/>
      <c r="R237" s="5"/>
      <c r="S237" s="5"/>
      <c r="T237" s="5"/>
      <c r="U237" s="5"/>
      <c r="V237" s="5"/>
      <c r="W237" s="5"/>
      <c r="X237" s="5"/>
      <c r="Y237" s="5"/>
      <c r="Z237" s="5"/>
      <c r="AB237" s="5"/>
      <c r="AC237" s="5"/>
      <c r="AD237" s="5"/>
      <c r="AE237" s="5"/>
      <c r="AF237" s="5"/>
      <c r="AG237" s="5"/>
      <c r="AH237" s="3"/>
      <c r="AI237" s="3"/>
    </row>
    <row r="238" spans="1:35">
      <c r="A238" s="3"/>
      <c r="B238" s="3"/>
      <c r="C238" s="3"/>
      <c r="D238" s="3"/>
      <c r="G238" s="5"/>
      <c r="H238" s="5"/>
      <c r="I238" s="5"/>
      <c r="J238" s="5"/>
      <c r="K238" s="5"/>
      <c r="L238" s="5"/>
      <c r="M238" s="5"/>
      <c r="N238" s="5"/>
      <c r="R238" s="5"/>
      <c r="S238" s="5"/>
      <c r="T238" s="5"/>
      <c r="U238" s="5"/>
      <c r="V238" s="5"/>
      <c r="W238" s="5"/>
      <c r="X238" s="5"/>
      <c r="Y238" s="5"/>
      <c r="Z238" s="5"/>
      <c r="AB238" s="5"/>
      <c r="AC238" s="5"/>
      <c r="AD238" s="5"/>
      <c r="AE238" s="5"/>
      <c r="AF238" s="5"/>
      <c r="AG238" s="5"/>
      <c r="AH238" s="3"/>
      <c r="AI238" s="3"/>
    </row>
    <row r="239" spans="1:35">
      <c r="A239" s="3"/>
      <c r="B239" s="3"/>
      <c r="C239" s="3"/>
      <c r="D239" s="3"/>
      <c r="G239" s="5"/>
      <c r="H239" s="5"/>
      <c r="I239" s="5"/>
      <c r="J239" s="5"/>
      <c r="K239" s="5"/>
      <c r="L239" s="5"/>
      <c r="M239" s="5"/>
      <c r="N239" s="5"/>
      <c r="R239" s="5"/>
      <c r="S239" s="5"/>
      <c r="T239" s="5"/>
      <c r="U239" s="5"/>
      <c r="V239" s="5"/>
      <c r="W239" s="5"/>
      <c r="X239" s="5"/>
      <c r="Y239" s="5"/>
      <c r="Z239" s="5"/>
      <c r="AB239" s="5"/>
      <c r="AC239" s="5"/>
      <c r="AD239" s="5"/>
      <c r="AE239" s="5"/>
      <c r="AF239" s="5"/>
      <c r="AG239" s="5"/>
      <c r="AH239" s="3"/>
      <c r="AI239" s="3"/>
    </row>
    <row r="240" spans="1:35">
      <c r="A240" s="3"/>
      <c r="B240" s="3"/>
      <c r="C240" s="3"/>
      <c r="D240" s="3"/>
      <c r="G240" s="5"/>
      <c r="H240" s="5"/>
      <c r="I240" s="5"/>
      <c r="J240" s="5"/>
      <c r="K240" s="5"/>
      <c r="L240" s="5"/>
      <c r="M240" s="5"/>
      <c r="N240" s="5"/>
      <c r="R240" s="5"/>
      <c r="S240" s="5"/>
      <c r="T240" s="5"/>
      <c r="U240" s="5"/>
      <c r="V240" s="5"/>
      <c r="W240" s="5"/>
      <c r="X240" s="5"/>
      <c r="Y240" s="5"/>
      <c r="Z240" s="5"/>
      <c r="AB240" s="5"/>
      <c r="AC240" s="5"/>
      <c r="AD240" s="5"/>
      <c r="AE240" s="5"/>
      <c r="AF240" s="5"/>
      <c r="AG240" s="5"/>
      <c r="AH240" s="3"/>
      <c r="AI240" s="3"/>
    </row>
    <row r="241" spans="1:35">
      <c r="A241" s="3"/>
      <c r="B241" s="3"/>
      <c r="C241" s="3"/>
      <c r="D241" s="3"/>
      <c r="G241" s="5"/>
      <c r="H241" s="5"/>
      <c r="I241" s="5"/>
      <c r="J241" s="5"/>
      <c r="K241" s="5"/>
      <c r="L241" s="5"/>
      <c r="M241" s="5"/>
      <c r="N241" s="5"/>
      <c r="R241" s="5"/>
      <c r="S241" s="5"/>
      <c r="T241" s="5"/>
      <c r="U241" s="5"/>
      <c r="V241" s="5"/>
      <c r="W241" s="5"/>
      <c r="X241" s="5"/>
      <c r="Y241" s="5"/>
      <c r="Z241" s="5"/>
      <c r="AB241" s="5"/>
      <c r="AC241" s="5"/>
      <c r="AD241" s="5"/>
      <c r="AE241" s="5"/>
      <c r="AF241" s="5"/>
      <c r="AG241" s="5"/>
      <c r="AH241" s="3"/>
      <c r="AI241" s="3"/>
    </row>
    <row r="242" spans="1:35">
      <c r="A242" s="3"/>
      <c r="B242" s="3"/>
      <c r="C242" s="3"/>
      <c r="D242" s="3"/>
      <c r="G242" s="5"/>
      <c r="H242" s="5"/>
      <c r="I242" s="5"/>
      <c r="J242" s="5"/>
      <c r="K242" s="5"/>
      <c r="L242" s="5"/>
      <c r="M242" s="5"/>
      <c r="N242" s="5"/>
      <c r="R242" s="5"/>
      <c r="S242" s="5"/>
      <c r="T242" s="5"/>
      <c r="U242" s="5"/>
      <c r="V242" s="5"/>
      <c r="W242" s="5"/>
      <c r="X242" s="5"/>
      <c r="Y242" s="5"/>
      <c r="Z242" s="5"/>
      <c r="AB242" s="5"/>
      <c r="AC242" s="5"/>
      <c r="AD242" s="5"/>
      <c r="AE242" s="5"/>
      <c r="AF242" s="5"/>
      <c r="AG242" s="5"/>
      <c r="AH242" s="3"/>
      <c r="AI242" s="3"/>
    </row>
    <row r="243" spans="1:35">
      <c r="A243" s="3"/>
      <c r="B243" s="3"/>
      <c r="C243" s="3"/>
      <c r="D243" s="3"/>
      <c r="G243" s="5"/>
      <c r="H243" s="5"/>
      <c r="I243" s="5"/>
      <c r="J243" s="5"/>
      <c r="K243" s="5"/>
      <c r="L243" s="5"/>
      <c r="M243" s="5"/>
      <c r="N243" s="5"/>
      <c r="R243" s="5"/>
      <c r="S243" s="5"/>
      <c r="T243" s="5"/>
      <c r="U243" s="5"/>
      <c r="V243" s="5"/>
      <c r="W243" s="5"/>
      <c r="X243" s="5"/>
      <c r="Y243" s="5"/>
      <c r="Z243" s="5"/>
      <c r="AB243" s="5"/>
      <c r="AC243" s="5"/>
      <c r="AD243" s="5"/>
      <c r="AE243" s="5"/>
      <c r="AF243" s="5"/>
      <c r="AG243" s="5"/>
      <c r="AH243" s="3"/>
      <c r="AI243" s="3"/>
    </row>
    <row r="244" spans="1:35">
      <c r="A244" s="3"/>
      <c r="B244" s="3"/>
      <c r="C244" s="3"/>
      <c r="D244" s="3"/>
      <c r="G244" s="5"/>
      <c r="H244" s="5"/>
      <c r="I244" s="5"/>
      <c r="J244" s="5"/>
      <c r="K244" s="5"/>
      <c r="L244" s="5"/>
      <c r="M244" s="5"/>
      <c r="N244" s="5"/>
      <c r="R244" s="5"/>
      <c r="S244" s="5"/>
      <c r="T244" s="5"/>
      <c r="U244" s="5"/>
      <c r="V244" s="5"/>
      <c r="W244" s="5"/>
      <c r="X244" s="5"/>
      <c r="Y244" s="5"/>
      <c r="Z244" s="5"/>
      <c r="AB244" s="5"/>
      <c r="AC244" s="5"/>
      <c r="AD244" s="5"/>
      <c r="AE244" s="5"/>
      <c r="AF244" s="5"/>
      <c r="AG244" s="5"/>
      <c r="AH244" s="3"/>
      <c r="AI244" s="3"/>
    </row>
    <row r="245" spans="1:35">
      <c r="A245" s="3"/>
      <c r="B245" s="3"/>
      <c r="C245" s="3"/>
      <c r="D245" s="3"/>
      <c r="G245" s="5"/>
      <c r="H245" s="5"/>
      <c r="I245" s="5"/>
      <c r="J245" s="5"/>
      <c r="K245" s="5"/>
      <c r="L245" s="5"/>
      <c r="M245" s="5"/>
      <c r="N245" s="5"/>
      <c r="R245" s="5"/>
      <c r="S245" s="5"/>
      <c r="T245" s="5"/>
      <c r="U245" s="5"/>
      <c r="V245" s="5"/>
      <c r="W245" s="5"/>
      <c r="X245" s="5"/>
      <c r="Y245" s="5"/>
      <c r="Z245" s="5"/>
      <c r="AB245" s="5"/>
      <c r="AC245" s="5"/>
      <c r="AD245" s="5"/>
      <c r="AE245" s="5"/>
      <c r="AF245" s="5"/>
      <c r="AG245" s="5"/>
      <c r="AH245" s="3"/>
      <c r="AI245" s="3"/>
    </row>
    <row r="246" spans="1:35">
      <c r="A246" s="3"/>
      <c r="B246" s="3"/>
      <c r="C246" s="3"/>
      <c r="D246" s="3"/>
      <c r="G246" s="5"/>
      <c r="H246" s="5"/>
      <c r="I246" s="5"/>
      <c r="J246" s="5"/>
      <c r="K246" s="5"/>
      <c r="L246" s="5"/>
      <c r="M246" s="5"/>
      <c r="N246" s="5"/>
      <c r="R246" s="5"/>
      <c r="S246" s="5"/>
      <c r="T246" s="5"/>
      <c r="U246" s="5"/>
      <c r="V246" s="5"/>
      <c r="W246" s="5"/>
      <c r="X246" s="5"/>
      <c r="Y246" s="5"/>
      <c r="Z246" s="5"/>
      <c r="AB246" s="5"/>
      <c r="AC246" s="5"/>
      <c r="AD246" s="5"/>
      <c r="AE246" s="5"/>
      <c r="AF246" s="5"/>
      <c r="AG246" s="5"/>
      <c r="AH246" s="3"/>
      <c r="AI246" s="3"/>
    </row>
    <row r="247" spans="1:35">
      <c r="A247" s="3"/>
      <c r="B247" s="3"/>
      <c r="C247" s="3"/>
      <c r="D247" s="3"/>
      <c r="G247" s="5"/>
      <c r="H247" s="5"/>
      <c r="I247" s="5"/>
      <c r="J247" s="5"/>
      <c r="K247" s="5"/>
      <c r="L247" s="5"/>
      <c r="M247" s="5"/>
      <c r="N247" s="5"/>
      <c r="R247" s="5"/>
      <c r="S247" s="5"/>
      <c r="T247" s="5"/>
      <c r="U247" s="5"/>
      <c r="V247" s="5"/>
      <c r="W247" s="5"/>
      <c r="X247" s="5"/>
      <c r="Y247" s="5"/>
      <c r="Z247" s="5"/>
      <c r="AB247" s="5"/>
      <c r="AC247" s="5"/>
      <c r="AD247" s="5"/>
      <c r="AE247" s="5"/>
      <c r="AF247" s="5"/>
      <c r="AG247" s="5"/>
      <c r="AH247" s="3"/>
      <c r="AI247" s="3"/>
    </row>
    <row r="248" spans="1:35">
      <c r="A248" s="3"/>
      <c r="B248" s="3"/>
      <c r="C248" s="3"/>
      <c r="D248" s="3"/>
      <c r="G248" s="5"/>
      <c r="H248" s="5"/>
      <c r="I248" s="5"/>
      <c r="J248" s="5"/>
      <c r="K248" s="5"/>
      <c r="L248" s="5"/>
      <c r="M248" s="5"/>
      <c r="N248" s="5"/>
      <c r="R248" s="5"/>
      <c r="S248" s="5"/>
      <c r="T248" s="5"/>
      <c r="U248" s="5"/>
      <c r="V248" s="5"/>
      <c r="W248" s="5"/>
      <c r="X248" s="5"/>
      <c r="Y248" s="5"/>
      <c r="Z248" s="5"/>
      <c r="AB248" s="5"/>
      <c r="AC248" s="5"/>
      <c r="AD248" s="5"/>
      <c r="AE248" s="5"/>
      <c r="AF248" s="5"/>
      <c r="AG248" s="5"/>
      <c r="AH248" s="3"/>
      <c r="AI248" s="3"/>
    </row>
    <row r="249" spans="1:35">
      <c r="A249" s="3"/>
      <c r="B249" s="3"/>
      <c r="C249" s="3"/>
      <c r="D249" s="3"/>
      <c r="G249" s="5"/>
      <c r="H249" s="5"/>
      <c r="I249" s="5"/>
      <c r="J249" s="5"/>
      <c r="K249" s="5"/>
      <c r="L249" s="5"/>
      <c r="M249" s="5"/>
      <c r="N249" s="5"/>
      <c r="R249" s="5"/>
      <c r="S249" s="5"/>
      <c r="T249" s="5"/>
      <c r="U249" s="5"/>
      <c r="V249" s="5"/>
      <c r="W249" s="5"/>
      <c r="X249" s="5"/>
      <c r="Y249" s="5"/>
      <c r="Z249" s="5"/>
      <c r="AB249" s="5"/>
      <c r="AC249" s="5"/>
      <c r="AD249" s="5"/>
      <c r="AE249" s="5"/>
      <c r="AF249" s="5"/>
      <c r="AG249" s="5"/>
      <c r="AH249" s="3"/>
      <c r="AI249" s="3"/>
    </row>
    <row r="250" spans="1:35">
      <c r="A250" s="3"/>
      <c r="B250" s="3"/>
      <c r="C250" s="3"/>
      <c r="D250" s="3"/>
      <c r="G250" s="5"/>
      <c r="H250" s="5"/>
      <c r="I250" s="5"/>
      <c r="J250" s="5"/>
      <c r="K250" s="5"/>
      <c r="L250" s="5"/>
      <c r="M250" s="5"/>
      <c r="N250" s="5"/>
      <c r="R250" s="5"/>
      <c r="S250" s="5"/>
      <c r="T250" s="5"/>
      <c r="U250" s="5"/>
      <c r="V250" s="5"/>
      <c r="W250" s="5"/>
      <c r="X250" s="5"/>
      <c r="Y250" s="5"/>
      <c r="Z250" s="5"/>
      <c r="AB250" s="5"/>
      <c r="AC250" s="5"/>
      <c r="AD250" s="5"/>
      <c r="AE250" s="5"/>
      <c r="AF250" s="5"/>
      <c r="AG250" s="5"/>
      <c r="AH250" s="3"/>
      <c r="AI250" s="3"/>
    </row>
    <row r="251" spans="1:35">
      <c r="A251" s="3"/>
      <c r="B251" s="3"/>
      <c r="C251" s="3"/>
      <c r="D251" s="3"/>
      <c r="G251" s="5"/>
      <c r="H251" s="5"/>
      <c r="I251" s="5"/>
      <c r="J251" s="5"/>
      <c r="K251" s="5"/>
      <c r="L251" s="5"/>
      <c r="M251" s="5"/>
      <c r="N251" s="5"/>
      <c r="R251" s="5"/>
      <c r="S251" s="5"/>
      <c r="T251" s="5"/>
      <c r="U251" s="5"/>
      <c r="V251" s="5"/>
      <c r="W251" s="5"/>
      <c r="X251" s="5"/>
      <c r="Y251" s="5"/>
      <c r="Z251" s="5"/>
      <c r="AB251" s="5"/>
      <c r="AC251" s="5"/>
      <c r="AD251" s="5"/>
      <c r="AE251" s="5"/>
      <c r="AF251" s="5"/>
      <c r="AG251" s="5"/>
      <c r="AH251" s="3"/>
      <c r="AI251" s="3"/>
    </row>
    <row r="252" spans="1:35">
      <c r="A252" s="3"/>
      <c r="B252" s="3"/>
      <c r="C252" s="3"/>
      <c r="D252" s="3"/>
      <c r="G252" s="5"/>
      <c r="H252" s="5"/>
      <c r="I252" s="5"/>
      <c r="J252" s="5"/>
      <c r="K252" s="5"/>
      <c r="L252" s="5"/>
      <c r="M252" s="5"/>
      <c r="N252" s="5"/>
      <c r="R252" s="5"/>
      <c r="S252" s="5"/>
      <c r="T252" s="5"/>
      <c r="U252" s="5"/>
      <c r="V252" s="5"/>
      <c r="W252" s="5"/>
      <c r="X252" s="5"/>
      <c r="Y252" s="5"/>
      <c r="Z252" s="5"/>
      <c r="AB252" s="5"/>
      <c r="AC252" s="5"/>
      <c r="AD252" s="5"/>
      <c r="AE252" s="5"/>
      <c r="AF252" s="5"/>
      <c r="AG252" s="5"/>
      <c r="AH252" s="3"/>
      <c r="AI252" s="3"/>
    </row>
    <row r="253" spans="1:35">
      <c r="A253" s="3"/>
      <c r="B253" s="3"/>
      <c r="C253" s="3"/>
      <c r="D253" s="3"/>
      <c r="G253" s="5"/>
      <c r="H253" s="5"/>
      <c r="I253" s="5"/>
      <c r="J253" s="5"/>
      <c r="K253" s="5"/>
      <c r="L253" s="5"/>
      <c r="M253" s="5"/>
      <c r="N253" s="5"/>
      <c r="R253" s="5"/>
      <c r="S253" s="5"/>
      <c r="T253" s="5"/>
      <c r="U253" s="5"/>
      <c r="V253" s="5"/>
      <c r="W253" s="5"/>
      <c r="X253" s="5"/>
      <c r="Y253" s="5"/>
      <c r="Z253" s="5"/>
      <c r="AB253" s="5"/>
      <c r="AC253" s="5"/>
      <c r="AD253" s="5"/>
      <c r="AE253" s="5"/>
      <c r="AF253" s="5"/>
      <c r="AG253" s="5"/>
      <c r="AH253" s="3"/>
      <c r="AI253" s="3"/>
    </row>
    <row r="254" spans="1:35">
      <c r="A254" s="3"/>
      <c r="B254" s="3"/>
      <c r="C254" s="3"/>
      <c r="D254" s="3"/>
      <c r="G254" s="5"/>
      <c r="H254" s="5"/>
      <c r="I254" s="5"/>
      <c r="J254" s="5"/>
      <c r="K254" s="5"/>
      <c r="L254" s="5"/>
      <c r="M254" s="5"/>
      <c r="N254" s="5"/>
      <c r="R254" s="5"/>
      <c r="S254" s="5"/>
      <c r="T254" s="5"/>
      <c r="U254" s="5"/>
      <c r="V254" s="5"/>
      <c r="W254" s="5"/>
      <c r="X254" s="5"/>
      <c r="Y254" s="5"/>
      <c r="Z254" s="5"/>
      <c r="AB254" s="5"/>
      <c r="AC254" s="5"/>
      <c r="AD254" s="5"/>
      <c r="AE254" s="5"/>
      <c r="AF254" s="5"/>
      <c r="AG254" s="5"/>
      <c r="AH254" s="3"/>
      <c r="AI254" s="3"/>
    </row>
    <row r="255" spans="1:35">
      <c r="A255" s="3"/>
      <c r="B255" s="3"/>
      <c r="C255" s="3"/>
      <c r="D255" s="3"/>
      <c r="G255" s="5"/>
      <c r="H255" s="5"/>
      <c r="I255" s="5"/>
      <c r="J255" s="5"/>
      <c r="K255" s="5"/>
      <c r="L255" s="5"/>
      <c r="M255" s="5"/>
      <c r="N255" s="5"/>
      <c r="R255" s="5"/>
      <c r="S255" s="5"/>
      <c r="T255" s="5"/>
      <c r="U255" s="5"/>
      <c r="V255" s="5"/>
      <c r="W255" s="5"/>
      <c r="X255" s="5"/>
      <c r="Y255" s="5"/>
      <c r="Z255" s="5"/>
      <c r="AB255" s="5"/>
      <c r="AC255" s="5"/>
      <c r="AD255" s="5"/>
      <c r="AE255" s="5"/>
      <c r="AF255" s="5"/>
      <c r="AG255" s="5"/>
      <c r="AH255" s="3"/>
      <c r="AI255" s="3"/>
    </row>
    <row r="256" spans="1:35">
      <c r="A256" s="3"/>
      <c r="B256" s="3"/>
      <c r="C256" s="3"/>
      <c r="D256" s="3"/>
      <c r="G256" s="5"/>
      <c r="H256" s="5"/>
      <c r="I256" s="5"/>
      <c r="J256" s="5"/>
      <c r="K256" s="5"/>
      <c r="L256" s="5"/>
      <c r="M256" s="5"/>
      <c r="N256" s="5"/>
      <c r="R256" s="5"/>
      <c r="S256" s="5"/>
      <c r="T256" s="5"/>
      <c r="U256" s="5"/>
      <c r="V256" s="5"/>
      <c r="W256" s="5"/>
      <c r="X256" s="5"/>
      <c r="Y256" s="5"/>
      <c r="Z256" s="5"/>
      <c r="AB256" s="5"/>
      <c r="AC256" s="5"/>
      <c r="AD256" s="5"/>
      <c r="AE256" s="5"/>
      <c r="AF256" s="5"/>
      <c r="AG256" s="5"/>
      <c r="AH256" s="3"/>
      <c r="AI256" s="3"/>
    </row>
    <row r="257" spans="1:35">
      <c r="A257" s="3"/>
      <c r="B257" s="3"/>
      <c r="C257" s="3"/>
      <c r="D257" s="3"/>
      <c r="G257" s="5"/>
      <c r="H257" s="5"/>
      <c r="I257" s="5"/>
      <c r="J257" s="5"/>
      <c r="K257" s="5"/>
      <c r="L257" s="5"/>
      <c r="M257" s="5"/>
      <c r="N257" s="5"/>
      <c r="R257" s="5"/>
      <c r="S257" s="5"/>
      <c r="T257" s="5"/>
      <c r="U257" s="5"/>
      <c r="V257" s="5"/>
      <c r="W257" s="5"/>
      <c r="X257" s="5"/>
      <c r="Y257" s="5"/>
      <c r="Z257" s="5"/>
      <c r="AB257" s="5"/>
      <c r="AC257" s="5"/>
      <c r="AD257" s="5"/>
      <c r="AE257" s="5"/>
      <c r="AF257" s="5"/>
      <c r="AG257" s="5"/>
      <c r="AH257" s="3"/>
      <c r="AI257" s="3"/>
    </row>
    <row r="258" spans="1:35">
      <c r="A258" s="3"/>
      <c r="B258" s="3"/>
      <c r="C258" s="3"/>
      <c r="D258" s="3"/>
      <c r="G258" s="5"/>
      <c r="H258" s="5"/>
      <c r="I258" s="5"/>
      <c r="J258" s="5"/>
      <c r="K258" s="5"/>
      <c r="L258" s="5"/>
      <c r="M258" s="5"/>
      <c r="N258" s="5"/>
      <c r="R258" s="5"/>
      <c r="S258" s="5"/>
      <c r="T258" s="5"/>
      <c r="U258" s="5"/>
      <c r="V258" s="5"/>
      <c r="W258" s="5"/>
      <c r="X258" s="5"/>
      <c r="Y258" s="5"/>
      <c r="Z258" s="5"/>
      <c r="AB258" s="5"/>
      <c r="AC258" s="5"/>
      <c r="AD258" s="5"/>
      <c r="AE258" s="5"/>
      <c r="AF258" s="5"/>
      <c r="AG258" s="5"/>
      <c r="AH258" s="3"/>
      <c r="AI258" s="3"/>
    </row>
    <row r="259" spans="1:35">
      <c r="A259" s="3"/>
      <c r="B259" s="3"/>
      <c r="C259" s="3"/>
      <c r="D259" s="3"/>
      <c r="G259" s="5"/>
      <c r="H259" s="5"/>
      <c r="I259" s="5"/>
      <c r="J259" s="5"/>
      <c r="K259" s="5"/>
      <c r="L259" s="5"/>
      <c r="M259" s="5"/>
      <c r="N259" s="5"/>
      <c r="R259" s="5"/>
      <c r="S259" s="5"/>
      <c r="T259" s="5"/>
      <c r="U259" s="5"/>
      <c r="V259" s="5"/>
      <c r="W259" s="5"/>
      <c r="X259" s="5"/>
      <c r="Y259" s="5"/>
      <c r="Z259" s="5"/>
      <c r="AB259" s="5"/>
      <c r="AC259" s="5"/>
      <c r="AD259" s="5"/>
      <c r="AE259" s="5"/>
      <c r="AF259" s="5"/>
      <c r="AG259" s="5"/>
      <c r="AH259" s="3"/>
      <c r="AI259" s="3"/>
    </row>
    <row r="260" spans="1:35">
      <c r="A260" s="3"/>
      <c r="B260" s="3"/>
      <c r="C260" s="3"/>
      <c r="D260" s="3"/>
      <c r="G260" s="5"/>
      <c r="H260" s="5"/>
      <c r="I260" s="5"/>
      <c r="J260" s="5"/>
      <c r="K260" s="5"/>
      <c r="L260" s="5"/>
      <c r="M260" s="5"/>
      <c r="N260" s="5"/>
      <c r="R260" s="5"/>
      <c r="S260" s="5"/>
      <c r="T260" s="5"/>
      <c r="U260" s="5"/>
      <c r="V260" s="5"/>
      <c r="W260" s="5"/>
      <c r="X260" s="5"/>
      <c r="Y260" s="5"/>
      <c r="Z260" s="5"/>
      <c r="AB260" s="5"/>
      <c r="AC260" s="5"/>
      <c r="AD260" s="5"/>
      <c r="AE260" s="5"/>
      <c r="AF260" s="5"/>
      <c r="AG260" s="5"/>
      <c r="AH260" s="3"/>
      <c r="AI260" s="3"/>
    </row>
    <row r="261" spans="1:35">
      <c r="A261" s="3"/>
      <c r="B261" s="3"/>
      <c r="C261" s="3"/>
      <c r="D261" s="3"/>
      <c r="G261" s="5"/>
      <c r="H261" s="5"/>
      <c r="I261" s="5"/>
      <c r="J261" s="5"/>
      <c r="K261" s="5"/>
      <c r="L261" s="5"/>
      <c r="M261" s="5"/>
      <c r="N261" s="5"/>
      <c r="R261" s="5"/>
      <c r="S261" s="5"/>
      <c r="T261" s="5"/>
      <c r="U261" s="5"/>
      <c r="V261" s="5"/>
      <c r="W261" s="5"/>
      <c r="X261" s="5"/>
      <c r="Y261" s="5"/>
      <c r="Z261" s="5"/>
      <c r="AB261" s="5"/>
      <c r="AC261" s="5"/>
      <c r="AD261" s="5"/>
      <c r="AE261" s="5"/>
      <c r="AF261" s="5"/>
      <c r="AG261" s="5"/>
      <c r="AH261" s="3"/>
      <c r="AI261" s="3"/>
    </row>
    <row r="262" spans="1:35">
      <c r="A262" s="3"/>
      <c r="B262" s="3"/>
      <c r="C262" s="3"/>
      <c r="D262" s="3"/>
      <c r="G262" s="5"/>
      <c r="H262" s="5"/>
      <c r="I262" s="5"/>
      <c r="J262" s="5"/>
      <c r="K262" s="5"/>
      <c r="L262" s="5"/>
      <c r="M262" s="5"/>
      <c r="N262" s="5"/>
      <c r="R262" s="5"/>
      <c r="S262" s="5"/>
      <c r="T262" s="5"/>
      <c r="U262" s="5"/>
      <c r="V262" s="5"/>
      <c r="W262" s="5"/>
      <c r="X262" s="5"/>
      <c r="Y262" s="5"/>
      <c r="Z262" s="5"/>
      <c r="AB262" s="5"/>
      <c r="AC262" s="5"/>
      <c r="AD262" s="5"/>
      <c r="AE262" s="5"/>
      <c r="AF262" s="5"/>
      <c r="AG262" s="5"/>
      <c r="AH262" s="3"/>
      <c r="AI262" s="3"/>
    </row>
    <row r="263" spans="1:35">
      <c r="A263" s="3"/>
      <c r="B263" s="3"/>
      <c r="C263" s="3"/>
      <c r="D263" s="3"/>
      <c r="G263" s="5"/>
      <c r="H263" s="5"/>
      <c r="I263" s="5"/>
      <c r="J263" s="5"/>
      <c r="K263" s="5"/>
      <c r="L263" s="5"/>
      <c r="M263" s="5"/>
      <c r="N263" s="5"/>
      <c r="R263" s="5"/>
      <c r="S263" s="5"/>
      <c r="T263" s="5"/>
      <c r="U263" s="5"/>
      <c r="V263" s="5"/>
      <c r="W263" s="5"/>
      <c r="X263" s="5"/>
      <c r="Y263" s="5"/>
      <c r="Z263" s="5"/>
      <c r="AB263" s="5"/>
      <c r="AC263" s="5"/>
      <c r="AD263" s="5"/>
      <c r="AE263" s="5"/>
      <c r="AF263" s="5"/>
      <c r="AG263" s="5"/>
      <c r="AH263" s="3"/>
      <c r="AI263" s="3"/>
    </row>
    <row r="264" spans="1:35">
      <c r="A264" s="3"/>
      <c r="B264" s="3"/>
      <c r="C264" s="3"/>
      <c r="D264" s="3"/>
      <c r="G264" s="5"/>
      <c r="H264" s="5"/>
      <c r="I264" s="5"/>
      <c r="J264" s="5"/>
      <c r="K264" s="5"/>
      <c r="L264" s="5"/>
      <c r="M264" s="5"/>
      <c r="N264" s="5"/>
      <c r="R264" s="5"/>
      <c r="S264" s="5"/>
      <c r="T264" s="5"/>
      <c r="U264" s="5"/>
      <c r="V264" s="5"/>
      <c r="W264" s="5"/>
      <c r="X264" s="5"/>
      <c r="Y264" s="5"/>
      <c r="Z264" s="5"/>
      <c r="AB264" s="5"/>
      <c r="AC264" s="5"/>
      <c r="AD264" s="5"/>
      <c r="AE264" s="5"/>
      <c r="AF264" s="5"/>
      <c r="AG264" s="5"/>
      <c r="AH264" s="3"/>
      <c r="AI264" s="3"/>
    </row>
    <row r="265" spans="1:35">
      <c r="A265" s="3"/>
      <c r="B265" s="3"/>
      <c r="C265" s="3"/>
      <c r="D265" s="3"/>
      <c r="G265" s="5"/>
      <c r="H265" s="5"/>
      <c r="I265" s="5"/>
      <c r="J265" s="5"/>
      <c r="K265" s="5"/>
      <c r="L265" s="5"/>
      <c r="M265" s="5"/>
      <c r="N265" s="5"/>
      <c r="R265" s="5"/>
      <c r="S265" s="5"/>
      <c r="T265" s="5"/>
      <c r="U265" s="5"/>
      <c r="V265" s="5"/>
      <c r="W265" s="5"/>
      <c r="X265" s="5"/>
      <c r="Y265" s="5"/>
      <c r="Z265" s="5"/>
      <c r="AB265" s="5"/>
      <c r="AC265" s="5"/>
      <c r="AD265" s="5"/>
      <c r="AE265" s="5"/>
      <c r="AF265" s="5"/>
      <c r="AG265" s="5"/>
      <c r="AH265" s="3"/>
      <c r="AI265" s="3"/>
    </row>
    <row r="266" spans="1:35">
      <c r="A266" s="3"/>
      <c r="B266" s="3"/>
      <c r="C266" s="3"/>
      <c r="D266" s="3"/>
      <c r="G266" s="5"/>
      <c r="H266" s="5"/>
      <c r="I266" s="5"/>
      <c r="J266" s="5"/>
      <c r="K266" s="5"/>
      <c r="L266" s="5"/>
      <c r="M266" s="5"/>
      <c r="N266" s="5"/>
      <c r="R266" s="5"/>
      <c r="S266" s="5"/>
      <c r="T266" s="5"/>
      <c r="U266" s="5"/>
      <c r="V266" s="5"/>
      <c r="W266" s="5"/>
      <c r="X266" s="5"/>
      <c r="Y266" s="5"/>
      <c r="Z266" s="5"/>
      <c r="AB266" s="5"/>
      <c r="AC266" s="5"/>
      <c r="AD266" s="5"/>
      <c r="AE266" s="5"/>
      <c r="AF266" s="5"/>
      <c r="AG266" s="5"/>
      <c r="AH266" s="3"/>
      <c r="AI266" s="3"/>
    </row>
    <row r="267" spans="1:35">
      <c r="A267" s="3"/>
      <c r="B267" s="3"/>
      <c r="C267" s="3"/>
      <c r="D267" s="3"/>
      <c r="G267" s="5"/>
      <c r="H267" s="5"/>
      <c r="I267" s="5"/>
      <c r="J267" s="5"/>
      <c r="K267" s="5"/>
      <c r="L267" s="5"/>
      <c r="M267" s="5"/>
      <c r="N267" s="5"/>
      <c r="R267" s="5"/>
      <c r="S267" s="5"/>
      <c r="T267" s="5"/>
      <c r="U267" s="5"/>
      <c r="V267" s="5"/>
      <c r="W267" s="5"/>
      <c r="X267" s="5"/>
      <c r="Y267" s="5"/>
      <c r="Z267" s="5"/>
      <c r="AB267" s="5"/>
      <c r="AC267" s="5"/>
      <c r="AD267" s="5"/>
      <c r="AE267" s="5"/>
      <c r="AF267" s="5"/>
      <c r="AG267" s="5"/>
      <c r="AH267" s="3"/>
      <c r="AI267" s="3"/>
    </row>
    <row r="268" spans="1:35">
      <c r="A268" s="3"/>
      <c r="B268" s="3"/>
      <c r="C268" s="3"/>
      <c r="D268" s="3"/>
      <c r="G268" s="5"/>
      <c r="H268" s="5"/>
      <c r="I268" s="5"/>
      <c r="J268" s="5"/>
      <c r="K268" s="5"/>
      <c r="L268" s="5"/>
      <c r="M268" s="5"/>
      <c r="N268" s="5"/>
      <c r="R268" s="5"/>
      <c r="S268" s="5"/>
      <c r="T268" s="5"/>
      <c r="U268" s="5"/>
      <c r="V268" s="5"/>
      <c r="W268" s="5"/>
      <c r="X268" s="5"/>
      <c r="Y268" s="5"/>
      <c r="Z268" s="5"/>
      <c r="AB268" s="5"/>
      <c r="AC268" s="5"/>
      <c r="AD268" s="5"/>
      <c r="AE268" s="5"/>
      <c r="AF268" s="5"/>
      <c r="AG268" s="5"/>
      <c r="AH268" s="3"/>
      <c r="AI268" s="3"/>
    </row>
    <row r="269" spans="1:35">
      <c r="A269" s="3"/>
      <c r="B269" s="3"/>
      <c r="C269" s="3"/>
      <c r="D269" s="3"/>
      <c r="G269" s="5"/>
      <c r="H269" s="5"/>
      <c r="I269" s="5"/>
      <c r="J269" s="5"/>
      <c r="K269" s="5"/>
      <c r="L269" s="5"/>
      <c r="M269" s="5"/>
      <c r="N269" s="5"/>
      <c r="R269" s="5"/>
      <c r="S269" s="5"/>
      <c r="T269" s="5"/>
      <c r="U269" s="5"/>
      <c r="V269" s="5"/>
      <c r="W269" s="5"/>
      <c r="X269" s="5"/>
      <c r="Y269" s="5"/>
      <c r="Z269" s="5"/>
      <c r="AB269" s="5"/>
      <c r="AC269" s="5"/>
      <c r="AD269" s="5"/>
      <c r="AE269" s="5"/>
      <c r="AF269" s="5"/>
      <c r="AG269" s="5"/>
      <c r="AH269" s="3"/>
      <c r="AI269" s="3"/>
    </row>
    <row r="270" spans="1:35">
      <c r="A270" s="3"/>
      <c r="B270" s="3"/>
      <c r="C270" s="3"/>
      <c r="D270" s="3"/>
      <c r="G270" s="5"/>
      <c r="H270" s="5"/>
      <c r="I270" s="5"/>
      <c r="J270" s="5"/>
      <c r="K270" s="5"/>
      <c r="L270" s="5"/>
      <c r="M270" s="5"/>
      <c r="N270" s="5"/>
      <c r="R270" s="5"/>
      <c r="S270" s="5"/>
      <c r="T270" s="5"/>
      <c r="U270" s="5"/>
      <c r="V270" s="5"/>
      <c r="W270" s="5"/>
      <c r="X270" s="5"/>
      <c r="Y270" s="5"/>
      <c r="Z270" s="5"/>
      <c r="AB270" s="5"/>
      <c r="AC270" s="5"/>
      <c r="AD270" s="5"/>
      <c r="AE270" s="5"/>
      <c r="AF270" s="5"/>
      <c r="AG270" s="5"/>
      <c r="AH270" s="3"/>
      <c r="AI270" s="3"/>
    </row>
    <row r="271" spans="1:35">
      <c r="A271" s="3"/>
      <c r="B271" s="3"/>
      <c r="C271" s="3"/>
      <c r="D271" s="3"/>
      <c r="G271" s="5"/>
      <c r="H271" s="5"/>
      <c r="I271" s="5"/>
      <c r="J271" s="5"/>
      <c r="K271" s="5"/>
      <c r="L271" s="5"/>
      <c r="M271" s="5"/>
      <c r="N271" s="5"/>
      <c r="R271" s="5"/>
      <c r="S271" s="5"/>
      <c r="T271" s="5"/>
      <c r="U271" s="5"/>
      <c r="V271" s="5"/>
      <c r="W271" s="5"/>
      <c r="X271" s="5"/>
      <c r="Y271" s="5"/>
      <c r="Z271" s="5"/>
      <c r="AB271" s="5"/>
      <c r="AC271" s="5"/>
      <c r="AD271" s="5"/>
      <c r="AE271" s="5"/>
      <c r="AF271" s="5"/>
      <c r="AG271" s="5"/>
      <c r="AH271" s="3"/>
      <c r="AI271" s="3"/>
    </row>
    <row r="272" spans="1:35">
      <c r="A272" s="3"/>
      <c r="B272" s="3"/>
      <c r="C272" s="3"/>
      <c r="D272" s="3"/>
      <c r="G272" s="5"/>
      <c r="H272" s="5"/>
      <c r="I272" s="5"/>
      <c r="J272" s="5"/>
      <c r="K272" s="5"/>
      <c r="L272" s="5"/>
      <c r="M272" s="5"/>
      <c r="N272" s="5"/>
      <c r="R272" s="5"/>
      <c r="S272" s="5"/>
      <c r="T272" s="5"/>
      <c r="U272" s="5"/>
      <c r="V272" s="5"/>
      <c r="W272" s="5"/>
      <c r="X272" s="5"/>
      <c r="Y272" s="5"/>
      <c r="Z272" s="5"/>
      <c r="AB272" s="5"/>
      <c r="AC272" s="5"/>
      <c r="AD272" s="5"/>
      <c r="AE272" s="5"/>
      <c r="AF272" s="5"/>
      <c r="AG272" s="5"/>
      <c r="AH272" s="3"/>
      <c r="AI272" s="3"/>
    </row>
    <row r="273" spans="1:35">
      <c r="A273" s="3"/>
      <c r="B273" s="3"/>
      <c r="C273" s="3"/>
      <c r="D273" s="3"/>
      <c r="G273" s="5"/>
      <c r="H273" s="5"/>
      <c r="I273" s="5"/>
      <c r="J273" s="5"/>
      <c r="K273" s="5"/>
      <c r="L273" s="5"/>
      <c r="M273" s="5"/>
      <c r="N273" s="5"/>
      <c r="R273" s="5"/>
      <c r="S273" s="5"/>
      <c r="T273" s="5"/>
      <c r="U273" s="5"/>
      <c r="V273" s="5"/>
      <c r="W273" s="5"/>
      <c r="X273" s="5"/>
      <c r="Y273" s="5"/>
      <c r="Z273" s="5"/>
      <c r="AB273" s="5"/>
      <c r="AC273" s="5"/>
      <c r="AD273" s="5"/>
      <c r="AE273" s="5"/>
      <c r="AF273" s="5"/>
      <c r="AG273" s="5"/>
      <c r="AH273" s="3"/>
      <c r="AI273" s="3"/>
    </row>
    <row r="274" spans="1:35">
      <c r="A274" s="3"/>
      <c r="B274" s="3"/>
      <c r="C274" s="3"/>
      <c r="D274" s="3"/>
      <c r="G274" s="5"/>
      <c r="H274" s="5"/>
      <c r="I274" s="5"/>
      <c r="J274" s="5"/>
      <c r="K274" s="5"/>
      <c r="L274" s="5"/>
      <c r="M274" s="5"/>
      <c r="N274" s="5"/>
      <c r="R274" s="5"/>
      <c r="S274" s="5"/>
      <c r="T274" s="5"/>
      <c r="U274" s="5"/>
      <c r="V274" s="5"/>
      <c r="W274" s="5"/>
      <c r="X274" s="5"/>
      <c r="Y274" s="5"/>
      <c r="Z274" s="5"/>
      <c r="AB274" s="5"/>
      <c r="AC274" s="5"/>
      <c r="AD274" s="5"/>
      <c r="AE274" s="5"/>
      <c r="AF274" s="5"/>
      <c r="AG274" s="5"/>
      <c r="AH274" s="3"/>
      <c r="AI274" s="3"/>
    </row>
    <row r="275" spans="1:35">
      <c r="A275" s="3"/>
      <c r="B275" s="3"/>
      <c r="C275" s="3"/>
      <c r="D275" s="3"/>
      <c r="G275" s="5"/>
      <c r="H275" s="5"/>
      <c r="I275" s="5"/>
      <c r="J275" s="5"/>
      <c r="K275" s="5"/>
      <c r="L275" s="5"/>
      <c r="M275" s="5"/>
      <c r="N275" s="5"/>
      <c r="R275" s="5"/>
      <c r="S275" s="5"/>
      <c r="T275" s="5"/>
      <c r="U275" s="5"/>
      <c r="V275" s="5"/>
      <c r="W275" s="5"/>
      <c r="X275" s="5"/>
      <c r="Y275" s="5"/>
      <c r="Z275" s="5"/>
      <c r="AB275" s="5"/>
      <c r="AC275" s="5"/>
      <c r="AD275" s="5"/>
      <c r="AE275" s="5"/>
      <c r="AF275" s="5"/>
      <c r="AG275" s="5"/>
      <c r="AH275" s="3"/>
      <c r="AI275" s="3"/>
    </row>
    <row r="276" spans="1:35">
      <c r="A276" s="3"/>
      <c r="B276" s="3"/>
      <c r="C276" s="3"/>
      <c r="D276" s="3"/>
      <c r="G276" s="5"/>
      <c r="H276" s="5"/>
      <c r="I276" s="5"/>
      <c r="J276" s="5"/>
      <c r="K276" s="5"/>
      <c r="L276" s="5"/>
      <c r="M276" s="5"/>
      <c r="N276" s="5"/>
      <c r="R276" s="5"/>
      <c r="S276" s="5"/>
      <c r="T276" s="5"/>
      <c r="U276" s="5"/>
      <c r="V276" s="5"/>
      <c r="W276" s="5"/>
      <c r="X276" s="5"/>
      <c r="Y276" s="5"/>
      <c r="Z276" s="5"/>
      <c r="AB276" s="5"/>
      <c r="AC276" s="5"/>
      <c r="AD276" s="5"/>
      <c r="AE276" s="5"/>
      <c r="AF276" s="5"/>
      <c r="AG276" s="5"/>
      <c r="AH276" s="3"/>
      <c r="AI276" s="3"/>
    </row>
    <row r="277" spans="1:35">
      <c r="A277" s="3"/>
      <c r="B277" s="3"/>
      <c r="C277" s="3"/>
      <c r="D277" s="3"/>
      <c r="G277" s="5"/>
      <c r="H277" s="5"/>
      <c r="I277" s="5"/>
      <c r="J277" s="5"/>
      <c r="K277" s="5"/>
      <c r="L277" s="5"/>
      <c r="M277" s="5"/>
      <c r="N277" s="5"/>
      <c r="R277" s="5"/>
      <c r="S277" s="5"/>
      <c r="T277" s="5"/>
      <c r="U277" s="5"/>
      <c r="V277" s="5"/>
      <c r="W277" s="5"/>
      <c r="X277" s="5"/>
      <c r="Y277" s="5"/>
      <c r="Z277" s="5"/>
      <c r="AB277" s="5"/>
      <c r="AC277" s="5"/>
      <c r="AD277" s="5"/>
      <c r="AE277" s="5"/>
      <c r="AF277" s="5"/>
      <c r="AG277" s="5"/>
      <c r="AH277" s="3"/>
      <c r="AI277" s="3"/>
    </row>
    <row r="278" spans="1:35">
      <c r="A278" s="3"/>
      <c r="B278" s="3"/>
      <c r="C278" s="3"/>
      <c r="D278" s="3"/>
      <c r="G278" s="5"/>
      <c r="H278" s="5"/>
      <c r="I278" s="5"/>
      <c r="J278" s="5"/>
      <c r="K278" s="5"/>
      <c r="L278" s="5"/>
      <c r="M278" s="5"/>
      <c r="N278" s="5"/>
      <c r="R278" s="5"/>
      <c r="S278" s="5"/>
      <c r="T278" s="5"/>
      <c r="U278" s="5"/>
      <c r="V278" s="5"/>
      <c r="W278" s="5"/>
      <c r="X278" s="5"/>
      <c r="Y278" s="5"/>
      <c r="Z278" s="5"/>
      <c r="AB278" s="5"/>
      <c r="AC278" s="5"/>
      <c r="AD278" s="5"/>
      <c r="AE278" s="5"/>
      <c r="AF278" s="5"/>
      <c r="AG278" s="5"/>
      <c r="AH278" s="3"/>
      <c r="AI278" s="3"/>
    </row>
    <row r="279" spans="1:35">
      <c r="A279" s="3"/>
      <c r="B279" s="3"/>
      <c r="C279" s="3"/>
      <c r="D279" s="3"/>
      <c r="G279" s="5"/>
      <c r="H279" s="5"/>
      <c r="I279" s="5"/>
      <c r="J279" s="5"/>
      <c r="K279" s="5"/>
      <c r="L279" s="5"/>
      <c r="M279" s="5"/>
      <c r="N279" s="5"/>
      <c r="R279" s="5"/>
      <c r="S279" s="5"/>
      <c r="T279" s="5"/>
      <c r="U279" s="5"/>
      <c r="V279" s="5"/>
      <c r="W279" s="5"/>
      <c r="X279" s="5"/>
      <c r="Y279" s="5"/>
      <c r="Z279" s="5"/>
      <c r="AB279" s="5"/>
      <c r="AC279" s="5"/>
      <c r="AD279" s="5"/>
      <c r="AE279" s="5"/>
      <c r="AF279" s="5"/>
      <c r="AG279" s="5"/>
      <c r="AH279" s="3"/>
      <c r="AI279" s="3"/>
    </row>
    <row r="280" spans="1:35">
      <c r="A280" s="3"/>
      <c r="B280" s="3"/>
      <c r="C280" s="3"/>
      <c r="D280" s="3"/>
      <c r="G280" s="5"/>
      <c r="H280" s="5"/>
      <c r="I280" s="5"/>
      <c r="J280" s="5"/>
      <c r="K280" s="5"/>
      <c r="L280" s="5"/>
      <c r="M280" s="5"/>
      <c r="N280" s="5"/>
      <c r="R280" s="5"/>
      <c r="S280" s="5"/>
      <c r="T280" s="5"/>
      <c r="U280" s="5"/>
      <c r="V280" s="5"/>
      <c r="W280" s="5"/>
      <c r="X280" s="5"/>
      <c r="Y280" s="5"/>
      <c r="Z280" s="5"/>
      <c r="AB280" s="5"/>
      <c r="AC280" s="5"/>
      <c r="AD280" s="5"/>
      <c r="AE280" s="5"/>
      <c r="AF280" s="5"/>
      <c r="AG280" s="5"/>
      <c r="AH280" s="3"/>
      <c r="AI280" s="3"/>
    </row>
    <row r="281" spans="1:35">
      <c r="A281" s="3"/>
      <c r="B281" s="3"/>
      <c r="C281" s="3"/>
      <c r="D281" s="3"/>
      <c r="G281" s="5"/>
      <c r="H281" s="5"/>
      <c r="I281" s="5"/>
      <c r="J281" s="5"/>
      <c r="K281" s="5"/>
      <c r="L281" s="5"/>
      <c r="M281" s="5"/>
      <c r="N281" s="5"/>
      <c r="R281" s="5"/>
      <c r="S281" s="5"/>
      <c r="T281" s="5"/>
      <c r="U281" s="5"/>
      <c r="V281" s="5"/>
      <c r="W281" s="5"/>
      <c r="X281" s="5"/>
      <c r="Y281" s="5"/>
      <c r="Z281" s="5"/>
      <c r="AB281" s="5"/>
      <c r="AC281" s="5"/>
      <c r="AD281" s="5"/>
      <c r="AE281" s="5"/>
      <c r="AF281" s="5"/>
      <c r="AG281" s="5"/>
      <c r="AH281" s="3"/>
      <c r="AI281" s="3"/>
    </row>
    <row r="282" spans="1:35">
      <c r="A282" s="3"/>
      <c r="B282" s="3"/>
      <c r="C282" s="3"/>
      <c r="D282" s="3"/>
      <c r="G282" s="5"/>
      <c r="H282" s="5"/>
      <c r="I282" s="5"/>
      <c r="J282" s="5"/>
      <c r="K282" s="5"/>
      <c r="L282" s="5"/>
      <c r="M282" s="5"/>
      <c r="N282" s="5"/>
      <c r="R282" s="5"/>
      <c r="S282" s="5"/>
      <c r="T282" s="5"/>
      <c r="U282" s="5"/>
      <c r="V282" s="5"/>
      <c r="W282" s="5"/>
      <c r="X282" s="5"/>
      <c r="Y282" s="5"/>
      <c r="Z282" s="5"/>
      <c r="AB282" s="5"/>
      <c r="AC282" s="5"/>
      <c r="AD282" s="5"/>
      <c r="AE282" s="5"/>
      <c r="AF282" s="5"/>
      <c r="AG282" s="5"/>
      <c r="AH282" s="3"/>
      <c r="AI282" s="3"/>
    </row>
    <row r="283" spans="1:35">
      <c r="A283" s="3"/>
      <c r="B283" s="3"/>
      <c r="C283" s="3"/>
      <c r="D283" s="3"/>
      <c r="G283" s="5"/>
      <c r="H283" s="5"/>
      <c r="I283" s="5"/>
      <c r="J283" s="5"/>
      <c r="K283" s="5"/>
      <c r="L283" s="5"/>
      <c r="M283" s="5"/>
      <c r="N283" s="5"/>
      <c r="R283" s="5"/>
      <c r="S283" s="5"/>
      <c r="T283" s="5"/>
      <c r="U283" s="5"/>
      <c r="V283" s="5"/>
      <c r="W283" s="5"/>
      <c r="X283" s="5"/>
      <c r="Y283" s="5"/>
      <c r="Z283" s="5"/>
      <c r="AB283" s="5"/>
      <c r="AC283" s="5"/>
      <c r="AD283" s="5"/>
      <c r="AE283" s="5"/>
      <c r="AF283" s="5"/>
      <c r="AG283" s="5"/>
      <c r="AH283" s="3"/>
      <c r="AI283" s="3"/>
    </row>
    <row r="284" spans="1:35">
      <c r="A284" s="3"/>
      <c r="B284" s="3"/>
      <c r="C284" s="3"/>
      <c r="D284" s="3"/>
      <c r="G284" s="5"/>
      <c r="H284" s="5"/>
      <c r="I284" s="5"/>
      <c r="J284" s="5"/>
      <c r="K284" s="5"/>
      <c r="L284" s="5"/>
      <c r="M284" s="5"/>
      <c r="N284" s="5"/>
      <c r="R284" s="5"/>
      <c r="S284" s="5"/>
      <c r="T284" s="5"/>
      <c r="U284" s="5"/>
      <c r="V284" s="5"/>
      <c r="W284" s="5"/>
      <c r="X284" s="5"/>
      <c r="Y284" s="5"/>
      <c r="Z284" s="5"/>
      <c r="AB284" s="5"/>
      <c r="AC284" s="5"/>
      <c r="AD284" s="5"/>
      <c r="AE284" s="5"/>
      <c r="AF284" s="5"/>
      <c r="AG284" s="5"/>
      <c r="AH284" s="3"/>
      <c r="AI284" s="3"/>
    </row>
    <row r="285" spans="1:35">
      <c r="A285" s="3"/>
      <c r="B285" s="3"/>
      <c r="C285" s="3"/>
      <c r="D285" s="3"/>
      <c r="G285" s="5"/>
      <c r="H285" s="5"/>
      <c r="I285" s="5"/>
      <c r="J285" s="5"/>
      <c r="K285" s="5"/>
      <c r="L285" s="5"/>
      <c r="M285" s="5"/>
      <c r="N285" s="5"/>
      <c r="R285" s="5"/>
      <c r="S285" s="5"/>
      <c r="T285" s="5"/>
      <c r="U285" s="5"/>
      <c r="V285" s="5"/>
      <c r="W285" s="5"/>
      <c r="X285" s="5"/>
      <c r="Y285" s="5"/>
      <c r="Z285" s="5"/>
      <c r="AB285" s="5"/>
      <c r="AC285" s="5"/>
      <c r="AD285" s="5"/>
      <c r="AE285" s="5"/>
      <c r="AF285" s="5"/>
      <c r="AG285" s="5"/>
      <c r="AH285" s="3"/>
      <c r="AI285" s="3"/>
    </row>
    <row r="286" spans="1:35">
      <c r="A286" s="3"/>
      <c r="B286" s="3"/>
      <c r="C286" s="3"/>
      <c r="D286" s="3"/>
      <c r="G286" s="5"/>
      <c r="H286" s="5"/>
      <c r="I286" s="5"/>
      <c r="J286" s="5"/>
      <c r="K286" s="5"/>
      <c r="L286" s="5"/>
      <c r="M286" s="5"/>
      <c r="N286" s="5"/>
      <c r="R286" s="5"/>
      <c r="S286" s="5"/>
      <c r="T286" s="5"/>
      <c r="U286" s="5"/>
      <c r="V286" s="5"/>
      <c r="W286" s="5"/>
      <c r="X286" s="5"/>
      <c r="Y286" s="5"/>
      <c r="Z286" s="5"/>
      <c r="AB286" s="5"/>
      <c r="AC286" s="5"/>
      <c r="AD286" s="5"/>
      <c r="AE286" s="5"/>
      <c r="AF286" s="5"/>
      <c r="AG286" s="5"/>
      <c r="AH286" s="3"/>
      <c r="AI286" s="3"/>
    </row>
    <row r="287" spans="1:35">
      <c r="A287" s="3"/>
      <c r="B287" s="3"/>
      <c r="C287" s="3"/>
      <c r="D287" s="3"/>
      <c r="G287" s="5"/>
      <c r="H287" s="5"/>
      <c r="I287" s="5"/>
      <c r="J287" s="5"/>
      <c r="K287" s="5"/>
      <c r="L287" s="5"/>
      <c r="M287" s="5"/>
      <c r="N287" s="5"/>
      <c r="R287" s="5"/>
      <c r="S287" s="5"/>
      <c r="T287" s="5"/>
      <c r="U287" s="5"/>
      <c r="V287" s="5"/>
      <c r="W287" s="5"/>
      <c r="X287" s="5"/>
      <c r="Y287" s="5"/>
      <c r="Z287" s="5"/>
      <c r="AB287" s="5"/>
      <c r="AC287" s="5"/>
      <c r="AD287" s="5"/>
      <c r="AE287" s="5"/>
      <c r="AF287" s="5"/>
      <c r="AG287" s="5"/>
      <c r="AH287" s="3"/>
      <c r="AI287" s="3"/>
    </row>
    <row r="288" spans="1:35">
      <c r="A288" s="3"/>
      <c r="B288" s="3"/>
      <c r="C288" s="3"/>
      <c r="D288" s="3"/>
      <c r="G288" s="5"/>
      <c r="H288" s="5"/>
      <c r="I288" s="5"/>
      <c r="J288" s="5"/>
      <c r="K288" s="5"/>
      <c r="L288" s="5"/>
      <c r="M288" s="5"/>
      <c r="N288" s="5"/>
      <c r="R288" s="5"/>
      <c r="S288" s="5"/>
      <c r="T288" s="5"/>
      <c r="U288" s="5"/>
      <c r="V288" s="5"/>
      <c r="W288" s="5"/>
      <c r="X288" s="5"/>
      <c r="Y288" s="5"/>
      <c r="Z288" s="5"/>
      <c r="AB288" s="5"/>
      <c r="AC288" s="5"/>
      <c r="AD288" s="5"/>
      <c r="AE288" s="5"/>
      <c r="AF288" s="5"/>
      <c r="AG288" s="5"/>
      <c r="AH288" s="3"/>
      <c r="AI288" s="3"/>
    </row>
    <row r="289" spans="1:35">
      <c r="A289" s="3"/>
      <c r="B289" s="3"/>
      <c r="C289" s="3"/>
      <c r="D289" s="3"/>
      <c r="G289" s="5"/>
      <c r="H289" s="5"/>
      <c r="I289" s="5"/>
      <c r="J289" s="5"/>
      <c r="K289" s="5"/>
      <c r="L289" s="5"/>
      <c r="M289" s="5"/>
      <c r="N289" s="5"/>
      <c r="R289" s="5"/>
      <c r="S289" s="5"/>
      <c r="T289" s="5"/>
      <c r="U289" s="5"/>
      <c r="V289" s="5"/>
      <c r="W289" s="5"/>
      <c r="X289" s="5"/>
      <c r="Y289" s="5"/>
      <c r="Z289" s="5"/>
      <c r="AB289" s="5"/>
      <c r="AC289" s="5"/>
      <c r="AD289" s="5"/>
      <c r="AE289" s="5"/>
      <c r="AF289" s="5"/>
      <c r="AG289" s="5"/>
      <c r="AH289" s="3"/>
      <c r="AI289" s="3"/>
    </row>
    <row r="290" spans="1:35">
      <c r="A290" s="3"/>
      <c r="B290" s="3"/>
      <c r="C290" s="3"/>
      <c r="D290" s="3"/>
      <c r="G290" s="5"/>
      <c r="H290" s="5"/>
      <c r="I290" s="5"/>
      <c r="J290" s="5"/>
      <c r="K290" s="5"/>
      <c r="L290" s="5"/>
      <c r="M290" s="5"/>
      <c r="N290" s="5"/>
      <c r="R290" s="5"/>
      <c r="S290" s="5"/>
      <c r="T290" s="5"/>
      <c r="U290" s="5"/>
      <c r="V290" s="5"/>
      <c r="W290" s="5"/>
      <c r="X290" s="5"/>
      <c r="Y290" s="5"/>
      <c r="Z290" s="5"/>
      <c r="AB290" s="5"/>
      <c r="AC290" s="5"/>
      <c r="AD290" s="5"/>
      <c r="AE290" s="5"/>
      <c r="AF290" s="5"/>
      <c r="AG290" s="5"/>
      <c r="AH290" s="3"/>
      <c r="AI290" s="3"/>
    </row>
    <row r="291" spans="1:35">
      <c r="A291" s="3"/>
      <c r="B291" s="3"/>
      <c r="C291" s="3"/>
      <c r="D291" s="3"/>
      <c r="G291" s="5"/>
      <c r="H291" s="5"/>
      <c r="I291" s="5"/>
      <c r="J291" s="5"/>
      <c r="K291" s="5"/>
      <c r="L291" s="5"/>
      <c r="M291" s="5"/>
      <c r="N291" s="5"/>
      <c r="R291" s="5"/>
      <c r="S291" s="5"/>
      <c r="T291" s="5"/>
      <c r="U291" s="5"/>
      <c r="V291" s="5"/>
      <c r="W291" s="5"/>
      <c r="X291" s="5"/>
      <c r="Y291" s="5"/>
      <c r="Z291" s="5"/>
      <c r="AB291" s="5"/>
      <c r="AC291" s="5"/>
      <c r="AD291" s="5"/>
      <c r="AE291" s="5"/>
      <c r="AF291" s="5"/>
      <c r="AG291" s="5"/>
      <c r="AH291" s="3"/>
      <c r="AI291" s="3"/>
    </row>
    <row r="292" spans="1:35">
      <c r="A292" s="3"/>
      <c r="B292" s="3"/>
      <c r="C292" s="3"/>
      <c r="D292" s="3"/>
      <c r="G292" s="5"/>
      <c r="H292" s="5"/>
      <c r="I292" s="5"/>
      <c r="J292" s="5"/>
      <c r="K292" s="5"/>
      <c r="L292" s="5"/>
      <c r="M292" s="5"/>
      <c r="N292" s="5"/>
      <c r="R292" s="5"/>
      <c r="S292" s="5"/>
      <c r="T292" s="5"/>
      <c r="U292" s="5"/>
      <c r="V292" s="5"/>
      <c r="W292" s="5"/>
      <c r="X292" s="5"/>
      <c r="Y292" s="5"/>
      <c r="Z292" s="5"/>
      <c r="AB292" s="5"/>
      <c r="AC292" s="5"/>
      <c r="AD292" s="5"/>
      <c r="AE292" s="5"/>
      <c r="AF292" s="5"/>
      <c r="AG292" s="5"/>
      <c r="AH292" s="3"/>
      <c r="AI292" s="3"/>
    </row>
    <row r="293" spans="1:35">
      <c r="A293" s="3"/>
      <c r="B293" s="3"/>
      <c r="C293" s="3"/>
      <c r="D293" s="3"/>
      <c r="G293" s="5"/>
      <c r="H293" s="5"/>
      <c r="I293" s="5"/>
      <c r="J293" s="5"/>
      <c r="K293" s="5"/>
      <c r="L293" s="5"/>
      <c r="M293" s="5"/>
      <c r="N293" s="5"/>
      <c r="R293" s="5"/>
      <c r="S293" s="5"/>
      <c r="T293" s="5"/>
      <c r="U293" s="5"/>
      <c r="V293" s="5"/>
      <c r="W293" s="5"/>
      <c r="X293" s="5"/>
      <c r="Y293" s="5"/>
      <c r="Z293" s="5"/>
      <c r="AB293" s="5"/>
      <c r="AC293" s="5"/>
      <c r="AD293" s="5"/>
      <c r="AE293" s="5"/>
      <c r="AF293" s="5"/>
      <c r="AG293" s="5"/>
      <c r="AH293" s="3"/>
      <c r="AI293" s="3"/>
    </row>
    <row r="294" spans="1:35">
      <c r="A294" s="3"/>
      <c r="B294" s="3"/>
      <c r="C294" s="3"/>
      <c r="D294" s="3"/>
      <c r="G294" s="5"/>
      <c r="H294" s="5"/>
      <c r="I294" s="5"/>
      <c r="J294" s="5"/>
      <c r="K294" s="5"/>
      <c r="L294" s="5"/>
      <c r="M294" s="5"/>
      <c r="N294" s="5"/>
      <c r="R294" s="5"/>
      <c r="S294" s="5"/>
      <c r="T294" s="5"/>
      <c r="U294" s="5"/>
      <c r="V294" s="5"/>
      <c r="W294" s="5"/>
      <c r="X294" s="5"/>
      <c r="Y294" s="5"/>
      <c r="Z294" s="5"/>
      <c r="AB294" s="5"/>
      <c r="AC294" s="5"/>
      <c r="AD294" s="5"/>
      <c r="AE294" s="5"/>
      <c r="AF294" s="5"/>
      <c r="AG294" s="5"/>
      <c r="AH294" s="3"/>
      <c r="AI294" s="3"/>
    </row>
    <row r="295" spans="1:35">
      <c r="A295" s="3"/>
      <c r="B295" s="3"/>
      <c r="C295" s="3"/>
      <c r="D295" s="3"/>
      <c r="G295" s="5"/>
      <c r="H295" s="5"/>
      <c r="I295" s="5"/>
      <c r="J295" s="5"/>
      <c r="K295" s="5"/>
      <c r="L295" s="5"/>
      <c r="M295" s="5"/>
      <c r="N295" s="5"/>
      <c r="R295" s="5"/>
      <c r="S295" s="5"/>
      <c r="T295" s="5"/>
      <c r="U295" s="5"/>
      <c r="V295" s="5"/>
      <c r="W295" s="5"/>
      <c r="X295" s="5"/>
      <c r="Y295" s="5"/>
      <c r="Z295" s="5"/>
      <c r="AB295" s="5"/>
      <c r="AC295" s="5"/>
      <c r="AD295" s="5"/>
      <c r="AE295" s="5"/>
      <c r="AF295" s="5"/>
      <c r="AG295" s="5"/>
      <c r="AH295" s="3"/>
      <c r="AI295" s="3"/>
    </row>
    <row r="296" spans="1:35">
      <c r="A296" s="3"/>
      <c r="B296" s="3"/>
      <c r="C296" s="3"/>
      <c r="D296" s="3"/>
      <c r="G296" s="5"/>
      <c r="H296" s="5"/>
      <c r="I296" s="5"/>
      <c r="J296" s="5"/>
      <c r="K296" s="5"/>
      <c r="L296" s="5"/>
      <c r="M296" s="5"/>
      <c r="N296" s="5"/>
      <c r="R296" s="5"/>
      <c r="S296" s="5"/>
      <c r="T296" s="5"/>
      <c r="U296" s="5"/>
      <c r="V296" s="5"/>
      <c r="W296" s="5"/>
      <c r="X296" s="5"/>
      <c r="Y296" s="5"/>
      <c r="Z296" s="5"/>
      <c r="AB296" s="5"/>
      <c r="AC296" s="5"/>
      <c r="AD296" s="5"/>
      <c r="AE296" s="5"/>
      <c r="AF296" s="5"/>
      <c r="AG296" s="5"/>
      <c r="AH296" s="3"/>
      <c r="AI296" s="3"/>
    </row>
    <row r="297" spans="1:35">
      <c r="A297" s="3"/>
      <c r="B297" s="3"/>
      <c r="C297" s="3"/>
      <c r="D297" s="3"/>
      <c r="G297" s="5"/>
      <c r="H297" s="5"/>
      <c r="I297" s="5"/>
      <c r="J297" s="5"/>
      <c r="K297" s="5"/>
      <c r="L297" s="5"/>
      <c r="M297" s="5"/>
      <c r="N297" s="5"/>
      <c r="R297" s="5"/>
      <c r="S297" s="5"/>
      <c r="T297" s="5"/>
      <c r="U297" s="5"/>
      <c r="V297" s="5"/>
      <c r="W297" s="5"/>
      <c r="X297" s="5"/>
      <c r="Y297" s="5"/>
      <c r="Z297" s="5"/>
      <c r="AB297" s="5"/>
      <c r="AC297" s="5"/>
      <c r="AD297" s="5"/>
      <c r="AE297" s="5"/>
      <c r="AF297" s="5"/>
      <c r="AG297" s="5"/>
      <c r="AH297" s="3"/>
      <c r="AI297" s="3"/>
    </row>
    <row r="298" spans="1:35">
      <c r="A298" s="3"/>
      <c r="B298" s="3"/>
      <c r="C298" s="3"/>
      <c r="D298" s="3"/>
      <c r="G298" s="5"/>
      <c r="H298" s="5"/>
      <c r="I298" s="5"/>
      <c r="J298" s="5"/>
      <c r="K298" s="5"/>
      <c r="L298" s="5"/>
      <c r="M298" s="5"/>
      <c r="N298" s="5"/>
      <c r="R298" s="5"/>
      <c r="S298" s="5"/>
      <c r="T298" s="5"/>
      <c r="U298" s="5"/>
      <c r="V298" s="5"/>
      <c r="W298" s="5"/>
      <c r="X298" s="5"/>
      <c r="Y298" s="5"/>
      <c r="Z298" s="5"/>
      <c r="AB298" s="5"/>
      <c r="AC298" s="5"/>
      <c r="AD298" s="5"/>
      <c r="AE298" s="5"/>
      <c r="AF298" s="5"/>
      <c r="AG298" s="5"/>
      <c r="AH298" s="3"/>
      <c r="AI298" s="3"/>
    </row>
    <row r="299" spans="1:35">
      <c r="A299" s="3"/>
      <c r="B299" s="3"/>
      <c r="C299" s="3"/>
      <c r="D299" s="3"/>
      <c r="G299" s="5"/>
      <c r="H299" s="5"/>
      <c r="I299" s="5"/>
      <c r="J299" s="5"/>
      <c r="K299" s="5"/>
      <c r="L299" s="5"/>
      <c r="M299" s="5"/>
      <c r="N299" s="5"/>
      <c r="R299" s="5"/>
      <c r="S299" s="5"/>
      <c r="T299" s="5"/>
      <c r="U299" s="5"/>
      <c r="V299" s="5"/>
      <c r="W299" s="5"/>
      <c r="X299" s="5"/>
      <c r="Y299" s="5"/>
      <c r="Z299" s="5"/>
      <c r="AB299" s="5"/>
      <c r="AC299" s="5"/>
      <c r="AD299" s="5"/>
      <c r="AE299" s="5"/>
      <c r="AF299" s="5"/>
      <c r="AG299" s="5"/>
      <c r="AH299" s="3"/>
      <c r="AI299" s="3"/>
    </row>
    <row r="300" spans="1:35">
      <c r="A300" s="3"/>
      <c r="B300" s="3"/>
      <c r="C300" s="3"/>
      <c r="D300" s="3"/>
      <c r="G300" s="5"/>
      <c r="H300" s="5"/>
      <c r="I300" s="5"/>
      <c r="J300" s="5"/>
      <c r="K300" s="5"/>
      <c r="L300" s="5"/>
      <c r="M300" s="5"/>
      <c r="N300" s="5"/>
      <c r="R300" s="5"/>
      <c r="S300" s="5"/>
      <c r="T300" s="5"/>
      <c r="U300" s="5"/>
      <c r="V300" s="5"/>
      <c r="W300" s="5"/>
      <c r="X300" s="5"/>
      <c r="Y300" s="5"/>
      <c r="Z300" s="5"/>
      <c r="AB300" s="5"/>
      <c r="AC300" s="5"/>
      <c r="AD300" s="5"/>
      <c r="AE300" s="5"/>
      <c r="AF300" s="5"/>
      <c r="AG300" s="5"/>
      <c r="AH300" s="3"/>
      <c r="AI300" s="3"/>
    </row>
    <row r="301" spans="1:35">
      <c r="A301" s="3"/>
      <c r="B301" s="3"/>
      <c r="C301" s="3"/>
      <c r="D301" s="3"/>
      <c r="G301" s="5"/>
      <c r="H301" s="5"/>
      <c r="I301" s="5"/>
      <c r="J301" s="5"/>
      <c r="K301" s="5"/>
      <c r="L301" s="5"/>
      <c r="M301" s="5"/>
      <c r="N301" s="5"/>
      <c r="R301" s="5"/>
      <c r="S301" s="5"/>
      <c r="T301" s="5"/>
      <c r="U301" s="5"/>
      <c r="V301" s="5"/>
      <c r="W301" s="5"/>
      <c r="X301" s="5"/>
      <c r="Y301" s="5"/>
      <c r="Z301" s="5"/>
      <c r="AB301" s="5"/>
      <c r="AC301" s="5"/>
      <c r="AD301" s="5"/>
      <c r="AE301" s="5"/>
      <c r="AF301" s="5"/>
      <c r="AG301" s="5"/>
      <c r="AH301" s="3"/>
      <c r="AI301" s="3"/>
    </row>
    <row r="302" spans="1:35">
      <c r="A302" s="3"/>
      <c r="B302" s="3"/>
      <c r="C302" s="3"/>
      <c r="D302" s="3"/>
      <c r="G302" s="5"/>
      <c r="H302" s="5"/>
      <c r="I302" s="5"/>
      <c r="J302" s="5"/>
      <c r="K302" s="5"/>
      <c r="L302" s="5"/>
      <c r="M302" s="5"/>
      <c r="N302" s="5"/>
      <c r="R302" s="5"/>
      <c r="S302" s="5"/>
      <c r="T302" s="5"/>
      <c r="U302" s="5"/>
      <c r="V302" s="5"/>
      <c r="W302" s="5"/>
      <c r="X302" s="5"/>
      <c r="Y302" s="5"/>
      <c r="Z302" s="5"/>
      <c r="AB302" s="5"/>
      <c r="AC302" s="5"/>
      <c r="AD302" s="5"/>
      <c r="AE302" s="5"/>
      <c r="AF302" s="5"/>
      <c r="AG302" s="5"/>
      <c r="AH302" s="3"/>
      <c r="AI302" s="3"/>
    </row>
    <row r="303" spans="1:35">
      <c r="A303" s="3"/>
      <c r="B303" s="3"/>
      <c r="C303" s="3"/>
      <c r="D303" s="3"/>
      <c r="G303" s="5"/>
      <c r="H303" s="5"/>
      <c r="I303" s="5"/>
      <c r="J303" s="5"/>
      <c r="K303" s="5"/>
      <c r="L303" s="5"/>
      <c r="M303" s="5"/>
      <c r="N303" s="5"/>
      <c r="R303" s="5"/>
      <c r="S303" s="5"/>
      <c r="T303" s="5"/>
      <c r="U303" s="5"/>
      <c r="V303" s="5"/>
      <c r="W303" s="5"/>
      <c r="X303" s="5"/>
      <c r="Y303" s="5"/>
      <c r="Z303" s="5"/>
      <c r="AB303" s="5"/>
      <c r="AC303" s="5"/>
      <c r="AD303" s="5"/>
      <c r="AE303" s="5"/>
      <c r="AF303" s="5"/>
      <c r="AG303" s="5"/>
      <c r="AH303" s="3"/>
      <c r="AI303" s="3"/>
    </row>
    <row r="304" spans="1:35">
      <c r="A304" s="3"/>
      <c r="B304" s="3"/>
      <c r="C304" s="3"/>
      <c r="D304" s="3"/>
      <c r="G304" s="5"/>
      <c r="H304" s="5"/>
      <c r="I304" s="5"/>
      <c r="J304" s="5"/>
      <c r="K304" s="5"/>
      <c r="L304" s="5"/>
      <c r="M304" s="5"/>
      <c r="N304" s="5"/>
      <c r="R304" s="5"/>
      <c r="S304" s="5"/>
      <c r="T304" s="5"/>
      <c r="U304" s="5"/>
      <c r="V304" s="5"/>
      <c r="W304" s="5"/>
      <c r="X304" s="5"/>
      <c r="Y304" s="5"/>
      <c r="Z304" s="5"/>
      <c r="AB304" s="5"/>
      <c r="AC304" s="5"/>
      <c r="AD304" s="5"/>
      <c r="AE304" s="5"/>
      <c r="AF304" s="5"/>
      <c r="AG304" s="5"/>
      <c r="AH304" s="3"/>
      <c r="AI304" s="3"/>
    </row>
    <row r="305" spans="1:35">
      <c r="A305" s="3"/>
      <c r="B305" s="3"/>
      <c r="C305" s="3"/>
      <c r="D305" s="3"/>
      <c r="G305" s="5"/>
      <c r="H305" s="5"/>
      <c r="I305" s="5"/>
      <c r="J305" s="5"/>
      <c r="K305" s="5"/>
      <c r="L305" s="5"/>
      <c r="M305" s="5"/>
      <c r="N305" s="5"/>
      <c r="R305" s="5"/>
      <c r="S305" s="5"/>
      <c r="T305" s="5"/>
      <c r="U305" s="5"/>
      <c r="V305" s="5"/>
      <c r="W305" s="5"/>
      <c r="X305" s="5"/>
      <c r="Y305" s="5"/>
      <c r="Z305" s="5"/>
      <c r="AB305" s="5"/>
      <c r="AC305" s="5"/>
      <c r="AD305" s="5"/>
      <c r="AE305" s="5"/>
      <c r="AF305" s="5"/>
      <c r="AG305" s="5"/>
      <c r="AH305" s="3"/>
      <c r="AI305" s="3"/>
    </row>
    <row r="306" spans="1:35">
      <c r="A306" s="3"/>
      <c r="B306" s="3"/>
      <c r="C306" s="3"/>
      <c r="D306" s="3"/>
      <c r="G306" s="5"/>
      <c r="H306" s="5"/>
      <c r="I306" s="5"/>
      <c r="J306" s="5"/>
      <c r="K306" s="5"/>
      <c r="L306" s="5"/>
      <c r="M306" s="5"/>
      <c r="N306" s="5"/>
      <c r="R306" s="5"/>
      <c r="S306" s="5"/>
      <c r="T306" s="5"/>
      <c r="U306" s="5"/>
      <c r="V306" s="5"/>
      <c r="W306" s="5"/>
      <c r="X306" s="5"/>
      <c r="Y306" s="5"/>
      <c r="Z306" s="5"/>
      <c r="AB306" s="5"/>
      <c r="AC306" s="5"/>
      <c r="AD306" s="5"/>
      <c r="AE306" s="5"/>
      <c r="AF306" s="5"/>
      <c r="AG306" s="5"/>
      <c r="AH306" s="3"/>
      <c r="AI306" s="3"/>
    </row>
    <row r="307" spans="1:35">
      <c r="A307" s="3"/>
      <c r="B307" s="3"/>
      <c r="C307" s="3"/>
      <c r="D307" s="3"/>
      <c r="G307" s="5"/>
      <c r="H307" s="5"/>
      <c r="I307" s="5"/>
      <c r="J307" s="5"/>
      <c r="K307" s="5"/>
      <c r="L307" s="5"/>
      <c r="M307" s="5"/>
      <c r="N307" s="5"/>
      <c r="R307" s="5"/>
      <c r="S307" s="5"/>
      <c r="T307" s="5"/>
      <c r="U307" s="5"/>
      <c r="V307" s="5"/>
      <c r="W307" s="5"/>
      <c r="X307" s="5"/>
      <c r="Y307" s="5"/>
      <c r="Z307" s="5"/>
      <c r="AB307" s="5"/>
      <c r="AC307" s="5"/>
      <c r="AD307" s="5"/>
      <c r="AE307" s="5"/>
      <c r="AF307" s="5"/>
      <c r="AG307" s="5"/>
      <c r="AH307" s="3"/>
      <c r="AI307" s="3"/>
    </row>
    <row r="308" spans="1:35">
      <c r="A308" s="3"/>
      <c r="B308" s="3"/>
      <c r="C308" s="3"/>
      <c r="D308" s="3"/>
      <c r="G308" s="5"/>
      <c r="H308" s="5"/>
      <c r="I308" s="5"/>
      <c r="J308" s="5"/>
      <c r="K308" s="5"/>
      <c r="L308" s="5"/>
      <c r="M308" s="5"/>
      <c r="N308" s="5"/>
      <c r="R308" s="5"/>
      <c r="S308" s="5"/>
      <c r="T308" s="5"/>
      <c r="U308" s="5"/>
      <c r="V308" s="5"/>
      <c r="W308" s="5"/>
      <c r="X308" s="5"/>
      <c r="Y308" s="5"/>
      <c r="Z308" s="5"/>
      <c r="AB308" s="5"/>
      <c r="AC308" s="5"/>
      <c r="AD308" s="5"/>
      <c r="AE308" s="5"/>
      <c r="AF308" s="5"/>
      <c r="AG308" s="5"/>
      <c r="AH308" s="3"/>
      <c r="AI308" s="3"/>
    </row>
    <row r="309" spans="1:35">
      <c r="A309" s="3"/>
      <c r="B309" s="3"/>
      <c r="C309" s="3"/>
      <c r="D309" s="3"/>
      <c r="G309" s="5"/>
      <c r="H309" s="5"/>
      <c r="I309" s="5"/>
      <c r="J309" s="5"/>
      <c r="K309" s="5"/>
      <c r="L309" s="5"/>
      <c r="M309" s="5"/>
      <c r="N309" s="5"/>
      <c r="R309" s="5"/>
      <c r="S309" s="5"/>
      <c r="T309" s="5"/>
      <c r="U309" s="5"/>
      <c r="V309" s="5"/>
      <c r="W309" s="5"/>
      <c r="X309" s="5"/>
      <c r="Y309" s="5"/>
      <c r="Z309" s="5"/>
      <c r="AB309" s="5"/>
      <c r="AC309" s="5"/>
      <c r="AD309" s="5"/>
      <c r="AE309" s="5"/>
      <c r="AF309" s="5"/>
      <c r="AG309" s="5"/>
      <c r="AH309" s="3"/>
      <c r="AI309" s="3"/>
    </row>
    <row r="310" spans="1:35">
      <c r="A310" s="3"/>
      <c r="B310" s="3"/>
      <c r="C310" s="3"/>
      <c r="D310" s="3"/>
      <c r="G310" s="5"/>
      <c r="H310" s="5"/>
      <c r="I310" s="5"/>
      <c r="J310" s="5"/>
      <c r="K310" s="5"/>
      <c r="L310" s="5"/>
      <c r="M310" s="5"/>
      <c r="N310" s="5"/>
      <c r="R310" s="5"/>
      <c r="S310" s="5"/>
      <c r="T310" s="5"/>
      <c r="U310" s="5"/>
      <c r="V310" s="5"/>
      <c r="W310" s="5"/>
      <c r="X310" s="5"/>
      <c r="Y310" s="5"/>
      <c r="Z310" s="5"/>
      <c r="AB310" s="5"/>
      <c r="AC310" s="5"/>
      <c r="AD310" s="5"/>
      <c r="AE310" s="5"/>
      <c r="AF310" s="5"/>
      <c r="AG310" s="5"/>
      <c r="AH310" s="3"/>
      <c r="AI310" s="3"/>
    </row>
    <row r="311" spans="1:35">
      <c r="A311" s="3"/>
      <c r="B311" s="3"/>
      <c r="C311" s="3"/>
      <c r="D311" s="3"/>
      <c r="G311" s="5"/>
      <c r="H311" s="5"/>
      <c r="I311" s="5"/>
      <c r="J311" s="5"/>
      <c r="K311" s="5"/>
      <c r="L311" s="5"/>
      <c r="M311" s="5"/>
      <c r="N311" s="5"/>
      <c r="R311" s="5"/>
      <c r="S311" s="5"/>
      <c r="T311" s="5"/>
      <c r="U311" s="5"/>
      <c r="V311" s="5"/>
      <c r="W311" s="5"/>
      <c r="X311" s="5"/>
      <c r="Y311" s="5"/>
      <c r="Z311" s="5"/>
      <c r="AB311" s="5"/>
      <c r="AC311" s="5"/>
      <c r="AD311" s="5"/>
      <c r="AE311" s="5"/>
      <c r="AF311" s="5"/>
      <c r="AG311" s="5"/>
      <c r="AH311" s="3"/>
      <c r="AI311" s="3"/>
    </row>
    <row r="312" spans="1:35">
      <c r="A312" s="3"/>
      <c r="B312" s="3"/>
      <c r="C312" s="3"/>
      <c r="D312" s="3"/>
      <c r="G312" s="5"/>
      <c r="H312" s="5"/>
      <c r="I312" s="5"/>
      <c r="J312" s="5"/>
      <c r="K312" s="5"/>
      <c r="L312" s="5"/>
      <c r="M312" s="5"/>
      <c r="N312" s="5"/>
      <c r="R312" s="5"/>
      <c r="S312" s="5"/>
      <c r="T312" s="5"/>
      <c r="U312" s="5"/>
      <c r="V312" s="5"/>
      <c r="W312" s="5"/>
      <c r="X312" s="5"/>
      <c r="Y312" s="5"/>
      <c r="Z312" s="5"/>
      <c r="AB312" s="5"/>
      <c r="AC312" s="5"/>
      <c r="AD312" s="5"/>
      <c r="AE312" s="5"/>
      <c r="AF312" s="5"/>
      <c r="AG312" s="5"/>
      <c r="AH312" s="3"/>
      <c r="AI312" s="3"/>
    </row>
    <row r="313" spans="1:35">
      <c r="A313" s="3"/>
      <c r="B313" s="3"/>
      <c r="C313" s="3"/>
      <c r="D313" s="3"/>
      <c r="G313" s="5"/>
      <c r="H313" s="5"/>
      <c r="I313" s="5"/>
      <c r="J313" s="5"/>
      <c r="K313" s="5"/>
      <c r="L313" s="5"/>
      <c r="M313" s="5"/>
      <c r="N313" s="5"/>
      <c r="R313" s="5"/>
      <c r="S313" s="5"/>
      <c r="T313" s="5"/>
      <c r="U313" s="5"/>
      <c r="V313" s="5"/>
      <c r="W313" s="5"/>
      <c r="X313" s="5"/>
      <c r="Y313" s="5"/>
      <c r="Z313" s="5"/>
      <c r="AB313" s="5"/>
      <c r="AC313" s="5"/>
      <c r="AD313" s="5"/>
      <c r="AE313" s="5"/>
      <c r="AF313" s="5"/>
      <c r="AG313" s="5"/>
      <c r="AH313" s="3"/>
      <c r="AI313" s="3"/>
    </row>
    <row r="314" spans="1:35">
      <c r="A314" s="3"/>
      <c r="B314" s="3"/>
      <c r="C314" s="3"/>
      <c r="D314" s="3"/>
      <c r="G314" s="5"/>
      <c r="H314" s="5"/>
      <c r="I314" s="5"/>
      <c r="J314" s="5"/>
      <c r="K314" s="5"/>
      <c r="L314" s="5"/>
      <c r="M314" s="5"/>
      <c r="N314" s="5"/>
      <c r="R314" s="5"/>
      <c r="S314" s="5"/>
      <c r="T314" s="5"/>
      <c r="U314" s="5"/>
      <c r="V314" s="5"/>
      <c r="W314" s="5"/>
      <c r="X314" s="5"/>
      <c r="Y314" s="5"/>
      <c r="Z314" s="5"/>
      <c r="AB314" s="5"/>
      <c r="AC314" s="5"/>
      <c r="AD314" s="5"/>
      <c r="AE314" s="5"/>
      <c r="AF314" s="5"/>
      <c r="AG314" s="5"/>
      <c r="AH314" s="3"/>
      <c r="AI314" s="3"/>
    </row>
    <row r="315" spans="1:35">
      <c r="A315" s="3"/>
      <c r="B315" s="3"/>
      <c r="C315" s="3"/>
      <c r="D315" s="3"/>
      <c r="G315" s="5"/>
      <c r="H315" s="5"/>
      <c r="I315" s="5"/>
      <c r="J315" s="5"/>
      <c r="K315" s="5"/>
      <c r="L315" s="5"/>
      <c r="M315" s="5"/>
      <c r="N315" s="5"/>
      <c r="R315" s="5"/>
      <c r="S315" s="5"/>
      <c r="T315" s="5"/>
      <c r="U315" s="5"/>
      <c r="V315" s="5"/>
      <c r="W315" s="5"/>
      <c r="X315" s="5"/>
      <c r="Y315" s="5"/>
      <c r="Z315" s="5"/>
      <c r="AB315" s="5"/>
      <c r="AC315" s="5"/>
      <c r="AD315" s="5"/>
      <c r="AE315" s="5"/>
      <c r="AF315" s="5"/>
      <c r="AG315" s="5"/>
      <c r="AH315" s="3"/>
      <c r="AI315" s="3"/>
    </row>
    <row r="316" spans="1:35">
      <c r="A316" s="3"/>
      <c r="B316" s="3"/>
      <c r="C316" s="3"/>
      <c r="D316" s="3"/>
      <c r="G316" s="5"/>
      <c r="H316" s="5"/>
      <c r="I316" s="5"/>
      <c r="J316" s="5"/>
      <c r="K316" s="5"/>
      <c r="L316" s="5"/>
      <c r="M316" s="5"/>
      <c r="N316" s="5"/>
      <c r="R316" s="5"/>
      <c r="S316" s="5"/>
      <c r="T316" s="5"/>
      <c r="U316" s="5"/>
      <c r="V316" s="5"/>
      <c r="W316" s="5"/>
      <c r="X316" s="5"/>
      <c r="Y316" s="5"/>
      <c r="Z316" s="5"/>
      <c r="AB316" s="5"/>
      <c r="AC316" s="5"/>
      <c r="AD316" s="5"/>
      <c r="AE316" s="5"/>
      <c r="AF316" s="5"/>
      <c r="AG316" s="5"/>
      <c r="AH316" s="3"/>
      <c r="AI316" s="3"/>
    </row>
    <row r="317" spans="1:35">
      <c r="A317" s="3"/>
      <c r="B317" s="3"/>
      <c r="C317" s="3"/>
      <c r="D317" s="3"/>
      <c r="G317" s="5"/>
      <c r="H317" s="5"/>
      <c r="I317" s="5"/>
      <c r="J317" s="5"/>
      <c r="K317" s="5"/>
      <c r="L317" s="5"/>
      <c r="M317" s="5"/>
      <c r="N317" s="5"/>
      <c r="R317" s="5"/>
      <c r="S317" s="5"/>
      <c r="T317" s="5"/>
      <c r="U317" s="5"/>
      <c r="V317" s="5"/>
      <c r="W317" s="5"/>
      <c r="X317" s="5"/>
      <c r="Y317" s="5"/>
      <c r="Z317" s="5"/>
      <c r="AB317" s="5"/>
      <c r="AC317" s="5"/>
      <c r="AD317" s="5"/>
      <c r="AE317" s="5"/>
      <c r="AF317" s="5"/>
      <c r="AG317" s="5"/>
      <c r="AH317" s="3"/>
      <c r="AI317" s="3"/>
    </row>
    <row r="318" spans="1:35">
      <c r="A318" s="3"/>
      <c r="B318" s="3"/>
      <c r="C318" s="3"/>
      <c r="D318" s="3"/>
      <c r="G318" s="5"/>
      <c r="H318" s="5"/>
      <c r="I318" s="5"/>
      <c r="J318" s="5"/>
      <c r="K318" s="5"/>
      <c r="L318" s="5"/>
      <c r="M318" s="5"/>
      <c r="N318" s="5"/>
      <c r="R318" s="5"/>
      <c r="S318" s="5"/>
      <c r="T318" s="5"/>
      <c r="U318" s="5"/>
      <c r="V318" s="5"/>
      <c r="W318" s="5"/>
      <c r="X318" s="5"/>
      <c r="Y318" s="5"/>
      <c r="Z318" s="5"/>
      <c r="AB318" s="5"/>
      <c r="AC318" s="5"/>
      <c r="AD318" s="5"/>
      <c r="AE318" s="5"/>
      <c r="AF318" s="5"/>
      <c r="AG318" s="5"/>
      <c r="AH318" s="3"/>
      <c r="AI318" s="3"/>
    </row>
    <row r="319" spans="1:35">
      <c r="A319" s="3"/>
      <c r="B319" s="3"/>
      <c r="C319" s="3"/>
      <c r="D319" s="3"/>
      <c r="G319" s="5"/>
      <c r="H319" s="5"/>
      <c r="I319" s="5"/>
      <c r="J319" s="5"/>
      <c r="K319" s="5"/>
      <c r="L319" s="5"/>
      <c r="M319" s="5"/>
      <c r="N319" s="5"/>
      <c r="R319" s="5"/>
      <c r="S319" s="5"/>
      <c r="T319" s="5"/>
      <c r="U319" s="5"/>
      <c r="V319" s="5"/>
      <c r="W319" s="5"/>
      <c r="X319" s="5"/>
      <c r="Y319" s="5"/>
      <c r="Z319" s="5"/>
      <c r="AB319" s="5"/>
      <c r="AC319" s="5"/>
      <c r="AD319" s="5"/>
      <c r="AE319" s="5"/>
      <c r="AF319" s="5"/>
      <c r="AG319" s="5"/>
      <c r="AH319" s="3"/>
      <c r="AI319" s="3"/>
    </row>
    <row r="320" spans="1:35">
      <c r="A320" s="3"/>
      <c r="B320" s="3"/>
      <c r="C320" s="3"/>
      <c r="D320" s="3"/>
      <c r="G320" s="5"/>
      <c r="H320" s="5"/>
      <c r="I320" s="5"/>
      <c r="J320" s="5"/>
      <c r="K320" s="5"/>
      <c r="L320" s="5"/>
      <c r="M320" s="5"/>
      <c r="N320" s="5"/>
      <c r="R320" s="5"/>
      <c r="S320" s="5"/>
      <c r="T320" s="5"/>
      <c r="U320" s="5"/>
      <c r="V320" s="5"/>
      <c r="W320" s="5"/>
      <c r="X320" s="5"/>
      <c r="Y320" s="5"/>
      <c r="Z320" s="5"/>
      <c r="AB320" s="5"/>
      <c r="AC320" s="5"/>
      <c r="AD320" s="5"/>
      <c r="AE320" s="5"/>
      <c r="AF320" s="5"/>
      <c r="AG320" s="5"/>
      <c r="AH320" s="3"/>
      <c r="AI320" s="3"/>
    </row>
    <row r="321" spans="1:35">
      <c r="A321" s="3"/>
      <c r="B321" s="3"/>
      <c r="C321" s="3"/>
      <c r="D321" s="3"/>
      <c r="G321" s="5"/>
      <c r="H321" s="5"/>
      <c r="I321" s="5"/>
      <c r="J321" s="5"/>
      <c r="K321" s="5"/>
      <c r="L321" s="5"/>
      <c r="M321" s="5"/>
      <c r="N321" s="5"/>
      <c r="R321" s="5"/>
      <c r="S321" s="5"/>
      <c r="T321" s="5"/>
      <c r="U321" s="5"/>
      <c r="V321" s="5"/>
      <c r="W321" s="5"/>
      <c r="X321" s="5"/>
      <c r="Y321" s="5"/>
      <c r="Z321" s="5"/>
      <c r="AB321" s="5"/>
      <c r="AC321" s="5"/>
      <c r="AD321" s="5"/>
      <c r="AE321" s="5"/>
      <c r="AF321" s="5"/>
      <c r="AG321" s="5"/>
      <c r="AH321" s="3"/>
      <c r="AI321" s="3"/>
    </row>
    <row r="322" spans="1:35">
      <c r="A322" s="3"/>
      <c r="B322" s="3"/>
      <c r="C322" s="3"/>
      <c r="D322" s="3"/>
      <c r="G322" s="5"/>
      <c r="H322" s="5"/>
      <c r="I322" s="5"/>
      <c r="J322" s="5"/>
      <c r="K322" s="5"/>
      <c r="L322" s="5"/>
      <c r="M322" s="5"/>
      <c r="N322" s="5"/>
      <c r="R322" s="5"/>
      <c r="S322" s="5"/>
      <c r="T322" s="5"/>
      <c r="U322" s="5"/>
      <c r="V322" s="5"/>
      <c r="W322" s="5"/>
      <c r="X322" s="5"/>
      <c r="Y322" s="5"/>
      <c r="Z322" s="5"/>
      <c r="AB322" s="5"/>
      <c r="AC322" s="5"/>
      <c r="AD322" s="5"/>
      <c r="AE322" s="5"/>
      <c r="AF322" s="5"/>
      <c r="AG322" s="5"/>
      <c r="AH322" s="3"/>
      <c r="AI322" s="3"/>
    </row>
    <row r="323" spans="1:35">
      <c r="A323" s="3"/>
      <c r="B323" s="3"/>
      <c r="C323" s="3"/>
      <c r="D323" s="3"/>
      <c r="G323" s="5"/>
      <c r="H323" s="5"/>
      <c r="I323" s="5"/>
      <c r="J323" s="5"/>
      <c r="K323" s="5"/>
      <c r="L323" s="5"/>
      <c r="M323" s="5"/>
      <c r="N323" s="5"/>
      <c r="R323" s="5"/>
      <c r="S323" s="5"/>
      <c r="T323" s="5"/>
      <c r="U323" s="5"/>
      <c r="V323" s="5"/>
      <c r="W323" s="5"/>
      <c r="X323" s="5"/>
      <c r="Y323" s="5"/>
      <c r="Z323" s="5"/>
      <c r="AB323" s="5"/>
      <c r="AC323" s="5"/>
      <c r="AD323" s="5"/>
      <c r="AE323" s="5"/>
      <c r="AF323" s="5"/>
      <c r="AG323" s="5"/>
      <c r="AH323" s="3"/>
      <c r="AI323" s="3"/>
    </row>
    <row r="324" spans="1:35">
      <c r="A324" s="3"/>
      <c r="B324" s="3"/>
      <c r="C324" s="3"/>
      <c r="D324" s="3"/>
      <c r="G324" s="5"/>
      <c r="H324" s="5"/>
      <c r="I324" s="5"/>
      <c r="J324" s="5"/>
      <c r="K324" s="5"/>
      <c r="L324" s="5"/>
      <c r="M324" s="5"/>
      <c r="N324" s="5"/>
      <c r="R324" s="5"/>
      <c r="S324" s="5"/>
      <c r="T324" s="5"/>
      <c r="U324" s="5"/>
      <c r="V324" s="5"/>
      <c r="W324" s="5"/>
      <c r="X324" s="5"/>
      <c r="Y324" s="5"/>
      <c r="Z324" s="5"/>
      <c r="AB324" s="5"/>
      <c r="AC324" s="5"/>
      <c r="AD324" s="5"/>
      <c r="AE324" s="5"/>
      <c r="AF324" s="5"/>
      <c r="AG324" s="5"/>
      <c r="AH324" s="3"/>
      <c r="AI324" s="3"/>
    </row>
    <row r="325" spans="1:35">
      <c r="A325" s="3"/>
      <c r="B325" s="3"/>
      <c r="C325" s="3"/>
      <c r="D325" s="3"/>
      <c r="G325" s="5"/>
      <c r="H325" s="5"/>
      <c r="I325" s="5"/>
      <c r="J325" s="5"/>
      <c r="K325" s="5"/>
      <c r="L325" s="5"/>
      <c r="M325" s="5"/>
      <c r="N325" s="5"/>
      <c r="R325" s="5"/>
      <c r="S325" s="5"/>
      <c r="T325" s="5"/>
      <c r="U325" s="5"/>
      <c r="V325" s="5"/>
      <c r="W325" s="5"/>
      <c r="X325" s="5"/>
      <c r="Y325" s="5"/>
      <c r="Z325" s="5"/>
      <c r="AB325" s="5"/>
      <c r="AC325" s="5"/>
      <c r="AD325" s="5"/>
      <c r="AE325" s="5"/>
      <c r="AF325" s="5"/>
      <c r="AG325" s="5"/>
      <c r="AH325" s="3"/>
      <c r="AI325" s="3"/>
    </row>
    <row r="326" spans="1:35">
      <c r="A326" s="3"/>
      <c r="B326" s="3"/>
      <c r="C326" s="3"/>
      <c r="D326" s="3"/>
      <c r="G326" s="5"/>
      <c r="H326" s="5"/>
      <c r="I326" s="5"/>
      <c r="J326" s="5"/>
      <c r="K326" s="5"/>
      <c r="L326" s="5"/>
      <c r="M326" s="5"/>
      <c r="N326" s="5"/>
      <c r="R326" s="5"/>
      <c r="S326" s="5"/>
      <c r="T326" s="5"/>
      <c r="U326" s="5"/>
      <c r="V326" s="5"/>
      <c r="W326" s="5"/>
      <c r="X326" s="5"/>
      <c r="Y326" s="5"/>
      <c r="Z326" s="5"/>
      <c r="AB326" s="5"/>
      <c r="AC326" s="5"/>
      <c r="AD326" s="5"/>
      <c r="AE326" s="5"/>
      <c r="AF326" s="5"/>
      <c r="AG326" s="5"/>
      <c r="AH326" s="3"/>
      <c r="AI326" s="3"/>
    </row>
    <row r="327" spans="1:35">
      <c r="A327" s="3"/>
      <c r="B327" s="3"/>
      <c r="C327" s="3"/>
      <c r="D327" s="3"/>
      <c r="G327" s="5"/>
      <c r="H327" s="5"/>
      <c r="I327" s="5"/>
      <c r="J327" s="5"/>
      <c r="K327" s="5"/>
      <c r="L327" s="5"/>
      <c r="M327" s="5"/>
      <c r="N327" s="5"/>
      <c r="R327" s="5"/>
      <c r="S327" s="5"/>
      <c r="T327" s="5"/>
      <c r="U327" s="5"/>
      <c r="V327" s="5"/>
      <c r="W327" s="5"/>
      <c r="X327" s="5"/>
      <c r="Y327" s="5"/>
      <c r="Z327" s="5"/>
      <c r="AB327" s="5"/>
      <c r="AC327" s="5"/>
      <c r="AD327" s="5"/>
      <c r="AE327" s="5"/>
      <c r="AF327" s="5"/>
      <c r="AG327" s="5"/>
      <c r="AH327" s="3"/>
      <c r="AI327" s="3"/>
    </row>
    <row r="328" spans="1:35">
      <c r="A328" s="3"/>
      <c r="B328" s="3"/>
      <c r="C328" s="3"/>
      <c r="D328" s="3"/>
      <c r="G328" s="5"/>
      <c r="H328" s="5"/>
      <c r="I328" s="5"/>
      <c r="J328" s="5"/>
      <c r="K328" s="5"/>
      <c r="L328" s="5"/>
      <c r="M328" s="5"/>
      <c r="N328" s="5"/>
      <c r="R328" s="5"/>
      <c r="S328" s="5"/>
      <c r="T328" s="5"/>
      <c r="U328" s="5"/>
      <c r="V328" s="5"/>
      <c r="W328" s="5"/>
      <c r="X328" s="5"/>
      <c r="Y328" s="5"/>
      <c r="Z328" s="5"/>
      <c r="AB328" s="5"/>
      <c r="AC328" s="5"/>
      <c r="AD328" s="5"/>
      <c r="AE328" s="5"/>
      <c r="AF328" s="5"/>
      <c r="AG328" s="5"/>
      <c r="AH328" s="3"/>
      <c r="AI328" s="3"/>
    </row>
    <row r="329" spans="1:35">
      <c r="A329" s="3"/>
      <c r="B329" s="3"/>
      <c r="C329" s="3"/>
      <c r="D329" s="3"/>
      <c r="G329" s="5"/>
      <c r="H329" s="5"/>
      <c r="I329" s="5"/>
      <c r="J329" s="5"/>
      <c r="K329" s="5"/>
      <c r="L329" s="5"/>
      <c r="M329" s="5"/>
      <c r="N329" s="5"/>
      <c r="R329" s="5"/>
      <c r="S329" s="5"/>
      <c r="T329" s="5"/>
      <c r="U329" s="5"/>
      <c r="V329" s="5"/>
      <c r="W329" s="5"/>
      <c r="X329" s="5"/>
      <c r="Y329" s="5"/>
      <c r="Z329" s="5"/>
      <c r="AB329" s="5"/>
      <c r="AC329" s="5"/>
      <c r="AD329" s="5"/>
      <c r="AE329" s="5"/>
      <c r="AF329" s="5"/>
      <c r="AG329" s="5"/>
      <c r="AH329" s="3"/>
      <c r="AI329" s="3"/>
    </row>
    <row r="330" spans="1:35">
      <c r="A330" s="3"/>
      <c r="B330" s="3"/>
      <c r="C330" s="3"/>
      <c r="D330" s="3"/>
      <c r="G330" s="5"/>
      <c r="H330" s="5"/>
      <c r="I330" s="5"/>
      <c r="J330" s="5"/>
      <c r="K330" s="5"/>
      <c r="L330" s="5"/>
      <c r="M330" s="5"/>
      <c r="N330" s="5"/>
      <c r="R330" s="5"/>
      <c r="S330" s="5"/>
      <c r="T330" s="5"/>
      <c r="U330" s="5"/>
      <c r="V330" s="5"/>
      <c r="W330" s="5"/>
      <c r="X330" s="5"/>
      <c r="Y330" s="5"/>
      <c r="Z330" s="5"/>
      <c r="AB330" s="5"/>
      <c r="AC330" s="5"/>
      <c r="AD330" s="5"/>
      <c r="AE330" s="5"/>
      <c r="AF330" s="5"/>
      <c r="AG330" s="5"/>
      <c r="AH330" s="3"/>
      <c r="AI330" s="3"/>
    </row>
    <row r="331" spans="1:35">
      <c r="A331" s="3"/>
      <c r="B331" s="3"/>
      <c r="C331" s="3"/>
      <c r="D331" s="3"/>
      <c r="G331" s="5"/>
      <c r="H331" s="5"/>
      <c r="I331" s="5"/>
      <c r="J331" s="5"/>
      <c r="K331" s="5"/>
      <c r="L331" s="5"/>
      <c r="M331" s="5"/>
      <c r="N331" s="5"/>
      <c r="R331" s="5"/>
      <c r="S331" s="5"/>
      <c r="T331" s="5"/>
      <c r="U331" s="5"/>
      <c r="V331" s="5"/>
      <c r="W331" s="5"/>
      <c r="X331" s="5"/>
      <c r="Y331" s="5"/>
      <c r="Z331" s="5"/>
      <c r="AB331" s="5"/>
      <c r="AC331" s="5"/>
      <c r="AD331" s="5"/>
      <c r="AE331" s="5"/>
      <c r="AF331" s="5"/>
      <c r="AG331" s="5"/>
      <c r="AH331" s="3"/>
      <c r="AI331" s="3"/>
    </row>
    <row r="332" spans="1:35">
      <c r="A332" s="3"/>
      <c r="B332" s="3"/>
      <c r="C332" s="3"/>
      <c r="D332" s="3"/>
      <c r="G332" s="5"/>
      <c r="H332" s="5"/>
      <c r="I332" s="5"/>
      <c r="J332" s="5"/>
      <c r="K332" s="5"/>
      <c r="L332" s="5"/>
      <c r="M332" s="5"/>
      <c r="N332" s="5"/>
      <c r="R332" s="5"/>
      <c r="S332" s="5"/>
      <c r="T332" s="5"/>
      <c r="U332" s="5"/>
      <c r="V332" s="5"/>
      <c r="W332" s="5"/>
      <c r="X332" s="5"/>
      <c r="Y332" s="5"/>
      <c r="Z332" s="5"/>
      <c r="AB332" s="5"/>
      <c r="AC332" s="5"/>
      <c r="AD332" s="5"/>
      <c r="AE332" s="5"/>
      <c r="AF332" s="5"/>
      <c r="AG332" s="5"/>
      <c r="AH332" s="3"/>
      <c r="AI332" s="3"/>
    </row>
    <row r="333" spans="1:35">
      <c r="A333" s="3"/>
      <c r="B333" s="3"/>
      <c r="C333" s="3"/>
      <c r="D333" s="3"/>
      <c r="G333" s="5"/>
      <c r="H333" s="5"/>
      <c r="I333" s="5"/>
      <c r="J333" s="5"/>
      <c r="K333" s="5"/>
      <c r="L333" s="5"/>
      <c r="M333" s="5"/>
      <c r="N333" s="5"/>
      <c r="R333" s="5"/>
      <c r="S333" s="5"/>
      <c r="T333" s="5"/>
      <c r="U333" s="5"/>
      <c r="V333" s="5"/>
      <c r="W333" s="5"/>
      <c r="X333" s="5"/>
      <c r="Y333" s="5"/>
      <c r="Z333" s="5"/>
      <c r="AB333" s="5"/>
      <c r="AC333" s="5"/>
      <c r="AD333" s="5"/>
      <c r="AE333" s="5"/>
      <c r="AF333" s="5"/>
      <c r="AG333" s="5"/>
      <c r="AH333" s="3"/>
      <c r="AI333" s="3"/>
    </row>
    <row r="334" spans="1:35">
      <c r="A334" s="3"/>
      <c r="B334" s="3"/>
      <c r="C334" s="3"/>
      <c r="D334" s="3"/>
      <c r="G334" s="5"/>
      <c r="H334" s="5"/>
      <c r="I334" s="5"/>
      <c r="J334" s="5"/>
      <c r="K334" s="5"/>
      <c r="L334" s="5"/>
      <c r="M334" s="5"/>
      <c r="N334" s="5"/>
      <c r="R334" s="5"/>
      <c r="S334" s="5"/>
      <c r="T334" s="5"/>
      <c r="U334" s="5"/>
      <c r="V334" s="5"/>
      <c r="W334" s="5"/>
      <c r="X334" s="5"/>
      <c r="Y334" s="5"/>
      <c r="Z334" s="5"/>
      <c r="AB334" s="5"/>
      <c r="AC334" s="5"/>
      <c r="AD334" s="5"/>
      <c r="AE334" s="5"/>
      <c r="AF334" s="5"/>
      <c r="AG334" s="5"/>
      <c r="AH334" s="3"/>
      <c r="AI334" s="3"/>
    </row>
    <row r="335" spans="1:35">
      <c r="A335" s="3"/>
      <c r="B335" s="3"/>
      <c r="C335" s="3"/>
      <c r="D335" s="3"/>
      <c r="G335" s="5"/>
      <c r="H335" s="5"/>
      <c r="I335" s="5"/>
      <c r="J335" s="5"/>
      <c r="K335" s="5"/>
      <c r="L335" s="5"/>
      <c r="M335" s="5"/>
      <c r="N335" s="5"/>
      <c r="R335" s="5"/>
      <c r="S335" s="5"/>
      <c r="T335" s="5"/>
      <c r="U335" s="5"/>
      <c r="V335" s="5"/>
      <c r="W335" s="5"/>
      <c r="X335" s="5"/>
      <c r="Y335" s="5"/>
      <c r="Z335" s="5"/>
      <c r="AB335" s="5"/>
      <c r="AC335" s="5"/>
      <c r="AD335" s="5"/>
      <c r="AE335" s="5"/>
      <c r="AF335" s="5"/>
      <c r="AG335" s="5"/>
      <c r="AH335" s="3"/>
      <c r="AI335" s="3"/>
    </row>
    <row r="336" spans="1:35">
      <c r="A336" s="3"/>
      <c r="B336" s="3"/>
      <c r="C336" s="3"/>
      <c r="D336" s="3"/>
      <c r="G336" s="5"/>
      <c r="H336" s="5"/>
      <c r="I336" s="5"/>
      <c r="J336" s="5"/>
      <c r="K336" s="5"/>
      <c r="L336" s="5"/>
      <c r="M336" s="5"/>
      <c r="N336" s="5"/>
      <c r="R336" s="5"/>
      <c r="S336" s="5"/>
      <c r="T336" s="5"/>
      <c r="U336" s="5"/>
      <c r="V336" s="5"/>
      <c r="W336" s="5"/>
      <c r="X336" s="5"/>
      <c r="Y336" s="5"/>
      <c r="Z336" s="5"/>
      <c r="AB336" s="5"/>
      <c r="AC336" s="5"/>
      <c r="AD336" s="5"/>
      <c r="AE336" s="5"/>
      <c r="AF336" s="5"/>
      <c r="AG336" s="5"/>
      <c r="AH336" s="3"/>
      <c r="AI336" s="3"/>
    </row>
    <row r="337" spans="1:35">
      <c r="A337" s="3"/>
      <c r="B337" s="3"/>
      <c r="C337" s="3"/>
      <c r="D337" s="3"/>
      <c r="G337" s="5"/>
      <c r="H337" s="5"/>
      <c r="I337" s="5"/>
      <c r="J337" s="5"/>
      <c r="K337" s="5"/>
      <c r="L337" s="5"/>
      <c r="M337" s="5"/>
      <c r="N337" s="5"/>
      <c r="R337" s="5"/>
      <c r="S337" s="5"/>
      <c r="T337" s="5"/>
      <c r="U337" s="5"/>
      <c r="V337" s="5"/>
      <c r="W337" s="5"/>
      <c r="X337" s="5"/>
      <c r="Y337" s="5"/>
      <c r="Z337" s="5"/>
      <c r="AB337" s="5"/>
      <c r="AC337" s="5"/>
      <c r="AD337" s="5"/>
      <c r="AE337" s="5"/>
      <c r="AF337" s="5"/>
      <c r="AG337" s="5"/>
      <c r="AH337" s="3"/>
      <c r="AI337" s="3"/>
    </row>
    <row r="338" spans="1:35">
      <c r="A338" s="3"/>
      <c r="B338" s="3"/>
      <c r="C338" s="3"/>
      <c r="D338" s="3"/>
      <c r="G338" s="5"/>
      <c r="H338" s="5"/>
      <c r="I338" s="5"/>
      <c r="J338" s="5"/>
      <c r="K338" s="5"/>
      <c r="L338" s="5"/>
      <c r="M338" s="5"/>
      <c r="N338" s="5"/>
      <c r="R338" s="5"/>
      <c r="S338" s="5"/>
      <c r="T338" s="5"/>
      <c r="U338" s="5"/>
      <c r="V338" s="5"/>
      <c r="W338" s="5"/>
      <c r="X338" s="5"/>
      <c r="Y338" s="5"/>
      <c r="Z338" s="5"/>
      <c r="AB338" s="5"/>
      <c r="AC338" s="5"/>
      <c r="AD338" s="5"/>
      <c r="AE338" s="5"/>
      <c r="AF338" s="5"/>
      <c r="AG338" s="5"/>
      <c r="AH338" s="3"/>
      <c r="AI338" s="3"/>
    </row>
    <row r="339" spans="1:35">
      <c r="A339" s="3"/>
      <c r="B339" s="3"/>
      <c r="C339" s="3"/>
      <c r="D339" s="3"/>
      <c r="G339" s="5"/>
      <c r="H339" s="5"/>
      <c r="I339" s="5"/>
      <c r="J339" s="5"/>
      <c r="K339" s="5"/>
      <c r="L339" s="5"/>
      <c r="M339" s="5"/>
      <c r="N339" s="5"/>
      <c r="R339" s="5"/>
      <c r="S339" s="5"/>
      <c r="T339" s="5"/>
      <c r="U339" s="5"/>
      <c r="V339" s="5"/>
      <c r="W339" s="5"/>
      <c r="X339" s="5"/>
      <c r="Y339" s="5"/>
      <c r="Z339" s="5"/>
      <c r="AB339" s="5"/>
      <c r="AC339" s="5"/>
      <c r="AD339" s="5"/>
      <c r="AE339" s="5"/>
      <c r="AF339" s="5"/>
      <c r="AG339" s="5"/>
      <c r="AH339" s="3"/>
      <c r="AI339" s="3"/>
    </row>
    <row r="340" spans="1:35">
      <c r="A340" s="3"/>
      <c r="B340" s="3"/>
      <c r="C340" s="3"/>
      <c r="D340" s="3"/>
      <c r="G340" s="5"/>
      <c r="H340" s="5"/>
      <c r="I340" s="5"/>
      <c r="J340" s="5"/>
      <c r="K340" s="5"/>
      <c r="L340" s="5"/>
      <c r="M340" s="5"/>
      <c r="N340" s="5"/>
      <c r="R340" s="5"/>
      <c r="S340" s="5"/>
      <c r="T340" s="5"/>
      <c r="U340" s="5"/>
      <c r="V340" s="5"/>
      <c r="W340" s="5"/>
      <c r="X340" s="5"/>
      <c r="Y340" s="5"/>
      <c r="Z340" s="5"/>
      <c r="AB340" s="5"/>
      <c r="AC340" s="5"/>
      <c r="AD340" s="5"/>
      <c r="AE340" s="5"/>
      <c r="AF340" s="5"/>
      <c r="AG340" s="5"/>
      <c r="AH340" s="3"/>
      <c r="AI340" s="3"/>
    </row>
    <row r="341" spans="1:35">
      <c r="A341" s="3"/>
      <c r="B341" s="3"/>
      <c r="C341" s="3"/>
      <c r="D341" s="3"/>
      <c r="G341" s="5"/>
      <c r="H341" s="5"/>
      <c r="I341" s="5"/>
      <c r="J341" s="5"/>
      <c r="K341" s="5"/>
      <c r="L341" s="5"/>
      <c r="M341" s="5"/>
      <c r="N341" s="5"/>
      <c r="R341" s="5"/>
      <c r="S341" s="5"/>
      <c r="T341" s="5"/>
      <c r="U341" s="5"/>
      <c r="V341" s="5"/>
      <c r="W341" s="5"/>
      <c r="X341" s="5"/>
      <c r="Y341" s="5"/>
      <c r="Z341" s="5"/>
      <c r="AB341" s="5"/>
      <c r="AC341" s="5"/>
      <c r="AD341" s="5"/>
      <c r="AE341" s="5"/>
      <c r="AF341" s="5"/>
      <c r="AG341" s="5"/>
      <c r="AH341" s="3"/>
      <c r="AI341" s="3"/>
    </row>
    <row r="342" spans="1:35">
      <c r="A342" s="3"/>
      <c r="B342" s="3"/>
      <c r="C342" s="3"/>
      <c r="D342" s="3"/>
      <c r="G342" s="5"/>
      <c r="H342" s="5"/>
      <c r="I342" s="5"/>
      <c r="J342" s="5"/>
      <c r="K342" s="5"/>
      <c r="L342" s="5"/>
      <c r="M342" s="5"/>
      <c r="N342" s="5"/>
      <c r="R342" s="5"/>
      <c r="S342" s="5"/>
      <c r="T342" s="5"/>
      <c r="U342" s="5"/>
      <c r="V342" s="5"/>
      <c r="W342" s="5"/>
      <c r="X342" s="5"/>
      <c r="Y342" s="5"/>
      <c r="Z342" s="5"/>
      <c r="AB342" s="5"/>
      <c r="AC342" s="5"/>
      <c r="AD342" s="5"/>
      <c r="AE342" s="5"/>
      <c r="AF342" s="5"/>
      <c r="AG342" s="5"/>
      <c r="AH342" s="3"/>
      <c r="AI342" s="3"/>
    </row>
    <row r="343" spans="1:35">
      <c r="A343" s="3"/>
      <c r="B343" s="3"/>
      <c r="C343" s="3"/>
      <c r="D343" s="3"/>
      <c r="G343" s="5"/>
      <c r="H343" s="5"/>
      <c r="I343" s="5"/>
      <c r="J343" s="5"/>
      <c r="K343" s="5"/>
      <c r="L343" s="5"/>
      <c r="M343" s="5"/>
      <c r="N343" s="5"/>
      <c r="R343" s="5"/>
      <c r="S343" s="5"/>
      <c r="T343" s="5"/>
      <c r="U343" s="5"/>
      <c r="V343" s="5"/>
      <c r="W343" s="5"/>
      <c r="X343" s="5"/>
      <c r="Y343" s="5"/>
      <c r="Z343" s="5"/>
      <c r="AB343" s="5"/>
      <c r="AC343" s="5"/>
      <c r="AD343" s="5"/>
      <c r="AE343" s="5"/>
      <c r="AF343" s="5"/>
      <c r="AG343" s="5"/>
      <c r="AH343" s="3"/>
      <c r="AI343" s="3"/>
    </row>
  </sheetData>
  <autoFilter ref="A2:AI109">
    <filterColumn colId="1"/>
    <filterColumn colId="3"/>
  </autoFilter>
  <phoneticPr fontId="4" type="noConversion"/>
  <pageMargins left="0.7" right="0.7" top="0.75" bottom="0.75" header="0.3" footer="0.3"/>
  <pageSetup paperSize="9" scale="10" orientation="portrait" r:id="rId1"/>
</worksheet>
</file>

<file path=xl/worksheets/sheet3.xml><?xml version="1.0" encoding="utf-8"?>
<worksheet xmlns="http://schemas.openxmlformats.org/spreadsheetml/2006/main" xmlns:r="http://schemas.openxmlformats.org/officeDocument/2006/relationships">
  <sheetPr>
    <tabColor rgb="FFFFC000"/>
  </sheetPr>
  <dimension ref="A1:T372"/>
  <sheetViews>
    <sheetView view="pageBreakPreview" zoomScale="90" zoomScaleNormal="90" zoomScaleSheetLayoutView="90" workbookViewId="0">
      <pane ySplit="8" topLeftCell="A168" activePane="bottomLeft" state="frozen"/>
      <selection activeCell="E169" sqref="E169"/>
      <selection pane="bottomLeft"/>
    </sheetView>
  </sheetViews>
  <sheetFormatPr defaultRowHeight="12" outlineLevelRow="2"/>
  <cols>
    <col min="1" max="1" width="6.25" style="162" customWidth="1"/>
    <col min="2" max="2" width="10.875" style="162" customWidth="1"/>
    <col min="3" max="3" width="8.125" style="162" customWidth="1"/>
    <col min="4" max="4" width="11.625" style="162" customWidth="1"/>
    <col min="5" max="5" width="10.25" style="162" customWidth="1"/>
    <col min="6" max="6" width="26" style="1" customWidth="1"/>
    <col min="7" max="8" width="9" style="161" customWidth="1"/>
    <col min="9" max="9" width="10.125" style="161" customWidth="1"/>
    <col min="10" max="10" width="13.375" style="1" customWidth="1"/>
    <col min="11" max="11" width="10.125" style="161" customWidth="1"/>
    <col min="12" max="12" width="21.625" style="1" customWidth="1"/>
    <col min="13" max="15" width="9" style="161" customWidth="1"/>
    <col min="16" max="16" width="10.5" style="1" customWidth="1"/>
    <col min="17" max="17" width="12.125" style="161" customWidth="1"/>
    <col min="18" max="18" width="12.875" style="161" bestFit="1" customWidth="1"/>
    <col min="19" max="19" width="12.125" style="161" bestFit="1" customWidth="1"/>
    <col min="20" max="20" width="14.875" style="161" bestFit="1" customWidth="1"/>
    <col min="21" max="16384" width="9" style="161"/>
  </cols>
  <sheetData>
    <row r="1" spans="1:20" ht="43.5" customHeight="1">
      <c r="A1" s="18" t="s">
        <v>16405</v>
      </c>
    </row>
    <row r="2" spans="1:20" ht="13.5" customHeight="1">
      <c r="A2" s="18"/>
    </row>
    <row r="3" spans="1:20" ht="21" customHeight="1">
      <c r="A3" s="110" t="s">
        <v>14691</v>
      </c>
    </row>
    <row r="4" spans="1:20" ht="21" customHeight="1">
      <c r="A4" s="110" t="s">
        <v>14692</v>
      </c>
    </row>
    <row r="5" spans="1:20" ht="21" customHeight="1">
      <c r="A5" s="110" t="s">
        <v>14693</v>
      </c>
    </row>
    <row r="6" spans="1:20" ht="21" customHeight="1">
      <c r="A6" s="110" t="s">
        <v>14694</v>
      </c>
    </row>
    <row r="7" spans="1:20" ht="15" customHeight="1" thickBot="1">
      <c r="A7" s="110"/>
    </row>
    <row r="8" spans="1:20" s="47" customFormat="1" ht="38.25" customHeight="1">
      <c r="A8" s="202" t="s">
        <v>12710</v>
      </c>
      <c r="B8" s="84" t="s">
        <v>14695</v>
      </c>
      <c r="C8" s="85" t="s">
        <v>14696</v>
      </c>
      <c r="D8" s="83" t="s">
        <v>14697</v>
      </c>
      <c r="E8" s="83" t="s">
        <v>14599</v>
      </c>
      <c r="F8" s="203" t="s">
        <v>12708</v>
      </c>
      <c r="G8" s="204" t="s">
        <v>14698</v>
      </c>
      <c r="H8" s="204" t="s">
        <v>14699</v>
      </c>
      <c r="I8" s="205" t="s">
        <v>14700</v>
      </c>
      <c r="J8" s="205" t="s">
        <v>14701</v>
      </c>
      <c r="K8" s="205" t="s">
        <v>14702</v>
      </c>
      <c r="L8" s="205" t="s">
        <v>14703</v>
      </c>
      <c r="M8" s="206" t="s">
        <v>14704</v>
      </c>
      <c r="N8" s="205" t="s">
        <v>14705</v>
      </c>
      <c r="O8" s="207" t="s">
        <v>14706</v>
      </c>
      <c r="P8" s="87" t="s">
        <v>16383</v>
      </c>
      <c r="Q8" s="208" t="s">
        <v>14707</v>
      </c>
    </row>
    <row r="9" spans="1:20" s="1" customFormat="1" ht="24.95" customHeight="1" outlineLevel="2">
      <c r="A9" s="172">
        <v>1</v>
      </c>
      <c r="B9" s="9" t="s">
        <v>14708</v>
      </c>
      <c r="C9" s="9" t="s">
        <v>14709</v>
      </c>
      <c r="D9" s="173" t="s">
        <v>13409</v>
      </c>
      <c r="E9" s="173" t="s">
        <v>14710</v>
      </c>
      <c r="F9" s="175" t="s">
        <v>4160</v>
      </c>
      <c r="G9" s="174">
        <v>1</v>
      </c>
      <c r="H9" s="173" t="s">
        <v>14711</v>
      </c>
      <c r="I9" s="173" t="s">
        <v>14712</v>
      </c>
      <c r="J9" s="177" t="s">
        <v>542</v>
      </c>
      <c r="K9" s="168" t="s">
        <v>336</v>
      </c>
      <c r="L9" s="171" t="s">
        <v>3852</v>
      </c>
      <c r="M9" s="166">
        <v>94000</v>
      </c>
      <c r="N9" s="166">
        <v>50</v>
      </c>
      <c r="O9" s="165" t="s">
        <v>4161</v>
      </c>
      <c r="P9" s="164">
        <v>1.3535704897268972E-3</v>
      </c>
      <c r="Q9" s="188">
        <f>16000000000*P9</f>
        <v>21657127.835630354</v>
      </c>
      <c r="R9" s="217">
        <v>1600000000</v>
      </c>
      <c r="S9" s="218">
        <f>R9*P9</f>
        <v>2165712.7835630355</v>
      </c>
      <c r="T9" s="217">
        <f>S9/M9</f>
        <v>23.039497697479103</v>
      </c>
    </row>
    <row r="10" spans="1:20" s="1" customFormat="1" ht="24.95" customHeight="1" outlineLevel="2">
      <c r="A10" s="172">
        <v>2</v>
      </c>
      <c r="B10" s="9" t="s">
        <v>14713</v>
      </c>
      <c r="C10" s="9" t="s">
        <v>14714</v>
      </c>
      <c r="D10" s="173" t="s">
        <v>13410</v>
      </c>
      <c r="E10" s="173" t="s">
        <v>4169</v>
      </c>
      <c r="F10" s="175" t="s">
        <v>4170</v>
      </c>
      <c r="G10" s="174" t="s">
        <v>1172</v>
      </c>
      <c r="H10" s="173" t="s">
        <v>14715</v>
      </c>
      <c r="I10" s="173" t="s">
        <v>14716</v>
      </c>
      <c r="J10" s="177" t="s">
        <v>595</v>
      </c>
      <c r="K10" s="168" t="s">
        <v>118</v>
      </c>
      <c r="L10" s="171" t="s">
        <v>4171</v>
      </c>
      <c r="M10" s="166">
        <v>2500</v>
      </c>
      <c r="N10" s="166">
        <v>17</v>
      </c>
      <c r="O10" s="165" t="s">
        <v>4161</v>
      </c>
      <c r="P10" s="164">
        <v>1.6499640278142584E-5</v>
      </c>
      <c r="Q10" s="21"/>
    </row>
    <row r="11" spans="1:20" s="1" customFormat="1" ht="24.95" customHeight="1" outlineLevel="2">
      <c r="A11" s="172">
        <v>3</v>
      </c>
      <c r="B11" s="9" t="s">
        <v>14713</v>
      </c>
      <c r="C11" s="9" t="s">
        <v>14714</v>
      </c>
      <c r="D11" s="173" t="s">
        <v>13411</v>
      </c>
      <c r="E11" s="173" t="s">
        <v>4176</v>
      </c>
      <c r="F11" s="175" t="s">
        <v>4177</v>
      </c>
      <c r="G11" s="174">
        <v>1</v>
      </c>
      <c r="H11" s="173" t="s">
        <v>14711</v>
      </c>
      <c r="I11" s="173" t="s">
        <v>14717</v>
      </c>
      <c r="J11" s="177" t="s">
        <v>545</v>
      </c>
      <c r="K11" s="168" t="s">
        <v>4178</v>
      </c>
      <c r="L11" s="171" t="s">
        <v>4179</v>
      </c>
      <c r="M11" s="166">
        <v>48000</v>
      </c>
      <c r="N11" s="166">
        <v>252</v>
      </c>
      <c r="O11" s="165" t="s">
        <v>14718</v>
      </c>
      <c r="P11" s="164">
        <v>3.945513980693296E-3</v>
      </c>
      <c r="Q11" s="46">
        <f>M11*N11</f>
        <v>12096000</v>
      </c>
    </row>
    <row r="12" spans="1:20" s="1" customFormat="1" ht="24.95" customHeight="1" outlineLevel="2">
      <c r="A12" s="172">
        <v>4</v>
      </c>
      <c r="B12" s="9" t="s">
        <v>14713</v>
      </c>
      <c r="C12" s="9" t="s">
        <v>14714</v>
      </c>
      <c r="D12" s="173" t="s">
        <v>13412</v>
      </c>
      <c r="E12" s="173" t="s">
        <v>4182</v>
      </c>
      <c r="F12" s="175" t="s">
        <v>4183</v>
      </c>
      <c r="G12" s="174">
        <v>1</v>
      </c>
      <c r="H12" s="173" t="s">
        <v>14719</v>
      </c>
      <c r="I12" s="173" t="s">
        <v>14720</v>
      </c>
      <c r="J12" s="177" t="s">
        <v>544</v>
      </c>
      <c r="K12" s="168" t="s">
        <v>339</v>
      </c>
      <c r="L12" s="171" t="s">
        <v>644</v>
      </c>
      <c r="M12" s="166">
        <v>69000</v>
      </c>
      <c r="N12" s="166">
        <v>188</v>
      </c>
      <c r="O12" s="165" t="s">
        <v>4161</v>
      </c>
      <c r="P12" s="164">
        <v>3.5603223785635671E-3</v>
      </c>
      <c r="Q12" s="46">
        <f>M12*N12</f>
        <v>12972000</v>
      </c>
    </row>
    <row r="13" spans="1:20" s="1" customFormat="1" ht="24.95" customHeight="1" outlineLevel="2">
      <c r="A13" s="172">
        <v>5</v>
      </c>
      <c r="B13" s="9" t="s">
        <v>14713</v>
      </c>
      <c r="C13" s="9" t="s">
        <v>14714</v>
      </c>
      <c r="D13" s="173" t="s">
        <v>13413</v>
      </c>
      <c r="E13" s="173" t="s">
        <v>4211</v>
      </c>
      <c r="F13" s="175" t="s">
        <v>4212</v>
      </c>
      <c r="G13" s="174" t="s">
        <v>4213</v>
      </c>
      <c r="H13" s="173" t="s">
        <v>3401</v>
      </c>
      <c r="I13" s="173" t="s">
        <v>14721</v>
      </c>
      <c r="J13" s="177" t="s">
        <v>4214</v>
      </c>
      <c r="K13" s="168" t="s">
        <v>4215</v>
      </c>
      <c r="L13" s="171" t="s">
        <v>4216</v>
      </c>
      <c r="M13" s="166">
        <v>5</v>
      </c>
      <c r="N13" s="166">
        <v>0</v>
      </c>
      <c r="O13" s="165" t="s">
        <v>14722</v>
      </c>
      <c r="P13" s="164">
        <v>1.9997564017108813E-5</v>
      </c>
      <c r="Q13" s="21"/>
    </row>
    <row r="14" spans="1:20" s="1" customFormat="1" ht="24.95" customHeight="1" outlineLevel="2">
      <c r="A14" s="172">
        <v>6</v>
      </c>
      <c r="B14" s="9" t="s">
        <v>14723</v>
      </c>
      <c r="C14" s="9" t="s">
        <v>14724</v>
      </c>
      <c r="D14" s="173" t="s">
        <v>13414</v>
      </c>
      <c r="E14" s="173" t="s">
        <v>4218</v>
      </c>
      <c r="F14" s="175" t="s">
        <v>4219</v>
      </c>
      <c r="G14" s="174">
        <v>1</v>
      </c>
      <c r="H14" s="173" t="s">
        <v>14725</v>
      </c>
      <c r="I14" s="173" t="s">
        <v>12707</v>
      </c>
      <c r="J14" s="177" t="s">
        <v>582</v>
      </c>
      <c r="K14" s="168" t="s">
        <v>4220</v>
      </c>
      <c r="L14" s="171" t="s">
        <v>4221</v>
      </c>
      <c r="M14" s="166">
        <v>3700</v>
      </c>
      <c r="N14" s="166">
        <v>137</v>
      </c>
      <c r="O14" s="165" t="s">
        <v>14722</v>
      </c>
      <c r="P14" s="164">
        <v>2.7749395013239802E-4</v>
      </c>
      <c r="Q14" s="21"/>
    </row>
    <row r="15" spans="1:20" s="1" customFormat="1" ht="24.95" customHeight="1" outlineLevel="2">
      <c r="A15" s="172">
        <v>7</v>
      </c>
      <c r="B15" s="9" t="s">
        <v>14723</v>
      </c>
      <c r="C15" s="9" t="s">
        <v>14724</v>
      </c>
      <c r="D15" s="173" t="s">
        <v>13415</v>
      </c>
      <c r="E15" s="173" t="s">
        <v>4223</v>
      </c>
      <c r="F15" s="175" t="s">
        <v>4224</v>
      </c>
      <c r="G15" s="174">
        <v>1</v>
      </c>
      <c r="H15" s="173" t="s">
        <v>14725</v>
      </c>
      <c r="I15" s="173" t="s">
        <v>14726</v>
      </c>
      <c r="J15" s="177" t="s">
        <v>551</v>
      </c>
      <c r="K15" s="168" t="s">
        <v>4225</v>
      </c>
      <c r="L15" s="171" t="s">
        <v>4226</v>
      </c>
      <c r="M15" s="166">
        <v>8200</v>
      </c>
      <c r="N15" s="166">
        <v>403</v>
      </c>
      <c r="O15" s="165" t="s">
        <v>4161</v>
      </c>
      <c r="P15" s="164">
        <v>1.8056006346560834E-3</v>
      </c>
      <c r="Q15" s="21"/>
    </row>
    <row r="16" spans="1:20" s="1" customFormat="1" ht="24.95" customHeight="1" outlineLevel="2">
      <c r="A16" s="172">
        <v>8</v>
      </c>
      <c r="B16" s="9" t="s">
        <v>14723</v>
      </c>
      <c r="C16" s="9" t="s">
        <v>14724</v>
      </c>
      <c r="D16" s="173" t="s">
        <v>13416</v>
      </c>
      <c r="E16" s="173" t="s">
        <v>4230</v>
      </c>
      <c r="F16" s="175" t="s">
        <v>4231</v>
      </c>
      <c r="G16" s="174">
        <v>1</v>
      </c>
      <c r="H16" s="173" t="s">
        <v>14725</v>
      </c>
      <c r="I16" s="173" t="s">
        <v>14727</v>
      </c>
      <c r="J16" s="177" t="s">
        <v>551</v>
      </c>
      <c r="K16" s="168" t="s">
        <v>4232</v>
      </c>
      <c r="L16" s="171" t="s">
        <v>4233</v>
      </c>
      <c r="M16" s="166">
        <v>17500</v>
      </c>
      <c r="N16" s="166">
        <v>670</v>
      </c>
      <c r="O16" s="165" t="s">
        <v>4161</v>
      </c>
      <c r="P16" s="164">
        <v>3.1499313258272205E-5</v>
      </c>
      <c r="Q16" s="21"/>
    </row>
    <row r="17" spans="1:17" s="1" customFormat="1" ht="24.95" customHeight="1" outlineLevel="2">
      <c r="A17" s="172">
        <v>9</v>
      </c>
      <c r="B17" s="9" t="s">
        <v>14713</v>
      </c>
      <c r="C17" s="9" t="s">
        <v>14714</v>
      </c>
      <c r="D17" s="173" t="s">
        <v>13417</v>
      </c>
      <c r="E17" s="173" t="s">
        <v>4237</v>
      </c>
      <c r="F17" s="175" t="s">
        <v>4238</v>
      </c>
      <c r="G17" s="174">
        <v>1</v>
      </c>
      <c r="H17" s="173" t="s">
        <v>14711</v>
      </c>
      <c r="I17" s="173" t="s">
        <v>14728</v>
      </c>
      <c r="J17" s="177" t="s">
        <v>551</v>
      </c>
      <c r="K17" s="168" t="s">
        <v>4239</v>
      </c>
      <c r="L17" s="171" t="s">
        <v>4240</v>
      </c>
      <c r="M17" s="166">
        <v>24500</v>
      </c>
      <c r="N17" s="166">
        <v>1003</v>
      </c>
      <c r="O17" s="165" t="s">
        <v>4161</v>
      </c>
      <c r="P17" s="164">
        <v>4.4099038561581085E-5</v>
      </c>
      <c r="Q17" s="21"/>
    </row>
    <row r="18" spans="1:17" s="1" customFormat="1" ht="24.95" customHeight="1" outlineLevel="2">
      <c r="A18" s="172">
        <v>10</v>
      </c>
      <c r="B18" s="9" t="s">
        <v>14713</v>
      </c>
      <c r="C18" s="9" t="s">
        <v>14714</v>
      </c>
      <c r="D18" s="173" t="s">
        <v>13418</v>
      </c>
      <c r="E18" s="173" t="s">
        <v>4244</v>
      </c>
      <c r="F18" s="175" t="s">
        <v>4245</v>
      </c>
      <c r="G18" s="174">
        <v>1</v>
      </c>
      <c r="H18" s="173" t="s">
        <v>14729</v>
      </c>
      <c r="I18" s="173" t="s">
        <v>14730</v>
      </c>
      <c r="J18" s="177" t="s">
        <v>541</v>
      </c>
      <c r="K18" s="168" t="s">
        <v>4246</v>
      </c>
      <c r="L18" s="171" t="s">
        <v>4247</v>
      </c>
      <c r="M18" s="166">
        <v>2000</v>
      </c>
      <c r="N18" s="166">
        <v>115</v>
      </c>
      <c r="O18" s="165" t="s">
        <v>4161</v>
      </c>
      <c r="P18" s="164">
        <v>7.5598351819853297E-5</v>
      </c>
      <c r="Q18" s="21"/>
    </row>
    <row r="19" spans="1:17" s="1" customFormat="1" ht="24.95" customHeight="1" outlineLevel="2">
      <c r="A19" s="172">
        <v>11</v>
      </c>
      <c r="B19" s="9" t="s">
        <v>14713</v>
      </c>
      <c r="C19" s="9" t="s">
        <v>14714</v>
      </c>
      <c r="D19" s="173" t="s">
        <v>13419</v>
      </c>
      <c r="E19" s="173" t="s">
        <v>4253</v>
      </c>
      <c r="F19" s="175" t="s">
        <v>4254</v>
      </c>
      <c r="G19" s="174" t="s">
        <v>1166</v>
      </c>
      <c r="H19" s="173" t="s">
        <v>1169</v>
      </c>
      <c r="I19" s="173" t="s">
        <v>14731</v>
      </c>
      <c r="J19" s="177" t="s">
        <v>558</v>
      </c>
      <c r="K19" s="168" t="s">
        <v>1025</v>
      </c>
      <c r="L19" s="171" t="s">
        <v>3290</v>
      </c>
      <c r="M19" s="166">
        <v>2000</v>
      </c>
      <c r="N19" s="166">
        <v>0</v>
      </c>
      <c r="O19" s="165" t="s">
        <v>14732</v>
      </c>
      <c r="P19" s="164">
        <v>1.0679767161852291E-4</v>
      </c>
      <c r="Q19" s="21"/>
    </row>
    <row r="20" spans="1:17" s="1" customFormat="1" ht="24.95" customHeight="1" outlineLevel="2">
      <c r="A20" s="172">
        <v>12</v>
      </c>
      <c r="B20" s="9" t="s">
        <v>14733</v>
      </c>
      <c r="C20" s="9" t="s">
        <v>14734</v>
      </c>
      <c r="D20" s="173" t="s">
        <v>13420</v>
      </c>
      <c r="E20" s="173" t="s">
        <v>4256</v>
      </c>
      <c r="F20" s="175" t="s">
        <v>4257</v>
      </c>
      <c r="G20" s="174">
        <v>1</v>
      </c>
      <c r="H20" s="173" t="s">
        <v>14735</v>
      </c>
      <c r="I20" s="173" t="s">
        <v>14736</v>
      </c>
      <c r="J20" s="177" t="s">
        <v>545</v>
      </c>
      <c r="K20" s="168" t="s">
        <v>4258</v>
      </c>
      <c r="L20" s="171" t="s">
        <v>4259</v>
      </c>
      <c r="M20" s="166">
        <v>22000</v>
      </c>
      <c r="N20" s="166">
        <v>1170</v>
      </c>
      <c r="O20" s="165" t="s">
        <v>4161</v>
      </c>
      <c r="P20" s="164">
        <v>7.061846039045026E-3</v>
      </c>
      <c r="Q20" s="21"/>
    </row>
    <row r="21" spans="1:17" s="1" customFormat="1" ht="24.95" customHeight="1" outlineLevel="2">
      <c r="A21" s="172">
        <v>13</v>
      </c>
      <c r="B21" s="9" t="s">
        <v>14733</v>
      </c>
      <c r="C21" s="9" t="s">
        <v>14734</v>
      </c>
      <c r="D21" s="173" t="s">
        <v>13421</v>
      </c>
      <c r="E21" s="173" t="s">
        <v>4267</v>
      </c>
      <c r="F21" s="175" t="s">
        <v>4268</v>
      </c>
      <c r="G21" s="174">
        <v>1</v>
      </c>
      <c r="H21" s="173" t="s">
        <v>14735</v>
      </c>
      <c r="I21" s="173" t="s">
        <v>14737</v>
      </c>
      <c r="J21" s="177" t="s">
        <v>545</v>
      </c>
      <c r="K21" s="168" t="s">
        <v>4269</v>
      </c>
      <c r="L21" s="171" t="s">
        <v>4270</v>
      </c>
      <c r="M21" s="166">
        <v>20000</v>
      </c>
      <c r="N21" s="166">
        <v>1170</v>
      </c>
      <c r="O21" s="165" t="s">
        <v>4161</v>
      </c>
      <c r="P21" s="164">
        <v>6.4558592506477894E-3</v>
      </c>
      <c r="Q21" s="21"/>
    </row>
    <row r="22" spans="1:17" s="1" customFormat="1" ht="24.95" customHeight="1" outlineLevel="2">
      <c r="A22" s="172">
        <v>14</v>
      </c>
      <c r="B22" s="9" t="s">
        <v>14733</v>
      </c>
      <c r="C22" s="9" t="s">
        <v>14734</v>
      </c>
      <c r="D22" s="173" t="s">
        <v>13422</v>
      </c>
      <c r="E22" s="173" t="s">
        <v>4279</v>
      </c>
      <c r="F22" s="175" t="s">
        <v>4280</v>
      </c>
      <c r="G22" s="174">
        <v>1</v>
      </c>
      <c r="H22" s="173" t="s">
        <v>14735</v>
      </c>
      <c r="I22" s="173" t="s">
        <v>14738</v>
      </c>
      <c r="J22" s="177" t="s">
        <v>593</v>
      </c>
      <c r="K22" s="168" t="s">
        <v>4281</v>
      </c>
      <c r="L22" s="171" t="s">
        <v>4282</v>
      </c>
      <c r="M22" s="166">
        <v>54500</v>
      </c>
      <c r="N22" s="166">
        <v>952</v>
      </c>
      <c r="O22" s="165" t="s">
        <v>4161</v>
      </c>
      <c r="P22" s="164">
        <v>2.8350281912823794E-2</v>
      </c>
      <c r="Q22" s="21"/>
    </row>
    <row r="23" spans="1:17" s="1" customFormat="1" ht="24.95" customHeight="1" outlineLevel="2">
      <c r="A23" s="172">
        <v>15</v>
      </c>
      <c r="B23" s="9" t="s">
        <v>14733</v>
      </c>
      <c r="C23" s="9" t="s">
        <v>14734</v>
      </c>
      <c r="D23" s="173" t="s">
        <v>13423</v>
      </c>
      <c r="E23" s="173" t="s">
        <v>4284</v>
      </c>
      <c r="F23" s="175" t="s">
        <v>4285</v>
      </c>
      <c r="G23" s="174">
        <v>1</v>
      </c>
      <c r="H23" s="173" t="s">
        <v>14735</v>
      </c>
      <c r="I23" s="173" t="s">
        <v>14739</v>
      </c>
      <c r="J23" s="177" t="s">
        <v>545</v>
      </c>
      <c r="K23" s="168" t="s">
        <v>4286</v>
      </c>
      <c r="L23" s="171" t="s">
        <v>4287</v>
      </c>
      <c r="M23" s="166">
        <v>6500</v>
      </c>
      <c r="N23" s="166">
        <v>1755</v>
      </c>
      <c r="O23" s="165" t="s">
        <v>4161</v>
      </c>
      <c r="P23" s="164">
        <v>4.4927020510084244E-3</v>
      </c>
      <c r="Q23" s="21"/>
    </row>
    <row r="24" spans="1:17" s="1" customFormat="1" ht="24.95" customHeight="1" outlineLevel="2">
      <c r="A24" s="172">
        <v>16</v>
      </c>
      <c r="B24" s="9" t="s">
        <v>14733</v>
      </c>
      <c r="C24" s="9" t="s">
        <v>14734</v>
      </c>
      <c r="D24" s="173" t="s">
        <v>13424</v>
      </c>
      <c r="E24" s="173" t="s">
        <v>4291</v>
      </c>
      <c r="F24" s="175" t="s">
        <v>4292</v>
      </c>
      <c r="G24" s="174">
        <v>1</v>
      </c>
      <c r="H24" s="173" t="s">
        <v>14735</v>
      </c>
      <c r="I24" s="173" t="s">
        <v>14740</v>
      </c>
      <c r="J24" s="177" t="s">
        <v>593</v>
      </c>
      <c r="K24" s="168" t="s">
        <v>4293</v>
      </c>
      <c r="L24" s="171" t="s">
        <v>4294</v>
      </c>
      <c r="M24" s="166">
        <v>26000</v>
      </c>
      <c r="N24" s="166">
        <v>1403</v>
      </c>
      <c r="O24" s="165" t="s">
        <v>4161</v>
      </c>
      <c r="P24" s="164">
        <v>1.9936365351349884E-2</v>
      </c>
      <c r="Q24" s="21"/>
    </row>
    <row r="25" spans="1:17" s="1" customFormat="1" ht="24.95" customHeight="1" outlineLevel="2">
      <c r="A25" s="172">
        <v>17</v>
      </c>
      <c r="B25" s="9" t="s">
        <v>14733</v>
      </c>
      <c r="C25" s="9" t="s">
        <v>14734</v>
      </c>
      <c r="D25" s="173" t="s">
        <v>13425</v>
      </c>
      <c r="E25" s="173" t="s">
        <v>4296</v>
      </c>
      <c r="F25" s="175" t="s">
        <v>4297</v>
      </c>
      <c r="G25" s="174">
        <v>1</v>
      </c>
      <c r="H25" s="173" t="s">
        <v>14735</v>
      </c>
      <c r="I25" s="173" t="s">
        <v>14741</v>
      </c>
      <c r="J25" s="177" t="s">
        <v>545</v>
      </c>
      <c r="K25" s="168" t="s">
        <v>10</v>
      </c>
      <c r="L25" s="171" t="s">
        <v>814</v>
      </c>
      <c r="M25" s="166">
        <v>60000</v>
      </c>
      <c r="N25" s="166">
        <v>72</v>
      </c>
      <c r="O25" s="165" t="s">
        <v>4161</v>
      </c>
      <c r="P25" s="164">
        <v>2.0159560485294211E-3</v>
      </c>
      <c r="Q25" s="21"/>
    </row>
    <row r="26" spans="1:17" s="1" customFormat="1" ht="24.95" customHeight="1" outlineLevel="2">
      <c r="A26" s="172">
        <v>18</v>
      </c>
      <c r="B26" s="9" t="s">
        <v>14733</v>
      </c>
      <c r="C26" s="9" t="s">
        <v>14734</v>
      </c>
      <c r="D26" s="173" t="s">
        <v>13426</v>
      </c>
      <c r="E26" s="173" t="s">
        <v>4299</v>
      </c>
      <c r="F26" s="175" t="s">
        <v>4300</v>
      </c>
      <c r="G26" s="174">
        <v>1</v>
      </c>
      <c r="H26" s="173" t="s">
        <v>14735</v>
      </c>
      <c r="I26" s="173" t="s">
        <v>14742</v>
      </c>
      <c r="J26" s="177" t="s">
        <v>545</v>
      </c>
      <c r="K26" s="168" t="s">
        <v>4301</v>
      </c>
      <c r="L26" s="171" t="s">
        <v>4302</v>
      </c>
      <c r="M26" s="166">
        <v>32500</v>
      </c>
      <c r="N26" s="166">
        <v>111</v>
      </c>
      <c r="O26" s="165" t="s">
        <v>4161</v>
      </c>
      <c r="P26" s="164">
        <v>1.7159625889268287E-3</v>
      </c>
      <c r="Q26" s="21"/>
    </row>
    <row r="27" spans="1:17" s="1" customFormat="1" ht="24.95" customHeight="1" outlineLevel="2">
      <c r="A27" s="172">
        <v>19</v>
      </c>
      <c r="B27" s="9" t="s">
        <v>14733</v>
      </c>
      <c r="C27" s="9" t="s">
        <v>14734</v>
      </c>
      <c r="D27" s="173" t="s">
        <v>13427</v>
      </c>
      <c r="E27" s="173" t="s">
        <v>4304</v>
      </c>
      <c r="F27" s="175" t="s">
        <v>4305</v>
      </c>
      <c r="G27" s="174" t="s">
        <v>1166</v>
      </c>
      <c r="H27" s="173" t="s">
        <v>1167</v>
      </c>
      <c r="I27" s="173" t="s">
        <v>14743</v>
      </c>
      <c r="J27" s="177" t="s">
        <v>587</v>
      </c>
      <c r="K27" s="168" t="s">
        <v>1026</v>
      </c>
      <c r="L27" s="171" t="s">
        <v>3286</v>
      </c>
      <c r="M27" s="166">
        <v>3000</v>
      </c>
      <c r="N27" s="166">
        <v>0</v>
      </c>
      <c r="O27" s="165" t="s">
        <v>14718</v>
      </c>
      <c r="P27" s="164">
        <v>1.6199646818539991E-5</v>
      </c>
      <c r="Q27" s="21"/>
    </row>
    <row r="28" spans="1:17" s="1" customFormat="1" ht="24.95" customHeight="1" outlineLevel="2">
      <c r="A28" s="172">
        <v>20</v>
      </c>
      <c r="B28" s="9" t="s">
        <v>14713</v>
      </c>
      <c r="C28" s="9" t="s">
        <v>14714</v>
      </c>
      <c r="D28" s="173" t="s">
        <v>13428</v>
      </c>
      <c r="E28" s="173" t="s">
        <v>4307</v>
      </c>
      <c r="F28" s="175" t="s">
        <v>4308</v>
      </c>
      <c r="G28" s="174">
        <v>1</v>
      </c>
      <c r="H28" s="173" t="s">
        <v>14744</v>
      </c>
      <c r="I28" s="173" t="s">
        <v>14745</v>
      </c>
      <c r="J28" s="177" t="s">
        <v>545</v>
      </c>
      <c r="K28" s="168" t="s">
        <v>4310</v>
      </c>
      <c r="L28" s="171" t="s">
        <v>4311</v>
      </c>
      <c r="M28" s="166">
        <v>150</v>
      </c>
      <c r="N28" s="166">
        <v>938</v>
      </c>
      <c r="O28" s="165" t="s">
        <v>4161</v>
      </c>
      <c r="P28" s="164">
        <v>7.3798391062237742E-5</v>
      </c>
      <c r="Q28" s="21"/>
    </row>
    <row r="29" spans="1:17" s="1" customFormat="1" ht="24.95" customHeight="1" outlineLevel="2">
      <c r="A29" s="172">
        <v>21</v>
      </c>
      <c r="B29" s="9" t="s">
        <v>14713</v>
      </c>
      <c r="C29" s="9" t="s">
        <v>14714</v>
      </c>
      <c r="D29" s="173" t="s">
        <v>13429</v>
      </c>
      <c r="E29" s="173" t="s">
        <v>4317</v>
      </c>
      <c r="F29" s="175" t="s">
        <v>4318</v>
      </c>
      <c r="G29" s="174">
        <v>1</v>
      </c>
      <c r="H29" s="173" t="s">
        <v>14744</v>
      </c>
      <c r="I29" s="173" t="s">
        <v>14746</v>
      </c>
      <c r="J29" s="177" t="s">
        <v>545</v>
      </c>
      <c r="K29" s="168" t="s">
        <v>4319</v>
      </c>
      <c r="L29" s="171" t="s">
        <v>4320</v>
      </c>
      <c r="M29" s="166">
        <v>250</v>
      </c>
      <c r="N29" s="166">
        <v>938</v>
      </c>
      <c r="O29" s="165" t="s">
        <v>4161</v>
      </c>
      <c r="P29" s="164">
        <v>1.2299731843706289E-4</v>
      </c>
      <c r="Q29" s="21"/>
    </row>
    <row r="30" spans="1:17" s="1" customFormat="1" ht="24.95" customHeight="1" outlineLevel="2">
      <c r="A30" s="172">
        <v>22</v>
      </c>
      <c r="B30" s="9" t="s">
        <v>14713</v>
      </c>
      <c r="C30" s="9" t="s">
        <v>14714</v>
      </c>
      <c r="D30" s="173" t="s">
        <v>13430</v>
      </c>
      <c r="E30" s="173" t="s">
        <v>4326</v>
      </c>
      <c r="F30" s="175" t="s">
        <v>4327</v>
      </c>
      <c r="G30" s="174">
        <v>1</v>
      </c>
      <c r="H30" s="173" t="s">
        <v>14744</v>
      </c>
      <c r="I30" s="173" t="s">
        <v>14747</v>
      </c>
      <c r="J30" s="177" t="s">
        <v>545</v>
      </c>
      <c r="K30" s="168" t="s">
        <v>4328</v>
      </c>
      <c r="L30" s="171" t="s">
        <v>4329</v>
      </c>
      <c r="M30" s="166">
        <v>1100</v>
      </c>
      <c r="N30" s="166">
        <v>940</v>
      </c>
      <c r="O30" s="165" t="s">
        <v>4161</v>
      </c>
      <c r="P30" s="164">
        <v>5.4250817234532814E-4</v>
      </c>
      <c r="Q30" s="21"/>
    </row>
    <row r="31" spans="1:17" s="1" customFormat="1" ht="24.95" customHeight="1" outlineLevel="2">
      <c r="A31" s="172">
        <v>23</v>
      </c>
      <c r="B31" s="9" t="s">
        <v>14713</v>
      </c>
      <c r="C31" s="9" t="s">
        <v>14714</v>
      </c>
      <c r="D31" s="173" t="s">
        <v>13431</v>
      </c>
      <c r="E31" s="173" t="s">
        <v>4335</v>
      </c>
      <c r="F31" s="175" t="s">
        <v>4336</v>
      </c>
      <c r="G31" s="174">
        <v>1</v>
      </c>
      <c r="H31" s="173" t="s">
        <v>14744</v>
      </c>
      <c r="I31" s="173" t="s">
        <v>14748</v>
      </c>
      <c r="J31" s="177" t="s">
        <v>545</v>
      </c>
      <c r="K31" s="168" t="s">
        <v>4337</v>
      </c>
      <c r="L31" s="171" t="s">
        <v>4338</v>
      </c>
      <c r="M31" s="166">
        <v>720</v>
      </c>
      <c r="N31" s="166">
        <v>1086</v>
      </c>
      <c r="O31" s="165" t="s">
        <v>4161</v>
      </c>
      <c r="P31" s="164">
        <v>4.0304721284527501E-4</v>
      </c>
      <c r="Q31" s="21"/>
    </row>
    <row r="32" spans="1:17" s="1" customFormat="1" ht="24.95" customHeight="1" outlineLevel="2">
      <c r="A32" s="172">
        <v>24</v>
      </c>
      <c r="B32" s="9" t="s">
        <v>14713</v>
      </c>
      <c r="C32" s="9" t="s">
        <v>14714</v>
      </c>
      <c r="D32" s="173" t="s">
        <v>13432</v>
      </c>
      <c r="E32" s="173" t="s">
        <v>4344</v>
      </c>
      <c r="F32" s="175" t="s">
        <v>4345</v>
      </c>
      <c r="G32" s="174">
        <v>1</v>
      </c>
      <c r="H32" s="173" t="s">
        <v>14744</v>
      </c>
      <c r="I32" s="173" t="s">
        <v>14749</v>
      </c>
      <c r="J32" s="177" t="s">
        <v>545</v>
      </c>
      <c r="K32" s="168" t="s">
        <v>4346</v>
      </c>
      <c r="L32" s="171" t="s">
        <v>4347</v>
      </c>
      <c r="M32" s="166">
        <v>320</v>
      </c>
      <c r="N32" s="166">
        <v>1086</v>
      </c>
      <c r="O32" s="165" t="s">
        <v>4161</v>
      </c>
      <c r="P32" s="164">
        <v>1.8220402762423053E-4</v>
      </c>
      <c r="Q32" s="21"/>
    </row>
    <row r="33" spans="1:17" s="1" customFormat="1" ht="24.95" customHeight="1" outlineLevel="2">
      <c r="A33" s="172">
        <v>25</v>
      </c>
      <c r="B33" s="9" t="s">
        <v>14713</v>
      </c>
      <c r="C33" s="9" t="s">
        <v>14714</v>
      </c>
      <c r="D33" s="173" t="s">
        <v>13433</v>
      </c>
      <c r="E33" s="173" t="s">
        <v>4353</v>
      </c>
      <c r="F33" s="175" t="s">
        <v>4354</v>
      </c>
      <c r="G33" s="174">
        <v>1</v>
      </c>
      <c r="H33" s="173" t="s">
        <v>14744</v>
      </c>
      <c r="I33" s="173" t="s">
        <v>14750</v>
      </c>
      <c r="J33" s="177" t="s">
        <v>545</v>
      </c>
      <c r="K33" s="168" t="s">
        <v>4355</v>
      </c>
      <c r="L33" s="171" t="s">
        <v>4356</v>
      </c>
      <c r="M33" s="166">
        <v>30</v>
      </c>
      <c r="N33" s="166">
        <v>1086</v>
      </c>
      <c r="O33" s="165" t="s">
        <v>4161</v>
      </c>
      <c r="P33" s="164">
        <v>1.7081627589771612E-5</v>
      </c>
      <c r="Q33" s="21"/>
    </row>
    <row r="34" spans="1:17" s="1" customFormat="1" ht="24.95" customHeight="1" outlineLevel="2">
      <c r="A34" s="172">
        <v>26</v>
      </c>
      <c r="B34" s="9" t="s">
        <v>14713</v>
      </c>
      <c r="C34" s="9" t="s">
        <v>14714</v>
      </c>
      <c r="D34" s="173" t="s">
        <v>13434</v>
      </c>
      <c r="E34" s="173" t="s">
        <v>4362</v>
      </c>
      <c r="F34" s="175" t="s">
        <v>4363</v>
      </c>
      <c r="G34" s="174">
        <v>1</v>
      </c>
      <c r="H34" s="173" t="s">
        <v>14735</v>
      </c>
      <c r="I34" s="173" t="s">
        <v>14751</v>
      </c>
      <c r="J34" s="177" t="s">
        <v>539</v>
      </c>
      <c r="K34" s="168" t="s">
        <v>3355</v>
      </c>
      <c r="L34" s="171" t="s">
        <v>3356</v>
      </c>
      <c r="M34" s="166">
        <v>10000</v>
      </c>
      <c r="N34" s="166">
        <v>172</v>
      </c>
      <c r="O34" s="165" t="s">
        <v>4161</v>
      </c>
      <c r="P34" s="164">
        <v>4.1999084344362941E-4</v>
      </c>
      <c r="Q34" s="21"/>
    </row>
    <row r="35" spans="1:17" s="1" customFormat="1" ht="24.95" customHeight="1" outlineLevel="2">
      <c r="A35" s="172">
        <v>27</v>
      </c>
      <c r="B35" s="9" t="s">
        <v>14713</v>
      </c>
      <c r="C35" s="9" t="s">
        <v>14714</v>
      </c>
      <c r="D35" s="173" t="s">
        <v>13435</v>
      </c>
      <c r="E35" s="173" t="s">
        <v>4369</v>
      </c>
      <c r="F35" s="175" t="s">
        <v>349</v>
      </c>
      <c r="G35" s="174">
        <v>1</v>
      </c>
      <c r="H35" s="173" t="s">
        <v>14711</v>
      </c>
      <c r="I35" s="173" t="s">
        <v>14752</v>
      </c>
      <c r="J35" s="177" t="s">
        <v>556</v>
      </c>
      <c r="K35" s="168" t="s">
        <v>4370</v>
      </c>
      <c r="L35" s="171" t="s">
        <v>4371</v>
      </c>
      <c r="M35" s="166">
        <v>40000</v>
      </c>
      <c r="N35" s="166">
        <v>120</v>
      </c>
      <c r="O35" s="165" t="s">
        <v>4161</v>
      </c>
      <c r="P35" s="164">
        <v>1.4399686060924436E-3</v>
      </c>
      <c r="Q35" s="21"/>
    </row>
    <row r="36" spans="1:17" s="1" customFormat="1" ht="24.95" customHeight="1" outlineLevel="2">
      <c r="A36" s="172">
        <v>28</v>
      </c>
      <c r="B36" s="9" t="s">
        <v>14713</v>
      </c>
      <c r="C36" s="9" t="s">
        <v>14714</v>
      </c>
      <c r="D36" s="173" t="s">
        <v>13436</v>
      </c>
      <c r="E36" s="173" t="s">
        <v>4379</v>
      </c>
      <c r="F36" s="175" t="s">
        <v>4380</v>
      </c>
      <c r="G36" s="174">
        <v>1</v>
      </c>
      <c r="H36" s="173" t="s">
        <v>14711</v>
      </c>
      <c r="I36" s="173" t="s">
        <v>14753</v>
      </c>
      <c r="J36" s="177" t="s">
        <v>543</v>
      </c>
      <c r="K36" s="168" t="s">
        <v>4381</v>
      </c>
      <c r="L36" s="171" t="s">
        <v>4382</v>
      </c>
      <c r="M36" s="166">
        <v>17000</v>
      </c>
      <c r="N36" s="166">
        <v>193</v>
      </c>
      <c r="O36" s="165" t="s">
        <v>4161</v>
      </c>
      <c r="P36" s="164">
        <v>1.5095670887202452E-3</v>
      </c>
      <c r="Q36" s="21"/>
    </row>
    <row r="37" spans="1:17" s="1" customFormat="1" ht="24.95" customHeight="1" outlineLevel="2">
      <c r="A37" s="172">
        <v>29</v>
      </c>
      <c r="B37" s="9" t="s">
        <v>14713</v>
      </c>
      <c r="C37" s="9" t="s">
        <v>14714</v>
      </c>
      <c r="D37" s="173" t="s">
        <v>13437</v>
      </c>
      <c r="E37" s="173" t="s">
        <v>4396</v>
      </c>
      <c r="F37" s="175" t="s">
        <v>4397</v>
      </c>
      <c r="G37" s="174">
        <v>1</v>
      </c>
      <c r="H37" s="173" t="s">
        <v>14711</v>
      </c>
      <c r="I37" s="173" t="s">
        <v>14754</v>
      </c>
      <c r="J37" s="177" t="s">
        <v>539</v>
      </c>
      <c r="K37" s="168" t="s">
        <v>4398</v>
      </c>
      <c r="L37" s="171" t="s">
        <v>4399</v>
      </c>
      <c r="M37" s="166">
        <v>3000</v>
      </c>
      <c r="N37" s="166">
        <v>354</v>
      </c>
      <c r="O37" s="165" t="s">
        <v>14718</v>
      </c>
      <c r="P37" s="164">
        <v>5.6878759940651527E-4</v>
      </c>
      <c r="Q37" s="21"/>
    </row>
    <row r="38" spans="1:17" s="1" customFormat="1" ht="24.95" customHeight="1" outlineLevel="2">
      <c r="A38" s="172">
        <v>30</v>
      </c>
      <c r="B38" s="9" t="s">
        <v>14713</v>
      </c>
      <c r="C38" s="9" t="s">
        <v>14714</v>
      </c>
      <c r="D38" s="173" t="s">
        <v>13438</v>
      </c>
      <c r="E38" s="173" t="s">
        <v>4401</v>
      </c>
      <c r="F38" s="175" t="s">
        <v>4402</v>
      </c>
      <c r="G38" s="174">
        <v>1</v>
      </c>
      <c r="H38" s="173" t="s">
        <v>14711</v>
      </c>
      <c r="I38" s="173" t="s">
        <v>14755</v>
      </c>
      <c r="J38" s="177" t="s">
        <v>539</v>
      </c>
      <c r="K38" s="168" t="s">
        <v>4403</v>
      </c>
      <c r="L38" s="171" t="s">
        <v>4404</v>
      </c>
      <c r="M38" s="166">
        <v>8300</v>
      </c>
      <c r="N38" s="166">
        <v>507</v>
      </c>
      <c r="O38" s="165" t="s">
        <v>14718</v>
      </c>
      <c r="P38" s="164">
        <v>2.2509109260901716E-3</v>
      </c>
      <c r="Q38" s="21"/>
    </row>
    <row r="39" spans="1:17" s="1" customFormat="1" ht="24.95" customHeight="1" outlineLevel="2">
      <c r="A39" s="172">
        <v>31</v>
      </c>
      <c r="B39" s="9" t="s">
        <v>14713</v>
      </c>
      <c r="C39" s="9" t="s">
        <v>14714</v>
      </c>
      <c r="D39" s="173" t="s">
        <v>13439</v>
      </c>
      <c r="E39" s="173" t="s">
        <v>4406</v>
      </c>
      <c r="F39" s="175" t="s">
        <v>4407</v>
      </c>
      <c r="G39" s="174">
        <v>1</v>
      </c>
      <c r="H39" s="173" t="s">
        <v>14711</v>
      </c>
      <c r="I39" s="173" t="s">
        <v>14756</v>
      </c>
      <c r="J39" s="177" t="s">
        <v>539</v>
      </c>
      <c r="K39" s="168" t="s">
        <v>4408</v>
      </c>
      <c r="L39" s="171" t="s">
        <v>4409</v>
      </c>
      <c r="M39" s="166">
        <v>14600</v>
      </c>
      <c r="N39" s="166">
        <v>787</v>
      </c>
      <c r="O39" s="165" t="s">
        <v>14718</v>
      </c>
      <c r="P39" s="164">
        <v>6.140626123297385E-3</v>
      </c>
      <c r="Q39" s="21"/>
    </row>
    <row r="40" spans="1:17" s="1" customFormat="1" ht="24.95" customHeight="1" outlineLevel="2">
      <c r="A40" s="172">
        <v>32</v>
      </c>
      <c r="B40" s="9" t="s">
        <v>14713</v>
      </c>
      <c r="C40" s="9" t="s">
        <v>14714</v>
      </c>
      <c r="D40" s="173" t="s">
        <v>13440</v>
      </c>
      <c r="E40" s="173" t="s">
        <v>4411</v>
      </c>
      <c r="F40" s="175" t="s">
        <v>4412</v>
      </c>
      <c r="G40" s="174">
        <v>1</v>
      </c>
      <c r="H40" s="173" t="s">
        <v>14711</v>
      </c>
      <c r="I40" s="173" t="s">
        <v>14757</v>
      </c>
      <c r="J40" s="177" t="s">
        <v>635</v>
      </c>
      <c r="K40" s="168" t="s">
        <v>4413</v>
      </c>
      <c r="L40" s="171" t="s">
        <v>4414</v>
      </c>
      <c r="M40" s="166">
        <v>13900</v>
      </c>
      <c r="N40" s="166">
        <v>407</v>
      </c>
      <c r="O40" s="165" t="s">
        <v>14718</v>
      </c>
      <c r="P40" s="164">
        <v>3.0273539982336012E-3</v>
      </c>
      <c r="Q40" s="21"/>
    </row>
    <row r="41" spans="1:17" s="1" customFormat="1" ht="24.95" customHeight="1" outlineLevel="2">
      <c r="A41" s="172">
        <v>33</v>
      </c>
      <c r="B41" s="9" t="s">
        <v>14713</v>
      </c>
      <c r="C41" s="9" t="s">
        <v>14714</v>
      </c>
      <c r="D41" s="173" t="s">
        <v>13441</v>
      </c>
      <c r="E41" s="173" t="s">
        <v>4416</v>
      </c>
      <c r="F41" s="175" t="s">
        <v>4417</v>
      </c>
      <c r="G41" s="174">
        <v>1</v>
      </c>
      <c r="H41" s="173" t="s">
        <v>14711</v>
      </c>
      <c r="I41" s="173" t="s">
        <v>14758</v>
      </c>
      <c r="J41" s="177" t="s">
        <v>542</v>
      </c>
      <c r="K41" s="168" t="s">
        <v>4418</v>
      </c>
      <c r="L41" s="171" t="s">
        <v>4419</v>
      </c>
      <c r="M41" s="166">
        <v>19600</v>
      </c>
      <c r="N41" s="166">
        <v>530</v>
      </c>
      <c r="O41" s="165" t="s">
        <v>4161</v>
      </c>
      <c r="P41" s="164">
        <v>4.0923907785147253E-3</v>
      </c>
      <c r="Q41" s="21"/>
    </row>
    <row r="42" spans="1:17" s="1" customFormat="1" ht="24.95" customHeight="1" outlineLevel="2">
      <c r="A42" s="172">
        <v>34</v>
      </c>
      <c r="B42" s="9" t="s">
        <v>14713</v>
      </c>
      <c r="C42" s="9" t="s">
        <v>14714</v>
      </c>
      <c r="D42" s="173" t="s">
        <v>13442</v>
      </c>
      <c r="E42" s="173" t="s">
        <v>4425</v>
      </c>
      <c r="F42" s="175" t="s">
        <v>4426</v>
      </c>
      <c r="G42" s="174">
        <v>1</v>
      </c>
      <c r="H42" s="173" t="s">
        <v>14711</v>
      </c>
      <c r="I42" s="173" t="s">
        <v>14759</v>
      </c>
      <c r="J42" s="177" t="s">
        <v>587</v>
      </c>
      <c r="K42" s="168" t="s">
        <v>14</v>
      </c>
      <c r="L42" s="171" t="s">
        <v>816</v>
      </c>
      <c r="M42" s="166">
        <v>9000</v>
      </c>
      <c r="N42" s="166">
        <v>34</v>
      </c>
      <c r="O42" s="165" t="s">
        <v>4161</v>
      </c>
      <c r="P42" s="164">
        <v>1.1339752772977995E-4</v>
      </c>
      <c r="Q42" s="21"/>
    </row>
    <row r="43" spans="1:17" s="1" customFormat="1" ht="24.95" customHeight="1" outlineLevel="2">
      <c r="A43" s="172">
        <v>35</v>
      </c>
      <c r="B43" s="9" t="s">
        <v>14713</v>
      </c>
      <c r="C43" s="9" t="s">
        <v>14714</v>
      </c>
      <c r="D43" s="173" t="s">
        <v>13443</v>
      </c>
      <c r="E43" s="173" t="s">
        <v>4428</v>
      </c>
      <c r="F43" s="175" t="s">
        <v>4429</v>
      </c>
      <c r="G43" s="174" t="s">
        <v>1172</v>
      </c>
      <c r="H43" s="173" t="s">
        <v>14715</v>
      </c>
      <c r="I43" s="173" t="s">
        <v>14760</v>
      </c>
      <c r="J43" s="177" t="s">
        <v>550</v>
      </c>
      <c r="K43" s="168" t="s">
        <v>4430</v>
      </c>
      <c r="L43" s="171" t="s">
        <v>4431</v>
      </c>
      <c r="M43" s="166">
        <v>2500</v>
      </c>
      <c r="N43" s="166">
        <v>10</v>
      </c>
      <c r="O43" s="165" t="s">
        <v>4161</v>
      </c>
      <c r="P43" s="164">
        <v>1.1999738384103697E-5</v>
      </c>
      <c r="Q43" s="21"/>
    </row>
    <row r="44" spans="1:17" s="1" customFormat="1" ht="24.95" customHeight="1" outlineLevel="2">
      <c r="A44" s="172">
        <v>36</v>
      </c>
      <c r="B44" s="9" t="s">
        <v>14713</v>
      </c>
      <c r="C44" s="9" t="s">
        <v>14714</v>
      </c>
      <c r="D44" s="173" t="s">
        <v>13444</v>
      </c>
      <c r="E44" s="173" t="s">
        <v>4435</v>
      </c>
      <c r="F44" s="175" t="s">
        <v>4436</v>
      </c>
      <c r="G44" s="174">
        <v>1</v>
      </c>
      <c r="H44" s="173" t="s">
        <v>14711</v>
      </c>
      <c r="I44" s="173" t="s">
        <v>14761</v>
      </c>
      <c r="J44" s="177" t="s">
        <v>545</v>
      </c>
      <c r="K44" s="168" t="s">
        <v>4437</v>
      </c>
      <c r="L44" s="171" t="s">
        <v>4438</v>
      </c>
      <c r="M44" s="166">
        <v>40000</v>
      </c>
      <c r="N44" s="166">
        <v>145</v>
      </c>
      <c r="O44" s="165" t="s">
        <v>4161</v>
      </c>
      <c r="P44" s="164">
        <v>2.3999476768207396E-3</v>
      </c>
      <c r="Q44" s="21"/>
    </row>
    <row r="45" spans="1:17" s="1" customFormat="1" ht="24.95" customHeight="1" outlineLevel="2">
      <c r="A45" s="172">
        <v>37</v>
      </c>
      <c r="B45" s="9" t="s">
        <v>14713</v>
      </c>
      <c r="C45" s="9" t="s">
        <v>14714</v>
      </c>
      <c r="D45" s="173" t="s">
        <v>13445</v>
      </c>
      <c r="E45" s="173" t="s">
        <v>4446</v>
      </c>
      <c r="F45" s="175" t="s">
        <v>4447</v>
      </c>
      <c r="G45" s="174">
        <v>1</v>
      </c>
      <c r="H45" s="173" t="s">
        <v>14711</v>
      </c>
      <c r="I45" s="173" t="s">
        <v>14762</v>
      </c>
      <c r="J45" s="177" t="s">
        <v>564</v>
      </c>
      <c r="K45" s="168" t="s">
        <v>4448</v>
      </c>
      <c r="L45" s="171" t="s">
        <v>4449</v>
      </c>
      <c r="M45" s="166">
        <v>17500</v>
      </c>
      <c r="N45" s="166">
        <v>331</v>
      </c>
      <c r="O45" s="165" t="s">
        <v>14718</v>
      </c>
      <c r="P45" s="164">
        <v>3.0974324703967669E-3</v>
      </c>
      <c r="Q45" s="21"/>
    </row>
    <row r="46" spans="1:17" s="1" customFormat="1" ht="24.95" customHeight="1" outlineLevel="2">
      <c r="A46" s="172">
        <v>38</v>
      </c>
      <c r="B46" s="9" t="s">
        <v>14713</v>
      </c>
      <c r="C46" s="9" t="s">
        <v>14714</v>
      </c>
      <c r="D46" s="173" t="s">
        <v>13446</v>
      </c>
      <c r="E46" s="173" t="s">
        <v>4451</v>
      </c>
      <c r="F46" s="175" t="s">
        <v>4452</v>
      </c>
      <c r="G46" s="174">
        <v>1</v>
      </c>
      <c r="H46" s="173" t="s">
        <v>14744</v>
      </c>
      <c r="I46" s="173" t="s">
        <v>14763</v>
      </c>
      <c r="J46" s="177" t="s">
        <v>632</v>
      </c>
      <c r="K46" s="168" t="s">
        <v>4453</v>
      </c>
      <c r="L46" s="171" t="s">
        <v>4454</v>
      </c>
      <c r="M46" s="166">
        <v>400</v>
      </c>
      <c r="N46" s="166">
        <v>576</v>
      </c>
      <c r="O46" s="165" t="s">
        <v>14718</v>
      </c>
      <c r="P46" s="164">
        <v>1.2575725826540675E-4</v>
      </c>
      <c r="Q46" s="21"/>
    </row>
    <row r="47" spans="1:17" s="1" customFormat="1" ht="24.95" customHeight="1" outlineLevel="2">
      <c r="A47" s="172">
        <v>39</v>
      </c>
      <c r="B47" s="9" t="s">
        <v>14713</v>
      </c>
      <c r="C47" s="9" t="s">
        <v>14714</v>
      </c>
      <c r="D47" s="173" t="s">
        <v>13447</v>
      </c>
      <c r="E47" s="173" t="s">
        <v>4456</v>
      </c>
      <c r="F47" s="175" t="s">
        <v>4457</v>
      </c>
      <c r="G47" s="174">
        <v>1</v>
      </c>
      <c r="H47" s="173" t="s">
        <v>14711</v>
      </c>
      <c r="I47" s="173" t="s">
        <v>14764</v>
      </c>
      <c r="J47" s="177" t="s">
        <v>548</v>
      </c>
      <c r="K47" s="168" t="s">
        <v>4458</v>
      </c>
      <c r="L47" s="171" t="s">
        <v>4459</v>
      </c>
      <c r="M47" s="166">
        <v>800</v>
      </c>
      <c r="N47" s="166">
        <v>4212</v>
      </c>
      <c r="O47" s="165" t="s">
        <v>4161</v>
      </c>
      <c r="P47" s="164">
        <v>9.3213967767717524E-4</v>
      </c>
      <c r="Q47" s="21"/>
    </row>
    <row r="48" spans="1:17" s="1" customFormat="1" ht="24.95" customHeight="1" outlineLevel="2">
      <c r="A48" s="172">
        <v>40</v>
      </c>
      <c r="B48" s="9" t="s">
        <v>14713</v>
      </c>
      <c r="C48" s="9" t="s">
        <v>14714</v>
      </c>
      <c r="D48" s="173" t="s">
        <v>13448</v>
      </c>
      <c r="E48" s="173" t="s">
        <v>4474</v>
      </c>
      <c r="F48" s="175" t="s">
        <v>4475</v>
      </c>
      <c r="G48" s="174">
        <v>1</v>
      </c>
      <c r="H48" s="173" t="s">
        <v>14765</v>
      </c>
      <c r="I48" s="173" t="s">
        <v>14766</v>
      </c>
      <c r="J48" s="177" t="s">
        <v>551</v>
      </c>
      <c r="K48" s="168" t="s">
        <v>16</v>
      </c>
      <c r="L48" s="171" t="s">
        <v>818</v>
      </c>
      <c r="M48" s="166">
        <v>32500</v>
      </c>
      <c r="N48" s="166">
        <v>101</v>
      </c>
      <c r="O48" s="165" t="s">
        <v>4161</v>
      </c>
      <c r="P48" s="164">
        <v>1.1114757678276049E-3</v>
      </c>
      <c r="Q48" s="21"/>
    </row>
    <row r="49" spans="1:17" s="1" customFormat="1" ht="24.95" customHeight="1" outlineLevel="2">
      <c r="A49" s="172">
        <v>41</v>
      </c>
      <c r="B49" s="9" t="s">
        <v>14713</v>
      </c>
      <c r="C49" s="9" t="s">
        <v>14714</v>
      </c>
      <c r="D49" s="173" t="s">
        <v>13449</v>
      </c>
      <c r="E49" s="173" t="s">
        <v>4477</v>
      </c>
      <c r="F49" s="175" t="s">
        <v>4475</v>
      </c>
      <c r="G49" s="174">
        <v>1</v>
      </c>
      <c r="H49" s="173" t="s">
        <v>14711</v>
      </c>
      <c r="I49" s="173" t="s">
        <v>14767</v>
      </c>
      <c r="J49" s="177" t="s">
        <v>551</v>
      </c>
      <c r="K49" s="168" t="s">
        <v>4478</v>
      </c>
      <c r="L49" s="171" t="s">
        <v>4479</v>
      </c>
      <c r="M49" s="166">
        <v>6800</v>
      </c>
      <c r="N49" s="166">
        <v>147</v>
      </c>
      <c r="O49" s="165" t="s">
        <v>4161</v>
      </c>
      <c r="P49" s="164">
        <v>4.5287012661607355E-4</v>
      </c>
      <c r="Q49" s="21"/>
    </row>
    <row r="50" spans="1:17" s="1" customFormat="1" ht="24.95" customHeight="1" outlineLevel="2">
      <c r="A50" s="172">
        <v>42</v>
      </c>
      <c r="B50" s="9" t="s">
        <v>14713</v>
      </c>
      <c r="C50" s="9" t="s">
        <v>14714</v>
      </c>
      <c r="D50" s="173" t="s">
        <v>13450</v>
      </c>
      <c r="E50" s="173" t="s">
        <v>4485</v>
      </c>
      <c r="F50" s="175" t="s">
        <v>4486</v>
      </c>
      <c r="G50" s="174">
        <v>1</v>
      </c>
      <c r="H50" s="173" t="s">
        <v>14744</v>
      </c>
      <c r="I50" s="173" t="s">
        <v>14768</v>
      </c>
      <c r="J50" s="177" t="s">
        <v>554</v>
      </c>
      <c r="K50" s="168" t="s">
        <v>356</v>
      </c>
      <c r="L50" s="171" t="s">
        <v>659</v>
      </c>
      <c r="M50" s="166">
        <v>46500</v>
      </c>
      <c r="N50" s="166">
        <v>507</v>
      </c>
      <c r="O50" s="165" t="s">
        <v>4161</v>
      </c>
      <c r="P50" s="164">
        <v>8.3698175229123296E-5</v>
      </c>
      <c r="Q50" s="21"/>
    </row>
    <row r="51" spans="1:17" s="1" customFormat="1" ht="24.95" customHeight="1" outlineLevel="2">
      <c r="A51" s="172">
        <v>43</v>
      </c>
      <c r="B51" s="9" t="s">
        <v>14713</v>
      </c>
      <c r="C51" s="9" t="s">
        <v>14714</v>
      </c>
      <c r="D51" s="173" t="s">
        <v>13451</v>
      </c>
      <c r="E51" s="173" t="s">
        <v>4522</v>
      </c>
      <c r="F51" s="175" t="s">
        <v>4523</v>
      </c>
      <c r="G51" s="174">
        <v>1</v>
      </c>
      <c r="H51" s="173" t="s">
        <v>14744</v>
      </c>
      <c r="I51" s="173" t="s">
        <v>14769</v>
      </c>
      <c r="J51" s="177" t="s">
        <v>541</v>
      </c>
      <c r="K51" s="168" t="s">
        <v>359</v>
      </c>
      <c r="L51" s="171" t="s">
        <v>662</v>
      </c>
      <c r="M51" s="166">
        <v>66000</v>
      </c>
      <c r="N51" s="166">
        <v>517</v>
      </c>
      <c r="O51" s="165" t="s">
        <v>4161</v>
      </c>
      <c r="P51" s="164">
        <v>9.3453962535399587E-3</v>
      </c>
      <c r="Q51" s="21"/>
    </row>
    <row r="52" spans="1:17" s="1" customFormat="1" ht="24.95" customHeight="1" outlineLevel="2">
      <c r="A52" s="172">
        <v>44</v>
      </c>
      <c r="B52" s="9" t="s">
        <v>14713</v>
      </c>
      <c r="C52" s="9" t="s">
        <v>14714</v>
      </c>
      <c r="D52" s="173" t="s">
        <v>13452</v>
      </c>
      <c r="E52" s="173" t="s">
        <v>4545</v>
      </c>
      <c r="F52" s="175" t="s">
        <v>4546</v>
      </c>
      <c r="G52" s="174">
        <v>1</v>
      </c>
      <c r="H52" s="173" t="s">
        <v>14711</v>
      </c>
      <c r="I52" s="173" t="s">
        <v>14770</v>
      </c>
      <c r="J52" s="177" t="s">
        <v>548</v>
      </c>
      <c r="K52" s="168" t="s">
        <v>4547</v>
      </c>
      <c r="L52" s="171" t="s">
        <v>4548</v>
      </c>
      <c r="M52" s="166">
        <v>4300</v>
      </c>
      <c r="N52" s="166">
        <v>387</v>
      </c>
      <c r="O52" s="165" t="s">
        <v>14718</v>
      </c>
      <c r="P52" s="164">
        <v>9.0814020090896784E-4</v>
      </c>
      <c r="Q52" s="21"/>
    </row>
    <row r="53" spans="1:17" s="1" customFormat="1" ht="24.95" customHeight="1" outlineLevel="2">
      <c r="A53" s="172">
        <v>45</v>
      </c>
      <c r="B53" s="9" t="s">
        <v>14713</v>
      </c>
      <c r="C53" s="9" t="s">
        <v>14714</v>
      </c>
      <c r="D53" s="173" t="s">
        <v>13453</v>
      </c>
      <c r="E53" s="173" t="s">
        <v>4550</v>
      </c>
      <c r="F53" s="175" t="s">
        <v>4551</v>
      </c>
      <c r="G53" s="174">
        <v>1</v>
      </c>
      <c r="H53" s="173" t="s">
        <v>14711</v>
      </c>
      <c r="I53" s="173" t="s">
        <v>14771</v>
      </c>
      <c r="J53" s="177" t="s">
        <v>571</v>
      </c>
      <c r="K53" s="168" t="s">
        <v>4552</v>
      </c>
      <c r="L53" s="171" t="s">
        <v>4553</v>
      </c>
      <c r="M53" s="166">
        <v>55000</v>
      </c>
      <c r="N53" s="166">
        <v>546</v>
      </c>
      <c r="O53" s="165" t="s">
        <v>14718</v>
      </c>
      <c r="P53" s="164">
        <v>9.1408007140909922E-3</v>
      </c>
      <c r="Q53" s="21"/>
    </row>
    <row r="54" spans="1:17" s="1" customFormat="1" ht="24.95" customHeight="1" outlineLevel="2">
      <c r="A54" s="172">
        <v>46</v>
      </c>
      <c r="B54" s="9" t="s">
        <v>14713</v>
      </c>
      <c r="C54" s="9" t="s">
        <v>14714</v>
      </c>
      <c r="D54" s="173" t="s">
        <v>13454</v>
      </c>
      <c r="E54" s="173" t="s">
        <v>4555</v>
      </c>
      <c r="F54" s="175" t="s">
        <v>4556</v>
      </c>
      <c r="G54" s="174">
        <v>1</v>
      </c>
      <c r="H54" s="173" t="s">
        <v>14711</v>
      </c>
      <c r="I54" s="173" t="s">
        <v>14772</v>
      </c>
      <c r="J54" s="177" t="s">
        <v>571</v>
      </c>
      <c r="K54" s="168" t="s">
        <v>4557</v>
      </c>
      <c r="L54" s="171" t="s">
        <v>4558</v>
      </c>
      <c r="M54" s="166">
        <v>8800</v>
      </c>
      <c r="N54" s="166">
        <v>210</v>
      </c>
      <c r="O54" s="165" t="s">
        <v>14718</v>
      </c>
      <c r="P54" s="164">
        <v>6.2302641690266402E-4</v>
      </c>
      <c r="Q54" s="21"/>
    </row>
    <row r="55" spans="1:17" s="1" customFormat="1" ht="24.95" customHeight="1" outlineLevel="2">
      <c r="A55" s="172">
        <v>47</v>
      </c>
      <c r="B55" s="9" t="s">
        <v>14713</v>
      </c>
      <c r="C55" s="9" t="s">
        <v>14714</v>
      </c>
      <c r="D55" s="173" t="s">
        <v>13455</v>
      </c>
      <c r="E55" s="173" t="s">
        <v>4560</v>
      </c>
      <c r="F55" s="175" t="s">
        <v>4561</v>
      </c>
      <c r="G55" s="174" t="s">
        <v>1172</v>
      </c>
      <c r="H55" s="173" t="s">
        <v>14715</v>
      </c>
      <c r="I55" s="173" t="s">
        <v>14773</v>
      </c>
      <c r="J55" s="177" t="s">
        <v>586</v>
      </c>
      <c r="K55" s="168" t="s">
        <v>4562</v>
      </c>
      <c r="L55" s="171" t="s">
        <v>4563</v>
      </c>
      <c r="M55" s="166">
        <v>1000</v>
      </c>
      <c r="N55" s="166">
        <v>12</v>
      </c>
      <c r="O55" s="165" t="s">
        <v>14718</v>
      </c>
      <c r="P55" s="164">
        <v>3.5999215152311094E-6</v>
      </c>
      <c r="Q55" s="21"/>
    </row>
    <row r="56" spans="1:17" s="1" customFormat="1" ht="24.95" customHeight="1" outlineLevel="2">
      <c r="A56" s="172">
        <v>48</v>
      </c>
      <c r="B56" s="9" t="s">
        <v>14713</v>
      </c>
      <c r="C56" s="9" t="s">
        <v>14714</v>
      </c>
      <c r="D56" s="173" t="s">
        <v>13456</v>
      </c>
      <c r="E56" s="173" t="s">
        <v>4565</v>
      </c>
      <c r="F56" s="175" t="s">
        <v>4566</v>
      </c>
      <c r="G56" s="174">
        <v>2000</v>
      </c>
      <c r="H56" s="173" t="s">
        <v>14774</v>
      </c>
      <c r="I56" s="173" t="s">
        <v>14775</v>
      </c>
      <c r="J56" s="177" t="s">
        <v>556</v>
      </c>
      <c r="K56" s="168" t="s">
        <v>364</v>
      </c>
      <c r="L56" s="171" t="s">
        <v>666</v>
      </c>
      <c r="M56" s="166">
        <v>4700</v>
      </c>
      <c r="N56" s="166">
        <v>8939</v>
      </c>
      <c r="O56" s="165" t="s">
        <v>4161</v>
      </c>
      <c r="P56" s="164">
        <v>1.3702081269964568E-2</v>
      </c>
      <c r="Q56" s="21"/>
    </row>
    <row r="57" spans="1:17" s="1" customFormat="1" ht="24.95" customHeight="1" outlineLevel="2">
      <c r="A57" s="172">
        <v>49</v>
      </c>
      <c r="B57" s="9" t="s">
        <v>14713</v>
      </c>
      <c r="C57" s="9" t="s">
        <v>14714</v>
      </c>
      <c r="D57" s="173" t="s">
        <v>13457</v>
      </c>
      <c r="E57" s="173" t="s">
        <v>4570</v>
      </c>
      <c r="F57" s="175" t="s">
        <v>4571</v>
      </c>
      <c r="G57" s="183">
        <v>300</v>
      </c>
      <c r="H57" s="187" t="s">
        <v>1168</v>
      </c>
      <c r="I57" s="29" t="s">
        <v>4574</v>
      </c>
      <c r="J57" s="186" t="s">
        <v>594</v>
      </c>
      <c r="K57" s="181" t="s">
        <v>4572</v>
      </c>
      <c r="L57" s="171" t="s">
        <v>4573</v>
      </c>
      <c r="M57" s="180">
        <v>10</v>
      </c>
      <c r="N57" s="166">
        <v>10297</v>
      </c>
      <c r="O57" s="165" t="s">
        <v>14718</v>
      </c>
      <c r="P57" s="164">
        <v>5.6272773152254288E-5</v>
      </c>
      <c r="Q57" s="21"/>
    </row>
    <row r="58" spans="1:17" s="1" customFormat="1" ht="24.95" customHeight="1" outlineLevel="2">
      <c r="A58" s="172">
        <v>50</v>
      </c>
      <c r="B58" s="9" t="s">
        <v>14713</v>
      </c>
      <c r="C58" s="9" t="s">
        <v>14714</v>
      </c>
      <c r="D58" s="173" t="s">
        <v>13458</v>
      </c>
      <c r="E58" s="173" t="s">
        <v>4575</v>
      </c>
      <c r="F58" s="175" t="s">
        <v>4576</v>
      </c>
      <c r="G58" s="174">
        <v>1</v>
      </c>
      <c r="H58" s="173" t="s">
        <v>14744</v>
      </c>
      <c r="I58" s="173" t="s">
        <v>14776</v>
      </c>
      <c r="J58" s="177" t="s">
        <v>630</v>
      </c>
      <c r="K58" s="168" t="s">
        <v>4577</v>
      </c>
      <c r="L58" s="171" t="s">
        <v>4578</v>
      </c>
      <c r="M58" s="166">
        <v>10000</v>
      </c>
      <c r="N58" s="166">
        <v>115</v>
      </c>
      <c r="O58" s="165" t="s">
        <v>4161</v>
      </c>
      <c r="P58" s="164">
        <v>6.119866575892886E-4</v>
      </c>
      <c r="Q58" s="21"/>
    </row>
    <row r="59" spans="1:17" s="1" customFormat="1" ht="24.95" customHeight="1" outlineLevel="2">
      <c r="A59" s="172">
        <v>51</v>
      </c>
      <c r="B59" s="9" t="s">
        <v>14713</v>
      </c>
      <c r="C59" s="9" t="s">
        <v>14714</v>
      </c>
      <c r="D59" s="173" t="s">
        <v>13459</v>
      </c>
      <c r="E59" s="173" t="s">
        <v>4580</v>
      </c>
      <c r="F59" s="175" t="s">
        <v>4581</v>
      </c>
      <c r="G59" s="174">
        <v>1</v>
      </c>
      <c r="H59" s="173" t="s">
        <v>14711</v>
      </c>
      <c r="I59" s="173" t="s">
        <v>14777</v>
      </c>
      <c r="J59" s="177" t="s">
        <v>600</v>
      </c>
      <c r="K59" s="168" t="s">
        <v>4582</v>
      </c>
      <c r="L59" s="171" t="s">
        <v>4583</v>
      </c>
      <c r="M59" s="166">
        <v>61000</v>
      </c>
      <c r="N59" s="166">
        <v>265</v>
      </c>
      <c r="O59" s="165" t="s">
        <v>14718</v>
      </c>
      <c r="P59" s="164">
        <v>8.8204076992354236E-3</v>
      </c>
      <c r="Q59" s="21"/>
    </row>
    <row r="60" spans="1:17" s="1" customFormat="1" ht="24.95" customHeight="1" outlineLevel="2">
      <c r="A60" s="172">
        <v>52</v>
      </c>
      <c r="B60" s="9" t="s">
        <v>14713</v>
      </c>
      <c r="C60" s="9" t="s">
        <v>14714</v>
      </c>
      <c r="D60" s="173" t="s">
        <v>13460</v>
      </c>
      <c r="E60" s="173" t="s">
        <v>4585</v>
      </c>
      <c r="F60" s="175" t="s">
        <v>4586</v>
      </c>
      <c r="G60" s="174">
        <v>1</v>
      </c>
      <c r="H60" s="173" t="s">
        <v>14711</v>
      </c>
      <c r="I60" s="173" t="s">
        <v>14778</v>
      </c>
      <c r="J60" s="177" t="s">
        <v>600</v>
      </c>
      <c r="K60" s="168" t="s">
        <v>4587</v>
      </c>
      <c r="L60" s="171" t="s">
        <v>4588</v>
      </c>
      <c r="M60" s="166">
        <v>109000</v>
      </c>
      <c r="N60" s="166">
        <v>395</v>
      </c>
      <c r="O60" s="165" t="s">
        <v>14718</v>
      </c>
      <c r="P60" s="164">
        <v>2.3543486709611455E-2</v>
      </c>
      <c r="Q60" s="21"/>
    </row>
    <row r="61" spans="1:17" s="1" customFormat="1" ht="24.95" customHeight="1" outlineLevel="2">
      <c r="A61" s="172">
        <v>53</v>
      </c>
      <c r="B61" s="9" t="s">
        <v>14713</v>
      </c>
      <c r="C61" s="9" t="s">
        <v>14714</v>
      </c>
      <c r="D61" s="173" t="s">
        <v>13461</v>
      </c>
      <c r="E61" s="173" t="s">
        <v>4590</v>
      </c>
      <c r="F61" s="175" t="s">
        <v>4591</v>
      </c>
      <c r="G61" s="174">
        <v>1</v>
      </c>
      <c r="H61" s="173" t="s">
        <v>14711</v>
      </c>
      <c r="I61" s="173" t="s">
        <v>14779</v>
      </c>
      <c r="J61" s="177" t="s">
        <v>544</v>
      </c>
      <c r="K61" s="168" t="s">
        <v>4592</v>
      </c>
      <c r="L61" s="171" t="s">
        <v>4593</v>
      </c>
      <c r="M61" s="166">
        <v>50100</v>
      </c>
      <c r="N61" s="166">
        <v>2327</v>
      </c>
      <c r="O61" s="165" t="s">
        <v>4161</v>
      </c>
      <c r="P61" s="164">
        <v>9.0178033956539284E-5</v>
      </c>
      <c r="Q61" s="21"/>
    </row>
    <row r="62" spans="1:17" s="1" customFormat="1" ht="24.95" customHeight="1" outlineLevel="2">
      <c r="A62" s="172">
        <v>54</v>
      </c>
      <c r="B62" s="9" t="s">
        <v>14713</v>
      </c>
      <c r="C62" s="9" t="s">
        <v>14714</v>
      </c>
      <c r="D62" s="173" t="s">
        <v>13462</v>
      </c>
      <c r="E62" s="173" t="s">
        <v>4619</v>
      </c>
      <c r="F62" s="175" t="s">
        <v>4620</v>
      </c>
      <c r="G62" s="174">
        <v>1</v>
      </c>
      <c r="H62" s="173" t="s">
        <v>14711</v>
      </c>
      <c r="I62" s="173" t="s">
        <v>14780</v>
      </c>
      <c r="J62" s="177" t="s">
        <v>545</v>
      </c>
      <c r="K62" s="168" t="s">
        <v>4621</v>
      </c>
      <c r="L62" s="171" t="s">
        <v>4622</v>
      </c>
      <c r="M62" s="166">
        <v>1300</v>
      </c>
      <c r="N62" s="166">
        <v>3230</v>
      </c>
      <c r="O62" s="165" t="s">
        <v>4161</v>
      </c>
      <c r="P62" s="164">
        <v>1.708942741972128E-3</v>
      </c>
      <c r="Q62" s="21"/>
    </row>
    <row r="63" spans="1:17" s="1" customFormat="1" ht="24.95" customHeight="1" outlineLevel="2">
      <c r="A63" s="172">
        <v>55</v>
      </c>
      <c r="B63" s="9" t="s">
        <v>14713</v>
      </c>
      <c r="C63" s="9" t="s">
        <v>14714</v>
      </c>
      <c r="D63" s="173" t="s">
        <v>13463</v>
      </c>
      <c r="E63" s="173" t="s">
        <v>4632</v>
      </c>
      <c r="F63" s="175" t="s">
        <v>4633</v>
      </c>
      <c r="G63" s="174">
        <v>1</v>
      </c>
      <c r="H63" s="173" t="s">
        <v>14711</v>
      </c>
      <c r="I63" s="173" t="s">
        <v>14781</v>
      </c>
      <c r="J63" s="177" t="s">
        <v>544</v>
      </c>
      <c r="K63" s="168" t="s">
        <v>373</v>
      </c>
      <c r="L63" s="171" t="s">
        <v>674</v>
      </c>
      <c r="M63" s="166">
        <v>30000</v>
      </c>
      <c r="N63" s="166">
        <v>1951</v>
      </c>
      <c r="O63" s="165" t="s">
        <v>4161</v>
      </c>
      <c r="P63" s="164">
        <v>5.399882272846664E-5</v>
      </c>
      <c r="Q63" s="21"/>
    </row>
    <row r="64" spans="1:17" s="1" customFormat="1" ht="24.95" customHeight="1" outlineLevel="2">
      <c r="A64" s="172">
        <v>56</v>
      </c>
      <c r="B64" s="9" t="s">
        <v>14713</v>
      </c>
      <c r="C64" s="9" t="s">
        <v>14714</v>
      </c>
      <c r="D64" s="173" t="s">
        <v>13464</v>
      </c>
      <c r="E64" s="173" t="s">
        <v>4661</v>
      </c>
      <c r="F64" s="175" t="s">
        <v>4662</v>
      </c>
      <c r="G64" s="174">
        <v>1</v>
      </c>
      <c r="H64" s="173" t="s">
        <v>14744</v>
      </c>
      <c r="I64" s="173" t="s">
        <v>14782</v>
      </c>
      <c r="J64" s="177" t="s">
        <v>580</v>
      </c>
      <c r="K64" s="168" t="s">
        <v>374</v>
      </c>
      <c r="L64" s="171" t="s">
        <v>675</v>
      </c>
      <c r="M64" s="166">
        <v>12700</v>
      </c>
      <c r="N64" s="166">
        <v>402</v>
      </c>
      <c r="O64" s="165" t="s">
        <v>4161</v>
      </c>
      <c r="P64" s="164">
        <v>8.6104122775136085E-4</v>
      </c>
      <c r="Q64" s="21"/>
    </row>
    <row r="65" spans="1:17" s="1" customFormat="1" ht="24.95" customHeight="1" outlineLevel="2">
      <c r="A65" s="172">
        <v>57</v>
      </c>
      <c r="B65" s="9" t="s">
        <v>14713</v>
      </c>
      <c r="C65" s="9" t="s">
        <v>14714</v>
      </c>
      <c r="D65" s="173" t="s">
        <v>13465</v>
      </c>
      <c r="E65" s="173" t="s">
        <v>4671</v>
      </c>
      <c r="F65" s="175" t="s">
        <v>4672</v>
      </c>
      <c r="G65" s="174">
        <v>1</v>
      </c>
      <c r="H65" s="173" t="s">
        <v>14744</v>
      </c>
      <c r="I65" s="173" t="s">
        <v>14783</v>
      </c>
      <c r="J65" s="177" t="s">
        <v>580</v>
      </c>
      <c r="K65" s="168" t="s">
        <v>4673</v>
      </c>
      <c r="L65" s="171" t="s">
        <v>4674</v>
      </c>
      <c r="M65" s="166">
        <v>25500</v>
      </c>
      <c r="N65" s="166">
        <v>618</v>
      </c>
      <c r="O65" s="165" t="s">
        <v>4161</v>
      </c>
      <c r="P65" s="164">
        <v>2.7539399591517987E-3</v>
      </c>
      <c r="Q65" s="21"/>
    </row>
    <row r="66" spans="1:17" s="1" customFormat="1" ht="24.95" customHeight="1" outlineLevel="2">
      <c r="A66" s="172">
        <v>58</v>
      </c>
      <c r="B66" s="9" t="s">
        <v>14713</v>
      </c>
      <c r="C66" s="9" t="s">
        <v>14714</v>
      </c>
      <c r="D66" s="173" t="s">
        <v>13466</v>
      </c>
      <c r="E66" s="173" t="s">
        <v>4683</v>
      </c>
      <c r="F66" s="175" t="s">
        <v>4684</v>
      </c>
      <c r="G66" s="174">
        <v>1</v>
      </c>
      <c r="H66" s="173" t="s">
        <v>14744</v>
      </c>
      <c r="I66" s="173" t="s">
        <v>14784</v>
      </c>
      <c r="J66" s="177" t="s">
        <v>579</v>
      </c>
      <c r="K66" s="168" t="s">
        <v>4685</v>
      </c>
      <c r="L66" s="171" t="s">
        <v>4686</v>
      </c>
      <c r="M66" s="166">
        <v>1400</v>
      </c>
      <c r="N66" s="166">
        <v>342</v>
      </c>
      <c r="O66" s="165" t="s">
        <v>14718</v>
      </c>
      <c r="P66" s="164">
        <v>2.5619441450061396E-4</v>
      </c>
      <c r="Q66" s="21"/>
    </row>
    <row r="67" spans="1:17" s="1" customFormat="1" ht="24.95" customHeight="1" outlineLevel="2">
      <c r="A67" s="172">
        <v>59</v>
      </c>
      <c r="B67" s="9" t="s">
        <v>14713</v>
      </c>
      <c r="C67" s="9" t="s">
        <v>14714</v>
      </c>
      <c r="D67" s="173" t="s">
        <v>13467</v>
      </c>
      <c r="E67" s="173" t="s">
        <v>4688</v>
      </c>
      <c r="F67" s="175" t="s">
        <v>4689</v>
      </c>
      <c r="G67" s="174">
        <v>1</v>
      </c>
      <c r="H67" s="173" t="s">
        <v>14711</v>
      </c>
      <c r="I67" s="173" t="s">
        <v>14785</v>
      </c>
      <c r="J67" s="177" t="s">
        <v>549</v>
      </c>
      <c r="K67" s="181" t="s">
        <v>4690</v>
      </c>
      <c r="L67" s="175" t="s">
        <v>4691</v>
      </c>
      <c r="M67" s="166">
        <v>85000</v>
      </c>
      <c r="N67" s="166">
        <v>112</v>
      </c>
      <c r="O67" s="165" t="s">
        <v>4161</v>
      </c>
      <c r="P67" s="164">
        <v>2.651942182886917E-3</v>
      </c>
      <c r="Q67" s="21"/>
    </row>
    <row r="68" spans="1:17" s="1" customFormat="1" ht="24.95" customHeight="1" outlineLevel="2">
      <c r="A68" s="172">
        <v>60</v>
      </c>
      <c r="B68" s="9" t="s">
        <v>14713</v>
      </c>
      <c r="C68" s="9" t="s">
        <v>14714</v>
      </c>
      <c r="D68" s="173" t="s">
        <v>13468</v>
      </c>
      <c r="E68" s="173" t="s">
        <v>4699</v>
      </c>
      <c r="F68" s="175" t="s">
        <v>4700</v>
      </c>
      <c r="G68" s="174">
        <v>1</v>
      </c>
      <c r="H68" s="173" t="s">
        <v>14711</v>
      </c>
      <c r="I68" s="173" t="s">
        <v>14786</v>
      </c>
      <c r="J68" s="177" t="s">
        <v>561</v>
      </c>
      <c r="K68" s="168" t="s">
        <v>377</v>
      </c>
      <c r="L68" s="171" t="s">
        <v>678</v>
      </c>
      <c r="M68" s="166">
        <v>41100</v>
      </c>
      <c r="N68" s="166">
        <v>472</v>
      </c>
      <c r="O68" s="165" t="s">
        <v>4161</v>
      </c>
      <c r="P68" s="164">
        <v>9.86378495173324E-5</v>
      </c>
      <c r="Q68" s="21"/>
    </row>
    <row r="69" spans="1:17" s="1" customFormat="1" ht="24.95" customHeight="1" outlineLevel="2">
      <c r="A69" s="172">
        <v>61</v>
      </c>
      <c r="B69" s="9" t="s">
        <v>14713</v>
      </c>
      <c r="C69" s="9" t="s">
        <v>14714</v>
      </c>
      <c r="D69" s="173" t="s">
        <v>13469</v>
      </c>
      <c r="E69" s="173" t="s">
        <v>4703</v>
      </c>
      <c r="F69" s="175" t="s">
        <v>4704</v>
      </c>
      <c r="G69" s="174">
        <v>1</v>
      </c>
      <c r="H69" s="173" t="s">
        <v>14711</v>
      </c>
      <c r="I69" s="173" t="s">
        <v>14787</v>
      </c>
      <c r="J69" s="177" t="s">
        <v>551</v>
      </c>
      <c r="K69" s="168" t="s">
        <v>4705</v>
      </c>
      <c r="L69" s="171" t="s">
        <v>4706</v>
      </c>
      <c r="M69" s="166">
        <v>8800</v>
      </c>
      <c r="N69" s="166">
        <v>644</v>
      </c>
      <c r="O69" s="165" t="s">
        <v>4161</v>
      </c>
      <c r="P69" s="164">
        <v>1.7054028191488175E-3</v>
      </c>
      <c r="Q69" s="21"/>
    </row>
    <row r="70" spans="1:17" s="1" customFormat="1" ht="24.95" customHeight="1" outlineLevel="2">
      <c r="A70" s="172">
        <v>62</v>
      </c>
      <c r="B70" s="9" t="s">
        <v>14713</v>
      </c>
      <c r="C70" s="9" t="s">
        <v>14714</v>
      </c>
      <c r="D70" s="173" t="s">
        <v>13470</v>
      </c>
      <c r="E70" s="173" t="s">
        <v>4712</v>
      </c>
      <c r="F70" s="175" t="s">
        <v>4713</v>
      </c>
      <c r="G70" s="174">
        <v>1</v>
      </c>
      <c r="H70" s="173" t="s">
        <v>14711</v>
      </c>
      <c r="I70" s="173" t="s">
        <v>14788</v>
      </c>
      <c r="J70" s="177" t="s">
        <v>551</v>
      </c>
      <c r="K70" s="168" t="s">
        <v>4714</v>
      </c>
      <c r="L70" s="171" t="s">
        <v>4715</v>
      </c>
      <c r="M70" s="166">
        <v>11500</v>
      </c>
      <c r="N70" s="166">
        <v>764</v>
      </c>
      <c r="O70" s="165" t="s">
        <v>4161</v>
      </c>
      <c r="P70" s="164">
        <v>2.6702417839226753E-3</v>
      </c>
      <c r="Q70" s="21"/>
    </row>
    <row r="71" spans="1:17" s="1" customFormat="1" ht="24.95" customHeight="1" outlineLevel="2">
      <c r="A71" s="172">
        <v>63</v>
      </c>
      <c r="B71" s="9" t="s">
        <v>14713</v>
      </c>
      <c r="C71" s="9" t="s">
        <v>14714</v>
      </c>
      <c r="D71" s="173" t="s">
        <v>13471</v>
      </c>
      <c r="E71" s="173" t="s">
        <v>14789</v>
      </c>
      <c r="F71" s="175" t="s">
        <v>4722</v>
      </c>
      <c r="G71" s="174">
        <v>1</v>
      </c>
      <c r="H71" s="173" t="s">
        <v>14711</v>
      </c>
      <c r="I71" s="173" t="s">
        <v>14790</v>
      </c>
      <c r="J71" s="177" t="s">
        <v>551</v>
      </c>
      <c r="K71" s="168" t="s">
        <v>4723</v>
      </c>
      <c r="L71" s="171" t="s">
        <v>4724</v>
      </c>
      <c r="M71" s="166">
        <v>32000</v>
      </c>
      <c r="N71" s="166">
        <v>355</v>
      </c>
      <c r="O71" s="165" t="s">
        <v>4161</v>
      </c>
      <c r="P71" s="164">
        <v>3.3023280033053375E-3</v>
      </c>
      <c r="Q71" s="21"/>
    </row>
    <row r="72" spans="1:17" s="1" customFormat="1" ht="24.95" customHeight="1" outlineLevel="2">
      <c r="A72" s="172">
        <v>64</v>
      </c>
      <c r="B72" s="9" t="s">
        <v>14713</v>
      </c>
      <c r="C72" s="9" t="s">
        <v>14714</v>
      </c>
      <c r="D72" s="173" t="s">
        <v>13472</v>
      </c>
      <c r="E72" s="173" t="s">
        <v>4730</v>
      </c>
      <c r="F72" s="175" t="s">
        <v>4731</v>
      </c>
      <c r="G72" s="174">
        <v>1</v>
      </c>
      <c r="H72" s="173" t="s">
        <v>14711</v>
      </c>
      <c r="I72" s="173" t="s">
        <v>14791</v>
      </c>
      <c r="J72" s="177" t="s">
        <v>545</v>
      </c>
      <c r="K72" s="168" t="s">
        <v>4732</v>
      </c>
      <c r="L72" s="171" t="s">
        <v>4733</v>
      </c>
      <c r="M72" s="166">
        <v>16000</v>
      </c>
      <c r="N72" s="166">
        <v>230</v>
      </c>
      <c r="O72" s="165" t="s">
        <v>14718</v>
      </c>
      <c r="P72" s="164">
        <v>1.1711744662885209E-3</v>
      </c>
      <c r="Q72" s="21"/>
    </row>
    <row r="73" spans="1:17" s="1" customFormat="1" ht="24.95" customHeight="1" outlineLevel="2">
      <c r="A73" s="172">
        <v>65</v>
      </c>
      <c r="B73" s="9" t="s">
        <v>14713</v>
      </c>
      <c r="C73" s="9" t="s">
        <v>14714</v>
      </c>
      <c r="D73" s="173" t="s">
        <v>13473</v>
      </c>
      <c r="E73" s="173" t="s">
        <v>4735</v>
      </c>
      <c r="F73" s="175" t="s">
        <v>4736</v>
      </c>
      <c r="G73" s="174">
        <v>1</v>
      </c>
      <c r="H73" s="173" t="s">
        <v>14711</v>
      </c>
      <c r="I73" s="173" t="s">
        <v>14792</v>
      </c>
      <c r="J73" s="177" t="s">
        <v>541</v>
      </c>
      <c r="K73" s="168" t="s">
        <v>4737</v>
      </c>
      <c r="L73" s="171" t="s">
        <v>4738</v>
      </c>
      <c r="M73" s="166">
        <v>7700</v>
      </c>
      <c r="N73" s="166">
        <v>48</v>
      </c>
      <c r="O73" s="165" t="s">
        <v>14718</v>
      </c>
      <c r="P73" s="164">
        <v>2.0327556822671662E-4</v>
      </c>
      <c r="Q73" s="21"/>
    </row>
    <row r="74" spans="1:17" s="1" customFormat="1" ht="24.95" customHeight="1" outlineLevel="2">
      <c r="A74" s="172">
        <v>66</v>
      </c>
      <c r="B74" s="9" t="s">
        <v>14713</v>
      </c>
      <c r="C74" s="9" t="s">
        <v>14714</v>
      </c>
      <c r="D74" s="173" t="s">
        <v>13474</v>
      </c>
      <c r="E74" s="173" t="s">
        <v>4740</v>
      </c>
      <c r="F74" s="175" t="s">
        <v>4741</v>
      </c>
      <c r="G74" s="174">
        <v>1</v>
      </c>
      <c r="H74" s="173" t="s">
        <v>14711</v>
      </c>
      <c r="I74" s="173" t="s">
        <v>14793</v>
      </c>
      <c r="J74" s="177" t="s">
        <v>541</v>
      </c>
      <c r="K74" s="168" t="s">
        <v>4742</v>
      </c>
      <c r="L74" s="171" t="s">
        <v>4743</v>
      </c>
      <c r="M74" s="166">
        <v>12500</v>
      </c>
      <c r="N74" s="166">
        <v>88</v>
      </c>
      <c r="O74" s="165" t="s">
        <v>14718</v>
      </c>
      <c r="P74" s="164">
        <v>5.9998691920518489E-4</v>
      </c>
      <c r="Q74" s="21"/>
    </row>
    <row r="75" spans="1:17" s="1" customFormat="1" ht="24.95" customHeight="1" outlineLevel="2">
      <c r="A75" s="172">
        <v>67</v>
      </c>
      <c r="B75" s="9" t="s">
        <v>14713</v>
      </c>
      <c r="C75" s="9" t="s">
        <v>14714</v>
      </c>
      <c r="D75" s="173" t="s">
        <v>13475</v>
      </c>
      <c r="E75" s="173" t="s">
        <v>4745</v>
      </c>
      <c r="F75" s="175" t="s">
        <v>4746</v>
      </c>
      <c r="G75" s="174">
        <v>1</v>
      </c>
      <c r="H75" s="173" t="s">
        <v>14744</v>
      </c>
      <c r="I75" s="173" t="s">
        <v>14794</v>
      </c>
      <c r="J75" s="177" t="s">
        <v>551</v>
      </c>
      <c r="K75" s="168" t="s">
        <v>4747</v>
      </c>
      <c r="L75" s="171" t="s">
        <v>4748</v>
      </c>
      <c r="M75" s="166">
        <v>28000</v>
      </c>
      <c r="N75" s="166">
        <v>291</v>
      </c>
      <c r="O75" s="165" t="s">
        <v>4161</v>
      </c>
      <c r="P75" s="164">
        <v>3.8639157596813906E-3</v>
      </c>
      <c r="Q75" s="21"/>
    </row>
    <row r="76" spans="1:17" s="1" customFormat="1" ht="24.95" customHeight="1" outlineLevel="2">
      <c r="A76" s="172">
        <v>68</v>
      </c>
      <c r="B76" s="9" t="s">
        <v>14713</v>
      </c>
      <c r="C76" s="9" t="s">
        <v>14714</v>
      </c>
      <c r="D76" s="173" t="s">
        <v>13476</v>
      </c>
      <c r="E76" s="173" t="s">
        <v>4754</v>
      </c>
      <c r="F76" s="175" t="s">
        <v>4755</v>
      </c>
      <c r="G76" s="174">
        <v>1</v>
      </c>
      <c r="H76" s="173" t="s">
        <v>14744</v>
      </c>
      <c r="I76" s="173" t="s">
        <v>14795</v>
      </c>
      <c r="J76" s="177" t="s">
        <v>551</v>
      </c>
      <c r="K76" s="168" t="s">
        <v>3391</v>
      </c>
      <c r="L76" s="171" t="s">
        <v>3393</v>
      </c>
      <c r="M76" s="166">
        <v>8000</v>
      </c>
      <c r="N76" s="166">
        <v>233</v>
      </c>
      <c r="O76" s="165" t="s">
        <v>4161</v>
      </c>
      <c r="P76" s="164">
        <v>8.735809543627492E-4</v>
      </c>
      <c r="Q76" s="21"/>
    </row>
    <row r="77" spans="1:17" s="1" customFormat="1" ht="24.95" customHeight="1" outlineLevel="2">
      <c r="A77" s="172">
        <v>69</v>
      </c>
      <c r="B77" s="9" t="s">
        <v>14713</v>
      </c>
      <c r="C77" s="9" t="s">
        <v>14714</v>
      </c>
      <c r="D77" s="173" t="s">
        <v>13477</v>
      </c>
      <c r="E77" s="173" t="s">
        <v>4757</v>
      </c>
      <c r="F77" s="175" t="s">
        <v>4758</v>
      </c>
      <c r="G77" s="174">
        <v>1</v>
      </c>
      <c r="H77" s="173" t="s">
        <v>14711</v>
      </c>
      <c r="I77" s="173" t="s">
        <v>14796</v>
      </c>
      <c r="J77" s="177" t="s">
        <v>583</v>
      </c>
      <c r="K77" s="168" t="s">
        <v>4759</v>
      </c>
      <c r="L77" s="171" t="s">
        <v>4760</v>
      </c>
      <c r="M77" s="166">
        <v>4400</v>
      </c>
      <c r="N77" s="166">
        <v>362</v>
      </c>
      <c r="O77" s="165" t="s">
        <v>14718</v>
      </c>
      <c r="P77" s="164">
        <v>8.5006146712990587E-4</v>
      </c>
      <c r="Q77" s="21"/>
    </row>
    <row r="78" spans="1:17" s="1" customFormat="1" ht="24.95" customHeight="1" outlineLevel="2">
      <c r="A78" s="172">
        <v>70</v>
      </c>
      <c r="B78" s="9" t="s">
        <v>14713</v>
      </c>
      <c r="C78" s="9" t="s">
        <v>14714</v>
      </c>
      <c r="D78" s="173" t="s">
        <v>13478</v>
      </c>
      <c r="E78" s="173" t="s">
        <v>4762</v>
      </c>
      <c r="F78" s="175" t="s">
        <v>4763</v>
      </c>
      <c r="G78" s="174">
        <v>1</v>
      </c>
      <c r="H78" s="173" t="s">
        <v>14744</v>
      </c>
      <c r="I78" s="173" t="s">
        <v>14797</v>
      </c>
      <c r="J78" s="177" t="s">
        <v>554</v>
      </c>
      <c r="K78" s="168" t="s">
        <v>4764</v>
      </c>
      <c r="L78" s="171" t="s">
        <v>4765</v>
      </c>
      <c r="M78" s="166">
        <v>17000</v>
      </c>
      <c r="N78" s="166">
        <v>194</v>
      </c>
      <c r="O78" s="165" t="s">
        <v>4161</v>
      </c>
      <c r="P78" s="164">
        <v>9.1797998638393284E-4</v>
      </c>
      <c r="Q78" s="21"/>
    </row>
    <row r="79" spans="1:17" s="1" customFormat="1" ht="24.95" customHeight="1" outlineLevel="2">
      <c r="A79" s="172">
        <v>71</v>
      </c>
      <c r="B79" s="9" t="s">
        <v>14713</v>
      </c>
      <c r="C79" s="9" t="s">
        <v>14714</v>
      </c>
      <c r="D79" s="173" t="s">
        <v>13479</v>
      </c>
      <c r="E79" s="173" t="s">
        <v>4781</v>
      </c>
      <c r="F79" s="175" t="s">
        <v>4782</v>
      </c>
      <c r="G79" s="174">
        <v>1</v>
      </c>
      <c r="H79" s="173" t="s">
        <v>14744</v>
      </c>
      <c r="I79" s="173" t="s">
        <v>14798</v>
      </c>
      <c r="J79" s="177" t="s">
        <v>545</v>
      </c>
      <c r="K79" s="168" t="s">
        <v>4783</v>
      </c>
      <c r="L79" s="171" t="s">
        <v>4784</v>
      </c>
      <c r="M79" s="166">
        <v>34000</v>
      </c>
      <c r="N79" s="166">
        <v>401</v>
      </c>
      <c r="O79" s="165" t="s">
        <v>4161</v>
      </c>
      <c r="P79" s="164">
        <v>3.8147168323065654E-3</v>
      </c>
      <c r="Q79" s="21"/>
    </row>
    <row r="80" spans="1:17" s="1" customFormat="1" ht="24.95" customHeight="1" outlineLevel="2">
      <c r="A80" s="172">
        <v>72</v>
      </c>
      <c r="B80" s="9" t="s">
        <v>14713</v>
      </c>
      <c r="C80" s="9" t="s">
        <v>14714</v>
      </c>
      <c r="D80" s="173" t="s">
        <v>13480</v>
      </c>
      <c r="E80" s="173" t="s">
        <v>4804</v>
      </c>
      <c r="F80" s="175" t="s">
        <v>4805</v>
      </c>
      <c r="G80" s="174">
        <v>1</v>
      </c>
      <c r="H80" s="173" t="s">
        <v>14711</v>
      </c>
      <c r="I80" s="173" t="s">
        <v>14799</v>
      </c>
      <c r="J80" s="177" t="s">
        <v>554</v>
      </c>
      <c r="K80" s="168" t="s">
        <v>4806</v>
      </c>
      <c r="L80" s="171" t="s">
        <v>4807</v>
      </c>
      <c r="M80" s="166">
        <v>14000</v>
      </c>
      <c r="N80" s="166">
        <v>593</v>
      </c>
      <c r="O80" s="165" t="s">
        <v>4161</v>
      </c>
      <c r="P80" s="164">
        <v>2.3099496389399616E-3</v>
      </c>
      <c r="Q80" s="21"/>
    </row>
    <row r="81" spans="1:17" s="1" customFormat="1" ht="24.95" customHeight="1" outlineLevel="2">
      <c r="A81" s="172">
        <v>73</v>
      </c>
      <c r="B81" s="9" t="s">
        <v>14713</v>
      </c>
      <c r="C81" s="9" t="s">
        <v>14714</v>
      </c>
      <c r="D81" s="173" t="s">
        <v>13481</v>
      </c>
      <c r="E81" s="173" t="s">
        <v>4813</v>
      </c>
      <c r="F81" s="175" t="s">
        <v>4814</v>
      </c>
      <c r="G81" s="174">
        <v>1</v>
      </c>
      <c r="H81" s="173" t="s">
        <v>14711</v>
      </c>
      <c r="I81" s="173" t="s">
        <v>14800</v>
      </c>
      <c r="J81" s="177" t="s">
        <v>554</v>
      </c>
      <c r="K81" s="168" t="s">
        <v>4815</v>
      </c>
      <c r="L81" s="171" t="s">
        <v>4816</v>
      </c>
      <c r="M81" s="166">
        <v>1600</v>
      </c>
      <c r="N81" s="166">
        <v>714</v>
      </c>
      <c r="O81" s="165" t="s">
        <v>4161</v>
      </c>
      <c r="P81" s="164">
        <v>4.3007062368627651E-4</v>
      </c>
      <c r="Q81" s="21"/>
    </row>
    <row r="82" spans="1:17" s="1" customFormat="1" ht="24.95" customHeight="1" outlineLevel="2">
      <c r="A82" s="172">
        <v>74</v>
      </c>
      <c r="B82" s="9" t="s">
        <v>14713</v>
      </c>
      <c r="C82" s="9" t="s">
        <v>14714</v>
      </c>
      <c r="D82" s="173" t="s">
        <v>13482</v>
      </c>
      <c r="E82" s="173" t="s">
        <v>4824</v>
      </c>
      <c r="F82" s="175" t="s">
        <v>4825</v>
      </c>
      <c r="G82" s="174">
        <v>1</v>
      </c>
      <c r="H82" s="173" t="s">
        <v>14744</v>
      </c>
      <c r="I82" s="173" t="s">
        <v>14801</v>
      </c>
      <c r="J82" s="177" t="s">
        <v>551</v>
      </c>
      <c r="K82" s="168" t="s">
        <v>4826</v>
      </c>
      <c r="L82" s="171" t="s">
        <v>4827</v>
      </c>
      <c r="M82" s="166">
        <v>1600</v>
      </c>
      <c r="N82" s="166">
        <v>1864</v>
      </c>
      <c r="O82" s="165" t="s">
        <v>4161</v>
      </c>
      <c r="P82" s="164">
        <v>1.3708501130000063E-3</v>
      </c>
      <c r="Q82" s="21"/>
    </row>
    <row r="83" spans="1:17" s="1" customFormat="1" ht="24.95" customHeight="1" outlineLevel="2">
      <c r="A83" s="172">
        <v>75</v>
      </c>
      <c r="B83" s="9" t="s">
        <v>14713</v>
      </c>
      <c r="C83" s="9" t="s">
        <v>14714</v>
      </c>
      <c r="D83" s="173" t="s">
        <v>13483</v>
      </c>
      <c r="E83" s="173" t="s">
        <v>4831</v>
      </c>
      <c r="F83" s="175" t="s">
        <v>4832</v>
      </c>
      <c r="G83" s="174">
        <v>1</v>
      </c>
      <c r="H83" s="173" t="s">
        <v>14744</v>
      </c>
      <c r="I83" s="173" t="s">
        <v>14802</v>
      </c>
      <c r="J83" s="177" t="s">
        <v>551</v>
      </c>
      <c r="K83" s="168" t="s">
        <v>4833</v>
      </c>
      <c r="L83" s="171" t="s">
        <v>4834</v>
      </c>
      <c r="M83" s="166">
        <v>1200</v>
      </c>
      <c r="N83" s="166">
        <v>1261</v>
      </c>
      <c r="O83" s="165" t="s">
        <v>4161</v>
      </c>
      <c r="P83" s="164">
        <v>6.9478485243960409E-4</v>
      </c>
      <c r="Q83" s="21"/>
    </row>
    <row r="84" spans="1:17" s="1" customFormat="1" ht="24.95" customHeight="1" outlineLevel="2">
      <c r="A84" s="172">
        <v>76</v>
      </c>
      <c r="B84" s="9" t="s">
        <v>14713</v>
      </c>
      <c r="C84" s="9" t="s">
        <v>14714</v>
      </c>
      <c r="D84" s="173" t="s">
        <v>13484</v>
      </c>
      <c r="E84" s="173" t="s">
        <v>4838</v>
      </c>
      <c r="F84" s="175" t="s">
        <v>4839</v>
      </c>
      <c r="G84" s="174">
        <v>1</v>
      </c>
      <c r="H84" s="173" t="s">
        <v>14711</v>
      </c>
      <c r="I84" s="173" t="s">
        <v>14803</v>
      </c>
      <c r="J84" s="177" t="s">
        <v>575</v>
      </c>
      <c r="K84" s="168" t="s">
        <v>4840</v>
      </c>
      <c r="L84" s="171" t="s">
        <v>4841</v>
      </c>
      <c r="M84" s="166">
        <v>600</v>
      </c>
      <c r="N84" s="166">
        <v>1903</v>
      </c>
      <c r="O84" s="165" t="s">
        <v>14718</v>
      </c>
      <c r="P84" s="164">
        <v>6.2422639074107434E-4</v>
      </c>
      <c r="Q84" s="21"/>
    </row>
    <row r="85" spans="1:17" s="1" customFormat="1" ht="24.95" customHeight="1" outlineLevel="2">
      <c r="A85" s="172">
        <v>77</v>
      </c>
      <c r="B85" s="9" t="s">
        <v>14713</v>
      </c>
      <c r="C85" s="9" t="s">
        <v>14714</v>
      </c>
      <c r="D85" s="173" t="s">
        <v>13485</v>
      </c>
      <c r="E85" s="173" t="s">
        <v>4843</v>
      </c>
      <c r="F85" s="175" t="s">
        <v>4844</v>
      </c>
      <c r="G85" s="174">
        <v>1</v>
      </c>
      <c r="H85" s="173" t="s">
        <v>14711</v>
      </c>
      <c r="I85" s="173" t="s">
        <v>14804</v>
      </c>
      <c r="J85" s="177" t="s">
        <v>575</v>
      </c>
      <c r="K85" s="168" t="s">
        <v>4845</v>
      </c>
      <c r="L85" s="171" t="s">
        <v>4846</v>
      </c>
      <c r="M85" s="166">
        <v>200</v>
      </c>
      <c r="N85" s="166">
        <v>1275</v>
      </c>
      <c r="O85" s="165" t="s">
        <v>14718</v>
      </c>
      <c r="P85" s="164">
        <v>1.3931696263944394E-4</v>
      </c>
      <c r="Q85" s="21"/>
    </row>
    <row r="86" spans="1:17" s="1" customFormat="1" ht="24.95" customHeight="1" outlineLevel="2">
      <c r="A86" s="172">
        <v>78</v>
      </c>
      <c r="B86" s="9" t="s">
        <v>14713</v>
      </c>
      <c r="C86" s="9" t="s">
        <v>14714</v>
      </c>
      <c r="D86" s="173" t="s">
        <v>13486</v>
      </c>
      <c r="E86" s="173" t="s">
        <v>4848</v>
      </c>
      <c r="F86" s="175" t="s">
        <v>4849</v>
      </c>
      <c r="G86" s="174" t="s">
        <v>1184</v>
      </c>
      <c r="H86" s="173" t="s">
        <v>14715</v>
      </c>
      <c r="I86" s="173" t="s">
        <v>14805</v>
      </c>
      <c r="J86" s="177" t="s">
        <v>552</v>
      </c>
      <c r="K86" s="168" t="s">
        <v>173</v>
      </c>
      <c r="L86" s="171" t="s">
        <v>4850</v>
      </c>
      <c r="M86" s="166">
        <v>100</v>
      </c>
      <c r="N86" s="166">
        <v>145</v>
      </c>
      <c r="O86" s="165" t="s">
        <v>14718</v>
      </c>
      <c r="P86" s="164">
        <v>3.5999215152311094E-6</v>
      </c>
      <c r="Q86" s="21"/>
    </row>
    <row r="87" spans="1:17" s="1" customFormat="1" ht="24.95" customHeight="1" outlineLevel="2">
      <c r="A87" s="172">
        <v>79</v>
      </c>
      <c r="B87" s="9" t="s">
        <v>14713</v>
      </c>
      <c r="C87" s="9" t="s">
        <v>14714</v>
      </c>
      <c r="D87" s="173" t="s">
        <v>13487</v>
      </c>
      <c r="E87" s="173" t="s">
        <v>4852</v>
      </c>
      <c r="F87" s="175" t="s">
        <v>4853</v>
      </c>
      <c r="G87" s="174">
        <v>1</v>
      </c>
      <c r="H87" s="173" t="s">
        <v>14806</v>
      </c>
      <c r="I87" s="173" t="s">
        <v>14807</v>
      </c>
      <c r="J87" s="177" t="s">
        <v>619</v>
      </c>
      <c r="K87" s="168" t="s">
        <v>4854</v>
      </c>
      <c r="L87" s="171" t="s">
        <v>4855</v>
      </c>
      <c r="M87" s="166">
        <v>300</v>
      </c>
      <c r="N87" s="166">
        <v>136</v>
      </c>
      <c r="O87" s="165" t="s">
        <v>14718</v>
      </c>
      <c r="P87" s="164">
        <v>2.1779525167148212E-5</v>
      </c>
      <c r="Q87" s="21"/>
    </row>
    <row r="88" spans="1:17" s="1" customFormat="1" ht="24.95" customHeight="1" outlineLevel="2">
      <c r="A88" s="172">
        <v>80</v>
      </c>
      <c r="B88" s="9" t="s">
        <v>14713</v>
      </c>
      <c r="C88" s="9" t="s">
        <v>14714</v>
      </c>
      <c r="D88" s="173" t="s">
        <v>13488</v>
      </c>
      <c r="E88" s="173" t="s">
        <v>4857</v>
      </c>
      <c r="F88" s="175" t="s">
        <v>4858</v>
      </c>
      <c r="G88" s="174">
        <v>1</v>
      </c>
      <c r="H88" s="173" t="s">
        <v>14744</v>
      </c>
      <c r="I88" s="173" t="s">
        <v>14808</v>
      </c>
      <c r="J88" s="177" t="s">
        <v>555</v>
      </c>
      <c r="K88" s="168" t="s">
        <v>4859</v>
      </c>
      <c r="L88" s="171" t="s">
        <v>4860</v>
      </c>
      <c r="M88" s="166">
        <v>100</v>
      </c>
      <c r="N88" s="166">
        <v>278</v>
      </c>
      <c r="O88" s="165" t="s">
        <v>14718</v>
      </c>
      <c r="P88" s="164">
        <v>1.4819676904368066E-5</v>
      </c>
      <c r="Q88" s="21"/>
    </row>
    <row r="89" spans="1:17" s="1" customFormat="1" ht="24.95" customHeight="1" outlineLevel="2">
      <c r="A89" s="172">
        <v>81</v>
      </c>
      <c r="B89" s="9" t="s">
        <v>14713</v>
      </c>
      <c r="C89" s="9" t="s">
        <v>14714</v>
      </c>
      <c r="D89" s="173" t="s">
        <v>13489</v>
      </c>
      <c r="E89" s="173" t="s">
        <v>4862</v>
      </c>
      <c r="F89" s="175" t="s">
        <v>4863</v>
      </c>
      <c r="G89" s="174">
        <v>1</v>
      </c>
      <c r="H89" s="173" t="s">
        <v>14711</v>
      </c>
      <c r="I89" s="173" t="s">
        <v>14809</v>
      </c>
      <c r="J89" s="177" t="s">
        <v>566</v>
      </c>
      <c r="K89" s="168" t="s">
        <v>391</v>
      </c>
      <c r="L89" s="171" t="s">
        <v>1056</v>
      </c>
      <c r="M89" s="166">
        <v>24000</v>
      </c>
      <c r="N89" s="166">
        <v>402</v>
      </c>
      <c r="O89" s="165" t="s">
        <v>14718</v>
      </c>
      <c r="P89" s="164">
        <v>3.0671331309769052E-3</v>
      </c>
      <c r="Q89" s="21"/>
    </row>
    <row r="90" spans="1:17" s="1" customFormat="1" ht="24.95" customHeight="1" outlineLevel="2">
      <c r="A90" s="172">
        <v>82</v>
      </c>
      <c r="B90" s="9" t="s">
        <v>14713</v>
      </c>
      <c r="C90" s="9" t="s">
        <v>14714</v>
      </c>
      <c r="D90" s="173" t="s">
        <v>13490</v>
      </c>
      <c r="E90" s="173" t="s">
        <v>4865</v>
      </c>
      <c r="F90" s="175" t="s">
        <v>4866</v>
      </c>
      <c r="G90" s="174">
        <v>1</v>
      </c>
      <c r="H90" s="173" t="s">
        <v>14711</v>
      </c>
      <c r="I90" s="173" t="s">
        <v>14810</v>
      </c>
      <c r="J90" s="177" t="s">
        <v>559</v>
      </c>
      <c r="K90" s="168" t="s">
        <v>4867</v>
      </c>
      <c r="L90" s="171" t="s">
        <v>4868</v>
      </c>
      <c r="M90" s="166">
        <v>3000</v>
      </c>
      <c r="N90" s="166">
        <v>669</v>
      </c>
      <c r="O90" s="165" t="s">
        <v>4161</v>
      </c>
      <c r="P90" s="164">
        <v>9.6477896608193722E-4</v>
      </c>
      <c r="Q90" s="21"/>
    </row>
    <row r="91" spans="1:17" s="1" customFormat="1" ht="24.95" customHeight="1" outlineLevel="2">
      <c r="A91" s="172">
        <v>83</v>
      </c>
      <c r="B91" s="9" t="s">
        <v>14713</v>
      </c>
      <c r="C91" s="9" t="s">
        <v>14714</v>
      </c>
      <c r="D91" s="173" t="s">
        <v>13491</v>
      </c>
      <c r="E91" s="173" t="s">
        <v>4872</v>
      </c>
      <c r="F91" s="175" t="s">
        <v>4873</v>
      </c>
      <c r="G91" s="174">
        <v>1</v>
      </c>
      <c r="H91" s="173" t="s">
        <v>14711</v>
      </c>
      <c r="I91" s="173" t="s">
        <v>14811</v>
      </c>
      <c r="J91" s="177" t="s">
        <v>559</v>
      </c>
      <c r="K91" s="168" t="s">
        <v>4874</v>
      </c>
      <c r="L91" s="171" t="s">
        <v>4875</v>
      </c>
      <c r="M91" s="166">
        <v>3200</v>
      </c>
      <c r="N91" s="166">
        <v>298</v>
      </c>
      <c r="O91" s="165" t="s">
        <v>4161</v>
      </c>
      <c r="P91" s="164">
        <v>4.2239079112045016E-4</v>
      </c>
      <c r="Q91" s="21"/>
    </row>
    <row r="92" spans="1:17" s="1" customFormat="1" ht="24.95" customHeight="1" outlineLevel="2">
      <c r="A92" s="172">
        <v>84</v>
      </c>
      <c r="B92" s="9" t="s">
        <v>14713</v>
      </c>
      <c r="C92" s="9" t="s">
        <v>14714</v>
      </c>
      <c r="D92" s="173" t="s">
        <v>13492</v>
      </c>
      <c r="E92" s="173" t="s">
        <v>4879</v>
      </c>
      <c r="F92" s="175" t="s">
        <v>4880</v>
      </c>
      <c r="G92" s="174">
        <v>1</v>
      </c>
      <c r="H92" s="173" t="s">
        <v>14711</v>
      </c>
      <c r="I92" s="173" t="s">
        <v>14812</v>
      </c>
      <c r="J92" s="177" t="s">
        <v>551</v>
      </c>
      <c r="K92" s="168" t="s">
        <v>135</v>
      </c>
      <c r="L92" s="171" t="s">
        <v>885</v>
      </c>
      <c r="M92" s="166">
        <v>2000</v>
      </c>
      <c r="N92" s="166">
        <v>186</v>
      </c>
      <c r="O92" s="165" t="s">
        <v>4161</v>
      </c>
      <c r="P92" s="164">
        <v>6.5998561112570335E-5</v>
      </c>
      <c r="Q92" s="21"/>
    </row>
    <row r="93" spans="1:17" s="1" customFormat="1" ht="24.95" customHeight="1" outlineLevel="2">
      <c r="A93" s="172">
        <v>85</v>
      </c>
      <c r="B93" s="9" t="s">
        <v>14713</v>
      </c>
      <c r="C93" s="9" t="s">
        <v>14714</v>
      </c>
      <c r="D93" s="173" t="s">
        <v>13493</v>
      </c>
      <c r="E93" s="173" t="s">
        <v>4882</v>
      </c>
      <c r="F93" s="175" t="s">
        <v>4883</v>
      </c>
      <c r="G93" s="174">
        <v>1</v>
      </c>
      <c r="H93" s="173" t="s">
        <v>14711</v>
      </c>
      <c r="I93" s="173" t="s">
        <v>14813</v>
      </c>
      <c r="J93" s="177" t="s">
        <v>616</v>
      </c>
      <c r="K93" s="168" t="s">
        <v>4884</v>
      </c>
      <c r="L93" s="171" t="s">
        <v>4885</v>
      </c>
      <c r="M93" s="166">
        <v>360</v>
      </c>
      <c r="N93" s="166">
        <v>1546</v>
      </c>
      <c r="O93" s="165" t="s">
        <v>4161</v>
      </c>
      <c r="P93" s="164">
        <v>2.8381781226082063E-4</v>
      </c>
      <c r="Q93" s="21"/>
    </row>
    <row r="94" spans="1:17" s="1" customFormat="1" ht="24.95" customHeight="1" outlineLevel="2">
      <c r="A94" s="172">
        <v>86</v>
      </c>
      <c r="B94" s="9" t="s">
        <v>14713</v>
      </c>
      <c r="C94" s="9" t="s">
        <v>14714</v>
      </c>
      <c r="D94" s="173" t="s">
        <v>13494</v>
      </c>
      <c r="E94" s="173" t="s">
        <v>4891</v>
      </c>
      <c r="F94" s="175" t="s">
        <v>4892</v>
      </c>
      <c r="G94" s="174">
        <v>1</v>
      </c>
      <c r="H94" s="173" t="s">
        <v>14711</v>
      </c>
      <c r="I94" s="173" t="s">
        <v>14814</v>
      </c>
      <c r="J94" s="177" t="s">
        <v>545</v>
      </c>
      <c r="K94" s="168" t="s">
        <v>4893</v>
      </c>
      <c r="L94" s="171" t="s">
        <v>4894</v>
      </c>
      <c r="M94" s="166">
        <v>10200</v>
      </c>
      <c r="N94" s="166">
        <v>985</v>
      </c>
      <c r="O94" s="165" t="s">
        <v>4161</v>
      </c>
      <c r="P94" s="164">
        <v>3.8493960762366252E-3</v>
      </c>
      <c r="Q94" s="21"/>
    </row>
    <row r="95" spans="1:17" s="1" customFormat="1" ht="24.95" customHeight="1" outlineLevel="2">
      <c r="A95" s="172">
        <v>87</v>
      </c>
      <c r="B95" s="9" t="s">
        <v>14713</v>
      </c>
      <c r="C95" s="9" t="s">
        <v>14714</v>
      </c>
      <c r="D95" s="173" t="s">
        <v>13495</v>
      </c>
      <c r="E95" s="173" t="s">
        <v>4913</v>
      </c>
      <c r="F95" s="175" t="s">
        <v>4914</v>
      </c>
      <c r="G95" s="174" t="s">
        <v>1185</v>
      </c>
      <c r="H95" s="173" t="s">
        <v>14715</v>
      </c>
      <c r="I95" s="173" t="s">
        <v>14815</v>
      </c>
      <c r="J95" s="177" t="s">
        <v>551</v>
      </c>
      <c r="K95" s="168" t="s">
        <v>4915</v>
      </c>
      <c r="L95" s="171" t="s">
        <v>4916</v>
      </c>
      <c r="M95" s="166">
        <v>100000</v>
      </c>
      <c r="N95" s="166">
        <v>139</v>
      </c>
      <c r="O95" s="165" t="s">
        <v>4161</v>
      </c>
      <c r="P95" s="164">
        <v>7.1998430304622187E-3</v>
      </c>
      <c r="Q95" s="21"/>
    </row>
    <row r="96" spans="1:17" s="1" customFormat="1" ht="24.95" customHeight="1" outlineLevel="2">
      <c r="A96" s="172">
        <v>88</v>
      </c>
      <c r="B96" s="9" t="s">
        <v>14713</v>
      </c>
      <c r="C96" s="9" t="s">
        <v>14714</v>
      </c>
      <c r="D96" s="173" t="s">
        <v>13496</v>
      </c>
      <c r="E96" s="173" t="s">
        <v>4921</v>
      </c>
      <c r="F96" s="175" t="s">
        <v>4922</v>
      </c>
      <c r="G96" s="174">
        <v>1</v>
      </c>
      <c r="H96" s="173" t="s">
        <v>14711</v>
      </c>
      <c r="I96" s="173" t="s">
        <v>14816</v>
      </c>
      <c r="J96" s="177" t="s">
        <v>545</v>
      </c>
      <c r="K96" s="168" t="s">
        <v>4923</v>
      </c>
      <c r="L96" s="171" t="s">
        <v>4924</v>
      </c>
      <c r="M96" s="166">
        <v>4700</v>
      </c>
      <c r="N96" s="166">
        <v>471</v>
      </c>
      <c r="O96" s="165" t="s">
        <v>4161</v>
      </c>
      <c r="P96" s="164">
        <v>8.2624198643746006E-4</v>
      </c>
      <c r="Q96" s="21"/>
    </row>
    <row r="97" spans="1:17" s="1" customFormat="1" ht="24.95" customHeight="1" outlineLevel="2">
      <c r="A97" s="172">
        <v>89</v>
      </c>
      <c r="B97" s="9" t="s">
        <v>14713</v>
      </c>
      <c r="C97" s="9" t="s">
        <v>14714</v>
      </c>
      <c r="D97" s="173" t="s">
        <v>13497</v>
      </c>
      <c r="E97" s="173" t="s">
        <v>4942</v>
      </c>
      <c r="F97" s="175" t="s">
        <v>4943</v>
      </c>
      <c r="G97" s="174">
        <v>1</v>
      </c>
      <c r="H97" s="173" t="s">
        <v>14711</v>
      </c>
      <c r="I97" s="173" t="s">
        <v>14817</v>
      </c>
      <c r="J97" s="177" t="s">
        <v>545</v>
      </c>
      <c r="K97" s="168" t="s">
        <v>4944</v>
      </c>
      <c r="L97" s="171" t="s">
        <v>4945</v>
      </c>
      <c r="M97" s="166">
        <v>18700</v>
      </c>
      <c r="N97" s="166">
        <v>646</v>
      </c>
      <c r="O97" s="165" t="s">
        <v>4161</v>
      </c>
      <c r="P97" s="164">
        <v>4.7459565296049328E-3</v>
      </c>
      <c r="Q97" s="21"/>
    </row>
    <row r="98" spans="1:17" s="1" customFormat="1" ht="24.95" customHeight="1" outlineLevel="2">
      <c r="A98" s="172">
        <v>90</v>
      </c>
      <c r="B98" s="9" t="s">
        <v>14713</v>
      </c>
      <c r="C98" s="9" t="s">
        <v>14714</v>
      </c>
      <c r="D98" s="173" t="s">
        <v>13498</v>
      </c>
      <c r="E98" s="173" t="s">
        <v>4961</v>
      </c>
      <c r="F98" s="175" t="s">
        <v>4962</v>
      </c>
      <c r="G98" s="174">
        <v>1</v>
      </c>
      <c r="H98" s="173" t="s">
        <v>14711</v>
      </c>
      <c r="I98" s="173" t="s">
        <v>14818</v>
      </c>
      <c r="J98" s="177" t="s">
        <v>566</v>
      </c>
      <c r="K98" s="168" t="s">
        <v>4963</v>
      </c>
      <c r="L98" s="171" t="s">
        <v>4964</v>
      </c>
      <c r="M98" s="166">
        <v>7600</v>
      </c>
      <c r="N98" s="166">
        <v>893</v>
      </c>
      <c r="O98" s="165" t="s">
        <v>4161</v>
      </c>
      <c r="P98" s="164">
        <v>2.4167473105584847E-3</v>
      </c>
      <c r="Q98" s="21"/>
    </row>
    <row r="99" spans="1:17" s="1" customFormat="1" ht="24.95" customHeight="1" outlineLevel="2">
      <c r="A99" s="172">
        <v>91</v>
      </c>
      <c r="B99" s="9" t="s">
        <v>14713</v>
      </c>
      <c r="C99" s="9" t="s">
        <v>14714</v>
      </c>
      <c r="D99" s="173" t="s">
        <v>13499</v>
      </c>
      <c r="E99" s="173" t="s">
        <v>4970</v>
      </c>
      <c r="F99" s="175" t="s">
        <v>4971</v>
      </c>
      <c r="G99" s="174">
        <v>1</v>
      </c>
      <c r="H99" s="173" t="s">
        <v>14711</v>
      </c>
      <c r="I99" s="173" t="s">
        <v>14819</v>
      </c>
      <c r="J99" s="177" t="s">
        <v>551</v>
      </c>
      <c r="K99" s="168" t="s">
        <v>4972</v>
      </c>
      <c r="L99" s="171" t="s">
        <v>4973</v>
      </c>
      <c r="M99" s="166">
        <v>15000</v>
      </c>
      <c r="N99" s="166">
        <v>228</v>
      </c>
      <c r="O99" s="165" t="s">
        <v>14718</v>
      </c>
      <c r="P99" s="164">
        <v>1.8719591879201769E-3</v>
      </c>
      <c r="Q99" s="21"/>
    </row>
    <row r="100" spans="1:17" s="1" customFormat="1" ht="24.95" customHeight="1" outlineLevel="2">
      <c r="A100" s="172">
        <v>92</v>
      </c>
      <c r="B100" s="9" t="s">
        <v>14713</v>
      </c>
      <c r="C100" s="9" t="s">
        <v>14714</v>
      </c>
      <c r="D100" s="173" t="s">
        <v>13500</v>
      </c>
      <c r="E100" s="173" t="s">
        <v>4975</v>
      </c>
      <c r="F100" s="175" t="s">
        <v>4976</v>
      </c>
      <c r="G100" s="174">
        <v>1</v>
      </c>
      <c r="H100" s="173" t="s">
        <v>14711</v>
      </c>
      <c r="I100" s="173" t="s">
        <v>14820</v>
      </c>
      <c r="J100" s="177" t="s">
        <v>551</v>
      </c>
      <c r="K100" s="168" t="s">
        <v>4977</v>
      </c>
      <c r="L100" s="171" t="s">
        <v>4978</v>
      </c>
      <c r="M100" s="166">
        <v>16000</v>
      </c>
      <c r="N100" s="166">
        <v>115</v>
      </c>
      <c r="O100" s="165" t="s">
        <v>14718</v>
      </c>
      <c r="P100" s="164">
        <v>1.0079780242647106E-3</v>
      </c>
      <c r="Q100" s="21"/>
    </row>
    <row r="101" spans="1:17" s="1" customFormat="1" ht="24.95" customHeight="1" outlineLevel="2">
      <c r="A101" s="172">
        <v>93</v>
      </c>
      <c r="B101" s="9" t="s">
        <v>14713</v>
      </c>
      <c r="C101" s="9" t="s">
        <v>14714</v>
      </c>
      <c r="D101" s="173" t="s">
        <v>13501</v>
      </c>
      <c r="E101" s="173" t="s">
        <v>4980</v>
      </c>
      <c r="F101" s="175" t="s">
        <v>4981</v>
      </c>
      <c r="G101" s="174">
        <v>1</v>
      </c>
      <c r="H101" s="173" t="s">
        <v>14711</v>
      </c>
      <c r="I101" s="173" t="s">
        <v>14821</v>
      </c>
      <c r="J101" s="177" t="s">
        <v>575</v>
      </c>
      <c r="K101" s="168" t="s">
        <v>4982</v>
      </c>
      <c r="L101" s="171" t="s">
        <v>4983</v>
      </c>
      <c r="M101" s="166">
        <v>4700</v>
      </c>
      <c r="N101" s="166">
        <v>85</v>
      </c>
      <c r="O101" s="165" t="s">
        <v>14718</v>
      </c>
      <c r="P101" s="164">
        <v>2.1149538901982766E-4</v>
      </c>
      <c r="Q101" s="21"/>
    </row>
    <row r="102" spans="1:17" s="1" customFormat="1" ht="24.95" customHeight="1" outlineLevel="2">
      <c r="A102" s="172">
        <v>94</v>
      </c>
      <c r="B102" s="9" t="s">
        <v>14713</v>
      </c>
      <c r="C102" s="9" t="s">
        <v>14714</v>
      </c>
      <c r="D102" s="173" t="s">
        <v>13502</v>
      </c>
      <c r="E102" s="173" t="s">
        <v>4985</v>
      </c>
      <c r="F102" s="175" t="s">
        <v>4986</v>
      </c>
      <c r="G102" s="174">
        <v>1</v>
      </c>
      <c r="H102" s="173" t="s">
        <v>14711</v>
      </c>
      <c r="I102" s="173" t="s">
        <v>14822</v>
      </c>
      <c r="J102" s="177" t="s">
        <v>575</v>
      </c>
      <c r="K102" s="168" t="s">
        <v>4987</v>
      </c>
      <c r="L102" s="171" t="s">
        <v>4988</v>
      </c>
      <c r="M102" s="166">
        <v>6900</v>
      </c>
      <c r="N102" s="166">
        <v>129</v>
      </c>
      <c r="O102" s="165" t="s">
        <v>14718</v>
      </c>
      <c r="P102" s="164">
        <v>4.7608962038931421E-4</v>
      </c>
      <c r="Q102" s="21"/>
    </row>
    <row r="103" spans="1:17" s="1" customFormat="1" ht="24.95" customHeight="1" outlineLevel="2">
      <c r="A103" s="172">
        <v>95</v>
      </c>
      <c r="B103" s="9" t="s">
        <v>14713</v>
      </c>
      <c r="C103" s="9" t="s">
        <v>14714</v>
      </c>
      <c r="D103" s="173" t="s">
        <v>13503</v>
      </c>
      <c r="E103" s="173" t="s">
        <v>394</v>
      </c>
      <c r="F103" s="175" t="s">
        <v>4990</v>
      </c>
      <c r="G103" s="174">
        <v>1</v>
      </c>
      <c r="H103" s="173" t="s">
        <v>14711</v>
      </c>
      <c r="I103" s="173" t="s">
        <v>14823</v>
      </c>
      <c r="J103" s="177" t="s">
        <v>550</v>
      </c>
      <c r="K103" s="168" t="s">
        <v>4991</v>
      </c>
      <c r="L103" s="171" t="s">
        <v>4992</v>
      </c>
      <c r="M103" s="166">
        <v>15600</v>
      </c>
      <c r="N103" s="166">
        <v>124</v>
      </c>
      <c r="O103" s="165" t="s">
        <v>4161</v>
      </c>
      <c r="P103" s="164">
        <v>5.4286816449685131E-4</v>
      </c>
      <c r="Q103" s="21"/>
    </row>
    <row r="104" spans="1:17" s="1" customFormat="1" ht="24.95" customHeight="1" outlineLevel="2">
      <c r="A104" s="172">
        <v>96</v>
      </c>
      <c r="B104" s="9" t="s">
        <v>14713</v>
      </c>
      <c r="C104" s="9" t="s">
        <v>14714</v>
      </c>
      <c r="D104" s="173" t="s">
        <v>13504</v>
      </c>
      <c r="E104" s="173" t="s">
        <v>5012</v>
      </c>
      <c r="F104" s="175" t="s">
        <v>5013</v>
      </c>
      <c r="G104" s="174">
        <v>1</v>
      </c>
      <c r="H104" s="173" t="s">
        <v>14711</v>
      </c>
      <c r="I104" s="173" t="s">
        <v>14824</v>
      </c>
      <c r="J104" s="177" t="s">
        <v>587</v>
      </c>
      <c r="K104" s="168" t="s">
        <v>5014</v>
      </c>
      <c r="L104" s="171" t="s">
        <v>5015</v>
      </c>
      <c r="M104" s="166">
        <v>4800</v>
      </c>
      <c r="N104" s="166">
        <v>210</v>
      </c>
      <c r="O104" s="165" t="s">
        <v>4161</v>
      </c>
      <c r="P104" s="164">
        <v>3.599921515231109E-4</v>
      </c>
      <c r="Q104" s="21"/>
    </row>
    <row r="105" spans="1:17" s="1" customFormat="1" ht="24.95" customHeight="1" outlineLevel="2">
      <c r="A105" s="172">
        <v>97</v>
      </c>
      <c r="B105" s="9" t="s">
        <v>14713</v>
      </c>
      <c r="C105" s="9" t="s">
        <v>14714</v>
      </c>
      <c r="D105" s="173" t="s">
        <v>13505</v>
      </c>
      <c r="E105" s="173" t="s">
        <v>5039</v>
      </c>
      <c r="F105" s="175" t="s">
        <v>5040</v>
      </c>
      <c r="G105" s="174" t="s">
        <v>5041</v>
      </c>
      <c r="H105" s="173" t="s">
        <v>14715</v>
      </c>
      <c r="I105" s="173" t="s">
        <v>14825</v>
      </c>
      <c r="J105" s="177" t="s">
        <v>587</v>
      </c>
      <c r="K105" s="168" t="s">
        <v>5042</v>
      </c>
      <c r="L105" s="171" t="s">
        <v>5043</v>
      </c>
      <c r="M105" s="166">
        <v>300</v>
      </c>
      <c r="N105" s="166">
        <v>40</v>
      </c>
      <c r="O105" s="165" t="s">
        <v>4161</v>
      </c>
      <c r="P105" s="164">
        <v>5.5798783486082192E-6</v>
      </c>
      <c r="Q105" s="21"/>
    </row>
    <row r="106" spans="1:17" s="1" customFormat="1" ht="24.95" customHeight="1" outlineLevel="2">
      <c r="A106" s="172">
        <v>98</v>
      </c>
      <c r="B106" s="9" t="s">
        <v>14713</v>
      </c>
      <c r="C106" s="9" t="s">
        <v>14714</v>
      </c>
      <c r="D106" s="173" t="s">
        <v>13506</v>
      </c>
      <c r="E106" s="173" t="s">
        <v>5047</v>
      </c>
      <c r="F106" s="175" t="s">
        <v>5048</v>
      </c>
      <c r="G106" s="174">
        <v>1</v>
      </c>
      <c r="H106" s="173" t="s">
        <v>14711</v>
      </c>
      <c r="I106" s="173" t="s">
        <v>14826</v>
      </c>
      <c r="J106" s="177" t="s">
        <v>604</v>
      </c>
      <c r="K106" s="168" t="s">
        <v>5049</v>
      </c>
      <c r="L106" s="171" t="s">
        <v>5050</v>
      </c>
      <c r="M106" s="166">
        <v>23600</v>
      </c>
      <c r="N106" s="166">
        <v>183</v>
      </c>
      <c r="O106" s="165" t="s">
        <v>14718</v>
      </c>
      <c r="P106" s="164">
        <v>2.3080296807985053E-3</v>
      </c>
      <c r="Q106" s="21"/>
    </row>
    <row r="107" spans="1:17" s="1" customFormat="1" ht="24.95" customHeight="1" outlineLevel="2">
      <c r="A107" s="172">
        <v>99</v>
      </c>
      <c r="B107" s="9" t="s">
        <v>14713</v>
      </c>
      <c r="C107" s="9" t="s">
        <v>14714</v>
      </c>
      <c r="D107" s="173" t="s">
        <v>13507</v>
      </c>
      <c r="E107" s="173" t="s">
        <v>5052</v>
      </c>
      <c r="F107" s="175" t="s">
        <v>5053</v>
      </c>
      <c r="G107" s="174">
        <v>10</v>
      </c>
      <c r="H107" s="173" t="s">
        <v>14827</v>
      </c>
      <c r="I107" s="173" t="s">
        <v>14828</v>
      </c>
      <c r="J107" s="177" t="s">
        <v>578</v>
      </c>
      <c r="K107" s="168" t="s">
        <v>5055</v>
      </c>
      <c r="L107" s="171" t="s">
        <v>5056</v>
      </c>
      <c r="M107" s="166">
        <v>19300</v>
      </c>
      <c r="N107" s="166">
        <v>1680</v>
      </c>
      <c r="O107" s="165" t="s">
        <v>4161</v>
      </c>
      <c r="P107" s="164">
        <v>1.0884962688220465E-2</v>
      </c>
      <c r="Q107" s="21"/>
    </row>
    <row r="108" spans="1:17" s="1" customFormat="1" ht="24.95" customHeight="1" outlineLevel="2">
      <c r="A108" s="172">
        <v>100</v>
      </c>
      <c r="B108" s="9" t="s">
        <v>14713</v>
      </c>
      <c r="C108" s="9" t="s">
        <v>14714</v>
      </c>
      <c r="D108" s="173" t="s">
        <v>13508</v>
      </c>
      <c r="E108" s="173" t="s">
        <v>5066</v>
      </c>
      <c r="F108" s="175" t="s">
        <v>5067</v>
      </c>
      <c r="G108" s="174" t="s">
        <v>1166</v>
      </c>
      <c r="H108" s="173" t="s">
        <v>1167</v>
      </c>
      <c r="I108" s="173" t="s">
        <v>14829</v>
      </c>
      <c r="J108" s="177" t="s">
        <v>567</v>
      </c>
      <c r="K108" s="168" t="s">
        <v>5068</v>
      </c>
      <c r="L108" s="171" t="s">
        <v>5069</v>
      </c>
      <c r="M108" s="166">
        <v>15000</v>
      </c>
      <c r="N108" s="166">
        <v>0</v>
      </c>
      <c r="O108" s="165" t="s">
        <v>14718</v>
      </c>
      <c r="P108" s="164">
        <v>6.1828652024094304E-3</v>
      </c>
      <c r="Q108" s="21"/>
    </row>
    <row r="109" spans="1:17" s="1" customFormat="1" ht="24.95" customHeight="1" outlineLevel="2">
      <c r="A109" s="172">
        <v>101</v>
      </c>
      <c r="B109" s="9" t="s">
        <v>14713</v>
      </c>
      <c r="C109" s="9" t="s">
        <v>14714</v>
      </c>
      <c r="D109" s="173" t="s">
        <v>13509</v>
      </c>
      <c r="E109" s="173" t="s">
        <v>5071</v>
      </c>
      <c r="F109" s="175" t="s">
        <v>5072</v>
      </c>
      <c r="G109" s="174" t="s">
        <v>1172</v>
      </c>
      <c r="H109" s="173" t="s">
        <v>14715</v>
      </c>
      <c r="I109" s="173" t="s">
        <v>14830</v>
      </c>
      <c r="J109" s="177" t="s">
        <v>539</v>
      </c>
      <c r="K109" s="168" t="s">
        <v>32</v>
      </c>
      <c r="L109" s="171" t="s">
        <v>5073</v>
      </c>
      <c r="M109" s="166">
        <v>500</v>
      </c>
      <c r="N109" s="166">
        <v>18</v>
      </c>
      <c r="O109" s="165" t="s">
        <v>14718</v>
      </c>
      <c r="P109" s="164">
        <v>3.5999215152311094E-6</v>
      </c>
      <c r="Q109" s="21"/>
    </row>
    <row r="110" spans="1:17" s="1" customFormat="1" ht="24.95" customHeight="1" outlineLevel="2">
      <c r="A110" s="172">
        <v>102</v>
      </c>
      <c r="B110" s="9" t="s">
        <v>14713</v>
      </c>
      <c r="C110" s="9" t="s">
        <v>14714</v>
      </c>
      <c r="D110" s="173" t="s">
        <v>13510</v>
      </c>
      <c r="E110" s="173" t="s">
        <v>5075</v>
      </c>
      <c r="F110" s="175" t="s">
        <v>5076</v>
      </c>
      <c r="G110" s="174">
        <v>1</v>
      </c>
      <c r="H110" s="173" t="s">
        <v>14744</v>
      </c>
      <c r="I110" s="173" t="s">
        <v>14831</v>
      </c>
      <c r="J110" s="177" t="s">
        <v>539</v>
      </c>
      <c r="K110" s="168" t="s">
        <v>5077</v>
      </c>
      <c r="L110" s="171" t="s">
        <v>5078</v>
      </c>
      <c r="M110" s="166">
        <v>4400</v>
      </c>
      <c r="N110" s="166">
        <v>491</v>
      </c>
      <c r="O110" s="165" t="s">
        <v>14718</v>
      </c>
      <c r="P110" s="164">
        <v>1.1562947906922324E-3</v>
      </c>
      <c r="Q110" s="21"/>
    </row>
    <row r="111" spans="1:17" s="1" customFormat="1" ht="24.95" customHeight="1" outlineLevel="2">
      <c r="A111" s="172">
        <v>103</v>
      </c>
      <c r="B111" s="9" t="s">
        <v>14713</v>
      </c>
      <c r="C111" s="9" t="s">
        <v>14714</v>
      </c>
      <c r="D111" s="173" t="s">
        <v>13511</v>
      </c>
      <c r="E111" s="173" t="s">
        <v>5080</v>
      </c>
      <c r="F111" s="175" t="s">
        <v>5081</v>
      </c>
      <c r="G111" s="174">
        <v>1</v>
      </c>
      <c r="H111" s="173" t="s">
        <v>14744</v>
      </c>
      <c r="I111" s="173" t="s">
        <v>14832</v>
      </c>
      <c r="J111" s="177" t="s">
        <v>539</v>
      </c>
      <c r="K111" s="168" t="s">
        <v>5082</v>
      </c>
      <c r="L111" s="171" t="s">
        <v>5083</v>
      </c>
      <c r="M111" s="166">
        <v>20000</v>
      </c>
      <c r="N111" s="166">
        <v>220</v>
      </c>
      <c r="O111" s="165" t="s">
        <v>14718</v>
      </c>
      <c r="P111" s="164">
        <v>2.3519487232843248E-3</v>
      </c>
      <c r="Q111" s="21"/>
    </row>
    <row r="112" spans="1:17" s="1" customFormat="1" ht="24.95" customHeight="1" outlineLevel="2">
      <c r="A112" s="172">
        <v>104</v>
      </c>
      <c r="B112" s="9" t="s">
        <v>14713</v>
      </c>
      <c r="C112" s="9" t="s">
        <v>14714</v>
      </c>
      <c r="D112" s="173" t="s">
        <v>13512</v>
      </c>
      <c r="E112" s="173" t="s">
        <v>5085</v>
      </c>
      <c r="F112" s="175" t="s">
        <v>5086</v>
      </c>
      <c r="G112" s="174">
        <v>1</v>
      </c>
      <c r="H112" s="173" t="s">
        <v>14744</v>
      </c>
      <c r="I112" s="173" t="s">
        <v>14833</v>
      </c>
      <c r="J112" s="177" t="s">
        <v>539</v>
      </c>
      <c r="K112" s="168" t="s">
        <v>5087</v>
      </c>
      <c r="L112" s="171" t="s">
        <v>5088</v>
      </c>
      <c r="M112" s="166">
        <v>5600</v>
      </c>
      <c r="N112" s="166">
        <v>328</v>
      </c>
      <c r="O112" s="165" t="s">
        <v>14718</v>
      </c>
      <c r="P112" s="164">
        <v>1.0046180975171615E-3</v>
      </c>
      <c r="Q112" s="21"/>
    </row>
    <row r="113" spans="1:17" s="1" customFormat="1" ht="24.95" customHeight="1" outlineLevel="2">
      <c r="A113" s="172">
        <v>105</v>
      </c>
      <c r="B113" s="9" t="s">
        <v>14713</v>
      </c>
      <c r="C113" s="9" t="s">
        <v>14714</v>
      </c>
      <c r="D113" s="173" t="s">
        <v>13513</v>
      </c>
      <c r="E113" s="173" t="s">
        <v>5090</v>
      </c>
      <c r="F113" s="175" t="s">
        <v>5091</v>
      </c>
      <c r="G113" s="174">
        <v>1</v>
      </c>
      <c r="H113" s="173" t="s">
        <v>14711</v>
      </c>
      <c r="I113" s="173" t="s">
        <v>14834</v>
      </c>
      <c r="J113" s="177" t="s">
        <v>551</v>
      </c>
      <c r="K113" s="168" t="s">
        <v>5092</v>
      </c>
      <c r="L113" s="171" t="s">
        <v>5093</v>
      </c>
      <c r="M113" s="166">
        <v>24300</v>
      </c>
      <c r="N113" s="166">
        <v>630</v>
      </c>
      <c r="O113" s="165" t="s">
        <v>4161</v>
      </c>
      <c r="P113" s="164">
        <v>6.8961896506524742E-3</v>
      </c>
      <c r="Q113" s="21"/>
    </row>
    <row r="114" spans="1:17" s="1" customFormat="1" ht="24.95" customHeight="1" outlineLevel="2">
      <c r="A114" s="172">
        <v>106</v>
      </c>
      <c r="B114" s="9" t="s">
        <v>14713</v>
      </c>
      <c r="C114" s="9" t="s">
        <v>14714</v>
      </c>
      <c r="D114" s="173" t="s">
        <v>13514</v>
      </c>
      <c r="E114" s="173" t="s">
        <v>5097</v>
      </c>
      <c r="F114" s="175" t="s">
        <v>5098</v>
      </c>
      <c r="G114" s="174">
        <v>1</v>
      </c>
      <c r="H114" s="173" t="s">
        <v>14711</v>
      </c>
      <c r="I114" s="173" t="s">
        <v>14835</v>
      </c>
      <c r="J114" s="177" t="s">
        <v>561</v>
      </c>
      <c r="K114" s="168" t="s">
        <v>5099</v>
      </c>
      <c r="L114" s="171" t="s">
        <v>5100</v>
      </c>
      <c r="M114" s="166">
        <v>13500</v>
      </c>
      <c r="N114" s="166">
        <v>962</v>
      </c>
      <c r="O114" s="165" t="s">
        <v>4161</v>
      </c>
      <c r="P114" s="164">
        <v>6.6823543126477468E-3</v>
      </c>
      <c r="Q114" s="21"/>
    </row>
    <row r="115" spans="1:17" s="1" customFormat="1" ht="24.95" customHeight="1" outlineLevel="2">
      <c r="A115" s="172">
        <v>107</v>
      </c>
      <c r="B115" s="9" t="s">
        <v>14713</v>
      </c>
      <c r="C115" s="9" t="s">
        <v>14714</v>
      </c>
      <c r="D115" s="173" t="s">
        <v>13515</v>
      </c>
      <c r="E115" s="173" t="s">
        <v>5106</v>
      </c>
      <c r="F115" s="175" t="s">
        <v>5107</v>
      </c>
      <c r="G115" s="174">
        <v>1</v>
      </c>
      <c r="H115" s="173" t="s">
        <v>14711</v>
      </c>
      <c r="I115" s="173" t="s">
        <v>14836</v>
      </c>
      <c r="J115" s="177" t="s">
        <v>575</v>
      </c>
      <c r="K115" s="168" t="s">
        <v>5108</v>
      </c>
      <c r="L115" s="171" t="s">
        <v>5109</v>
      </c>
      <c r="M115" s="166">
        <v>31100</v>
      </c>
      <c r="N115" s="166">
        <v>459</v>
      </c>
      <c r="O115" s="165" t="s">
        <v>4161</v>
      </c>
      <c r="P115" s="164">
        <v>7.7997099522835621E-3</v>
      </c>
      <c r="Q115" s="21"/>
    </row>
    <row r="116" spans="1:17" s="1" customFormat="1" ht="24.95" customHeight="1" outlineLevel="2">
      <c r="A116" s="172">
        <v>108</v>
      </c>
      <c r="B116" s="9" t="s">
        <v>14713</v>
      </c>
      <c r="C116" s="9" t="s">
        <v>14714</v>
      </c>
      <c r="D116" s="173" t="s">
        <v>13516</v>
      </c>
      <c r="E116" s="173" t="s">
        <v>5113</v>
      </c>
      <c r="F116" s="175" t="s">
        <v>5114</v>
      </c>
      <c r="G116" s="174">
        <v>1</v>
      </c>
      <c r="H116" s="173" t="s">
        <v>14744</v>
      </c>
      <c r="I116" s="173" t="s">
        <v>14837</v>
      </c>
      <c r="J116" s="177" t="s">
        <v>550</v>
      </c>
      <c r="K116" s="168" t="s">
        <v>5115</v>
      </c>
      <c r="L116" s="171" t="s">
        <v>5116</v>
      </c>
      <c r="M116" s="166">
        <v>2200</v>
      </c>
      <c r="N116" s="166">
        <v>270</v>
      </c>
      <c r="O116" s="165" t="s">
        <v>4161</v>
      </c>
      <c r="P116" s="164">
        <v>1.6367643155917443E-4</v>
      </c>
      <c r="Q116" s="21"/>
    </row>
    <row r="117" spans="1:17" s="1" customFormat="1" ht="24.95" customHeight="1" outlineLevel="2">
      <c r="A117" s="172">
        <v>109</v>
      </c>
      <c r="B117" s="9" t="s">
        <v>14713</v>
      </c>
      <c r="C117" s="9" t="s">
        <v>14714</v>
      </c>
      <c r="D117" s="173" t="s">
        <v>13517</v>
      </c>
      <c r="E117" s="173" t="s">
        <v>5136</v>
      </c>
      <c r="F117" s="175" t="s">
        <v>5137</v>
      </c>
      <c r="G117" s="174">
        <v>1</v>
      </c>
      <c r="H117" s="173" t="s">
        <v>14711</v>
      </c>
      <c r="I117" s="173" t="s">
        <v>14838</v>
      </c>
      <c r="J117" s="177" t="s">
        <v>542</v>
      </c>
      <c r="K117" s="168" t="s">
        <v>5138</v>
      </c>
      <c r="L117" s="171" t="s">
        <v>5139</v>
      </c>
      <c r="M117" s="166">
        <v>700</v>
      </c>
      <c r="N117" s="166">
        <v>2585</v>
      </c>
      <c r="O117" s="165" t="s">
        <v>4161</v>
      </c>
      <c r="P117" s="164">
        <v>8.177221721847465E-4</v>
      </c>
      <c r="Q117" s="21"/>
    </row>
    <row r="118" spans="1:17" s="1" customFormat="1" ht="24.95" customHeight="1" outlineLevel="2">
      <c r="A118" s="172">
        <v>110</v>
      </c>
      <c r="B118" s="9" t="s">
        <v>14713</v>
      </c>
      <c r="C118" s="9" t="s">
        <v>14714</v>
      </c>
      <c r="D118" s="173" t="s">
        <v>13518</v>
      </c>
      <c r="E118" s="173" t="s">
        <v>5143</v>
      </c>
      <c r="F118" s="175" t="s">
        <v>5144</v>
      </c>
      <c r="G118" s="174">
        <v>1</v>
      </c>
      <c r="H118" s="173" t="s">
        <v>14744</v>
      </c>
      <c r="I118" s="173" t="s">
        <v>14839</v>
      </c>
      <c r="J118" s="177" t="s">
        <v>545</v>
      </c>
      <c r="K118" s="168" t="s">
        <v>5145</v>
      </c>
      <c r="L118" s="171" t="s">
        <v>5146</v>
      </c>
      <c r="M118" s="166">
        <v>2500</v>
      </c>
      <c r="N118" s="166">
        <v>417</v>
      </c>
      <c r="O118" s="165" t="s">
        <v>4161</v>
      </c>
      <c r="P118" s="164">
        <v>3.5399228233105905E-4</v>
      </c>
      <c r="Q118" s="21"/>
    </row>
    <row r="119" spans="1:17" s="1" customFormat="1" ht="24.95" customHeight="1" outlineLevel="2">
      <c r="A119" s="172">
        <v>111</v>
      </c>
      <c r="B119" s="9" t="s">
        <v>14713</v>
      </c>
      <c r="C119" s="9" t="s">
        <v>14714</v>
      </c>
      <c r="D119" s="173" t="s">
        <v>13519</v>
      </c>
      <c r="E119" s="173" t="s">
        <v>5148</v>
      </c>
      <c r="F119" s="175" t="s">
        <v>5149</v>
      </c>
      <c r="G119" s="174">
        <v>1</v>
      </c>
      <c r="H119" s="173" t="s">
        <v>14744</v>
      </c>
      <c r="I119" s="173" t="s">
        <v>14840</v>
      </c>
      <c r="J119" s="177" t="s">
        <v>545</v>
      </c>
      <c r="K119" s="168" t="s">
        <v>5150</v>
      </c>
      <c r="L119" s="171" t="s">
        <v>5151</v>
      </c>
      <c r="M119" s="166">
        <v>5800</v>
      </c>
      <c r="N119" s="166">
        <v>620</v>
      </c>
      <c r="O119" s="165" t="s">
        <v>4161</v>
      </c>
      <c r="P119" s="164">
        <v>1.2214533701179154E-3</v>
      </c>
      <c r="Q119" s="21"/>
    </row>
    <row r="120" spans="1:17" s="1" customFormat="1" ht="24.95" customHeight="1" outlineLevel="2">
      <c r="A120" s="172">
        <v>112</v>
      </c>
      <c r="B120" s="9" t="s">
        <v>14713</v>
      </c>
      <c r="C120" s="9" t="s">
        <v>14714</v>
      </c>
      <c r="D120" s="173" t="s">
        <v>13520</v>
      </c>
      <c r="E120" s="173" t="s">
        <v>5153</v>
      </c>
      <c r="F120" s="175" t="s">
        <v>5154</v>
      </c>
      <c r="G120" s="174">
        <v>1</v>
      </c>
      <c r="H120" s="173" t="s">
        <v>14744</v>
      </c>
      <c r="I120" s="173" t="s">
        <v>14841</v>
      </c>
      <c r="J120" s="177" t="s">
        <v>545</v>
      </c>
      <c r="K120" s="168" t="s">
        <v>5155</v>
      </c>
      <c r="L120" s="171" t="s">
        <v>5156</v>
      </c>
      <c r="M120" s="166">
        <v>3300</v>
      </c>
      <c r="N120" s="166">
        <v>786</v>
      </c>
      <c r="O120" s="165" t="s">
        <v>4161</v>
      </c>
      <c r="P120" s="164">
        <v>8.6722109301917423E-4</v>
      </c>
      <c r="Q120" s="21"/>
    </row>
    <row r="121" spans="1:17" s="1" customFormat="1" ht="24.95" customHeight="1" outlineLevel="2">
      <c r="A121" s="172">
        <v>113</v>
      </c>
      <c r="B121" s="9" t="s">
        <v>14713</v>
      </c>
      <c r="C121" s="9" t="s">
        <v>14714</v>
      </c>
      <c r="D121" s="173" t="s">
        <v>13521</v>
      </c>
      <c r="E121" s="173" t="s">
        <v>5158</v>
      </c>
      <c r="F121" s="175" t="s">
        <v>5159</v>
      </c>
      <c r="G121" s="174">
        <v>1</v>
      </c>
      <c r="H121" s="173" t="s">
        <v>14744</v>
      </c>
      <c r="I121" s="173" t="s">
        <v>14842</v>
      </c>
      <c r="J121" s="177" t="s">
        <v>551</v>
      </c>
      <c r="K121" s="168" t="s">
        <v>5160</v>
      </c>
      <c r="L121" s="171" t="s">
        <v>5161</v>
      </c>
      <c r="M121" s="166">
        <v>210</v>
      </c>
      <c r="N121" s="166">
        <v>781</v>
      </c>
      <c r="O121" s="165" t="s">
        <v>14718</v>
      </c>
      <c r="P121" s="164">
        <v>8.756809085799673E-5</v>
      </c>
      <c r="Q121" s="21"/>
    </row>
    <row r="122" spans="1:17" s="1" customFormat="1" ht="24.95" customHeight="1" outlineLevel="2">
      <c r="A122" s="172">
        <v>114</v>
      </c>
      <c r="B122" s="9" t="s">
        <v>14713</v>
      </c>
      <c r="C122" s="9" t="s">
        <v>14714</v>
      </c>
      <c r="D122" s="173" t="s">
        <v>13522</v>
      </c>
      <c r="E122" s="173" t="s">
        <v>5163</v>
      </c>
      <c r="F122" s="175" t="s">
        <v>5164</v>
      </c>
      <c r="G122" s="174">
        <v>1</v>
      </c>
      <c r="H122" s="173" t="s">
        <v>14744</v>
      </c>
      <c r="I122" s="173" t="s">
        <v>14843</v>
      </c>
      <c r="J122" s="177" t="s">
        <v>551</v>
      </c>
      <c r="K122" s="168" t="s">
        <v>5165</v>
      </c>
      <c r="L122" s="171" t="s">
        <v>5166</v>
      </c>
      <c r="M122" s="166">
        <v>620</v>
      </c>
      <c r="N122" s="166">
        <v>241</v>
      </c>
      <c r="O122" s="165" t="s">
        <v>14718</v>
      </c>
      <c r="P122" s="164">
        <v>7.9978256330051137E-5</v>
      </c>
      <c r="Q122" s="21"/>
    </row>
    <row r="123" spans="1:17" s="1" customFormat="1" ht="24.95" customHeight="1" outlineLevel="2">
      <c r="A123" s="172">
        <v>115</v>
      </c>
      <c r="B123" s="9" t="s">
        <v>14713</v>
      </c>
      <c r="C123" s="9" t="s">
        <v>14714</v>
      </c>
      <c r="D123" s="173" t="s">
        <v>13523</v>
      </c>
      <c r="E123" s="173" t="s">
        <v>5168</v>
      </c>
      <c r="F123" s="175" t="s">
        <v>5169</v>
      </c>
      <c r="G123" s="174">
        <v>1</v>
      </c>
      <c r="H123" s="173" t="s">
        <v>14711</v>
      </c>
      <c r="I123" s="173" t="s">
        <v>14844</v>
      </c>
      <c r="J123" s="177" t="s">
        <v>540</v>
      </c>
      <c r="K123" s="168" t="s">
        <v>5170</v>
      </c>
      <c r="L123" s="171" t="s">
        <v>5171</v>
      </c>
      <c r="M123" s="166">
        <v>4300</v>
      </c>
      <c r="N123" s="166">
        <v>1226</v>
      </c>
      <c r="O123" s="165" t="s">
        <v>14718</v>
      </c>
      <c r="P123" s="164">
        <v>2.8817971716344234E-3</v>
      </c>
      <c r="Q123" s="21"/>
    </row>
    <row r="124" spans="1:17" s="1" customFormat="1" ht="24.95" customHeight="1" outlineLevel="2">
      <c r="A124" s="172">
        <v>116</v>
      </c>
      <c r="B124" s="9" t="s">
        <v>14713</v>
      </c>
      <c r="C124" s="9" t="s">
        <v>14714</v>
      </c>
      <c r="D124" s="173" t="s">
        <v>13524</v>
      </c>
      <c r="E124" s="173" t="s">
        <v>5173</v>
      </c>
      <c r="F124" s="175" t="s">
        <v>5174</v>
      </c>
      <c r="G124" s="174">
        <v>1</v>
      </c>
      <c r="H124" s="173" t="s">
        <v>14711</v>
      </c>
      <c r="I124" s="173" t="s">
        <v>14845</v>
      </c>
      <c r="J124" s="177" t="s">
        <v>540</v>
      </c>
      <c r="K124" s="168" t="s">
        <v>5175</v>
      </c>
      <c r="L124" s="171" t="s">
        <v>5176</v>
      </c>
      <c r="M124" s="166">
        <v>5900</v>
      </c>
      <c r="N124" s="166">
        <v>1583</v>
      </c>
      <c r="O124" s="165" t="s">
        <v>14718</v>
      </c>
      <c r="P124" s="164">
        <v>5.1010287883905617E-3</v>
      </c>
      <c r="Q124" s="21"/>
    </row>
    <row r="125" spans="1:17" s="1" customFormat="1" ht="24.95" customHeight="1" outlineLevel="2">
      <c r="A125" s="172">
        <v>117</v>
      </c>
      <c r="B125" s="9" t="s">
        <v>14713</v>
      </c>
      <c r="C125" s="9" t="s">
        <v>14714</v>
      </c>
      <c r="D125" s="173" t="s">
        <v>13525</v>
      </c>
      <c r="E125" s="173" t="s">
        <v>5178</v>
      </c>
      <c r="F125" s="175" t="s">
        <v>5179</v>
      </c>
      <c r="G125" s="174">
        <v>1</v>
      </c>
      <c r="H125" s="173" t="s">
        <v>14711</v>
      </c>
      <c r="I125" s="173" t="s">
        <v>14846</v>
      </c>
      <c r="J125" s="177" t="s">
        <v>540</v>
      </c>
      <c r="K125" s="168" t="s">
        <v>5180</v>
      </c>
      <c r="L125" s="171" t="s">
        <v>5181</v>
      </c>
      <c r="M125" s="166">
        <v>5600</v>
      </c>
      <c r="N125" s="166">
        <v>1849</v>
      </c>
      <c r="O125" s="165" t="s">
        <v>14718</v>
      </c>
      <c r="P125" s="164">
        <v>5.6614765696201249E-3</v>
      </c>
      <c r="Q125" s="21"/>
    </row>
    <row r="126" spans="1:17" s="1" customFormat="1" ht="24.95" customHeight="1" outlineLevel="2">
      <c r="A126" s="172">
        <v>118</v>
      </c>
      <c r="B126" s="9" t="s">
        <v>14713</v>
      </c>
      <c r="C126" s="9" t="s">
        <v>14714</v>
      </c>
      <c r="D126" s="173" t="s">
        <v>13526</v>
      </c>
      <c r="E126" s="173" t="s">
        <v>5183</v>
      </c>
      <c r="F126" s="175" t="s">
        <v>5184</v>
      </c>
      <c r="G126" s="174">
        <v>1</v>
      </c>
      <c r="H126" s="173" t="s">
        <v>14711</v>
      </c>
      <c r="I126" s="173" t="s">
        <v>14847</v>
      </c>
      <c r="J126" s="177" t="s">
        <v>540</v>
      </c>
      <c r="K126" s="168" t="s">
        <v>5185</v>
      </c>
      <c r="L126" s="171" t="s">
        <v>5186</v>
      </c>
      <c r="M126" s="166">
        <v>1700</v>
      </c>
      <c r="N126" s="166">
        <v>2378</v>
      </c>
      <c r="O126" s="165" t="s">
        <v>14718</v>
      </c>
      <c r="P126" s="164">
        <v>2.2092718338973319E-3</v>
      </c>
      <c r="Q126" s="21"/>
    </row>
    <row r="127" spans="1:17" s="1" customFormat="1" ht="24.95" customHeight="1" outlineLevel="2">
      <c r="A127" s="172">
        <v>119</v>
      </c>
      <c r="B127" s="9" t="s">
        <v>14713</v>
      </c>
      <c r="C127" s="9" t="s">
        <v>14714</v>
      </c>
      <c r="D127" s="173" t="s">
        <v>13527</v>
      </c>
      <c r="E127" s="173" t="s">
        <v>5188</v>
      </c>
      <c r="F127" s="175" t="s">
        <v>5189</v>
      </c>
      <c r="G127" s="174">
        <v>1</v>
      </c>
      <c r="H127" s="173" t="s">
        <v>14711</v>
      </c>
      <c r="I127" s="173" t="s">
        <v>14848</v>
      </c>
      <c r="J127" s="177" t="s">
        <v>545</v>
      </c>
      <c r="K127" s="168" t="s">
        <v>5190</v>
      </c>
      <c r="L127" s="171" t="s">
        <v>5191</v>
      </c>
      <c r="M127" s="166">
        <v>4000</v>
      </c>
      <c r="N127" s="166">
        <v>178</v>
      </c>
      <c r="O127" s="165" t="s">
        <v>4161</v>
      </c>
      <c r="P127" s="164">
        <v>1.9679570949930063E-4</v>
      </c>
      <c r="Q127" s="21"/>
    </row>
    <row r="128" spans="1:17" s="1" customFormat="1" ht="24.95" customHeight="1" outlineLevel="2">
      <c r="A128" s="172">
        <v>120</v>
      </c>
      <c r="B128" s="9" t="s">
        <v>14713</v>
      </c>
      <c r="C128" s="9" t="s">
        <v>14714</v>
      </c>
      <c r="D128" s="173" t="s">
        <v>13528</v>
      </c>
      <c r="E128" s="173" t="s">
        <v>5193</v>
      </c>
      <c r="F128" s="175" t="s">
        <v>5194</v>
      </c>
      <c r="G128" s="174">
        <v>1</v>
      </c>
      <c r="H128" s="173" t="s">
        <v>14711</v>
      </c>
      <c r="I128" s="173" t="s">
        <v>14849</v>
      </c>
      <c r="J128" s="177" t="s">
        <v>545</v>
      </c>
      <c r="K128" s="168" t="s">
        <v>5195</v>
      </c>
      <c r="L128" s="171" t="s">
        <v>5196</v>
      </c>
      <c r="M128" s="166">
        <v>2700</v>
      </c>
      <c r="N128" s="166">
        <v>133</v>
      </c>
      <c r="O128" s="165" t="s">
        <v>4161</v>
      </c>
      <c r="P128" s="164">
        <v>1.4093692732129794E-4</v>
      </c>
      <c r="Q128" s="21"/>
    </row>
    <row r="129" spans="1:17" s="1" customFormat="1" ht="24.95" customHeight="1" outlineLevel="2">
      <c r="A129" s="172">
        <v>121</v>
      </c>
      <c r="B129" s="9" t="s">
        <v>14713</v>
      </c>
      <c r="C129" s="9" t="s">
        <v>14714</v>
      </c>
      <c r="D129" s="173" t="s">
        <v>13529</v>
      </c>
      <c r="E129" s="173" t="s">
        <v>5198</v>
      </c>
      <c r="F129" s="175" t="s">
        <v>5199</v>
      </c>
      <c r="G129" s="174">
        <v>1</v>
      </c>
      <c r="H129" s="173" t="s">
        <v>14711</v>
      </c>
      <c r="I129" s="173" t="s">
        <v>14850</v>
      </c>
      <c r="J129" s="177" t="s">
        <v>590</v>
      </c>
      <c r="K129" s="168" t="s">
        <v>5200</v>
      </c>
      <c r="L129" s="171" t="s">
        <v>5201</v>
      </c>
      <c r="M129" s="166">
        <v>2500</v>
      </c>
      <c r="N129" s="166">
        <v>264</v>
      </c>
      <c r="O129" s="165" t="s">
        <v>4161</v>
      </c>
      <c r="P129" s="164">
        <v>1.8299601035758138E-4</v>
      </c>
      <c r="Q129" s="21"/>
    </row>
    <row r="130" spans="1:17" s="1" customFormat="1" ht="24.95" customHeight="1" outlineLevel="2">
      <c r="A130" s="172">
        <v>122</v>
      </c>
      <c r="B130" s="9" t="s">
        <v>14713</v>
      </c>
      <c r="C130" s="9" t="s">
        <v>14714</v>
      </c>
      <c r="D130" s="173" t="s">
        <v>13530</v>
      </c>
      <c r="E130" s="173" t="s">
        <v>5207</v>
      </c>
      <c r="F130" s="175" t="s">
        <v>5208</v>
      </c>
      <c r="G130" s="174">
        <v>1</v>
      </c>
      <c r="H130" s="173" t="s">
        <v>14711</v>
      </c>
      <c r="I130" s="173" t="s">
        <v>14851</v>
      </c>
      <c r="J130" s="177" t="s">
        <v>541</v>
      </c>
      <c r="K130" s="168" t="s">
        <v>5209</v>
      </c>
      <c r="L130" s="171" t="s">
        <v>5210</v>
      </c>
      <c r="M130" s="166">
        <v>8000</v>
      </c>
      <c r="N130" s="166">
        <v>491</v>
      </c>
      <c r="O130" s="165" t="s">
        <v>4161</v>
      </c>
      <c r="P130" s="164">
        <v>1.0847763499229742E-3</v>
      </c>
      <c r="Q130" s="21"/>
    </row>
    <row r="131" spans="1:17" s="1" customFormat="1" ht="24.95" customHeight="1" outlineLevel="2">
      <c r="A131" s="172">
        <v>123</v>
      </c>
      <c r="B131" s="9" t="s">
        <v>14713</v>
      </c>
      <c r="C131" s="9" t="s">
        <v>14714</v>
      </c>
      <c r="D131" s="173" t="s">
        <v>13531</v>
      </c>
      <c r="E131" s="173" t="s">
        <v>5214</v>
      </c>
      <c r="F131" s="175" t="s">
        <v>5215</v>
      </c>
      <c r="G131" s="174">
        <v>1</v>
      </c>
      <c r="H131" s="173" t="s">
        <v>14711</v>
      </c>
      <c r="I131" s="173" t="s">
        <v>14852</v>
      </c>
      <c r="J131" s="177" t="s">
        <v>552</v>
      </c>
      <c r="K131" s="168" t="s">
        <v>5216</v>
      </c>
      <c r="L131" s="171" t="s">
        <v>5217</v>
      </c>
      <c r="M131" s="166">
        <v>100</v>
      </c>
      <c r="N131" s="166">
        <v>18978</v>
      </c>
      <c r="O131" s="165" t="s">
        <v>14718</v>
      </c>
      <c r="P131" s="164">
        <v>7.3042407544039202E-4</v>
      </c>
      <c r="Q131" s="21"/>
    </row>
    <row r="132" spans="1:17" s="1" customFormat="1" ht="24.95" customHeight="1" outlineLevel="2">
      <c r="A132" s="172">
        <v>124</v>
      </c>
      <c r="B132" s="9" t="s">
        <v>14713</v>
      </c>
      <c r="C132" s="9" t="s">
        <v>14714</v>
      </c>
      <c r="D132" s="173" t="s">
        <v>13532</v>
      </c>
      <c r="E132" s="173" t="s">
        <v>5219</v>
      </c>
      <c r="F132" s="175" t="s">
        <v>5220</v>
      </c>
      <c r="G132" s="174">
        <v>1</v>
      </c>
      <c r="H132" s="173" t="s">
        <v>14744</v>
      </c>
      <c r="I132" s="173" t="s">
        <v>14853</v>
      </c>
      <c r="J132" s="177" t="s">
        <v>566</v>
      </c>
      <c r="K132" s="168" t="s">
        <v>5221</v>
      </c>
      <c r="L132" s="171" t="s">
        <v>5222</v>
      </c>
      <c r="M132" s="166">
        <v>1800</v>
      </c>
      <c r="N132" s="166">
        <v>518</v>
      </c>
      <c r="O132" s="165" t="s">
        <v>14718</v>
      </c>
      <c r="P132" s="164">
        <v>4.9786914555646246E-4</v>
      </c>
      <c r="Q132" s="21"/>
    </row>
    <row r="133" spans="1:17" s="1" customFormat="1" ht="24.95" customHeight="1" outlineLevel="2">
      <c r="A133" s="172">
        <v>125</v>
      </c>
      <c r="B133" s="9" t="s">
        <v>14713</v>
      </c>
      <c r="C133" s="9" t="s">
        <v>14714</v>
      </c>
      <c r="D133" s="173" t="s">
        <v>13533</v>
      </c>
      <c r="E133" s="173" t="s">
        <v>5224</v>
      </c>
      <c r="F133" s="175" t="s">
        <v>5225</v>
      </c>
      <c r="G133" s="174">
        <v>1</v>
      </c>
      <c r="H133" s="173" t="s">
        <v>14711</v>
      </c>
      <c r="I133" s="173" t="s">
        <v>14854</v>
      </c>
      <c r="J133" s="177" t="s">
        <v>551</v>
      </c>
      <c r="K133" s="168" t="s">
        <v>5226</v>
      </c>
      <c r="L133" s="171" t="s">
        <v>5227</v>
      </c>
      <c r="M133" s="166">
        <v>6000</v>
      </c>
      <c r="N133" s="166">
        <v>340</v>
      </c>
      <c r="O133" s="165" t="s">
        <v>4161</v>
      </c>
      <c r="P133" s="164">
        <v>1.0475771609322528E-3</v>
      </c>
      <c r="Q133" s="21"/>
    </row>
    <row r="134" spans="1:17" s="1" customFormat="1" ht="24.95" customHeight="1" outlineLevel="2">
      <c r="A134" s="172">
        <v>126</v>
      </c>
      <c r="B134" s="9" t="s">
        <v>14713</v>
      </c>
      <c r="C134" s="9" t="s">
        <v>14714</v>
      </c>
      <c r="D134" s="173" t="s">
        <v>13534</v>
      </c>
      <c r="E134" s="173" t="s">
        <v>5233</v>
      </c>
      <c r="F134" s="175" t="s">
        <v>5234</v>
      </c>
      <c r="G134" s="174">
        <v>1</v>
      </c>
      <c r="H134" s="173" t="s">
        <v>14711</v>
      </c>
      <c r="I134" s="173" t="s">
        <v>14855</v>
      </c>
      <c r="J134" s="177" t="s">
        <v>545</v>
      </c>
      <c r="K134" s="168" t="s">
        <v>3320</v>
      </c>
      <c r="L134" s="171" t="s">
        <v>3365</v>
      </c>
      <c r="M134" s="166">
        <v>22000</v>
      </c>
      <c r="N134" s="166">
        <v>497</v>
      </c>
      <c r="O134" s="165" t="s">
        <v>4161</v>
      </c>
      <c r="P134" s="164">
        <v>3.2207297822934326E-3</v>
      </c>
      <c r="Q134" s="21"/>
    </row>
    <row r="135" spans="1:17" s="1" customFormat="1" ht="24.95" customHeight="1" outlineLevel="2">
      <c r="A135" s="172">
        <v>127</v>
      </c>
      <c r="B135" s="9" t="s">
        <v>14713</v>
      </c>
      <c r="C135" s="9" t="s">
        <v>14714</v>
      </c>
      <c r="D135" s="173" t="s">
        <v>13535</v>
      </c>
      <c r="E135" s="173" t="s">
        <v>5238</v>
      </c>
      <c r="F135" s="175" t="s">
        <v>5239</v>
      </c>
      <c r="G135" s="174">
        <v>1</v>
      </c>
      <c r="H135" s="173" t="s">
        <v>14711</v>
      </c>
      <c r="I135" s="173" t="s">
        <v>14856</v>
      </c>
      <c r="J135" s="177" t="s">
        <v>551</v>
      </c>
      <c r="K135" s="168" t="s">
        <v>5240</v>
      </c>
      <c r="L135" s="171" t="s">
        <v>5241</v>
      </c>
      <c r="M135" s="166">
        <v>53000</v>
      </c>
      <c r="N135" s="166">
        <v>1866</v>
      </c>
      <c r="O135" s="165" t="s">
        <v>4161</v>
      </c>
      <c r="P135" s="164">
        <v>1.9079584030724878E-4</v>
      </c>
      <c r="Q135" s="21"/>
    </row>
    <row r="136" spans="1:17" s="1" customFormat="1" ht="24.95" customHeight="1" outlineLevel="2">
      <c r="A136" s="172">
        <v>128</v>
      </c>
      <c r="B136" s="9" t="s">
        <v>14713</v>
      </c>
      <c r="C136" s="9" t="s">
        <v>14714</v>
      </c>
      <c r="D136" s="173" t="s">
        <v>13536</v>
      </c>
      <c r="E136" s="173" t="s">
        <v>5247</v>
      </c>
      <c r="F136" s="175" t="s">
        <v>5248</v>
      </c>
      <c r="G136" s="174">
        <v>1</v>
      </c>
      <c r="H136" s="173" t="s">
        <v>14711</v>
      </c>
      <c r="I136" s="173" t="s">
        <v>14857</v>
      </c>
      <c r="J136" s="177" t="s">
        <v>633</v>
      </c>
      <c r="K136" s="168" t="s">
        <v>5249</v>
      </c>
      <c r="L136" s="171" t="s">
        <v>5250</v>
      </c>
      <c r="M136" s="166">
        <v>3500</v>
      </c>
      <c r="N136" s="166">
        <v>2948</v>
      </c>
      <c r="O136" s="165" t="s">
        <v>14718</v>
      </c>
      <c r="P136" s="164">
        <v>5.0482899381924257E-3</v>
      </c>
      <c r="Q136" s="21"/>
    </row>
    <row r="137" spans="1:17" s="1" customFormat="1" ht="24.95" customHeight="1" outlineLevel="2">
      <c r="A137" s="172">
        <v>129</v>
      </c>
      <c r="B137" s="9" t="s">
        <v>14713</v>
      </c>
      <c r="C137" s="9" t="s">
        <v>14714</v>
      </c>
      <c r="D137" s="173" t="s">
        <v>13537</v>
      </c>
      <c r="E137" s="173" t="s">
        <v>5252</v>
      </c>
      <c r="F137" s="175" t="s">
        <v>5253</v>
      </c>
      <c r="G137" s="174">
        <v>1</v>
      </c>
      <c r="H137" s="173" t="s">
        <v>14711</v>
      </c>
      <c r="I137" s="173" t="s">
        <v>14858</v>
      </c>
      <c r="J137" s="177" t="s">
        <v>580</v>
      </c>
      <c r="K137" s="168" t="s">
        <v>5254</v>
      </c>
      <c r="L137" s="171" t="s">
        <v>5255</v>
      </c>
      <c r="M137" s="166">
        <v>32000</v>
      </c>
      <c r="N137" s="166">
        <v>699</v>
      </c>
      <c r="O137" s="165" t="s">
        <v>4161</v>
      </c>
      <c r="P137" s="164">
        <v>9.5997907072829577E-5</v>
      </c>
      <c r="Q137" s="21"/>
    </row>
    <row r="138" spans="1:17" s="1" customFormat="1" ht="24.95" customHeight="1" outlineLevel="2">
      <c r="A138" s="172">
        <v>130</v>
      </c>
      <c r="B138" s="9" t="s">
        <v>14713</v>
      </c>
      <c r="C138" s="9" t="s">
        <v>14714</v>
      </c>
      <c r="D138" s="173" t="s">
        <v>13538</v>
      </c>
      <c r="E138" s="173" t="s">
        <v>5261</v>
      </c>
      <c r="F138" s="175" t="s">
        <v>5262</v>
      </c>
      <c r="G138" s="174">
        <v>1</v>
      </c>
      <c r="H138" s="173" t="s">
        <v>14711</v>
      </c>
      <c r="I138" s="173" t="s">
        <v>14859</v>
      </c>
      <c r="J138" s="177" t="s">
        <v>580</v>
      </c>
      <c r="K138" s="168" t="s">
        <v>5263</v>
      </c>
      <c r="L138" s="171" t="s">
        <v>5264</v>
      </c>
      <c r="M138" s="166">
        <v>35000</v>
      </c>
      <c r="N138" s="166">
        <v>1236</v>
      </c>
      <c r="O138" s="165" t="s">
        <v>4161</v>
      </c>
      <c r="P138" s="164">
        <v>1.469967952052703E-4</v>
      </c>
      <c r="Q138" s="21"/>
    </row>
    <row r="139" spans="1:17" s="1" customFormat="1" ht="24.95" customHeight="1" outlineLevel="2">
      <c r="A139" s="172">
        <v>131</v>
      </c>
      <c r="B139" s="9" t="s">
        <v>14713</v>
      </c>
      <c r="C139" s="9" t="s">
        <v>14714</v>
      </c>
      <c r="D139" s="173" t="s">
        <v>13539</v>
      </c>
      <c r="E139" s="173" t="s">
        <v>5270</v>
      </c>
      <c r="F139" s="175" t="s">
        <v>5271</v>
      </c>
      <c r="G139" s="174">
        <v>1</v>
      </c>
      <c r="H139" s="173" t="s">
        <v>14711</v>
      </c>
      <c r="I139" s="173" t="s">
        <v>14860</v>
      </c>
      <c r="J139" s="177" t="s">
        <v>580</v>
      </c>
      <c r="K139" s="168" t="s">
        <v>5272</v>
      </c>
      <c r="L139" s="171" t="s">
        <v>5273</v>
      </c>
      <c r="M139" s="166">
        <v>10100</v>
      </c>
      <c r="N139" s="166">
        <v>1997</v>
      </c>
      <c r="O139" s="165" t="s">
        <v>14718</v>
      </c>
      <c r="P139" s="164">
        <v>3.6359207303834203E-5</v>
      </c>
      <c r="Q139" s="21"/>
    </row>
    <row r="140" spans="1:17" s="1" customFormat="1" ht="24.95" customHeight="1" outlineLevel="2">
      <c r="A140" s="172">
        <v>132</v>
      </c>
      <c r="B140" s="9" t="s">
        <v>14713</v>
      </c>
      <c r="C140" s="9" t="s">
        <v>14714</v>
      </c>
      <c r="D140" s="173" t="s">
        <v>13540</v>
      </c>
      <c r="E140" s="173" t="s">
        <v>5275</v>
      </c>
      <c r="F140" s="175" t="s">
        <v>5276</v>
      </c>
      <c r="G140" s="174">
        <v>1</v>
      </c>
      <c r="H140" s="173" t="s">
        <v>14711</v>
      </c>
      <c r="I140" s="173" t="s">
        <v>14861</v>
      </c>
      <c r="J140" s="177" t="s">
        <v>580</v>
      </c>
      <c r="K140" s="168" t="s">
        <v>5277</v>
      </c>
      <c r="L140" s="171" t="s">
        <v>5278</v>
      </c>
      <c r="M140" s="166">
        <v>4100</v>
      </c>
      <c r="N140" s="166">
        <v>1194</v>
      </c>
      <c r="O140" s="165" t="s">
        <v>14718</v>
      </c>
      <c r="P140" s="164">
        <v>1.6678436380065729E-3</v>
      </c>
      <c r="Q140" s="21"/>
    </row>
    <row r="141" spans="1:17" s="1" customFormat="1" ht="24.95" customHeight="1" outlineLevel="2">
      <c r="A141" s="172">
        <v>133</v>
      </c>
      <c r="B141" s="9" t="s">
        <v>14713</v>
      </c>
      <c r="C141" s="9" t="s">
        <v>14714</v>
      </c>
      <c r="D141" s="173" t="s">
        <v>13541</v>
      </c>
      <c r="E141" s="173" t="s">
        <v>5280</v>
      </c>
      <c r="F141" s="175" t="s">
        <v>5281</v>
      </c>
      <c r="G141" s="174">
        <v>1</v>
      </c>
      <c r="H141" s="173" t="s">
        <v>14711</v>
      </c>
      <c r="I141" s="173" t="s">
        <v>14862</v>
      </c>
      <c r="J141" s="177" t="s">
        <v>540</v>
      </c>
      <c r="K141" s="168" t="s">
        <v>5282</v>
      </c>
      <c r="L141" s="171" t="s">
        <v>5283</v>
      </c>
      <c r="M141" s="166">
        <v>11000</v>
      </c>
      <c r="N141" s="166">
        <v>1497</v>
      </c>
      <c r="O141" s="165" t="s">
        <v>4161</v>
      </c>
      <c r="P141" s="164">
        <v>8.3950169735189459E-3</v>
      </c>
      <c r="Q141" s="21"/>
    </row>
    <row r="142" spans="1:17" s="1" customFormat="1" ht="24.95" customHeight="1" outlineLevel="2">
      <c r="A142" s="172">
        <v>134</v>
      </c>
      <c r="B142" s="9" t="s">
        <v>14713</v>
      </c>
      <c r="C142" s="9" t="s">
        <v>14714</v>
      </c>
      <c r="D142" s="173" t="s">
        <v>13542</v>
      </c>
      <c r="E142" s="173" t="s">
        <v>5287</v>
      </c>
      <c r="F142" s="175" t="s">
        <v>5288</v>
      </c>
      <c r="G142" s="174">
        <v>1</v>
      </c>
      <c r="H142" s="173" t="s">
        <v>14711</v>
      </c>
      <c r="I142" s="173" t="s">
        <v>14863</v>
      </c>
      <c r="J142" s="177" t="s">
        <v>540</v>
      </c>
      <c r="K142" s="168" t="s">
        <v>5289</v>
      </c>
      <c r="L142" s="171" t="s">
        <v>5290</v>
      </c>
      <c r="M142" s="166">
        <v>20000</v>
      </c>
      <c r="N142" s="166">
        <v>2239</v>
      </c>
      <c r="O142" s="165" t="s">
        <v>4161</v>
      </c>
      <c r="P142" s="164">
        <v>2.2835502144949338E-2</v>
      </c>
      <c r="Q142" s="21"/>
    </row>
    <row r="143" spans="1:17" s="1" customFormat="1" ht="24.95" customHeight="1" outlineLevel="2">
      <c r="A143" s="172">
        <v>135</v>
      </c>
      <c r="B143" s="9" t="s">
        <v>14713</v>
      </c>
      <c r="C143" s="9" t="s">
        <v>14714</v>
      </c>
      <c r="D143" s="173" t="s">
        <v>13543</v>
      </c>
      <c r="E143" s="173" t="s">
        <v>5294</v>
      </c>
      <c r="F143" s="175" t="s">
        <v>5295</v>
      </c>
      <c r="G143" s="174">
        <v>1</v>
      </c>
      <c r="H143" s="173" t="s">
        <v>14711</v>
      </c>
      <c r="I143" s="173" t="s">
        <v>14864</v>
      </c>
      <c r="J143" s="177" t="s">
        <v>540</v>
      </c>
      <c r="K143" s="168" t="s">
        <v>5296</v>
      </c>
      <c r="L143" s="171" t="s">
        <v>5297</v>
      </c>
      <c r="M143" s="166">
        <v>10000</v>
      </c>
      <c r="N143" s="166">
        <v>2753</v>
      </c>
      <c r="O143" s="165" t="s">
        <v>4161</v>
      </c>
      <c r="P143" s="164">
        <v>1.4039693909401326E-2</v>
      </c>
      <c r="Q143" s="21"/>
    </row>
    <row r="144" spans="1:17" s="1" customFormat="1" ht="24.95" customHeight="1" outlineLevel="2">
      <c r="A144" s="172">
        <v>136</v>
      </c>
      <c r="B144" s="9" t="s">
        <v>14713</v>
      </c>
      <c r="C144" s="9" t="s">
        <v>14714</v>
      </c>
      <c r="D144" s="173" t="s">
        <v>13544</v>
      </c>
      <c r="E144" s="173" t="s">
        <v>5301</v>
      </c>
      <c r="F144" s="175" t="s">
        <v>5302</v>
      </c>
      <c r="G144" s="174">
        <v>1</v>
      </c>
      <c r="H144" s="173" t="s">
        <v>14711</v>
      </c>
      <c r="I144" s="173" t="s">
        <v>14865</v>
      </c>
      <c r="J144" s="177" t="s">
        <v>561</v>
      </c>
      <c r="K144" s="168" t="s">
        <v>5303</v>
      </c>
      <c r="L144" s="171" t="s">
        <v>5304</v>
      </c>
      <c r="M144" s="166">
        <v>18500</v>
      </c>
      <c r="N144" s="166">
        <v>608</v>
      </c>
      <c r="O144" s="165" t="s">
        <v>4161</v>
      </c>
      <c r="P144" s="164">
        <v>5.827372952780358E-3</v>
      </c>
      <c r="Q144" s="21"/>
    </row>
    <row r="145" spans="1:17" s="1" customFormat="1" ht="24.95" customHeight="1" outlineLevel="2">
      <c r="A145" s="172">
        <v>137</v>
      </c>
      <c r="B145" s="9" t="s">
        <v>14713</v>
      </c>
      <c r="C145" s="9" t="s">
        <v>14714</v>
      </c>
      <c r="D145" s="173" t="s">
        <v>13545</v>
      </c>
      <c r="E145" s="173" t="s">
        <v>5310</v>
      </c>
      <c r="F145" s="175" t="s">
        <v>5311</v>
      </c>
      <c r="G145" s="174">
        <v>1</v>
      </c>
      <c r="H145" s="173" t="s">
        <v>14711</v>
      </c>
      <c r="I145" s="173" t="s">
        <v>14866</v>
      </c>
      <c r="J145" s="177" t="s">
        <v>548</v>
      </c>
      <c r="K145" s="168" t="s">
        <v>5312</v>
      </c>
      <c r="L145" s="171" t="s">
        <v>5313</v>
      </c>
      <c r="M145" s="166">
        <v>16500</v>
      </c>
      <c r="N145" s="166">
        <v>505</v>
      </c>
      <c r="O145" s="165" t="s">
        <v>4161</v>
      </c>
      <c r="P145" s="164">
        <v>4.9498920834427751E-5</v>
      </c>
      <c r="Q145" s="21"/>
    </row>
    <row r="146" spans="1:17" s="1" customFormat="1" ht="24.95" customHeight="1" outlineLevel="2">
      <c r="A146" s="172">
        <v>138</v>
      </c>
      <c r="B146" s="9" t="s">
        <v>14713</v>
      </c>
      <c r="C146" s="9" t="s">
        <v>14714</v>
      </c>
      <c r="D146" s="173" t="s">
        <v>13546</v>
      </c>
      <c r="E146" s="173" t="s">
        <v>5319</v>
      </c>
      <c r="F146" s="175" t="s">
        <v>5320</v>
      </c>
      <c r="G146" s="174">
        <v>1</v>
      </c>
      <c r="H146" s="173" t="s">
        <v>14711</v>
      </c>
      <c r="I146" s="173" t="s">
        <v>14867</v>
      </c>
      <c r="J146" s="177" t="s">
        <v>548</v>
      </c>
      <c r="K146" s="168" t="s">
        <v>5321</v>
      </c>
      <c r="L146" s="171" t="s">
        <v>5322</v>
      </c>
      <c r="M146" s="166">
        <v>17500</v>
      </c>
      <c r="N146" s="166">
        <v>748</v>
      </c>
      <c r="O146" s="165" t="s">
        <v>4161</v>
      </c>
      <c r="P146" s="164">
        <v>8.3998168688725888E-5</v>
      </c>
      <c r="Q146" s="21"/>
    </row>
    <row r="147" spans="1:17" s="1" customFormat="1" ht="24.95" customHeight="1" outlineLevel="2">
      <c r="A147" s="172">
        <v>139</v>
      </c>
      <c r="B147" s="9" t="s">
        <v>14713</v>
      </c>
      <c r="C147" s="9" t="s">
        <v>14714</v>
      </c>
      <c r="D147" s="173" t="s">
        <v>13547</v>
      </c>
      <c r="E147" s="173" t="s">
        <v>5328</v>
      </c>
      <c r="F147" s="175" t="s">
        <v>5329</v>
      </c>
      <c r="G147" s="174">
        <v>1</v>
      </c>
      <c r="H147" s="173" t="s">
        <v>14744</v>
      </c>
      <c r="I147" s="173" t="s">
        <v>14868</v>
      </c>
      <c r="J147" s="177" t="s">
        <v>5330</v>
      </c>
      <c r="K147" s="168" t="s">
        <v>5331</v>
      </c>
      <c r="L147" s="171" t="s">
        <v>5332</v>
      </c>
      <c r="M147" s="166">
        <v>5000</v>
      </c>
      <c r="N147" s="166">
        <v>879</v>
      </c>
      <c r="O147" s="165" t="s">
        <v>14718</v>
      </c>
      <c r="P147" s="164">
        <v>2.3999476768207396E-3</v>
      </c>
      <c r="Q147" s="21"/>
    </row>
    <row r="148" spans="1:17" s="1" customFormat="1" ht="24.95" customHeight="1" outlineLevel="2">
      <c r="A148" s="172">
        <v>140</v>
      </c>
      <c r="B148" s="9" t="s">
        <v>14713</v>
      </c>
      <c r="C148" s="9" t="s">
        <v>14714</v>
      </c>
      <c r="D148" s="173" t="s">
        <v>13548</v>
      </c>
      <c r="E148" s="173" t="s">
        <v>5334</v>
      </c>
      <c r="F148" s="175" t="s">
        <v>5335</v>
      </c>
      <c r="G148" s="174">
        <v>1</v>
      </c>
      <c r="H148" s="173" t="s">
        <v>14711</v>
      </c>
      <c r="I148" s="173" t="s">
        <v>14869</v>
      </c>
      <c r="J148" s="177" t="s">
        <v>578</v>
      </c>
      <c r="K148" s="168" t="s">
        <v>5336</v>
      </c>
      <c r="L148" s="171" t="s">
        <v>5337</v>
      </c>
      <c r="M148" s="166">
        <v>3500</v>
      </c>
      <c r="N148" s="166">
        <v>304</v>
      </c>
      <c r="O148" s="165" t="s">
        <v>14718</v>
      </c>
      <c r="P148" s="164">
        <v>4.1999084344362941E-4</v>
      </c>
      <c r="Q148" s="21"/>
    </row>
    <row r="149" spans="1:17" s="1" customFormat="1" ht="24.95" customHeight="1" outlineLevel="2">
      <c r="A149" s="172">
        <v>141</v>
      </c>
      <c r="B149" s="9" t="s">
        <v>14713</v>
      </c>
      <c r="C149" s="9" t="s">
        <v>14714</v>
      </c>
      <c r="D149" s="173" t="s">
        <v>13549</v>
      </c>
      <c r="E149" s="173" t="s">
        <v>5339</v>
      </c>
      <c r="F149" s="175" t="s">
        <v>5340</v>
      </c>
      <c r="G149" s="174">
        <v>1</v>
      </c>
      <c r="H149" s="173" t="s">
        <v>14744</v>
      </c>
      <c r="I149" s="173" t="s">
        <v>14870</v>
      </c>
      <c r="J149" s="177" t="s">
        <v>554</v>
      </c>
      <c r="K149" s="168" t="s">
        <v>403</v>
      </c>
      <c r="L149" s="171" t="s">
        <v>698</v>
      </c>
      <c r="M149" s="166">
        <v>19000</v>
      </c>
      <c r="N149" s="166">
        <v>674</v>
      </c>
      <c r="O149" s="165" t="s">
        <v>4161</v>
      </c>
      <c r="P149" s="164">
        <v>4.4915020771700139E-3</v>
      </c>
      <c r="Q149" s="21"/>
    </row>
    <row r="150" spans="1:17" s="1" customFormat="1" ht="24.95" customHeight="1" outlineLevel="2">
      <c r="A150" s="172">
        <v>142</v>
      </c>
      <c r="B150" s="9" t="s">
        <v>14713</v>
      </c>
      <c r="C150" s="9" t="s">
        <v>14714</v>
      </c>
      <c r="D150" s="173" t="s">
        <v>13550</v>
      </c>
      <c r="E150" s="173" t="s">
        <v>5374</v>
      </c>
      <c r="F150" s="175" t="s">
        <v>5375</v>
      </c>
      <c r="G150" s="174">
        <v>1</v>
      </c>
      <c r="H150" s="173" t="s">
        <v>14744</v>
      </c>
      <c r="I150" s="173" t="s">
        <v>14871</v>
      </c>
      <c r="J150" s="177" t="s">
        <v>554</v>
      </c>
      <c r="K150" s="168" t="s">
        <v>404</v>
      </c>
      <c r="L150" s="171" t="s">
        <v>699</v>
      </c>
      <c r="M150" s="166">
        <v>31000</v>
      </c>
      <c r="N150" s="166">
        <v>528</v>
      </c>
      <c r="O150" s="165" t="s">
        <v>4161</v>
      </c>
      <c r="P150" s="164">
        <v>5.7286751045711052E-3</v>
      </c>
      <c r="Q150" s="21"/>
    </row>
    <row r="151" spans="1:17" s="1" customFormat="1" ht="24.95" customHeight="1" outlineLevel="2">
      <c r="A151" s="172">
        <v>143</v>
      </c>
      <c r="B151" s="9" t="s">
        <v>14713</v>
      </c>
      <c r="C151" s="9" t="s">
        <v>14714</v>
      </c>
      <c r="D151" s="173" t="s">
        <v>13551</v>
      </c>
      <c r="E151" s="173" t="s">
        <v>5407</v>
      </c>
      <c r="F151" s="175" t="s">
        <v>5408</v>
      </c>
      <c r="G151" s="174">
        <v>1</v>
      </c>
      <c r="H151" s="173" t="s">
        <v>14711</v>
      </c>
      <c r="I151" s="173" t="s">
        <v>14872</v>
      </c>
      <c r="J151" s="177" t="s">
        <v>551</v>
      </c>
      <c r="K151" s="168" t="s">
        <v>5409</v>
      </c>
      <c r="L151" s="171" t="s">
        <v>5410</v>
      </c>
      <c r="M151" s="166">
        <v>2000</v>
      </c>
      <c r="N151" s="166">
        <v>328</v>
      </c>
      <c r="O151" s="165" t="s">
        <v>4161</v>
      </c>
      <c r="P151" s="164">
        <v>3.5039236081582794E-4</v>
      </c>
      <c r="Q151" s="21"/>
    </row>
    <row r="152" spans="1:17" s="1" customFormat="1" ht="24.95" customHeight="1" outlineLevel="2">
      <c r="A152" s="172">
        <v>144</v>
      </c>
      <c r="B152" s="9" t="s">
        <v>14713</v>
      </c>
      <c r="C152" s="9" t="s">
        <v>14714</v>
      </c>
      <c r="D152" s="173" t="s">
        <v>13552</v>
      </c>
      <c r="E152" s="173" t="s">
        <v>5414</v>
      </c>
      <c r="F152" s="175" t="s">
        <v>5415</v>
      </c>
      <c r="G152" s="174">
        <v>1</v>
      </c>
      <c r="H152" s="173" t="s">
        <v>14711</v>
      </c>
      <c r="I152" s="173" t="s">
        <v>14873</v>
      </c>
      <c r="J152" s="177" t="s">
        <v>5416</v>
      </c>
      <c r="K152" s="168" t="s">
        <v>5417</v>
      </c>
      <c r="L152" s="171" t="s">
        <v>5418</v>
      </c>
      <c r="M152" s="166">
        <v>25000</v>
      </c>
      <c r="N152" s="166">
        <v>134</v>
      </c>
      <c r="O152" s="165" t="s">
        <v>14718</v>
      </c>
      <c r="P152" s="164">
        <v>1.7999607576155547E-3</v>
      </c>
      <c r="Q152" s="21"/>
    </row>
    <row r="153" spans="1:17" s="1" customFormat="1" ht="24.95" customHeight="1" outlineLevel="2">
      <c r="A153" s="172">
        <v>145</v>
      </c>
      <c r="B153" s="9" t="s">
        <v>14713</v>
      </c>
      <c r="C153" s="9" t="s">
        <v>14714</v>
      </c>
      <c r="D153" s="173" t="s">
        <v>13553</v>
      </c>
      <c r="E153" s="173" t="s">
        <v>5420</v>
      </c>
      <c r="F153" s="175" t="s">
        <v>5421</v>
      </c>
      <c r="G153" s="174">
        <v>1</v>
      </c>
      <c r="H153" s="173" t="s">
        <v>14711</v>
      </c>
      <c r="I153" s="173" t="s">
        <v>14874</v>
      </c>
      <c r="J153" s="177" t="s">
        <v>545</v>
      </c>
      <c r="K153" s="168" t="s">
        <v>5422</v>
      </c>
      <c r="L153" s="171" t="s">
        <v>5423</v>
      </c>
      <c r="M153" s="166">
        <v>68000</v>
      </c>
      <c r="N153" s="166">
        <v>680</v>
      </c>
      <c r="O153" s="165" t="s">
        <v>4161</v>
      </c>
      <c r="P153" s="164">
        <v>1.4157291345565542E-2</v>
      </c>
      <c r="Q153" s="21"/>
    </row>
    <row r="154" spans="1:17" s="1" customFormat="1" ht="24.95" customHeight="1" outlineLevel="2">
      <c r="A154" s="172">
        <v>146</v>
      </c>
      <c r="B154" s="9" t="s">
        <v>14713</v>
      </c>
      <c r="C154" s="9" t="s">
        <v>14714</v>
      </c>
      <c r="D154" s="173" t="s">
        <v>13554</v>
      </c>
      <c r="E154" s="173" t="s">
        <v>5429</v>
      </c>
      <c r="F154" s="175" t="s">
        <v>5430</v>
      </c>
      <c r="G154" s="174">
        <v>1</v>
      </c>
      <c r="H154" s="173" t="s">
        <v>14711</v>
      </c>
      <c r="I154" s="173" t="s">
        <v>14875</v>
      </c>
      <c r="J154" s="177" t="s">
        <v>545</v>
      </c>
      <c r="K154" s="168" t="s">
        <v>5431</v>
      </c>
      <c r="L154" s="171" t="s">
        <v>5432</v>
      </c>
      <c r="M154" s="166">
        <v>60000</v>
      </c>
      <c r="N154" s="166">
        <v>170</v>
      </c>
      <c r="O154" s="165" t="s">
        <v>14718</v>
      </c>
      <c r="P154" s="164">
        <v>5.0038909061712418E-3</v>
      </c>
      <c r="Q154" s="21"/>
    </row>
    <row r="155" spans="1:17" s="1" customFormat="1" ht="24.95" customHeight="1" outlineLevel="2">
      <c r="A155" s="172">
        <v>147</v>
      </c>
      <c r="B155" s="9" t="s">
        <v>14713</v>
      </c>
      <c r="C155" s="9" t="s">
        <v>14714</v>
      </c>
      <c r="D155" s="173" t="s">
        <v>13555</v>
      </c>
      <c r="E155" s="173" t="s">
        <v>5434</v>
      </c>
      <c r="F155" s="175" t="s">
        <v>5435</v>
      </c>
      <c r="G155" s="174">
        <v>1</v>
      </c>
      <c r="H155" s="173" t="s">
        <v>14711</v>
      </c>
      <c r="I155" s="173" t="s">
        <v>14876</v>
      </c>
      <c r="J155" s="177" t="s">
        <v>545</v>
      </c>
      <c r="K155" s="168" t="s">
        <v>5436</v>
      </c>
      <c r="L155" s="171" t="s">
        <v>5437</v>
      </c>
      <c r="M155" s="166">
        <v>31000</v>
      </c>
      <c r="N155" s="166">
        <v>979</v>
      </c>
      <c r="O155" s="165" t="s">
        <v>4161</v>
      </c>
      <c r="P155" s="164">
        <v>9.2997972476803661E-3</v>
      </c>
      <c r="Q155" s="21"/>
    </row>
    <row r="156" spans="1:17" s="1" customFormat="1" ht="24.95" customHeight="1" outlineLevel="2">
      <c r="A156" s="172">
        <v>148</v>
      </c>
      <c r="B156" s="9" t="s">
        <v>14713</v>
      </c>
      <c r="C156" s="9" t="s">
        <v>14714</v>
      </c>
      <c r="D156" s="173" t="s">
        <v>13556</v>
      </c>
      <c r="E156" s="173" t="s">
        <v>5443</v>
      </c>
      <c r="F156" s="175" t="s">
        <v>5444</v>
      </c>
      <c r="G156" s="174">
        <v>1</v>
      </c>
      <c r="H156" s="173" t="s">
        <v>14711</v>
      </c>
      <c r="I156" s="173" t="s">
        <v>14877</v>
      </c>
      <c r="J156" s="177" t="s">
        <v>545</v>
      </c>
      <c r="K156" s="168" t="s">
        <v>406</v>
      </c>
      <c r="L156" s="171" t="s">
        <v>701</v>
      </c>
      <c r="M156" s="166">
        <v>110000</v>
      </c>
      <c r="N156" s="166">
        <v>278</v>
      </c>
      <c r="O156" s="165" t="s">
        <v>4161</v>
      </c>
      <c r="P156" s="164">
        <v>9.2397985557598466E-3</v>
      </c>
      <c r="Q156" s="21"/>
    </row>
    <row r="157" spans="1:17" s="1" customFormat="1" ht="24.95" customHeight="1" outlineLevel="2">
      <c r="A157" s="172">
        <v>149</v>
      </c>
      <c r="B157" s="9" t="s">
        <v>14713</v>
      </c>
      <c r="C157" s="9" t="s">
        <v>14714</v>
      </c>
      <c r="D157" s="173" t="s">
        <v>13557</v>
      </c>
      <c r="E157" s="173" t="s">
        <v>5448</v>
      </c>
      <c r="F157" s="175" t="s">
        <v>5449</v>
      </c>
      <c r="G157" s="174">
        <v>1</v>
      </c>
      <c r="H157" s="173" t="s">
        <v>14711</v>
      </c>
      <c r="I157" s="173" t="s">
        <v>14878</v>
      </c>
      <c r="J157" s="177" t="s">
        <v>545</v>
      </c>
      <c r="K157" s="168" t="s">
        <v>5450</v>
      </c>
      <c r="L157" s="171" t="s">
        <v>5451</v>
      </c>
      <c r="M157" s="166">
        <v>29000</v>
      </c>
      <c r="N157" s="166">
        <v>1013</v>
      </c>
      <c r="O157" s="165" t="s">
        <v>4161</v>
      </c>
      <c r="P157" s="164">
        <v>8.9956038796433369E-3</v>
      </c>
      <c r="Q157" s="21"/>
    </row>
    <row r="158" spans="1:17" s="1" customFormat="1" ht="24.95" customHeight="1" outlineLevel="2">
      <c r="A158" s="172">
        <v>150</v>
      </c>
      <c r="B158" s="9" t="s">
        <v>14713</v>
      </c>
      <c r="C158" s="9" t="s">
        <v>14714</v>
      </c>
      <c r="D158" s="173" t="s">
        <v>13558</v>
      </c>
      <c r="E158" s="173" t="s">
        <v>5457</v>
      </c>
      <c r="F158" s="175" t="s">
        <v>5458</v>
      </c>
      <c r="G158" s="174">
        <v>1</v>
      </c>
      <c r="H158" s="173" t="s">
        <v>14711</v>
      </c>
      <c r="I158" s="173" t="s">
        <v>14879</v>
      </c>
      <c r="J158" s="177" t="s">
        <v>551</v>
      </c>
      <c r="K158" s="168" t="s">
        <v>5459</v>
      </c>
      <c r="L158" s="171" t="s">
        <v>5460</v>
      </c>
      <c r="M158" s="166">
        <v>7000</v>
      </c>
      <c r="N158" s="166">
        <v>718</v>
      </c>
      <c r="O158" s="165" t="s">
        <v>4161</v>
      </c>
      <c r="P158" s="164">
        <v>2.4191472582353055E-3</v>
      </c>
      <c r="Q158" s="21"/>
    </row>
    <row r="159" spans="1:17" s="1" customFormat="1" ht="24.95" customHeight="1" outlineLevel="2">
      <c r="A159" s="172">
        <v>151</v>
      </c>
      <c r="B159" s="9" t="s">
        <v>14713</v>
      </c>
      <c r="C159" s="9" t="s">
        <v>14714</v>
      </c>
      <c r="D159" s="173" t="s">
        <v>13559</v>
      </c>
      <c r="E159" s="173" t="s">
        <v>5466</v>
      </c>
      <c r="F159" s="175" t="s">
        <v>5467</v>
      </c>
      <c r="G159" s="174">
        <v>1</v>
      </c>
      <c r="H159" s="173" t="s">
        <v>14711</v>
      </c>
      <c r="I159" s="173" t="s">
        <v>14880</v>
      </c>
      <c r="J159" s="177" t="s">
        <v>545</v>
      </c>
      <c r="K159" s="168" t="s">
        <v>5468</v>
      </c>
      <c r="L159" s="171" t="s">
        <v>5469</v>
      </c>
      <c r="M159" s="166">
        <v>10000</v>
      </c>
      <c r="N159" s="166">
        <v>817</v>
      </c>
      <c r="O159" s="165" t="s">
        <v>4161</v>
      </c>
      <c r="P159" s="164">
        <v>3.2159298869397909E-3</v>
      </c>
      <c r="Q159" s="21"/>
    </row>
    <row r="160" spans="1:17" s="1" customFormat="1" ht="24.95" customHeight="1" outlineLevel="2">
      <c r="A160" s="172">
        <v>152</v>
      </c>
      <c r="B160" s="9" t="s">
        <v>14713</v>
      </c>
      <c r="C160" s="9" t="s">
        <v>14714</v>
      </c>
      <c r="D160" s="173" t="s">
        <v>13560</v>
      </c>
      <c r="E160" s="173" t="s">
        <v>5475</v>
      </c>
      <c r="F160" s="175" t="s">
        <v>5476</v>
      </c>
      <c r="G160" s="174">
        <v>1</v>
      </c>
      <c r="H160" s="173" t="s">
        <v>14711</v>
      </c>
      <c r="I160" s="173" t="s">
        <v>14881</v>
      </c>
      <c r="J160" s="177" t="s">
        <v>551</v>
      </c>
      <c r="K160" s="168" t="s">
        <v>5477</v>
      </c>
      <c r="L160" s="171" t="s">
        <v>5478</v>
      </c>
      <c r="M160" s="166">
        <v>15000</v>
      </c>
      <c r="N160" s="166">
        <v>999</v>
      </c>
      <c r="O160" s="165" t="s">
        <v>4161</v>
      </c>
      <c r="P160" s="164">
        <v>6.8848498978794966E-3</v>
      </c>
      <c r="Q160" s="21"/>
    </row>
    <row r="161" spans="1:17" s="1" customFormat="1" ht="24.95" customHeight="1" outlineLevel="2">
      <c r="A161" s="172">
        <v>153</v>
      </c>
      <c r="B161" s="9" t="s">
        <v>14713</v>
      </c>
      <c r="C161" s="9" t="s">
        <v>14714</v>
      </c>
      <c r="D161" s="173" t="s">
        <v>13561</v>
      </c>
      <c r="E161" s="173" t="s">
        <v>5484</v>
      </c>
      <c r="F161" s="175" t="s">
        <v>5485</v>
      </c>
      <c r="G161" s="174">
        <v>1</v>
      </c>
      <c r="H161" s="173" t="s">
        <v>14711</v>
      </c>
      <c r="I161" s="173" t="s">
        <v>14882</v>
      </c>
      <c r="J161" s="177" t="s">
        <v>545</v>
      </c>
      <c r="K161" s="168" t="s">
        <v>5486</v>
      </c>
      <c r="L161" s="171" t="s">
        <v>5487</v>
      </c>
      <c r="M161" s="166">
        <v>18000</v>
      </c>
      <c r="N161" s="166">
        <v>1156</v>
      </c>
      <c r="O161" s="165" t="s">
        <v>4161</v>
      </c>
      <c r="P161" s="164">
        <v>6.479858727415997E-3</v>
      </c>
      <c r="Q161" s="21"/>
    </row>
    <row r="162" spans="1:17" s="1" customFormat="1" ht="24.95" customHeight="1" outlineLevel="2">
      <c r="A162" s="172">
        <v>154</v>
      </c>
      <c r="B162" s="9" t="s">
        <v>14713</v>
      </c>
      <c r="C162" s="9" t="s">
        <v>14714</v>
      </c>
      <c r="D162" s="173" t="s">
        <v>13562</v>
      </c>
      <c r="E162" s="173" t="s">
        <v>5493</v>
      </c>
      <c r="F162" s="175" t="s">
        <v>5494</v>
      </c>
      <c r="G162" s="174">
        <v>1</v>
      </c>
      <c r="H162" s="173" t="s">
        <v>14711</v>
      </c>
      <c r="I162" s="173" t="s">
        <v>14883</v>
      </c>
      <c r="J162" s="177" t="s">
        <v>551</v>
      </c>
      <c r="K162" s="168" t="s">
        <v>5495</v>
      </c>
      <c r="L162" s="171" t="s">
        <v>5496</v>
      </c>
      <c r="M162" s="166">
        <v>25000</v>
      </c>
      <c r="N162" s="166">
        <v>320</v>
      </c>
      <c r="O162" s="165" t="s">
        <v>4161</v>
      </c>
      <c r="P162" s="164">
        <v>3.6749198801317574E-3</v>
      </c>
      <c r="Q162" s="21"/>
    </row>
    <row r="163" spans="1:17" s="1" customFormat="1" ht="24.95" customHeight="1" outlineLevel="2">
      <c r="A163" s="172">
        <v>155</v>
      </c>
      <c r="B163" s="9" t="s">
        <v>14713</v>
      </c>
      <c r="C163" s="9" t="s">
        <v>14714</v>
      </c>
      <c r="D163" s="173" t="s">
        <v>13563</v>
      </c>
      <c r="E163" s="173" t="s">
        <v>5502</v>
      </c>
      <c r="F163" s="175" t="s">
        <v>5503</v>
      </c>
      <c r="G163" s="174">
        <v>1</v>
      </c>
      <c r="H163" s="173" t="s">
        <v>14711</v>
      </c>
      <c r="I163" s="173" t="s">
        <v>14884</v>
      </c>
      <c r="J163" s="177" t="s">
        <v>559</v>
      </c>
      <c r="K163" s="168" t="s">
        <v>48</v>
      </c>
      <c r="L163" s="171" t="s">
        <v>840</v>
      </c>
      <c r="M163" s="166">
        <v>9000</v>
      </c>
      <c r="N163" s="166">
        <v>192</v>
      </c>
      <c r="O163" s="165" t="s">
        <v>4161</v>
      </c>
      <c r="P163" s="164">
        <v>4.4819022864627309E-4</v>
      </c>
      <c r="Q163" s="21"/>
    </row>
    <row r="164" spans="1:17" s="1" customFormat="1" ht="24.95" customHeight="1" outlineLevel="2">
      <c r="A164" s="172">
        <v>156</v>
      </c>
      <c r="B164" s="9" t="s">
        <v>14713</v>
      </c>
      <c r="C164" s="9" t="s">
        <v>14714</v>
      </c>
      <c r="D164" s="173" t="s">
        <v>13564</v>
      </c>
      <c r="E164" s="173" t="s">
        <v>5507</v>
      </c>
      <c r="F164" s="175" t="s">
        <v>5508</v>
      </c>
      <c r="G164" s="174">
        <v>1</v>
      </c>
      <c r="H164" s="173" t="s">
        <v>14711</v>
      </c>
      <c r="I164" s="173" t="s">
        <v>14885</v>
      </c>
      <c r="J164" s="177" t="s">
        <v>559</v>
      </c>
      <c r="K164" s="168" t="s">
        <v>5509</v>
      </c>
      <c r="L164" s="171" t="s">
        <v>5510</v>
      </c>
      <c r="M164" s="166">
        <v>12500</v>
      </c>
      <c r="N164" s="166">
        <v>604</v>
      </c>
      <c r="O164" s="165" t="s">
        <v>4161</v>
      </c>
      <c r="P164" s="164">
        <v>2.6774416269531374E-3</v>
      </c>
      <c r="Q164" s="21"/>
    </row>
    <row r="165" spans="1:17" s="1" customFormat="1" ht="24.95" customHeight="1" outlineLevel="2">
      <c r="A165" s="172">
        <v>157</v>
      </c>
      <c r="B165" s="9" t="s">
        <v>14713</v>
      </c>
      <c r="C165" s="9" t="s">
        <v>14714</v>
      </c>
      <c r="D165" s="173" t="s">
        <v>13565</v>
      </c>
      <c r="E165" s="173" t="s">
        <v>5520</v>
      </c>
      <c r="F165" s="175" t="s">
        <v>5521</v>
      </c>
      <c r="G165" s="174">
        <v>1</v>
      </c>
      <c r="H165" s="173" t="s">
        <v>14711</v>
      </c>
      <c r="I165" s="173" t="s">
        <v>14886</v>
      </c>
      <c r="J165" s="177" t="s">
        <v>559</v>
      </c>
      <c r="K165" s="168" t="s">
        <v>5522</v>
      </c>
      <c r="L165" s="171" t="s">
        <v>5523</v>
      </c>
      <c r="M165" s="166">
        <v>500</v>
      </c>
      <c r="N165" s="166">
        <v>938</v>
      </c>
      <c r="O165" s="165" t="s">
        <v>4161</v>
      </c>
      <c r="P165" s="164">
        <v>1.6109648780659213E-4</v>
      </c>
      <c r="Q165" s="21"/>
    </row>
    <row r="166" spans="1:17" s="1" customFormat="1" ht="24.95" customHeight="1" outlineLevel="2">
      <c r="A166" s="172">
        <v>158</v>
      </c>
      <c r="B166" s="9" t="s">
        <v>14713</v>
      </c>
      <c r="C166" s="9" t="s">
        <v>14714</v>
      </c>
      <c r="D166" s="173" t="s">
        <v>13566</v>
      </c>
      <c r="E166" s="173" t="s">
        <v>5533</v>
      </c>
      <c r="F166" s="175" t="s">
        <v>5534</v>
      </c>
      <c r="G166" s="174">
        <v>1</v>
      </c>
      <c r="H166" s="173" t="s">
        <v>14711</v>
      </c>
      <c r="I166" s="173" t="s">
        <v>14887</v>
      </c>
      <c r="J166" s="177" t="s">
        <v>545</v>
      </c>
      <c r="K166" s="168" t="s">
        <v>5535</v>
      </c>
      <c r="L166" s="171" t="s">
        <v>5536</v>
      </c>
      <c r="M166" s="166">
        <v>46000</v>
      </c>
      <c r="N166" s="166">
        <v>199</v>
      </c>
      <c r="O166" s="165" t="s">
        <v>4161</v>
      </c>
      <c r="P166" s="164">
        <v>2.677141633493535E-3</v>
      </c>
      <c r="Q166" s="21"/>
    </row>
    <row r="167" spans="1:17" s="1" customFormat="1" ht="24.95" customHeight="1" outlineLevel="2">
      <c r="A167" s="172">
        <v>159</v>
      </c>
      <c r="B167" s="9" t="s">
        <v>14713</v>
      </c>
      <c r="C167" s="9" t="s">
        <v>14714</v>
      </c>
      <c r="D167" s="173" t="s">
        <v>13567</v>
      </c>
      <c r="E167" s="173" t="s">
        <v>5542</v>
      </c>
      <c r="F167" s="175" t="s">
        <v>5543</v>
      </c>
      <c r="G167" s="174">
        <v>1</v>
      </c>
      <c r="H167" s="173" t="s">
        <v>14711</v>
      </c>
      <c r="I167" s="173" t="s">
        <v>14888</v>
      </c>
      <c r="J167" s="177" t="s">
        <v>545</v>
      </c>
      <c r="K167" s="168" t="s">
        <v>5544</v>
      </c>
      <c r="L167" s="171" t="s">
        <v>5545</v>
      </c>
      <c r="M167" s="166">
        <v>72000</v>
      </c>
      <c r="N167" s="166">
        <v>279</v>
      </c>
      <c r="O167" s="165" t="s">
        <v>4161</v>
      </c>
      <c r="P167" s="164">
        <v>6.1342662619538104E-3</v>
      </c>
      <c r="Q167" s="21"/>
    </row>
    <row r="168" spans="1:17" s="1" customFormat="1" ht="24.95" customHeight="1" outlineLevel="2">
      <c r="A168" s="172">
        <v>160</v>
      </c>
      <c r="B168" s="9" t="s">
        <v>14713</v>
      </c>
      <c r="C168" s="9" t="s">
        <v>14714</v>
      </c>
      <c r="D168" s="173" t="s">
        <v>13568</v>
      </c>
      <c r="E168" s="173" t="s">
        <v>5551</v>
      </c>
      <c r="F168" s="175" t="s">
        <v>410</v>
      </c>
      <c r="G168" s="174">
        <v>1</v>
      </c>
      <c r="H168" s="173" t="s">
        <v>14711</v>
      </c>
      <c r="I168" s="173" t="s">
        <v>14889</v>
      </c>
      <c r="J168" s="177" t="s">
        <v>545</v>
      </c>
      <c r="K168" s="168" t="s">
        <v>5552</v>
      </c>
      <c r="L168" s="171" t="s">
        <v>5553</v>
      </c>
      <c r="M168" s="166">
        <v>160000</v>
      </c>
      <c r="N168" s="166">
        <v>446</v>
      </c>
      <c r="O168" s="165" t="s">
        <v>4161</v>
      </c>
      <c r="P168" s="164">
        <v>2.1695526998459485E-2</v>
      </c>
      <c r="Q168" s="21"/>
    </row>
    <row r="169" spans="1:17" s="1" customFormat="1" ht="24.95" customHeight="1" outlineLevel="2">
      <c r="A169" s="172">
        <v>161</v>
      </c>
      <c r="B169" s="9" t="s">
        <v>14713</v>
      </c>
      <c r="C169" s="9" t="s">
        <v>14714</v>
      </c>
      <c r="D169" s="173" t="s">
        <v>13569</v>
      </c>
      <c r="E169" s="173" t="s">
        <v>5557</v>
      </c>
      <c r="F169" s="175" t="s">
        <v>5558</v>
      </c>
      <c r="G169" s="174">
        <v>1</v>
      </c>
      <c r="H169" s="173" t="s">
        <v>14711</v>
      </c>
      <c r="I169" s="173" t="s">
        <v>14890</v>
      </c>
      <c r="J169" s="177" t="s">
        <v>551</v>
      </c>
      <c r="K169" s="168" t="s">
        <v>5559</v>
      </c>
      <c r="L169" s="171" t="s">
        <v>5560</v>
      </c>
      <c r="M169" s="166">
        <v>110000</v>
      </c>
      <c r="N169" s="166">
        <v>621</v>
      </c>
      <c r="O169" s="165" t="s">
        <v>4161</v>
      </c>
      <c r="P169" s="164">
        <v>4.6198992778799237E-4</v>
      </c>
      <c r="Q169" s="21"/>
    </row>
    <row r="170" spans="1:17" s="1" customFormat="1" ht="24.95" customHeight="1" outlineLevel="2">
      <c r="A170" s="172">
        <v>162</v>
      </c>
      <c r="B170" s="9" t="s">
        <v>14713</v>
      </c>
      <c r="C170" s="9" t="s">
        <v>14714</v>
      </c>
      <c r="D170" s="173" t="s">
        <v>13570</v>
      </c>
      <c r="E170" s="173" t="s">
        <v>5566</v>
      </c>
      <c r="F170" s="175" t="s">
        <v>5567</v>
      </c>
      <c r="G170" s="174">
        <v>1</v>
      </c>
      <c r="H170" s="173" t="s">
        <v>14711</v>
      </c>
      <c r="I170" s="173" t="s">
        <v>14891</v>
      </c>
      <c r="J170" s="177" t="s">
        <v>551</v>
      </c>
      <c r="K170" s="168" t="s">
        <v>5568</v>
      </c>
      <c r="L170" s="171" t="s">
        <v>5569</v>
      </c>
      <c r="M170" s="166">
        <v>15000</v>
      </c>
      <c r="N170" s="166">
        <v>77</v>
      </c>
      <c r="O170" s="165" t="s">
        <v>14718</v>
      </c>
      <c r="P170" s="164">
        <v>6.119866575892886E-4</v>
      </c>
      <c r="Q170" s="21"/>
    </row>
    <row r="171" spans="1:17" s="1" customFormat="1" ht="24.95" customHeight="1" outlineLevel="2">
      <c r="A171" s="172">
        <v>163</v>
      </c>
      <c r="B171" s="9" t="s">
        <v>14713</v>
      </c>
      <c r="C171" s="9" t="s">
        <v>14714</v>
      </c>
      <c r="D171" s="173" t="s">
        <v>13571</v>
      </c>
      <c r="E171" s="173" t="s">
        <v>5571</v>
      </c>
      <c r="F171" s="175" t="s">
        <v>5572</v>
      </c>
      <c r="G171" s="174">
        <v>1</v>
      </c>
      <c r="H171" s="173" t="s">
        <v>14711</v>
      </c>
      <c r="I171" s="173" t="s">
        <v>14892</v>
      </c>
      <c r="J171" s="177" t="s">
        <v>551</v>
      </c>
      <c r="K171" s="168" t="s">
        <v>5573</v>
      </c>
      <c r="L171" s="171" t="s">
        <v>5574</v>
      </c>
      <c r="M171" s="166">
        <v>20500</v>
      </c>
      <c r="N171" s="166">
        <v>680</v>
      </c>
      <c r="O171" s="165" t="s">
        <v>4161</v>
      </c>
      <c r="P171" s="164">
        <v>6.740253050351047E-3</v>
      </c>
      <c r="Q171" s="21"/>
    </row>
    <row r="172" spans="1:17" s="1" customFormat="1" ht="24.95" customHeight="1" outlineLevel="2">
      <c r="A172" s="172">
        <v>164</v>
      </c>
      <c r="B172" s="9" t="s">
        <v>14713</v>
      </c>
      <c r="C172" s="9" t="s">
        <v>14714</v>
      </c>
      <c r="D172" s="173" t="s">
        <v>13572</v>
      </c>
      <c r="E172" s="173" t="s">
        <v>5578</v>
      </c>
      <c r="F172" s="175" t="s">
        <v>5579</v>
      </c>
      <c r="G172" s="174">
        <v>1</v>
      </c>
      <c r="H172" s="173" t="s">
        <v>14711</v>
      </c>
      <c r="I172" s="173" t="s">
        <v>14893</v>
      </c>
      <c r="J172" s="177" t="s">
        <v>551</v>
      </c>
      <c r="K172" s="168" t="s">
        <v>5580</v>
      </c>
      <c r="L172" s="171" t="s">
        <v>5581</v>
      </c>
      <c r="M172" s="166">
        <v>41500</v>
      </c>
      <c r="N172" s="166">
        <v>452</v>
      </c>
      <c r="O172" s="165" t="s">
        <v>4161</v>
      </c>
      <c r="P172" s="164">
        <v>9.1381007729545681E-3</v>
      </c>
      <c r="Q172" s="21"/>
    </row>
    <row r="173" spans="1:17" s="1" customFormat="1" ht="24.95" customHeight="1" outlineLevel="2">
      <c r="A173" s="172">
        <v>165</v>
      </c>
      <c r="B173" s="9" t="s">
        <v>14713</v>
      </c>
      <c r="C173" s="9" t="s">
        <v>14714</v>
      </c>
      <c r="D173" s="173" t="s">
        <v>13573</v>
      </c>
      <c r="E173" s="173" t="s">
        <v>5583</v>
      </c>
      <c r="F173" s="175" t="s">
        <v>5584</v>
      </c>
      <c r="G173" s="174">
        <v>1</v>
      </c>
      <c r="H173" s="173" t="s">
        <v>14711</v>
      </c>
      <c r="I173" s="173" t="s">
        <v>14894</v>
      </c>
      <c r="J173" s="177" t="s">
        <v>558</v>
      </c>
      <c r="K173" s="168" t="s">
        <v>5585</v>
      </c>
      <c r="L173" s="171" t="s">
        <v>5586</v>
      </c>
      <c r="M173" s="166">
        <v>18000</v>
      </c>
      <c r="N173" s="166">
        <v>221</v>
      </c>
      <c r="O173" s="165" t="s">
        <v>14718</v>
      </c>
      <c r="P173" s="164">
        <v>2.1707526736843589E-3</v>
      </c>
      <c r="Q173" s="21"/>
    </row>
    <row r="174" spans="1:17" s="1" customFormat="1" ht="24.95" customHeight="1" outlineLevel="2">
      <c r="A174" s="172">
        <v>166</v>
      </c>
      <c r="B174" s="9" t="s">
        <v>14713</v>
      </c>
      <c r="C174" s="9" t="s">
        <v>14714</v>
      </c>
      <c r="D174" s="173" t="s">
        <v>13574</v>
      </c>
      <c r="E174" s="173" t="s">
        <v>5588</v>
      </c>
      <c r="F174" s="175" t="s">
        <v>5589</v>
      </c>
      <c r="G174" s="174">
        <v>1</v>
      </c>
      <c r="H174" s="173" t="s">
        <v>14711</v>
      </c>
      <c r="I174" s="173" t="s">
        <v>14895</v>
      </c>
      <c r="J174" s="177" t="s">
        <v>548</v>
      </c>
      <c r="K174" s="168" t="s">
        <v>5590</v>
      </c>
      <c r="L174" s="171" t="s">
        <v>711</v>
      </c>
      <c r="M174" s="166">
        <v>23000</v>
      </c>
      <c r="N174" s="166">
        <v>772</v>
      </c>
      <c r="O174" s="165" t="s">
        <v>4161</v>
      </c>
      <c r="P174" s="164">
        <v>4.8022953013183E-3</v>
      </c>
      <c r="Q174" s="21"/>
    </row>
    <row r="175" spans="1:17" s="1" customFormat="1" ht="24.95" customHeight="1" outlineLevel="2">
      <c r="A175" s="172">
        <v>167</v>
      </c>
      <c r="B175" s="9" t="s">
        <v>14713</v>
      </c>
      <c r="C175" s="9" t="s">
        <v>14714</v>
      </c>
      <c r="D175" s="173" t="s">
        <v>13575</v>
      </c>
      <c r="E175" s="173" t="s">
        <v>5624</v>
      </c>
      <c r="F175" s="175" t="s">
        <v>5625</v>
      </c>
      <c r="G175" s="174">
        <v>1</v>
      </c>
      <c r="H175" s="173" t="s">
        <v>14711</v>
      </c>
      <c r="I175" s="173" t="s">
        <v>14896</v>
      </c>
      <c r="J175" s="177" t="s">
        <v>546</v>
      </c>
      <c r="K175" s="168" t="s">
        <v>5626</v>
      </c>
      <c r="L175" s="171" t="s">
        <v>5627</v>
      </c>
      <c r="M175" s="166">
        <v>5300</v>
      </c>
      <c r="N175" s="166">
        <v>998</v>
      </c>
      <c r="O175" s="165" t="s">
        <v>4161</v>
      </c>
      <c r="P175" s="164">
        <v>2.7124808630347203E-3</v>
      </c>
      <c r="Q175" s="21"/>
    </row>
    <row r="176" spans="1:17" s="1" customFormat="1" ht="24.95" customHeight="1" outlineLevel="2">
      <c r="A176" s="172">
        <v>168</v>
      </c>
      <c r="B176" s="9" t="s">
        <v>14713</v>
      </c>
      <c r="C176" s="9" t="s">
        <v>14714</v>
      </c>
      <c r="D176" s="173" t="s">
        <v>13576</v>
      </c>
      <c r="E176" s="173" t="s">
        <v>5633</v>
      </c>
      <c r="F176" s="175" t="s">
        <v>5634</v>
      </c>
      <c r="G176" s="174">
        <v>1</v>
      </c>
      <c r="H176" s="173" t="s">
        <v>14711</v>
      </c>
      <c r="I176" s="173" t="s">
        <v>14897</v>
      </c>
      <c r="J176" s="177" t="s">
        <v>551</v>
      </c>
      <c r="K176" s="168" t="s">
        <v>5635</v>
      </c>
      <c r="L176" s="171" t="s">
        <v>5636</v>
      </c>
      <c r="M176" s="166">
        <v>120</v>
      </c>
      <c r="N176" s="166">
        <v>2742</v>
      </c>
      <c r="O176" s="165" t="s">
        <v>4161</v>
      </c>
      <c r="P176" s="164">
        <v>1.6876432063403439E-4</v>
      </c>
      <c r="Q176" s="21"/>
    </row>
    <row r="177" spans="1:17" s="1" customFormat="1" ht="24.95" customHeight="1" outlineLevel="2">
      <c r="A177" s="172">
        <v>169</v>
      </c>
      <c r="B177" s="9" t="s">
        <v>14713</v>
      </c>
      <c r="C177" s="9" t="s">
        <v>14714</v>
      </c>
      <c r="D177" s="173" t="s">
        <v>13577</v>
      </c>
      <c r="E177" s="173" t="s">
        <v>5640</v>
      </c>
      <c r="F177" s="175" t="s">
        <v>5641</v>
      </c>
      <c r="G177" s="174">
        <v>354</v>
      </c>
      <c r="H177" s="173" t="s">
        <v>14898</v>
      </c>
      <c r="I177" s="173" t="s">
        <v>14899</v>
      </c>
      <c r="J177" s="177" t="s">
        <v>573</v>
      </c>
      <c r="K177" s="168" t="s">
        <v>5643</v>
      </c>
      <c r="L177" s="171" t="s">
        <v>5644</v>
      </c>
      <c r="M177" s="166">
        <v>3500</v>
      </c>
      <c r="N177" s="166">
        <v>7775</v>
      </c>
      <c r="O177" s="165" t="s">
        <v>14718</v>
      </c>
      <c r="P177" s="164">
        <v>9.647189673900167E-3</v>
      </c>
      <c r="Q177" s="21"/>
    </row>
    <row r="178" spans="1:17" s="1" customFormat="1" ht="24.95" customHeight="1" outlineLevel="2">
      <c r="A178" s="172">
        <v>170</v>
      </c>
      <c r="B178" s="9" t="s">
        <v>14713</v>
      </c>
      <c r="C178" s="9" t="s">
        <v>14714</v>
      </c>
      <c r="D178" s="173" t="s">
        <v>13578</v>
      </c>
      <c r="E178" s="173" t="s">
        <v>5646</v>
      </c>
      <c r="F178" s="175" t="s">
        <v>5647</v>
      </c>
      <c r="G178" s="174">
        <v>1</v>
      </c>
      <c r="H178" s="173" t="s">
        <v>14900</v>
      </c>
      <c r="I178" s="173" t="s">
        <v>14901</v>
      </c>
      <c r="J178" s="177" t="s">
        <v>615</v>
      </c>
      <c r="K178" s="168" t="s">
        <v>5648</v>
      </c>
      <c r="L178" s="171" t="s">
        <v>5649</v>
      </c>
      <c r="M178" s="166">
        <v>2000</v>
      </c>
      <c r="N178" s="166">
        <v>186</v>
      </c>
      <c r="O178" s="165" t="s">
        <v>4161</v>
      </c>
      <c r="P178" s="164">
        <v>1.9559573566089026E-4</v>
      </c>
      <c r="Q178" s="21"/>
    </row>
    <row r="179" spans="1:17" s="1" customFormat="1" ht="24.95" customHeight="1" outlineLevel="2">
      <c r="A179" s="172">
        <v>171</v>
      </c>
      <c r="B179" s="9" t="s">
        <v>14902</v>
      </c>
      <c r="C179" s="9" t="s">
        <v>14903</v>
      </c>
      <c r="D179" s="173" t="s">
        <v>13579</v>
      </c>
      <c r="E179" s="173" t="s">
        <v>5653</v>
      </c>
      <c r="F179" s="175" t="s">
        <v>5654</v>
      </c>
      <c r="G179" s="174">
        <v>1</v>
      </c>
      <c r="H179" s="173" t="s">
        <v>14900</v>
      </c>
      <c r="I179" s="173" t="s">
        <v>14904</v>
      </c>
      <c r="J179" s="177" t="s">
        <v>547</v>
      </c>
      <c r="K179" s="168" t="s">
        <v>5655</v>
      </c>
      <c r="L179" s="171" t="s">
        <v>5656</v>
      </c>
      <c r="M179" s="166">
        <v>1300</v>
      </c>
      <c r="N179" s="166">
        <v>233</v>
      </c>
      <c r="O179" s="165" t="s">
        <v>14905</v>
      </c>
      <c r="P179" s="164">
        <v>1.6535639493294894E-4</v>
      </c>
      <c r="Q179" s="21"/>
    </row>
    <row r="180" spans="1:17" s="1" customFormat="1" ht="24.95" customHeight="1" outlineLevel="2">
      <c r="A180" s="172">
        <v>172</v>
      </c>
      <c r="B180" s="9" t="s">
        <v>14902</v>
      </c>
      <c r="C180" s="9" t="s">
        <v>14903</v>
      </c>
      <c r="D180" s="173" t="s">
        <v>13580</v>
      </c>
      <c r="E180" s="173" t="s">
        <v>5658</v>
      </c>
      <c r="F180" s="175" t="s">
        <v>5659</v>
      </c>
      <c r="G180" s="174">
        <v>1</v>
      </c>
      <c r="H180" s="173" t="s">
        <v>14900</v>
      </c>
      <c r="I180" s="173" t="s">
        <v>14906</v>
      </c>
      <c r="J180" s="177" t="s">
        <v>547</v>
      </c>
      <c r="K180" s="168" t="s">
        <v>5660</v>
      </c>
      <c r="L180" s="171" t="s">
        <v>5661</v>
      </c>
      <c r="M180" s="166">
        <v>500</v>
      </c>
      <c r="N180" s="166">
        <v>136</v>
      </c>
      <c r="O180" s="165" t="s">
        <v>14718</v>
      </c>
      <c r="P180" s="164">
        <v>3.7199188990721463E-5</v>
      </c>
      <c r="Q180" s="21"/>
    </row>
    <row r="181" spans="1:17" s="1" customFormat="1" ht="24.95" customHeight="1" outlineLevel="2">
      <c r="A181" s="172">
        <v>173</v>
      </c>
      <c r="B181" s="9" t="s">
        <v>14713</v>
      </c>
      <c r="C181" s="9" t="s">
        <v>14714</v>
      </c>
      <c r="D181" s="173" t="s">
        <v>13581</v>
      </c>
      <c r="E181" s="173" t="s">
        <v>5663</v>
      </c>
      <c r="F181" s="175" t="s">
        <v>5664</v>
      </c>
      <c r="G181" s="174">
        <v>1</v>
      </c>
      <c r="H181" s="173" t="s">
        <v>14711</v>
      </c>
      <c r="I181" s="173" t="s">
        <v>14907</v>
      </c>
      <c r="J181" s="177" t="s">
        <v>546</v>
      </c>
      <c r="K181" s="168" t="s">
        <v>5665</v>
      </c>
      <c r="L181" s="171" t="s">
        <v>5666</v>
      </c>
      <c r="M181" s="166">
        <v>50000</v>
      </c>
      <c r="N181" s="166">
        <v>157</v>
      </c>
      <c r="O181" s="165" t="s">
        <v>4161</v>
      </c>
      <c r="P181" s="164">
        <v>4.0199123586747388E-3</v>
      </c>
      <c r="Q181" s="21"/>
    </row>
    <row r="182" spans="1:17" s="1" customFormat="1" ht="24.95" customHeight="1" outlineLevel="2">
      <c r="A182" s="172">
        <v>174</v>
      </c>
      <c r="B182" s="9" t="s">
        <v>14713</v>
      </c>
      <c r="C182" s="9" t="s">
        <v>14714</v>
      </c>
      <c r="D182" s="173" t="s">
        <v>13582</v>
      </c>
      <c r="E182" s="173" t="s">
        <v>421</v>
      </c>
      <c r="F182" s="175" t="s">
        <v>5676</v>
      </c>
      <c r="G182" s="174">
        <v>1</v>
      </c>
      <c r="H182" s="173" t="s">
        <v>14711</v>
      </c>
      <c r="I182" s="173" t="s">
        <v>14908</v>
      </c>
      <c r="J182" s="177" t="s">
        <v>541</v>
      </c>
      <c r="K182" s="168" t="s">
        <v>5677</v>
      </c>
      <c r="L182" s="171" t="s">
        <v>5678</v>
      </c>
      <c r="M182" s="166">
        <v>47500</v>
      </c>
      <c r="N182" s="166">
        <v>135</v>
      </c>
      <c r="O182" s="165" t="s">
        <v>4161</v>
      </c>
      <c r="P182" s="164">
        <v>1.7669614770592695E-3</v>
      </c>
      <c r="Q182" s="21"/>
    </row>
    <row r="183" spans="1:17" s="1" customFormat="1" ht="24.95" customHeight="1" outlineLevel="2">
      <c r="A183" s="172">
        <v>175</v>
      </c>
      <c r="B183" s="9" t="s">
        <v>14713</v>
      </c>
      <c r="C183" s="9" t="s">
        <v>14714</v>
      </c>
      <c r="D183" s="173" t="s">
        <v>13583</v>
      </c>
      <c r="E183" s="173" t="s">
        <v>5696</v>
      </c>
      <c r="F183" s="175" t="s">
        <v>5697</v>
      </c>
      <c r="G183" s="174">
        <v>1</v>
      </c>
      <c r="H183" s="173" t="s">
        <v>14711</v>
      </c>
      <c r="I183" s="173" t="s">
        <v>14909</v>
      </c>
      <c r="J183" s="177" t="s">
        <v>571</v>
      </c>
      <c r="K183" s="168" t="s">
        <v>5698</v>
      </c>
      <c r="L183" s="171" t="s">
        <v>5699</v>
      </c>
      <c r="M183" s="166">
        <v>14000</v>
      </c>
      <c r="N183" s="166">
        <v>96</v>
      </c>
      <c r="O183" s="165" t="s">
        <v>4161</v>
      </c>
      <c r="P183" s="164">
        <v>6.8878498324755218E-4</v>
      </c>
      <c r="Q183" s="21"/>
    </row>
    <row r="184" spans="1:17" s="1" customFormat="1" ht="24.95" customHeight="1" outlineLevel="2">
      <c r="A184" s="172">
        <v>176</v>
      </c>
      <c r="B184" s="9" t="s">
        <v>14713</v>
      </c>
      <c r="C184" s="9" t="s">
        <v>14714</v>
      </c>
      <c r="D184" s="173" t="s">
        <v>13584</v>
      </c>
      <c r="E184" s="173" t="s">
        <v>5705</v>
      </c>
      <c r="F184" s="175" t="s">
        <v>5706</v>
      </c>
      <c r="G184" s="174">
        <v>1</v>
      </c>
      <c r="H184" s="173" t="s">
        <v>14711</v>
      </c>
      <c r="I184" s="173" t="s">
        <v>14910</v>
      </c>
      <c r="J184" s="177" t="s">
        <v>551</v>
      </c>
      <c r="K184" s="168" t="s">
        <v>5707</v>
      </c>
      <c r="L184" s="171" t="s">
        <v>5708</v>
      </c>
      <c r="M184" s="166">
        <v>29500</v>
      </c>
      <c r="N184" s="166">
        <v>831</v>
      </c>
      <c r="O184" s="165" t="s">
        <v>4161</v>
      </c>
      <c r="P184" s="164">
        <v>1.5929652704897658E-4</v>
      </c>
      <c r="Q184" s="21"/>
    </row>
    <row r="185" spans="1:17" s="1" customFormat="1" ht="24.95" customHeight="1" outlineLevel="2">
      <c r="A185" s="172">
        <v>177</v>
      </c>
      <c r="B185" s="9" t="s">
        <v>14713</v>
      </c>
      <c r="C185" s="9" t="s">
        <v>14714</v>
      </c>
      <c r="D185" s="173" t="s">
        <v>13585</v>
      </c>
      <c r="E185" s="173" t="s">
        <v>5714</v>
      </c>
      <c r="F185" s="175" t="s">
        <v>5715</v>
      </c>
      <c r="G185" s="174">
        <v>1</v>
      </c>
      <c r="H185" s="173" t="s">
        <v>14711</v>
      </c>
      <c r="I185" s="173" t="s">
        <v>14911</v>
      </c>
      <c r="J185" s="177" t="s">
        <v>550</v>
      </c>
      <c r="K185" s="168" t="s">
        <v>5716</v>
      </c>
      <c r="L185" s="171" t="s">
        <v>5717</v>
      </c>
      <c r="M185" s="166">
        <v>1000</v>
      </c>
      <c r="N185" s="166">
        <v>390</v>
      </c>
      <c r="O185" s="165" t="s">
        <v>4161</v>
      </c>
      <c r="P185" s="164">
        <v>1.8059606268076064E-4</v>
      </c>
      <c r="Q185" s="21"/>
    </row>
    <row r="186" spans="1:17" s="1" customFormat="1" ht="24.95" customHeight="1" outlineLevel="2">
      <c r="A186" s="172">
        <v>178</v>
      </c>
      <c r="B186" s="9" t="s">
        <v>14713</v>
      </c>
      <c r="C186" s="9" t="s">
        <v>14714</v>
      </c>
      <c r="D186" s="173" t="s">
        <v>13586</v>
      </c>
      <c r="E186" s="173" t="s">
        <v>1203</v>
      </c>
      <c r="F186" s="175" t="s">
        <v>5723</v>
      </c>
      <c r="G186" s="174" t="s">
        <v>1166</v>
      </c>
      <c r="H186" s="173" t="s">
        <v>1169</v>
      </c>
      <c r="I186" s="173" t="s">
        <v>14912</v>
      </c>
      <c r="J186" s="177" t="s">
        <v>591</v>
      </c>
      <c r="K186" s="168" t="s">
        <v>1021</v>
      </c>
      <c r="L186" s="175" t="s">
        <v>3295</v>
      </c>
      <c r="M186" s="166">
        <v>14500</v>
      </c>
      <c r="N186" s="166">
        <v>0</v>
      </c>
      <c r="O186" s="165" t="s">
        <v>14718</v>
      </c>
      <c r="P186" s="164">
        <v>1.6442641520818091E-3</v>
      </c>
      <c r="Q186" s="21"/>
    </row>
    <row r="187" spans="1:17" s="1" customFormat="1" ht="24.95" customHeight="1" outlineLevel="2">
      <c r="A187" s="172">
        <v>179</v>
      </c>
      <c r="B187" s="9" t="s">
        <v>14713</v>
      </c>
      <c r="C187" s="9" t="s">
        <v>14714</v>
      </c>
      <c r="D187" s="173" t="s">
        <v>13587</v>
      </c>
      <c r="E187" s="173" t="s">
        <v>5725</v>
      </c>
      <c r="F187" s="175" t="s">
        <v>5726</v>
      </c>
      <c r="G187" s="174">
        <v>1</v>
      </c>
      <c r="H187" s="173" t="s">
        <v>14711</v>
      </c>
      <c r="I187" s="173" t="s">
        <v>14913</v>
      </c>
      <c r="J187" s="177" t="s">
        <v>598</v>
      </c>
      <c r="K187" s="168" t="s">
        <v>5727</v>
      </c>
      <c r="L187" s="171" t="s">
        <v>5728</v>
      </c>
      <c r="M187" s="166">
        <v>46000</v>
      </c>
      <c r="N187" s="166">
        <v>28</v>
      </c>
      <c r="O187" s="165" t="s">
        <v>14718</v>
      </c>
      <c r="P187" s="164">
        <v>7.1758435536940107E-4</v>
      </c>
      <c r="Q187" s="21"/>
    </row>
    <row r="188" spans="1:17" s="1" customFormat="1" ht="24.95" customHeight="1" outlineLevel="2">
      <c r="A188" s="172">
        <v>180</v>
      </c>
      <c r="B188" s="9" t="s">
        <v>14713</v>
      </c>
      <c r="C188" s="9" t="s">
        <v>14714</v>
      </c>
      <c r="D188" s="173" t="s">
        <v>13588</v>
      </c>
      <c r="E188" s="173" t="s">
        <v>5730</v>
      </c>
      <c r="F188" s="175" t="s">
        <v>5731</v>
      </c>
      <c r="G188" s="174">
        <v>1</v>
      </c>
      <c r="H188" s="173" t="s">
        <v>14914</v>
      </c>
      <c r="I188" s="173" t="s">
        <v>14915</v>
      </c>
      <c r="J188" s="177" t="s">
        <v>545</v>
      </c>
      <c r="K188" s="168" t="s">
        <v>5732</v>
      </c>
      <c r="L188" s="171" t="s">
        <v>5733</v>
      </c>
      <c r="M188" s="166">
        <v>63500</v>
      </c>
      <c r="N188" s="166">
        <v>70</v>
      </c>
      <c r="O188" s="165" t="s">
        <v>4161</v>
      </c>
      <c r="P188" s="164">
        <v>1.7525617909983451E-3</v>
      </c>
      <c r="Q188" s="21"/>
    </row>
    <row r="189" spans="1:17" s="1" customFormat="1" ht="24.95" customHeight="1" outlineLevel="2">
      <c r="A189" s="172">
        <v>181</v>
      </c>
      <c r="B189" s="9" t="s">
        <v>14713</v>
      </c>
      <c r="C189" s="9" t="s">
        <v>14714</v>
      </c>
      <c r="D189" s="173" t="s">
        <v>13589</v>
      </c>
      <c r="E189" s="173" t="s">
        <v>5737</v>
      </c>
      <c r="F189" s="175" t="s">
        <v>5738</v>
      </c>
      <c r="G189" s="174">
        <v>1</v>
      </c>
      <c r="H189" s="173" t="s">
        <v>14744</v>
      </c>
      <c r="I189" s="173" t="s">
        <v>14916</v>
      </c>
      <c r="J189" s="177" t="s">
        <v>546</v>
      </c>
      <c r="K189" s="168" t="s">
        <v>5739</v>
      </c>
      <c r="L189" s="171" t="s">
        <v>5740</v>
      </c>
      <c r="M189" s="166">
        <v>90</v>
      </c>
      <c r="N189" s="166">
        <v>552</v>
      </c>
      <c r="O189" s="165" t="s">
        <v>14718</v>
      </c>
      <c r="P189" s="164">
        <v>2.7161407832418718E-5</v>
      </c>
      <c r="Q189" s="21"/>
    </row>
    <row r="190" spans="1:17" s="1" customFormat="1" ht="24.95" customHeight="1" outlineLevel="2">
      <c r="A190" s="172">
        <v>182</v>
      </c>
      <c r="B190" s="9" t="s">
        <v>14713</v>
      </c>
      <c r="C190" s="9" t="s">
        <v>14714</v>
      </c>
      <c r="D190" s="173" t="s">
        <v>13590</v>
      </c>
      <c r="E190" s="173" t="s">
        <v>5742</v>
      </c>
      <c r="F190" s="175" t="s">
        <v>5743</v>
      </c>
      <c r="G190" s="174">
        <v>1</v>
      </c>
      <c r="H190" s="173" t="s">
        <v>14711</v>
      </c>
      <c r="I190" s="173" t="s">
        <v>14917</v>
      </c>
      <c r="J190" s="177" t="s">
        <v>550</v>
      </c>
      <c r="K190" s="168" t="s">
        <v>5744</v>
      </c>
      <c r="L190" s="171" t="s">
        <v>5745</v>
      </c>
      <c r="M190" s="166">
        <v>43500</v>
      </c>
      <c r="N190" s="166">
        <v>125</v>
      </c>
      <c r="O190" s="165" t="s">
        <v>4161</v>
      </c>
      <c r="P190" s="164">
        <v>1.9052584619360647E-3</v>
      </c>
      <c r="Q190" s="21"/>
    </row>
    <row r="191" spans="1:17" s="1" customFormat="1" ht="24.95" customHeight="1" outlineLevel="2">
      <c r="A191" s="172">
        <v>183</v>
      </c>
      <c r="B191" s="9" t="s">
        <v>14713</v>
      </c>
      <c r="C191" s="9" t="s">
        <v>14714</v>
      </c>
      <c r="D191" s="173" t="s">
        <v>13591</v>
      </c>
      <c r="E191" s="173" t="s">
        <v>5779</v>
      </c>
      <c r="F191" s="175" t="s">
        <v>5780</v>
      </c>
      <c r="G191" s="174">
        <v>1</v>
      </c>
      <c r="H191" s="173" t="s">
        <v>14711</v>
      </c>
      <c r="I191" s="173" t="s">
        <v>14918</v>
      </c>
      <c r="J191" s="177" t="s">
        <v>540</v>
      </c>
      <c r="K191" s="168" t="s">
        <v>5781</v>
      </c>
      <c r="L191" s="171" t="s">
        <v>5782</v>
      </c>
      <c r="M191" s="166">
        <v>12000</v>
      </c>
      <c r="N191" s="166">
        <v>401</v>
      </c>
      <c r="O191" s="165" t="s">
        <v>4161</v>
      </c>
      <c r="P191" s="164">
        <v>2.5271449036922385E-3</v>
      </c>
      <c r="Q191" s="21"/>
    </row>
    <row r="192" spans="1:17" s="1" customFormat="1" ht="24.95" customHeight="1" outlineLevel="2">
      <c r="A192" s="172">
        <v>184</v>
      </c>
      <c r="B192" s="9" t="s">
        <v>14713</v>
      </c>
      <c r="C192" s="9" t="s">
        <v>14714</v>
      </c>
      <c r="D192" s="173" t="s">
        <v>13592</v>
      </c>
      <c r="E192" s="173" t="s">
        <v>5800</v>
      </c>
      <c r="F192" s="175" t="s">
        <v>5801</v>
      </c>
      <c r="G192" s="174">
        <v>1</v>
      </c>
      <c r="H192" s="173" t="s">
        <v>14711</v>
      </c>
      <c r="I192" s="173" t="s">
        <v>14919</v>
      </c>
      <c r="J192" s="177" t="s">
        <v>540</v>
      </c>
      <c r="K192" s="168" t="s">
        <v>5802</v>
      </c>
      <c r="L192" s="171" t="s">
        <v>5803</v>
      </c>
      <c r="M192" s="166">
        <v>72500</v>
      </c>
      <c r="N192" s="166">
        <v>270</v>
      </c>
      <c r="O192" s="165" t="s">
        <v>4161</v>
      </c>
      <c r="P192" s="164">
        <v>1.0265776187600714E-2</v>
      </c>
      <c r="Q192" s="21"/>
    </row>
    <row r="193" spans="1:17" s="1" customFormat="1" ht="24.95" customHeight="1" outlineLevel="2">
      <c r="A193" s="172">
        <v>185</v>
      </c>
      <c r="B193" s="9" t="s">
        <v>14713</v>
      </c>
      <c r="C193" s="9" t="s">
        <v>14714</v>
      </c>
      <c r="D193" s="173" t="s">
        <v>13593</v>
      </c>
      <c r="E193" s="173" t="s">
        <v>5821</v>
      </c>
      <c r="F193" s="175" t="s">
        <v>5822</v>
      </c>
      <c r="G193" s="174">
        <v>1</v>
      </c>
      <c r="H193" s="173" t="s">
        <v>14744</v>
      </c>
      <c r="I193" s="173" t="s">
        <v>14920</v>
      </c>
      <c r="J193" s="177" t="s">
        <v>632</v>
      </c>
      <c r="K193" s="168" t="s">
        <v>5823</v>
      </c>
      <c r="L193" s="171" t="s">
        <v>5824</v>
      </c>
      <c r="M193" s="166">
        <v>3800</v>
      </c>
      <c r="N193" s="166">
        <v>706</v>
      </c>
      <c r="O193" s="165" t="s">
        <v>14718</v>
      </c>
      <c r="P193" s="164">
        <v>1.4340887342842328E-3</v>
      </c>
      <c r="Q193" s="21"/>
    </row>
    <row r="194" spans="1:17" s="1" customFormat="1" ht="24.95" customHeight="1" outlineLevel="2">
      <c r="A194" s="172">
        <v>186</v>
      </c>
      <c r="B194" s="9" t="s">
        <v>14713</v>
      </c>
      <c r="C194" s="9" t="s">
        <v>14714</v>
      </c>
      <c r="D194" s="173" t="s">
        <v>13594</v>
      </c>
      <c r="E194" s="173" t="s">
        <v>5826</v>
      </c>
      <c r="F194" s="175" t="s">
        <v>5827</v>
      </c>
      <c r="G194" s="174">
        <v>1</v>
      </c>
      <c r="H194" s="173" t="s">
        <v>14711</v>
      </c>
      <c r="I194" s="173" t="s">
        <v>14921</v>
      </c>
      <c r="J194" s="177" t="s">
        <v>556</v>
      </c>
      <c r="K194" s="168" t="s">
        <v>5828</v>
      </c>
      <c r="L194" s="171" t="s">
        <v>5829</v>
      </c>
      <c r="M194" s="166">
        <v>3400</v>
      </c>
      <c r="N194" s="166">
        <v>240</v>
      </c>
      <c r="O194" s="165" t="s">
        <v>14718</v>
      </c>
      <c r="P194" s="164">
        <v>4.4675026004018068E-4</v>
      </c>
      <c r="Q194" s="21"/>
    </row>
    <row r="195" spans="1:17" s="1" customFormat="1" ht="24.95" customHeight="1" outlineLevel="2">
      <c r="A195" s="172">
        <v>187</v>
      </c>
      <c r="B195" s="9" t="s">
        <v>14713</v>
      </c>
      <c r="C195" s="9" t="s">
        <v>14714</v>
      </c>
      <c r="D195" s="173" t="s">
        <v>13595</v>
      </c>
      <c r="E195" s="173" t="s">
        <v>5831</v>
      </c>
      <c r="F195" s="175" t="s">
        <v>5832</v>
      </c>
      <c r="G195" s="174">
        <v>1</v>
      </c>
      <c r="H195" s="173" t="s">
        <v>14744</v>
      </c>
      <c r="I195" s="173" t="s">
        <v>14922</v>
      </c>
      <c r="J195" s="177" t="s">
        <v>602</v>
      </c>
      <c r="K195" s="168" t="s">
        <v>5833</v>
      </c>
      <c r="L195" s="171" t="s">
        <v>5834</v>
      </c>
      <c r="M195" s="166">
        <v>2700</v>
      </c>
      <c r="N195" s="166">
        <v>460</v>
      </c>
      <c r="O195" s="165" t="s">
        <v>4161</v>
      </c>
      <c r="P195" s="164">
        <v>5.864272148311477E-4</v>
      </c>
      <c r="Q195" s="21"/>
    </row>
    <row r="196" spans="1:17" s="1" customFormat="1" ht="24.95" customHeight="1" outlineLevel="2">
      <c r="A196" s="172">
        <v>188</v>
      </c>
      <c r="B196" s="9" t="s">
        <v>14713</v>
      </c>
      <c r="C196" s="9" t="s">
        <v>14714</v>
      </c>
      <c r="D196" s="173" t="s">
        <v>13596</v>
      </c>
      <c r="E196" s="173" t="s">
        <v>5838</v>
      </c>
      <c r="F196" s="175" t="s">
        <v>5839</v>
      </c>
      <c r="G196" s="174">
        <v>1</v>
      </c>
      <c r="H196" s="173" t="s">
        <v>14744</v>
      </c>
      <c r="I196" s="173" t="s">
        <v>14923</v>
      </c>
      <c r="J196" s="177" t="s">
        <v>602</v>
      </c>
      <c r="K196" s="168" t="s">
        <v>5840</v>
      </c>
      <c r="L196" s="171" t="s">
        <v>5841</v>
      </c>
      <c r="M196" s="166">
        <v>10000</v>
      </c>
      <c r="N196" s="166">
        <v>690</v>
      </c>
      <c r="O196" s="165" t="s">
        <v>4161</v>
      </c>
      <c r="P196" s="164">
        <v>3.053933418754391E-3</v>
      </c>
      <c r="Q196" s="21"/>
    </row>
    <row r="197" spans="1:17" s="1" customFormat="1" ht="24.95" customHeight="1" outlineLevel="2">
      <c r="A197" s="172">
        <v>189</v>
      </c>
      <c r="B197" s="9" t="s">
        <v>14713</v>
      </c>
      <c r="C197" s="9" t="s">
        <v>14714</v>
      </c>
      <c r="D197" s="173" t="s">
        <v>13597</v>
      </c>
      <c r="E197" s="173" t="s">
        <v>5845</v>
      </c>
      <c r="F197" s="175" t="s">
        <v>5846</v>
      </c>
      <c r="G197" s="174">
        <v>1</v>
      </c>
      <c r="H197" s="173" t="s">
        <v>14711</v>
      </c>
      <c r="I197" s="173" t="s">
        <v>14924</v>
      </c>
      <c r="J197" s="177" t="s">
        <v>1040</v>
      </c>
      <c r="K197" s="168" t="s">
        <v>5847</v>
      </c>
      <c r="L197" s="171" t="s">
        <v>5848</v>
      </c>
      <c r="M197" s="166">
        <v>24500</v>
      </c>
      <c r="N197" s="166">
        <v>708</v>
      </c>
      <c r="O197" s="165" t="s">
        <v>14718</v>
      </c>
      <c r="P197" s="164">
        <v>9.2754977774525561E-3</v>
      </c>
      <c r="Q197" s="21"/>
    </row>
    <row r="198" spans="1:17" s="17" customFormat="1" ht="24.95" customHeight="1" outlineLevel="2">
      <c r="A198" s="172">
        <v>190</v>
      </c>
      <c r="B198" s="9" t="s">
        <v>14713</v>
      </c>
      <c r="C198" s="9" t="s">
        <v>14714</v>
      </c>
      <c r="D198" s="173" t="s">
        <v>13598</v>
      </c>
      <c r="E198" s="173" t="s">
        <v>5850</v>
      </c>
      <c r="F198" s="175" t="s">
        <v>5851</v>
      </c>
      <c r="G198" s="174">
        <v>1</v>
      </c>
      <c r="H198" s="173" t="s">
        <v>14711</v>
      </c>
      <c r="I198" s="173" t="s">
        <v>14925</v>
      </c>
      <c r="J198" s="177" t="s">
        <v>1040</v>
      </c>
      <c r="K198" s="168" t="s">
        <v>5852</v>
      </c>
      <c r="L198" s="171" t="s">
        <v>5853</v>
      </c>
      <c r="M198" s="166">
        <v>15500</v>
      </c>
      <c r="N198" s="166">
        <v>472</v>
      </c>
      <c r="O198" s="165" t="s">
        <v>14718</v>
      </c>
      <c r="P198" s="164">
        <v>3.9059148440257537E-3</v>
      </c>
      <c r="Q198" s="21"/>
    </row>
    <row r="199" spans="1:17" s="1" customFormat="1" ht="24.95" customHeight="1" outlineLevel="2">
      <c r="A199" s="172">
        <v>191</v>
      </c>
      <c r="B199" s="9" t="s">
        <v>14713</v>
      </c>
      <c r="C199" s="9" t="s">
        <v>14714</v>
      </c>
      <c r="D199" s="173" t="s">
        <v>13599</v>
      </c>
      <c r="E199" s="173" t="s">
        <v>5855</v>
      </c>
      <c r="F199" s="175" t="s">
        <v>5856</v>
      </c>
      <c r="G199" s="174">
        <v>1</v>
      </c>
      <c r="H199" s="173" t="s">
        <v>14711</v>
      </c>
      <c r="I199" s="173" t="s">
        <v>14926</v>
      </c>
      <c r="J199" s="177" t="s">
        <v>551</v>
      </c>
      <c r="K199" s="168" t="s">
        <v>5857</v>
      </c>
      <c r="L199" s="171" t="s">
        <v>5858</v>
      </c>
      <c r="M199" s="166">
        <v>20000</v>
      </c>
      <c r="N199" s="166">
        <v>70</v>
      </c>
      <c r="O199" s="165" t="s">
        <v>14718</v>
      </c>
      <c r="P199" s="164">
        <v>7.4398377981442921E-4</v>
      </c>
      <c r="Q199" s="21"/>
    </row>
    <row r="200" spans="1:17" s="1" customFormat="1" ht="24.95" customHeight="1" outlineLevel="2">
      <c r="A200" s="172">
        <v>192</v>
      </c>
      <c r="B200" s="9" t="s">
        <v>14713</v>
      </c>
      <c r="C200" s="9" t="s">
        <v>14714</v>
      </c>
      <c r="D200" s="173" t="s">
        <v>13600</v>
      </c>
      <c r="E200" s="173" t="s">
        <v>5860</v>
      </c>
      <c r="F200" s="175" t="s">
        <v>5861</v>
      </c>
      <c r="G200" s="174">
        <v>1</v>
      </c>
      <c r="H200" s="173" t="s">
        <v>14711</v>
      </c>
      <c r="I200" s="173" t="s">
        <v>14927</v>
      </c>
      <c r="J200" s="177" t="s">
        <v>539</v>
      </c>
      <c r="K200" s="168" t="s">
        <v>62</v>
      </c>
      <c r="L200" s="171" t="s">
        <v>849</v>
      </c>
      <c r="M200" s="166">
        <v>62500</v>
      </c>
      <c r="N200" s="166">
        <v>133</v>
      </c>
      <c r="O200" s="165" t="s">
        <v>4161</v>
      </c>
      <c r="P200" s="164">
        <v>1.8749591225162027E-3</v>
      </c>
      <c r="Q200" s="21"/>
    </row>
    <row r="201" spans="1:17" s="1" customFormat="1" ht="24.95" customHeight="1" outlineLevel="2">
      <c r="A201" s="172">
        <v>193</v>
      </c>
      <c r="B201" s="9" t="s">
        <v>14713</v>
      </c>
      <c r="C201" s="9" t="s">
        <v>14714</v>
      </c>
      <c r="D201" s="173" t="s">
        <v>13601</v>
      </c>
      <c r="E201" s="173" t="s">
        <v>5863</v>
      </c>
      <c r="F201" s="175" t="s">
        <v>5864</v>
      </c>
      <c r="G201" s="174">
        <v>1</v>
      </c>
      <c r="H201" s="173" t="s">
        <v>14711</v>
      </c>
      <c r="I201" s="173" t="s">
        <v>14928</v>
      </c>
      <c r="J201" s="177" t="s">
        <v>539</v>
      </c>
      <c r="K201" s="168" t="s">
        <v>5865</v>
      </c>
      <c r="L201" s="171" t="s">
        <v>5866</v>
      </c>
      <c r="M201" s="166">
        <v>29000</v>
      </c>
      <c r="N201" s="166">
        <v>209</v>
      </c>
      <c r="O201" s="165" t="s">
        <v>14718</v>
      </c>
      <c r="P201" s="164">
        <v>3.2363294421927672E-3</v>
      </c>
      <c r="Q201" s="21"/>
    </row>
    <row r="202" spans="1:17" s="1" customFormat="1" ht="24.95" customHeight="1" outlineLevel="2">
      <c r="A202" s="172">
        <v>194</v>
      </c>
      <c r="B202" s="9" t="s">
        <v>14713</v>
      </c>
      <c r="C202" s="9" t="s">
        <v>14714</v>
      </c>
      <c r="D202" s="173" t="s">
        <v>13602</v>
      </c>
      <c r="E202" s="173" t="s">
        <v>5868</v>
      </c>
      <c r="F202" s="175" t="s">
        <v>5869</v>
      </c>
      <c r="G202" s="174" t="s">
        <v>5870</v>
      </c>
      <c r="H202" s="173" t="s">
        <v>14715</v>
      </c>
      <c r="I202" s="173" t="s">
        <v>14929</v>
      </c>
      <c r="J202" s="177" t="s">
        <v>539</v>
      </c>
      <c r="K202" s="168" t="s">
        <v>5871</v>
      </c>
      <c r="L202" s="171" t="s">
        <v>5872</v>
      </c>
      <c r="M202" s="166">
        <v>67000</v>
      </c>
      <c r="N202" s="166">
        <v>24</v>
      </c>
      <c r="O202" s="165" t="s">
        <v>14718</v>
      </c>
      <c r="P202" s="164">
        <v>8.8438071890844247E-4</v>
      </c>
      <c r="Q202" s="21"/>
    </row>
    <row r="203" spans="1:17" s="1" customFormat="1" ht="24.95" customHeight="1" outlineLevel="2">
      <c r="A203" s="172">
        <v>195</v>
      </c>
      <c r="B203" s="9" t="s">
        <v>14713</v>
      </c>
      <c r="C203" s="9" t="s">
        <v>14714</v>
      </c>
      <c r="D203" s="173" t="s">
        <v>13603</v>
      </c>
      <c r="E203" s="173" t="s">
        <v>5874</v>
      </c>
      <c r="F203" s="175" t="s">
        <v>5875</v>
      </c>
      <c r="G203" s="174">
        <v>1</v>
      </c>
      <c r="H203" s="173" t="s">
        <v>14744</v>
      </c>
      <c r="I203" s="173" t="s">
        <v>14930</v>
      </c>
      <c r="J203" s="177" t="s">
        <v>554</v>
      </c>
      <c r="K203" s="168" t="s">
        <v>5876</v>
      </c>
      <c r="L203" s="171" t="s">
        <v>5877</v>
      </c>
      <c r="M203" s="166">
        <v>1600</v>
      </c>
      <c r="N203" s="166">
        <v>2163</v>
      </c>
      <c r="O203" s="165" t="s">
        <v>14718</v>
      </c>
      <c r="P203" s="164">
        <v>1.8911587693347428E-3</v>
      </c>
      <c r="Q203" s="21"/>
    </row>
    <row r="204" spans="1:17" s="1" customFormat="1" ht="24.95" customHeight="1" outlineLevel="2">
      <c r="A204" s="172">
        <v>196</v>
      </c>
      <c r="B204" s="9" t="s">
        <v>14713</v>
      </c>
      <c r="C204" s="9" t="s">
        <v>14714</v>
      </c>
      <c r="D204" s="173" t="s">
        <v>13604</v>
      </c>
      <c r="E204" s="173" t="s">
        <v>5879</v>
      </c>
      <c r="F204" s="175" t="s">
        <v>5875</v>
      </c>
      <c r="G204" s="174">
        <v>1</v>
      </c>
      <c r="H204" s="173" t="s">
        <v>14744</v>
      </c>
      <c r="I204" s="173" t="s">
        <v>14931</v>
      </c>
      <c r="J204" s="177" t="s">
        <v>554</v>
      </c>
      <c r="K204" s="168" t="s">
        <v>5880</v>
      </c>
      <c r="L204" s="171" t="s">
        <v>5881</v>
      </c>
      <c r="M204" s="166">
        <v>2100</v>
      </c>
      <c r="N204" s="166">
        <v>2852</v>
      </c>
      <c r="O204" s="165" t="s">
        <v>14718</v>
      </c>
      <c r="P204" s="164">
        <v>3.2734086337996475E-3</v>
      </c>
      <c r="Q204" s="21"/>
    </row>
    <row r="205" spans="1:17" s="1" customFormat="1" ht="24.95" customHeight="1" outlineLevel="2">
      <c r="A205" s="172">
        <v>197</v>
      </c>
      <c r="B205" s="9" t="s">
        <v>14713</v>
      </c>
      <c r="C205" s="9" t="s">
        <v>14714</v>
      </c>
      <c r="D205" s="173" t="s">
        <v>13605</v>
      </c>
      <c r="E205" s="173" t="s">
        <v>5883</v>
      </c>
      <c r="F205" s="175" t="s">
        <v>5884</v>
      </c>
      <c r="G205" s="174">
        <v>1</v>
      </c>
      <c r="H205" s="173" t="s">
        <v>14711</v>
      </c>
      <c r="I205" s="173" t="s">
        <v>14932</v>
      </c>
      <c r="J205" s="177" t="s">
        <v>551</v>
      </c>
      <c r="K205" s="168" t="s">
        <v>5885</v>
      </c>
      <c r="L205" s="171" t="s">
        <v>5886</v>
      </c>
      <c r="M205" s="166">
        <v>4600</v>
      </c>
      <c r="N205" s="166">
        <v>149</v>
      </c>
      <c r="O205" s="165" t="s">
        <v>4161</v>
      </c>
      <c r="P205" s="164">
        <v>3.5879217768470053E-4</v>
      </c>
      <c r="Q205" s="21"/>
    </row>
    <row r="206" spans="1:17" s="1" customFormat="1" ht="24.95" customHeight="1" outlineLevel="2">
      <c r="A206" s="172">
        <v>198</v>
      </c>
      <c r="B206" s="9" t="s">
        <v>14713</v>
      </c>
      <c r="C206" s="9" t="s">
        <v>14714</v>
      </c>
      <c r="D206" s="173" t="s">
        <v>13606</v>
      </c>
      <c r="E206" s="173" t="s">
        <v>5888</v>
      </c>
      <c r="F206" s="175" t="s">
        <v>5889</v>
      </c>
      <c r="G206" s="174">
        <v>1</v>
      </c>
      <c r="H206" s="173" t="s">
        <v>14711</v>
      </c>
      <c r="I206" s="173" t="s">
        <v>14933</v>
      </c>
      <c r="J206" s="177" t="s">
        <v>586</v>
      </c>
      <c r="K206" s="168" t="s">
        <v>5890</v>
      </c>
      <c r="L206" s="171" t="s">
        <v>5891</v>
      </c>
      <c r="M206" s="166">
        <v>18500</v>
      </c>
      <c r="N206" s="166">
        <v>498</v>
      </c>
      <c r="O206" s="165" t="s">
        <v>14718</v>
      </c>
      <c r="P206" s="164">
        <v>5.039290134404348E-3</v>
      </c>
      <c r="Q206" s="21"/>
    </row>
    <row r="207" spans="1:17" s="1" customFormat="1" ht="24.95" customHeight="1" outlineLevel="2">
      <c r="A207" s="172">
        <v>199</v>
      </c>
      <c r="B207" s="9" t="s">
        <v>14713</v>
      </c>
      <c r="C207" s="9" t="s">
        <v>14714</v>
      </c>
      <c r="D207" s="173" t="s">
        <v>13607</v>
      </c>
      <c r="E207" s="173" t="s">
        <v>5893</v>
      </c>
      <c r="F207" s="175" t="s">
        <v>5894</v>
      </c>
      <c r="G207" s="174">
        <v>1</v>
      </c>
      <c r="H207" s="173" t="s">
        <v>14711</v>
      </c>
      <c r="I207" s="173" t="s">
        <v>14934</v>
      </c>
      <c r="J207" s="177" t="s">
        <v>586</v>
      </c>
      <c r="K207" s="168" t="s">
        <v>5895</v>
      </c>
      <c r="L207" s="171" t="s">
        <v>5896</v>
      </c>
      <c r="M207" s="166">
        <v>2500</v>
      </c>
      <c r="N207" s="166">
        <v>183</v>
      </c>
      <c r="O207" s="165" t="s">
        <v>14718</v>
      </c>
      <c r="P207" s="164">
        <v>2.4899457147015174E-4</v>
      </c>
      <c r="Q207" s="21"/>
    </row>
    <row r="208" spans="1:17" s="1" customFormat="1" ht="24.95" customHeight="1" outlineLevel="2">
      <c r="A208" s="172">
        <v>200</v>
      </c>
      <c r="B208" s="9" t="s">
        <v>14713</v>
      </c>
      <c r="C208" s="9" t="s">
        <v>14714</v>
      </c>
      <c r="D208" s="173" t="s">
        <v>13608</v>
      </c>
      <c r="E208" s="173" t="s">
        <v>5898</v>
      </c>
      <c r="F208" s="175" t="s">
        <v>5899</v>
      </c>
      <c r="G208" s="174">
        <v>1</v>
      </c>
      <c r="H208" s="173" t="s">
        <v>14711</v>
      </c>
      <c r="I208" s="173" t="s">
        <v>14935</v>
      </c>
      <c r="J208" s="177" t="s">
        <v>586</v>
      </c>
      <c r="K208" s="168" t="s">
        <v>5900</v>
      </c>
      <c r="L208" s="171" t="s">
        <v>5901</v>
      </c>
      <c r="M208" s="166">
        <v>8500</v>
      </c>
      <c r="N208" s="166">
        <v>276</v>
      </c>
      <c r="O208" s="165" t="s">
        <v>14718</v>
      </c>
      <c r="P208" s="164">
        <v>1.2800720921242619E-3</v>
      </c>
      <c r="Q208" s="21"/>
    </row>
    <row r="209" spans="1:17" s="1" customFormat="1" ht="24.95" customHeight="1" outlineLevel="2">
      <c r="A209" s="172">
        <v>201</v>
      </c>
      <c r="B209" s="9" t="s">
        <v>14713</v>
      </c>
      <c r="C209" s="9" t="s">
        <v>14714</v>
      </c>
      <c r="D209" s="173" t="s">
        <v>13609</v>
      </c>
      <c r="E209" s="173" t="s">
        <v>5903</v>
      </c>
      <c r="F209" s="175" t="s">
        <v>5904</v>
      </c>
      <c r="G209" s="174">
        <v>1</v>
      </c>
      <c r="H209" s="173" t="s">
        <v>14711</v>
      </c>
      <c r="I209" s="173" t="s">
        <v>14936</v>
      </c>
      <c r="J209" s="177" t="s">
        <v>545</v>
      </c>
      <c r="K209" s="168" t="s">
        <v>64</v>
      </c>
      <c r="L209" s="171" t="s">
        <v>851</v>
      </c>
      <c r="M209" s="166">
        <v>70500</v>
      </c>
      <c r="N209" s="166">
        <v>164</v>
      </c>
      <c r="O209" s="165" t="s">
        <v>4161</v>
      </c>
      <c r="P209" s="164">
        <v>5.9641699703591403E-3</v>
      </c>
      <c r="Q209" s="21"/>
    </row>
    <row r="210" spans="1:17" s="1" customFormat="1" ht="24.95" customHeight="1" outlineLevel="2">
      <c r="A210" s="172">
        <v>202</v>
      </c>
      <c r="B210" s="9" t="s">
        <v>14713</v>
      </c>
      <c r="C210" s="9" t="s">
        <v>14714</v>
      </c>
      <c r="D210" s="173" t="s">
        <v>13610</v>
      </c>
      <c r="E210" s="173" t="s">
        <v>5906</v>
      </c>
      <c r="F210" s="175" t="s">
        <v>5907</v>
      </c>
      <c r="G210" s="174">
        <v>1</v>
      </c>
      <c r="H210" s="173" t="s">
        <v>14711</v>
      </c>
      <c r="I210" s="173" t="s">
        <v>14937</v>
      </c>
      <c r="J210" s="177" t="s">
        <v>549</v>
      </c>
      <c r="K210" s="168" t="s">
        <v>5908</v>
      </c>
      <c r="L210" s="171" t="s">
        <v>5909</v>
      </c>
      <c r="M210" s="166">
        <v>17000</v>
      </c>
      <c r="N210" s="166">
        <v>321</v>
      </c>
      <c r="O210" s="165" t="s">
        <v>14718</v>
      </c>
      <c r="P210" s="164">
        <v>2.9171364011756087E-3</v>
      </c>
      <c r="Q210" s="21"/>
    </row>
    <row r="211" spans="1:17" s="1" customFormat="1" ht="24.95" customHeight="1" outlineLevel="2">
      <c r="A211" s="172">
        <v>203</v>
      </c>
      <c r="B211" s="9" t="s">
        <v>14713</v>
      </c>
      <c r="C211" s="9" t="s">
        <v>14714</v>
      </c>
      <c r="D211" s="173" t="s">
        <v>13611</v>
      </c>
      <c r="E211" s="173" t="s">
        <v>5911</v>
      </c>
      <c r="F211" s="175" t="s">
        <v>5912</v>
      </c>
      <c r="G211" s="174">
        <v>1</v>
      </c>
      <c r="H211" s="173" t="s">
        <v>14938</v>
      </c>
      <c r="I211" s="173" t="s">
        <v>14939</v>
      </c>
      <c r="J211" s="177" t="s">
        <v>621</v>
      </c>
      <c r="K211" s="168" t="s">
        <v>66</v>
      </c>
      <c r="L211" s="171" t="s">
        <v>853</v>
      </c>
      <c r="M211" s="166">
        <v>1200</v>
      </c>
      <c r="N211" s="166">
        <v>0</v>
      </c>
      <c r="O211" s="165" t="s">
        <v>14718</v>
      </c>
      <c r="P211" s="164">
        <v>7.5893545384102248E-3</v>
      </c>
      <c r="Q211" s="21"/>
    </row>
    <row r="212" spans="1:17" s="1" customFormat="1" ht="24.95" customHeight="1" outlineLevel="2">
      <c r="A212" s="172">
        <v>204</v>
      </c>
      <c r="B212" s="9" t="s">
        <v>14713</v>
      </c>
      <c r="C212" s="9" t="s">
        <v>14714</v>
      </c>
      <c r="D212" s="173" t="s">
        <v>13612</v>
      </c>
      <c r="E212" s="173" t="s">
        <v>5915</v>
      </c>
      <c r="F212" s="175" t="s">
        <v>5916</v>
      </c>
      <c r="G212" s="174" t="s">
        <v>5917</v>
      </c>
      <c r="H212" s="173" t="s">
        <v>5918</v>
      </c>
      <c r="I212" s="173"/>
      <c r="J212" s="177" t="s">
        <v>5919</v>
      </c>
      <c r="K212" s="168" t="s">
        <v>13</v>
      </c>
      <c r="L212" s="171" t="s">
        <v>5920</v>
      </c>
      <c r="M212" s="166">
        <v>110</v>
      </c>
      <c r="N212" s="166">
        <v>0</v>
      </c>
      <c r="O212" s="165" t="s">
        <v>14940</v>
      </c>
      <c r="P212" s="164">
        <v>3.5157433504666219E-4</v>
      </c>
      <c r="Q212" s="21"/>
    </row>
    <row r="213" spans="1:17" s="1" customFormat="1" ht="24.95" customHeight="1" outlineLevel="2">
      <c r="A213" s="172">
        <v>205</v>
      </c>
      <c r="B213" s="9" t="s">
        <v>14941</v>
      </c>
      <c r="C213" s="9" t="s">
        <v>14942</v>
      </c>
      <c r="D213" s="173" t="s">
        <v>13613</v>
      </c>
      <c r="E213" s="173" t="s">
        <v>5921</v>
      </c>
      <c r="F213" s="175" t="s">
        <v>5922</v>
      </c>
      <c r="G213" s="174" t="s">
        <v>5923</v>
      </c>
      <c r="H213" s="173" t="s">
        <v>5918</v>
      </c>
      <c r="I213" s="173"/>
      <c r="J213" s="177" t="s">
        <v>5924</v>
      </c>
      <c r="K213" s="168" t="s">
        <v>13</v>
      </c>
      <c r="L213" s="171" t="s">
        <v>5925</v>
      </c>
      <c r="M213" s="166">
        <v>20</v>
      </c>
      <c r="N213" s="166">
        <v>0</v>
      </c>
      <c r="O213" s="165" t="s">
        <v>14940</v>
      </c>
      <c r="P213" s="164">
        <v>2.1323535108552269E-5</v>
      </c>
      <c r="Q213" s="21"/>
    </row>
    <row r="214" spans="1:17" s="1" customFormat="1" ht="24.95" customHeight="1" outlineLevel="2">
      <c r="A214" s="172">
        <v>206</v>
      </c>
      <c r="B214" s="9" t="s">
        <v>14941</v>
      </c>
      <c r="C214" s="9" t="s">
        <v>14942</v>
      </c>
      <c r="D214" s="173" t="s">
        <v>13614</v>
      </c>
      <c r="E214" s="173" t="s">
        <v>5926</v>
      </c>
      <c r="F214" s="175" t="s">
        <v>5927</v>
      </c>
      <c r="G214" s="174" t="s">
        <v>5928</v>
      </c>
      <c r="H214" s="173" t="s">
        <v>5918</v>
      </c>
      <c r="I214" s="173"/>
      <c r="J214" s="177" t="s">
        <v>5929</v>
      </c>
      <c r="K214" s="168" t="s">
        <v>13</v>
      </c>
      <c r="L214" s="171" t="s">
        <v>5930</v>
      </c>
      <c r="M214" s="166">
        <v>600</v>
      </c>
      <c r="N214" s="166">
        <v>0</v>
      </c>
      <c r="O214" s="165" t="s">
        <v>14943</v>
      </c>
      <c r="P214" s="164">
        <v>7.0198469547006631E-4</v>
      </c>
      <c r="Q214" s="21"/>
    </row>
    <row r="215" spans="1:17" s="1" customFormat="1" ht="24.95" customHeight="1" outlineLevel="2">
      <c r="A215" s="172">
        <v>207</v>
      </c>
      <c r="B215" s="9" t="s">
        <v>14944</v>
      </c>
      <c r="C215" s="9" t="s">
        <v>14945</v>
      </c>
      <c r="D215" s="173" t="s">
        <v>13615</v>
      </c>
      <c r="E215" s="173" t="s">
        <v>5931</v>
      </c>
      <c r="F215" s="175" t="s">
        <v>5932</v>
      </c>
      <c r="G215" s="174" t="s">
        <v>1175</v>
      </c>
      <c r="H215" s="170" t="s">
        <v>14946</v>
      </c>
      <c r="I215" s="173" t="s">
        <v>14947</v>
      </c>
      <c r="J215" s="177" t="s">
        <v>598</v>
      </c>
      <c r="K215" s="168" t="s">
        <v>5933</v>
      </c>
      <c r="L215" s="184" t="s">
        <v>5934</v>
      </c>
      <c r="M215" s="166">
        <v>4</v>
      </c>
      <c r="N215" s="166">
        <v>0</v>
      </c>
      <c r="O215" s="165" t="s">
        <v>14948</v>
      </c>
      <c r="P215" s="164">
        <v>3.488587942503395E-4</v>
      </c>
      <c r="Q215" s="21"/>
    </row>
    <row r="216" spans="1:17" s="1" customFormat="1" ht="24.95" customHeight="1" outlineLevel="2">
      <c r="A216" s="172">
        <v>208</v>
      </c>
      <c r="B216" s="9" t="s">
        <v>14949</v>
      </c>
      <c r="C216" s="9" t="s">
        <v>14950</v>
      </c>
      <c r="D216" s="173" t="s">
        <v>13616</v>
      </c>
      <c r="E216" s="173" t="s">
        <v>5936</v>
      </c>
      <c r="F216" s="175" t="s">
        <v>5937</v>
      </c>
      <c r="G216" s="174" t="s">
        <v>5938</v>
      </c>
      <c r="H216" s="173" t="s">
        <v>5939</v>
      </c>
      <c r="I216" s="173" t="s">
        <v>14951</v>
      </c>
      <c r="J216" s="177" t="s">
        <v>5940</v>
      </c>
      <c r="K216" s="168" t="s">
        <v>5941</v>
      </c>
      <c r="L216" s="184" t="s">
        <v>5942</v>
      </c>
      <c r="M216" s="166">
        <v>2000</v>
      </c>
      <c r="N216" s="166">
        <v>0</v>
      </c>
      <c r="O216" s="165" t="s">
        <v>14952</v>
      </c>
      <c r="P216" s="164">
        <v>3.0006545803289705E-2</v>
      </c>
      <c r="Q216" s="21"/>
    </row>
    <row r="217" spans="1:17" s="1" customFormat="1" ht="24.95" customHeight="1" outlineLevel="2">
      <c r="A217" s="172">
        <v>209</v>
      </c>
      <c r="B217" s="9" t="s">
        <v>14953</v>
      </c>
      <c r="C217" s="9" t="s">
        <v>14954</v>
      </c>
      <c r="D217" s="173" t="s">
        <v>13617</v>
      </c>
      <c r="E217" s="173" t="s">
        <v>5944</v>
      </c>
      <c r="F217" s="175" t="s">
        <v>5945</v>
      </c>
      <c r="G217" s="174">
        <v>10</v>
      </c>
      <c r="H217" s="173" t="s">
        <v>14955</v>
      </c>
      <c r="I217" s="173" t="s">
        <v>14956</v>
      </c>
      <c r="J217" s="177" t="s">
        <v>5946</v>
      </c>
      <c r="K217" s="168" t="s">
        <v>5947</v>
      </c>
      <c r="L217" s="171" t="s">
        <v>5948</v>
      </c>
      <c r="M217" s="166">
        <v>15</v>
      </c>
      <c r="N217" s="166">
        <v>10973</v>
      </c>
      <c r="O217" s="165" t="s">
        <v>14718</v>
      </c>
      <c r="P217" s="164">
        <v>8.7946082617096E-5</v>
      </c>
      <c r="Q217" s="21"/>
    </row>
    <row r="218" spans="1:17" s="1" customFormat="1" ht="24.95" customHeight="1" outlineLevel="2">
      <c r="A218" s="172">
        <v>210</v>
      </c>
      <c r="B218" s="9" t="s">
        <v>14713</v>
      </c>
      <c r="C218" s="9" t="s">
        <v>14714</v>
      </c>
      <c r="D218" s="173" t="s">
        <v>13618</v>
      </c>
      <c r="E218" s="173" t="s">
        <v>5950</v>
      </c>
      <c r="F218" s="175" t="s">
        <v>5951</v>
      </c>
      <c r="G218" s="174">
        <v>15</v>
      </c>
      <c r="H218" s="173" t="s">
        <v>14715</v>
      </c>
      <c r="I218" s="173" t="s">
        <v>14957</v>
      </c>
      <c r="J218" s="177" t="s">
        <v>626</v>
      </c>
      <c r="K218" s="168" t="s">
        <v>3414</v>
      </c>
      <c r="L218" s="171" t="s">
        <v>5952</v>
      </c>
      <c r="M218" s="166">
        <v>5</v>
      </c>
      <c r="N218" s="166">
        <v>3586</v>
      </c>
      <c r="O218" s="165" t="s">
        <v>14718</v>
      </c>
      <c r="P218" s="164">
        <v>9.7977863906206697E-6</v>
      </c>
      <c r="Q218" s="21"/>
    </row>
    <row r="219" spans="1:17" s="1" customFormat="1" ht="24.95" customHeight="1" outlineLevel="2">
      <c r="A219" s="172">
        <v>211</v>
      </c>
      <c r="B219" s="9" t="s">
        <v>14713</v>
      </c>
      <c r="C219" s="9" t="s">
        <v>14714</v>
      </c>
      <c r="D219" s="173" t="s">
        <v>13619</v>
      </c>
      <c r="E219" s="173" t="s">
        <v>5954</v>
      </c>
      <c r="F219" s="175" t="s">
        <v>5955</v>
      </c>
      <c r="G219" s="174" t="s">
        <v>5956</v>
      </c>
      <c r="H219" s="173" t="s">
        <v>1168</v>
      </c>
      <c r="I219" s="173" t="s">
        <v>14958</v>
      </c>
      <c r="J219" s="177" t="s">
        <v>587</v>
      </c>
      <c r="K219" s="168" t="s">
        <v>5957</v>
      </c>
      <c r="L219" s="175" t="s">
        <v>14959</v>
      </c>
      <c r="M219" s="166">
        <v>5</v>
      </c>
      <c r="N219" s="166">
        <v>0</v>
      </c>
      <c r="O219" s="165" t="s">
        <v>14718</v>
      </c>
      <c r="P219" s="164">
        <v>3.3629266821450612E-6</v>
      </c>
      <c r="Q219" s="21"/>
    </row>
    <row r="220" spans="1:17" s="1" customFormat="1" ht="24.95" customHeight="1" outlineLevel="2">
      <c r="A220" s="172">
        <v>212</v>
      </c>
      <c r="B220" s="9" t="s">
        <v>14713</v>
      </c>
      <c r="C220" s="9" t="s">
        <v>14714</v>
      </c>
      <c r="D220" s="173" t="s">
        <v>13620</v>
      </c>
      <c r="E220" s="173" t="s">
        <v>5960</v>
      </c>
      <c r="F220" s="175" t="s">
        <v>5961</v>
      </c>
      <c r="G220" s="174" t="s">
        <v>5962</v>
      </c>
      <c r="H220" s="173" t="s">
        <v>1168</v>
      </c>
      <c r="I220" s="173" t="s">
        <v>14960</v>
      </c>
      <c r="J220" s="175" t="s">
        <v>571</v>
      </c>
      <c r="K220" s="181" t="s">
        <v>5963</v>
      </c>
      <c r="L220" s="171" t="s">
        <v>5964</v>
      </c>
      <c r="M220" s="166">
        <v>5</v>
      </c>
      <c r="N220" s="166">
        <v>2879</v>
      </c>
      <c r="O220" s="165" t="s">
        <v>14718</v>
      </c>
      <c r="P220" s="164">
        <v>7.8658285107799729E-6</v>
      </c>
      <c r="Q220" s="21"/>
    </row>
    <row r="221" spans="1:17" s="1" customFormat="1" ht="24.95" customHeight="1" outlineLevel="2">
      <c r="A221" s="172">
        <v>213</v>
      </c>
      <c r="B221" s="9" t="s">
        <v>14713</v>
      </c>
      <c r="C221" s="9" t="s">
        <v>14714</v>
      </c>
      <c r="D221" s="173" t="s">
        <v>13621</v>
      </c>
      <c r="E221" s="173" t="s">
        <v>5966</v>
      </c>
      <c r="F221" s="175" t="s">
        <v>5967</v>
      </c>
      <c r="G221" s="174" t="s">
        <v>5956</v>
      </c>
      <c r="H221" s="173" t="s">
        <v>1168</v>
      </c>
      <c r="I221" s="173" t="s">
        <v>14961</v>
      </c>
      <c r="J221" s="177" t="s">
        <v>587</v>
      </c>
      <c r="K221" s="168" t="s">
        <v>5968</v>
      </c>
      <c r="L221" s="175" t="s">
        <v>5969</v>
      </c>
      <c r="M221" s="166">
        <v>5</v>
      </c>
      <c r="N221" s="166">
        <v>0</v>
      </c>
      <c r="O221" s="165" t="s">
        <v>14718</v>
      </c>
      <c r="P221" s="164">
        <v>4.8628939801580236E-6</v>
      </c>
      <c r="Q221" s="21"/>
    </row>
    <row r="222" spans="1:17" s="1" customFormat="1" ht="24.95" customHeight="1" outlineLevel="2">
      <c r="A222" s="172">
        <v>214</v>
      </c>
      <c r="B222" s="9" t="s">
        <v>14713</v>
      </c>
      <c r="C222" s="9" t="s">
        <v>14714</v>
      </c>
      <c r="D222" s="173" t="s">
        <v>13622</v>
      </c>
      <c r="E222" s="173" t="s">
        <v>5971</v>
      </c>
      <c r="F222" s="175" t="s">
        <v>5972</v>
      </c>
      <c r="G222" s="174">
        <v>3.5</v>
      </c>
      <c r="H222" s="173" t="s">
        <v>14962</v>
      </c>
      <c r="I222" s="173" t="s">
        <v>14963</v>
      </c>
      <c r="J222" s="177" t="s">
        <v>587</v>
      </c>
      <c r="K222" s="168" t="s">
        <v>5974</v>
      </c>
      <c r="L222" s="171" t="s">
        <v>5975</v>
      </c>
      <c r="M222" s="166">
        <v>10</v>
      </c>
      <c r="N222" s="166">
        <v>4872</v>
      </c>
      <c r="O222" s="165" t="s">
        <v>14718</v>
      </c>
      <c r="P222" s="164">
        <v>2.6627419474326105E-5</v>
      </c>
      <c r="Q222" s="21"/>
    </row>
    <row r="223" spans="1:17" s="1" customFormat="1" ht="24.95" customHeight="1" outlineLevel="2">
      <c r="A223" s="172">
        <v>215</v>
      </c>
      <c r="B223" s="9" t="s">
        <v>14713</v>
      </c>
      <c r="C223" s="9" t="s">
        <v>14714</v>
      </c>
      <c r="D223" s="173" t="s">
        <v>13623</v>
      </c>
      <c r="E223" s="173" t="s">
        <v>5977</v>
      </c>
      <c r="F223" s="175" t="s">
        <v>5978</v>
      </c>
      <c r="G223" s="174">
        <v>5</v>
      </c>
      <c r="H223" s="173" t="s">
        <v>14715</v>
      </c>
      <c r="I223" s="173" t="s">
        <v>14964</v>
      </c>
      <c r="J223" s="177" t="s">
        <v>590</v>
      </c>
      <c r="K223" s="168" t="s">
        <v>5979</v>
      </c>
      <c r="L223" s="171" t="s">
        <v>5980</v>
      </c>
      <c r="M223" s="166">
        <v>70</v>
      </c>
      <c r="N223" s="166">
        <v>7604</v>
      </c>
      <c r="O223" s="165" t="s">
        <v>14718</v>
      </c>
      <c r="P223" s="164">
        <v>2.3536286866580991E-4</v>
      </c>
      <c r="Q223" s="21"/>
    </row>
    <row r="224" spans="1:17" s="1" customFormat="1" ht="24.95" customHeight="1" outlineLevel="2">
      <c r="A224" s="172">
        <v>216</v>
      </c>
      <c r="B224" s="9" t="s">
        <v>14713</v>
      </c>
      <c r="C224" s="9" t="s">
        <v>14714</v>
      </c>
      <c r="D224" s="173" t="s">
        <v>13624</v>
      </c>
      <c r="E224" s="173" t="s">
        <v>5982</v>
      </c>
      <c r="F224" s="175" t="s">
        <v>5983</v>
      </c>
      <c r="G224" s="174">
        <v>5</v>
      </c>
      <c r="H224" s="173" t="s">
        <v>14715</v>
      </c>
      <c r="I224" s="173" t="s">
        <v>14965</v>
      </c>
      <c r="J224" s="177" t="s">
        <v>556</v>
      </c>
      <c r="K224" s="168" t="s">
        <v>5984</v>
      </c>
      <c r="L224" s="171" t="s">
        <v>5985</v>
      </c>
      <c r="M224" s="166">
        <v>65</v>
      </c>
      <c r="N224" s="166">
        <v>11752</v>
      </c>
      <c r="O224" s="165" t="s">
        <v>4161</v>
      </c>
      <c r="P224" s="164">
        <v>3.8008571344729257E-4</v>
      </c>
      <c r="Q224" s="21"/>
    </row>
    <row r="225" spans="1:17" s="1" customFormat="1" ht="24.95" customHeight="1" outlineLevel="2">
      <c r="A225" s="172">
        <v>217</v>
      </c>
      <c r="B225" s="9" t="s">
        <v>14713</v>
      </c>
      <c r="C225" s="9" t="s">
        <v>14714</v>
      </c>
      <c r="D225" s="173" t="s">
        <v>13625</v>
      </c>
      <c r="E225" s="173" t="s">
        <v>5991</v>
      </c>
      <c r="F225" s="175" t="s">
        <v>5992</v>
      </c>
      <c r="G225" s="174">
        <v>10</v>
      </c>
      <c r="H225" s="173" t="s">
        <v>14715</v>
      </c>
      <c r="I225" s="173" t="s">
        <v>12706</v>
      </c>
      <c r="J225" s="177" t="s">
        <v>587</v>
      </c>
      <c r="K225" s="168" t="s">
        <v>5993</v>
      </c>
      <c r="L225" s="171" t="s">
        <v>5994</v>
      </c>
      <c r="M225" s="166">
        <v>100</v>
      </c>
      <c r="N225" s="166">
        <v>1140</v>
      </c>
      <c r="O225" s="165" t="s">
        <v>4161</v>
      </c>
      <c r="P225" s="164">
        <v>5.8438725930585004E-5</v>
      </c>
      <c r="Q225" s="21"/>
    </row>
    <row r="226" spans="1:17" s="1" customFormat="1" ht="24.95" customHeight="1" outlineLevel="2">
      <c r="A226" s="172">
        <v>218</v>
      </c>
      <c r="B226" s="9" t="s">
        <v>14713</v>
      </c>
      <c r="C226" s="9" t="s">
        <v>14714</v>
      </c>
      <c r="D226" s="173" t="s">
        <v>13626</v>
      </c>
      <c r="E226" s="173" t="s">
        <v>5998</v>
      </c>
      <c r="F226" s="175" t="s">
        <v>5999</v>
      </c>
      <c r="G226" s="174">
        <v>5</v>
      </c>
      <c r="H226" s="173" t="s">
        <v>14715</v>
      </c>
      <c r="I226" s="173" t="s">
        <v>14966</v>
      </c>
      <c r="J226" s="177" t="s">
        <v>587</v>
      </c>
      <c r="K226" s="168" t="s">
        <v>6000</v>
      </c>
      <c r="L226" s="171" t="s">
        <v>6001</v>
      </c>
      <c r="M226" s="166">
        <v>10</v>
      </c>
      <c r="N226" s="166">
        <v>1152</v>
      </c>
      <c r="O226" s="165" t="s">
        <v>14718</v>
      </c>
      <c r="P226" s="164">
        <v>6.1498659218531448E-6</v>
      </c>
      <c r="Q226" s="21"/>
    </row>
    <row r="227" spans="1:17" s="1" customFormat="1" ht="24.95" customHeight="1" outlineLevel="2">
      <c r="A227" s="172">
        <v>219</v>
      </c>
      <c r="B227" s="9" t="s">
        <v>14713</v>
      </c>
      <c r="C227" s="9" t="s">
        <v>14714</v>
      </c>
      <c r="D227" s="173" t="s">
        <v>13627</v>
      </c>
      <c r="E227" s="173" t="s">
        <v>6003</v>
      </c>
      <c r="F227" s="175" t="s">
        <v>6004</v>
      </c>
      <c r="G227" s="174">
        <v>3.5</v>
      </c>
      <c r="H227" s="173" t="s">
        <v>14962</v>
      </c>
      <c r="I227" s="173" t="s">
        <v>14967</v>
      </c>
      <c r="J227" s="177" t="s">
        <v>571</v>
      </c>
      <c r="K227" s="168" t="s">
        <v>6005</v>
      </c>
      <c r="L227" s="171" t="s">
        <v>6006</v>
      </c>
      <c r="M227" s="166">
        <v>25</v>
      </c>
      <c r="N227" s="166">
        <v>3129</v>
      </c>
      <c r="O227" s="165" t="s">
        <v>14718</v>
      </c>
      <c r="P227" s="164">
        <v>4.1804088595621258E-5</v>
      </c>
      <c r="Q227" s="21"/>
    </row>
    <row r="228" spans="1:17" s="1" customFormat="1" ht="24.95" customHeight="1" outlineLevel="2">
      <c r="A228" s="172">
        <v>220</v>
      </c>
      <c r="B228" s="9" t="s">
        <v>14713</v>
      </c>
      <c r="C228" s="9" t="s">
        <v>14714</v>
      </c>
      <c r="D228" s="173" t="s">
        <v>13628</v>
      </c>
      <c r="E228" s="173" t="s">
        <v>6008</v>
      </c>
      <c r="F228" s="175" t="s">
        <v>6009</v>
      </c>
      <c r="G228" s="174">
        <v>6</v>
      </c>
      <c r="H228" s="173" t="s">
        <v>14715</v>
      </c>
      <c r="I228" s="173" t="s">
        <v>14968</v>
      </c>
      <c r="J228" s="177" t="s">
        <v>542</v>
      </c>
      <c r="K228" s="168" t="s">
        <v>6010</v>
      </c>
      <c r="L228" s="171" t="s">
        <v>6011</v>
      </c>
      <c r="M228" s="166">
        <v>620</v>
      </c>
      <c r="N228" s="166">
        <v>2448</v>
      </c>
      <c r="O228" s="165" t="s">
        <v>14718</v>
      </c>
      <c r="P228" s="164">
        <v>6.7590926396140897E-4</v>
      </c>
      <c r="Q228" s="21"/>
    </row>
    <row r="229" spans="1:17" s="1" customFormat="1" ht="24.95" customHeight="1" outlineLevel="2">
      <c r="A229" s="172">
        <v>221</v>
      </c>
      <c r="B229" s="9" t="s">
        <v>14713</v>
      </c>
      <c r="C229" s="9" t="s">
        <v>14714</v>
      </c>
      <c r="D229" s="173" t="s">
        <v>13629</v>
      </c>
      <c r="E229" s="173" t="s">
        <v>6013</v>
      </c>
      <c r="F229" s="175" t="s">
        <v>6014</v>
      </c>
      <c r="G229" s="174">
        <v>5</v>
      </c>
      <c r="H229" s="173" t="s">
        <v>14962</v>
      </c>
      <c r="I229" s="173" t="s">
        <v>14969</v>
      </c>
      <c r="J229" s="177" t="s">
        <v>587</v>
      </c>
      <c r="K229" s="168" t="s">
        <v>240</v>
      </c>
      <c r="L229" s="171" t="s">
        <v>933</v>
      </c>
      <c r="M229" s="166">
        <v>230</v>
      </c>
      <c r="N229" s="166">
        <v>1327</v>
      </c>
      <c r="O229" s="165" t="s">
        <v>4161</v>
      </c>
      <c r="P229" s="164">
        <v>1.7277223325432503E-4</v>
      </c>
      <c r="Q229" s="21"/>
    </row>
    <row r="230" spans="1:17" s="1" customFormat="1" ht="24.95" customHeight="1" outlineLevel="2">
      <c r="A230" s="172">
        <v>222</v>
      </c>
      <c r="B230" s="9" t="s">
        <v>14713</v>
      </c>
      <c r="C230" s="9" t="s">
        <v>14714</v>
      </c>
      <c r="D230" s="173" t="s">
        <v>13630</v>
      </c>
      <c r="E230" s="173" t="s">
        <v>6016</v>
      </c>
      <c r="F230" s="175" t="s">
        <v>6017</v>
      </c>
      <c r="G230" s="174">
        <v>5</v>
      </c>
      <c r="H230" s="173" t="s">
        <v>14715</v>
      </c>
      <c r="I230" s="173" t="s">
        <v>14970</v>
      </c>
      <c r="J230" s="177" t="s">
        <v>587</v>
      </c>
      <c r="K230" s="168" t="s">
        <v>72</v>
      </c>
      <c r="L230" s="171" t="s">
        <v>857</v>
      </c>
      <c r="M230" s="166">
        <v>970</v>
      </c>
      <c r="N230" s="166">
        <v>2061</v>
      </c>
      <c r="O230" s="165" t="s">
        <v>4161</v>
      </c>
      <c r="P230" s="164">
        <v>1.0487411355555108E-3</v>
      </c>
      <c r="Q230" s="21"/>
    </row>
    <row r="231" spans="1:17" s="1" customFormat="1" ht="24.95" customHeight="1" outlineLevel="2">
      <c r="A231" s="172">
        <v>223</v>
      </c>
      <c r="B231" s="9" t="s">
        <v>14713</v>
      </c>
      <c r="C231" s="9" t="s">
        <v>14714</v>
      </c>
      <c r="D231" s="173" t="s">
        <v>13631</v>
      </c>
      <c r="E231" s="173" t="s">
        <v>14971</v>
      </c>
      <c r="F231" s="175" t="s">
        <v>6027</v>
      </c>
      <c r="G231" s="174" t="s">
        <v>6028</v>
      </c>
      <c r="H231" s="173" t="s">
        <v>6029</v>
      </c>
      <c r="I231" s="173" t="s">
        <v>14972</v>
      </c>
      <c r="J231" s="177" t="s">
        <v>565</v>
      </c>
      <c r="K231" s="168" t="s">
        <v>6030</v>
      </c>
      <c r="L231" s="184" t="s">
        <v>6031</v>
      </c>
      <c r="M231" s="166">
        <v>15</v>
      </c>
      <c r="N231" s="166">
        <v>0</v>
      </c>
      <c r="O231" s="165" t="s">
        <v>14973</v>
      </c>
      <c r="P231" s="164">
        <v>3.4001258711357826E-5</v>
      </c>
      <c r="Q231" s="21"/>
    </row>
    <row r="232" spans="1:17" s="1" customFormat="1" ht="24.95" customHeight="1" outlineLevel="2">
      <c r="A232" s="172">
        <v>224</v>
      </c>
      <c r="B232" s="9" t="s">
        <v>14974</v>
      </c>
      <c r="C232" s="9" t="s">
        <v>14975</v>
      </c>
      <c r="D232" s="173" t="s">
        <v>13632</v>
      </c>
      <c r="E232" s="173" t="s">
        <v>6033</v>
      </c>
      <c r="F232" s="175" t="s">
        <v>6034</v>
      </c>
      <c r="G232" s="174">
        <v>5</v>
      </c>
      <c r="H232" s="173" t="s">
        <v>14976</v>
      </c>
      <c r="I232" s="173" t="s">
        <v>14977</v>
      </c>
      <c r="J232" s="177" t="s">
        <v>571</v>
      </c>
      <c r="K232" s="168" t="s">
        <v>3815</v>
      </c>
      <c r="L232" s="171" t="s">
        <v>3901</v>
      </c>
      <c r="M232" s="166">
        <v>15</v>
      </c>
      <c r="N232" s="166">
        <v>3643</v>
      </c>
      <c r="O232" s="165" t="s">
        <v>4161</v>
      </c>
      <c r="P232" s="164">
        <v>2.8016389192286106E-5</v>
      </c>
      <c r="Q232" s="21"/>
    </row>
    <row r="233" spans="1:17" s="1" customFormat="1" ht="24.95" customHeight="1" outlineLevel="2">
      <c r="A233" s="172">
        <v>225</v>
      </c>
      <c r="B233" s="9" t="s">
        <v>14974</v>
      </c>
      <c r="C233" s="9" t="s">
        <v>14975</v>
      </c>
      <c r="D233" s="173" t="s">
        <v>13633</v>
      </c>
      <c r="E233" s="173" t="s">
        <v>6038</v>
      </c>
      <c r="F233" s="175" t="s">
        <v>6039</v>
      </c>
      <c r="G233" s="174">
        <v>5</v>
      </c>
      <c r="H233" s="173" t="s">
        <v>14976</v>
      </c>
      <c r="I233" s="173" t="s">
        <v>14978</v>
      </c>
      <c r="J233" s="177" t="s">
        <v>550</v>
      </c>
      <c r="K233" s="168" t="s">
        <v>6040</v>
      </c>
      <c r="L233" s="171" t="s">
        <v>6041</v>
      </c>
      <c r="M233" s="166">
        <v>330</v>
      </c>
      <c r="N233" s="166">
        <v>2610</v>
      </c>
      <c r="O233" s="165" t="s">
        <v>4161</v>
      </c>
      <c r="P233" s="164">
        <v>3.4609645447431886E-4</v>
      </c>
      <c r="Q233" s="21"/>
    </row>
    <row r="234" spans="1:17" s="1" customFormat="1" ht="24.95" customHeight="1" outlineLevel="2">
      <c r="A234" s="172">
        <v>226</v>
      </c>
      <c r="B234" s="9" t="s">
        <v>14713</v>
      </c>
      <c r="C234" s="9" t="s">
        <v>14714</v>
      </c>
      <c r="D234" s="173" t="s">
        <v>13634</v>
      </c>
      <c r="E234" s="173" t="s">
        <v>6049</v>
      </c>
      <c r="F234" s="175" t="s">
        <v>6050</v>
      </c>
      <c r="G234" s="174">
        <v>3</v>
      </c>
      <c r="H234" s="173" t="s">
        <v>14715</v>
      </c>
      <c r="I234" s="173" t="s">
        <v>14979</v>
      </c>
      <c r="J234" s="177" t="s">
        <v>550</v>
      </c>
      <c r="K234" s="168" t="s">
        <v>6051</v>
      </c>
      <c r="L234" s="171" t="s">
        <v>6052</v>
      </c>
      <c r="M234" s="166">
        <v>170</v>
      </c>
      <c r="N234" s="166">
        <v>6909</v>
      </c>
      <c r="O234" s="165" t="s">
        <v>4161</v>
      </c>
      <c r="P234" s="164">
        <v>6.1596457086361895E-4</v>
      </c>
      <c r="Q234" s="21"/>
    </row>
    <row r="235" spans="1:17" s="1" customFormat="1" ht="24.95" customHeight="1" outlineLevel="2">
      <c r="A235" s="172">
        <v>227</v>
      </c>
      <c r="B235" s="9" t="s">
        <v>14713</v>
      </c>
      <c r="C235" s="9" t="s">
        <v>14714</v>
      </c>
      <c r="D235" s="173" t="s">
        <v>13635</v>
      </c>
      <c r="E235" s="173" t="s">
        <v>6058</v>
      </c>
      <c r="F235" s="175" t="s">
        <v>6059</v>
      </c>
      <c r="G235" s="174">
        <v>5</v>
      </c>
      <c r="H235" s="173" t="s">
        <v>14715</v>
      </c>
      <c r="I235" s="173" t="s">
        <v>14980</v>
      </c>
      <c r="J235" s="177" t="s">
        <v>627</v>
      </c>
      <c r="K235" s="168" t="s">
        <v>6060</v>
      </c>
      <c r="L235" s="171" t="s">
        <v>6061</v>
      </c>
      <c r="M235" s="166">
        <v>5</v>
      </c>
      <c r="N235" s="166">
        <v>480</v>
      </c>
      <c r="O235" s="165" t="s">
        <v>14718</v>
      </c>
      <c r="P235" s="164">
        <v>1.310971418463329E-6</v>
      </c>
      <c r="Q235" s="21"/>
    </row>
    <row r="236" spans="1:17" s="1" customFormat="1" ht="24.95" customHeight="1" outlineLevel="2">
      <c r="A236" s="172">
        <v>228</v>
      </c>
      <c r="B236" s="9" t="s">
        <v>14713</v>
      </c>
      <c r="C236" s="9" t="s">
        <v>14714</v>
      </c>
      <c r="D236" s="173" t="s">
        <v>13636</v>
      </c>
      <c r="E236" s="173" t="s">
        <v>6063</v>
      </c>
      <c r="F236" s="175" t="s">
        <v>6064</v>
      </c>
      <c r="G236" s="174">
        <v>5</v>
      </c>
      <c r="H236" s="173" t="s">
        <v>14715</v>
      </c>
      <c r="I236" s="173" t="s">
        <v>14981</v>
      </c>
      <c r="J236" s="177" t="s">
        <v>625</v>
      </c>
      <c r="K236" s="168" t="s">
        <v>3415</v>
      </c>
      <c r="L236" s="171" t="s">
        <v>6065</v>
      </c>
      <c r="M236" s="166">
        <v>10</v>
      </c>
      <c r="N236" s="166">
        <v>2569</v>
      </c>
      <c r="O236" s="165" t="s">
        <v>14718</v>
      </c>
      <c r="P236" s="164">
        <v>1.4039693909401326E-5</v>
      </c>
      <c r="Q236" s="21"/>
    </row>
    <row r="237" spans="1:17" s="1" customFormat="1" ht="24.95" customHeight="1" outlineLevel="2">
      <c r="A237" s="172">
        <v>229</v>
      </c>
      <c r="B237" s="9" t="s">
        <v>14713</v>
      </c>
      <c r="C237" s="9" t="s">
        <v>14714</v>
      </c>
      <c r="D237" s="173" t="s">
        <v>13637</v>
      </c>
      <c r="E237" s="173" t="s">
        <v>6067</v>
      </c>
      <c r="F237" s="175" t="s">
        <v>6068</v>
      </c>
      <c r="G237" s="174">
        <v>5</v>
      </c>
      <c r="H237" s="173" t="s">
        <v>14962</v>
      </c>
      <c r="I237" s="173" t="s">
        <v>14982</v>
      </c>
      <c r="J237" s="177" t="s">
        <v>590</v>
      </c>
      <c r="K237" s="168" t="s">
        <v>6069</v>
      </c>
      <c r="L237" s="171" t="s">
        <v>6070</v>
      </c>
      <c r="M237" s="166">
        <v>80</v>
      </c>
      <c r="N237" s="166">
        <v>2713</v>
      </c>
      <c r="O237" s="165" t="s">
        <v>14718</v>
      </c>
      <c r="P237" s="164">
        <v>1.1860541418848095E-4</v>
      </c>
      <c r="Q237" s="21"/>
    </row>
    <row r="238" spans="1:17" s="1" customFormat="1" ht="24.95" customHeight="1" outlineLevel="2">
      <c r="A238" s="172">
        <v>230</v>
      </c>
      <c r="B238" s="9" t="s">
        <v>14713</v>
      </c>
      <c r="C238" s="9" t="s">
        <v>14714</v>
      </c>
      <c r="D238" s="173" t="s">
        <v>13638</v>
      </c>
      <c r="E238" s="173" t="s">
        <v>6072</v>
      </c>
      <c r="F238" s="175" t="s">
        <v>6068</v>
      </c>
      <c r="G238" s="174">
        <v>0.6</v>
      </c>
      <c r="H238" s="173" t="s">
        <v>14983</v>
      </c>
      <c r="I238" s="173" t="s">
        <v>14984</v>
      </c>
      <c r="J238" s="177" t="s">
        <v>590</v>
      </c>
      <c r="K238" s="168" t="s">
        <v>6074</v>
      </c>
      <c r="L238" s="171" t="s">
        <v>6075</v>
      </c>
      <c r="M238" s="166">
        <v>60</v>
      </c>
      <c r="N238" s="166">
        <v>390</v>
      </c>
      <c r="O238" s="165" t="s">
        <v>14718</v>
      </c>
      <c r="P238" s="164">
        <v>1.2779721379070437E-5</v>
      </c>
      <c r="Q238" s="21"/>
    </row>
    <row r="239" spans="1:17" s="1" customFormat="1" ht="24.95" customHeight="1" outlineLevel="2">
      <c r="A239" s="172">
        <v>231</v>
      </c>
      <c r="B239" s="9" t="s">
        <v>14713</v>
      </c>
      <c r="C239" s="9" t="s">
        <v>14714</v>
      </c>
      <c r="D239" s="173" t="s">
        <v>13639</v>
      </c>
      <c r="E239" s="173" t="s">
        <v>6077</v>
      </c>
      <c r="F239" s="175" t="s">
        <v>6078</v>
      </c>
      <c r="G239" s="174">
        <v>3.5</v>
      </c>
      <c r="H239" s="173" t="s">
        <v>14962</v>
      </c>
      <c r="I239" s="173" t="s">
        <v>14985</v>
      </c>
      <c r="J239" s="177" t="s">
        <v>554</v>
      </c>
      <c r="K239" s="168" t="s">
        <v>75</v>
      </c>
      <c r="L239" s="171" t="s">
        <v>1083</v>
      </c>
      <c r="M239" s="166">
        <v>100</v>
      </c>
      <c r="N239" s="166">
        <v>385</v>
      </c>
      <c r="O239" s="165" t="s">
        <v>14718</v>
      </c>
      <c r="P239" s="164">
        <v>1.5839654667016882E-5</v>
      </c>
      <c r="Q239" s="21"/>
    </row>
    <row r="240" spans="1:17" s="17" customFormat="1" ht="24.95" customHeight="1" outlineLevel="2">
      <c r="A240" s="172">
        <v>232</v>
      </c>
      <c r="B240" s="9" t="s">
        <v>14713</v>
      </c>
      <c r="C240" s="9" t="s">
        <v>14714</v>
      </c>
      <c r="D240" s="173" t="s">
        <v>13640</v>
      </c>
      <c r="E240" s="173" t="s">
        <v>6080</v>
      </c>
      <c r="F240" s="175" t="s">
        <v>6081</v>
      </c>
      <c r="G240" s="174" t="s">
        <v>5956</v>
      </c>
      <c r="H240" s="173" t="s">
        <v>1168</v>
      </c>
      <c r="I240" s="173" t="s">
        <v>14986</v>
      </c>
      <c r="J240" s="177" t="s">
        <v>590</v>
      </c>
      <c r="K240" s="168" t="s">
        <v>6082</v>
      </c>
      <c r="L240" s="184" t="s">
        <v>6083</v>
      </c>
      <c r="M240" s="166">
        <v>15</v>
      </c>
      <c r="N240" s="166">
        <v>0</v>
      </c>
      <c r="O240" s="165" t="s">
        <v>14718</v>
      </c>
      <c r="P240" s="164">
        <v>1.3031715885136616E-5</v>
      </c>
      <c r="Q240" s="21"/>
    </row>
    <row r="241" spans="1:17" s="1" customFormat="1" ht="24.95" customHeight="1" outlineLevel="2">
      <c r="A241" s="172">
        <v>233</v>
      </c>
      <c r="B241" s="9" t="s">
        <v>14713</v>
      </c>
      <c r="C241" s="9" t="s">
        <v>14714</v>
      </c>
      <c r="D241" s="173" t="s">
        <v>13641</v>
      </c>
      <c r="E241" s="173" t="s">
        <v>6085</v>
      </c>
      <c r="F241" s="175" t="s">
        <v>6086</v>
      </c>
      <c r="G241" s="174">
        <v>3.5</v>
      </c>
      <c r="H241" s="173" t="s">
        <v>14962</v>
      </c>
      <c r="I241" s="173" t="s">
        <v>14987</v>
      </c>
      <c r="J241" s="177" t="s">
        <v>550</v>
      </c>
      <c r="K241" s="168" t="s">
        <v>146</v>
      </c>
      <c r="L241" s="171" t="s">
        <v>6087</v>
      </c>
      <c r="M241" s="166">
        <v>210</v>
      </c>
      <c r="N241" s="166">
        <v>2187</v>
      </c>
      <c r="O241" s="165" t="s">
        <v>14718</v>
      </c>
      <c r="P241" s="164">
        <v>1.9252380263455973E-4</v>
      </c>
      <c r="Q241" s="21"/>
    </row>
    <row r="242" spans="1:17" s="1" customFormat="1" ht="24.95" customHeight="1" outlineLevel="2">
      <c r="A242" s="172">
        <v>234</v>
      </c>
      <c r="B242" s="9" t="s">
        <v>14713</v>
      </c>
      <c r="C242" s="9" t="s">
        <v>14714</v>
      </c>
      <c r="D242" s="173" t="s">
        <v>13642</v>
      </c>
      <c r="E242" s="173" t="s">
        <v>6089</v>
      </c>
      <c r="F242" s="175" t="s">
        <v>6090</v>
      </c>
      <c r="G242" s="174">
        <v>2.5</v>
      </c>
      <c r="H242" s="173" t="s">
        <v>14715</v>
      </c>
      <c r="I242" s="173" t="s">
        <v>14988</v>
      </c>
      <c r="J242" s="177" t="s">
        <v>542</v>
      </c>
      <c r="K242" s="168" t="s">
        <v>6091</v>
      </c>
      <c r="L242" s="171" t="s">
        <v>6092</v>
      </c>
      <c r="M242" s="166">
        <v>66</v>
      </c>
      <c r="N242" s="166">
        <v>13559</v>
      </c>
      <c r="O242" s="165" t="s">
        <v>4161</v>
      </c>
      <c r="P242" s="164">
        <v>4.6869538159702951E-4</v>
      </c>
      <c r="Q242" s="21"/>
    </row>
    <row r="243" spans="1:17" s="1" customFormat="1" ht="24.95" customHeight="1" outlineLevel="2">
      <c r="A243" s="172">
        <v>235</v>
      </c>
      <c r="B243" s="9" t="s">
        <v>14713</v>
      </c>
      <c r="C243" s="9" t="s">
        <v>14714</v>
      </c>
      <c r="D243" s="173" t="s">
        <v>13643</v>
      </c>
      <c r="E243" s="173" t="s">
        <v>6098</v>
      </c>
      <c r="F243" s="175" t="s">
        <v>6099</v>
      </c>
      <c r="G243" s="174">
        <v>120</v>
      </c>
      <c r="H243" s="173" t="s">
        <v>14989</v>
      </c>
      <c r="I243" s="173" t="s">
        <v>14990</v>
      </c>
      <c r="J243" s="177" t="s">
        <v>559</v>
      </c>
      <c r="K243" s="168" t="s">
        <v>148</v>
      </c>
      <c r="L243" s="171" t="s">
        <v>1111</v>
      </c>
      <c r="M243" s="166">
        <v>140</v>
      </c>
      <c r="N243" s="166">
        <v>11376</v>
      </c>
      <c r="O243" s="165" t="s">
        <v>14718</v>
      </c>
      <c r="P243" s="164">
        <v>6.6887741726832418E-4</v>
      </c>
      <c r="Q243" s="21"/>
    </row>
    <row r="244" spans="1:17" s="1" customFormat="1" ht="24.95" customHeight="1" outlineLevel="2">
      <c r="A244" s="172">
        <v>236</v>
      </c>
      <c r="B244" s="9" t="s">
        <v>14713</v>
      </c>
      <c r="C244" s="9" t="s">
        <v>14714</v>
      </c>
      <c r="D244" s="173" t="s">
        <v>13644</v>
      </c>
      <c r="E244" s="173" t="s">
        <v>6102</v>
      </c>
      <c r="F244" s="175" t="s">
        <v>6103</v>
      </c>
      <c r="G244" s="174" t="s">
        <v>3337</v>
      </c>
      <c r="H244" s="173" t="s">
        <v>5918</v>
      </c>
      <c r="I244" s="173"/>
      <c r="J244" s="177" t="s">
        <v>5919</v>
      </c>
      <c r="K244" s="168" t="s">
        <v>13</v>
      </c>
      <c r="L244" s="171" t="s">
        <v>1165</v>
      </c>
      <c r="M244" s="166">
        <v>400</v>
      </c>
      <c r="N244" s="166">
        <v>0</v>
      </c>
      <c r="O244" s="165" t="s">
        <v>14940</v>
      </c>
      <c r="P244" s="164">
        <v>1.0655767685084083E-4</v>
      </c>
      <c r="Q244" s="21"/>
    </row>
    <row r="245" spans="1:17" s="1" customFormat="1" ht="24.95" customHeight="1" outlineLevel="2">
      <c r="A245" s="172">
        <v>237</v>
      </c>
      <c r="B245" s="9" t="s">
        <v>14941</v>
      </c>
      <c r="C245" s="9" t="s">
        <v>14942</v>
      </c>
      <c r="D245" s="173" t="s">
        <v>13645</v>
      </c>
      <c r="E245" s="173" t="s">
        <v>6104</v>
      </c>
      <c r="F245" s="175" t="s">
        <v>6105</v>
      </c>
      <c r="G245" s="168" t="s">
        <v>14991</v>
      </c>
      <c r="H245" s="173" t="s">
        <v>6107</v>
      </c>
      <c r="I245" s="173" t="s">
        <v>14992</v>
      </c>
      <c r="J245" s="177" t="s">
        <v>583</v>
      </c>
      <c r="K245" s="168" t="s">
        <v>6108</v>
      </c>
      <c r="L245" s="171" t="s">
        <v>6109</v>
      </c>
      <c r="M245" s="166">
        <v>10</v>
      </c>
      <c r="N245" s="166">
        <v>75977</v>
      </c>
      <c r="O245" s="165" t="s">
        <v>14718</v>
      </c>
      <c r="P245" s="164">
        <v>1.6349643548341287E-4</v>
      </c>
      <c r="Q245" s="21"/>
    </row>
    <row r="246" spans="1:17" s="1" customFormat="1" ht="24.95" customHeight="1" outlineLevel="2">
      <c r="A246" s="172">
        <v>238</v>
      </c>
      <c r="B246" s="9" t="s">
        <v>14713</v>
      </c>
      <c r="C246" s="9" t="s">
        <v>14714</v>
      </c>
      <c r="D246" s="173" t="s">
        <v>13646</v>
      </c>
      <c r="E246" s="173" t="s">
        <v>6111</v>
      </c>
      <c r="F246" s="175" t="s">
        <v>6112</v>
      </c>
      <c r="G246" s="174">
        <v>15</v>
      </c>
      <c r="H246" s="173" t="s">
        <v>14715</v>
      </c>
      <c r="I246" s="173" t="s">
        <v>14993</v>
      </c>
      <c r="J246" s="177" t="s">
        <v>590</v>
      </c>
      <c r="K246" s="168" t="s">
        <v>6113</v>
      </c>
      <c r="L246" s="171" t="s">
        <v>6114</v>
      </c>
      <c r="M246" s="166">
        <v>20</v>
      </c>
      <c r="N246" s="166">
        <v>3761</v>
      </c>
      <c r="O246" s="165" t="s">
        <v>14718</v>
      </c>
      <c r="P246" s="164">
        <v>4.018712384836328E-5</v>
      </c>
      <c r="Q246" s="21"/>
    </row>
    <row r="247" spans="1:17" s="1" customFormat="1" ht="24.95" customHeight="1" outlineLevel="2">
      <c r="A247" s="172">
        <v>239</v>
      </c>
      <c r="B247" s="9" t="s">
        <v>14713</v>
      </c>
      <c r="C247" s="9" t="s">
        <v>14714</v>
      </c>
      <c r="D247" s="173" t="s">
        <v>13647</v>
      </c>
      <c r="E247" s="173" t="s">
        <v>6116</v>
      </c>
      <c r="F247" s="175" t="s">
        <v>6117</v>
      </c>
      <c r="G247" s="174" t="s">
        <v>6118</v>
      </c>
      <c r="H247" s="173" t="s">
        <v>1179</v>
      </c>
      <c r="I247" s="173" t="s">
        <v>14994</v>
      </c>
      <c r="J247" s="177" t="s">
        <v>6119</v>
      </c>
      <c r="K247" s="168" t="s">
        <v>6120</v>
      </c>
      <c r="L247" s="171" t="s">
        <v>6121</v>
      </c>
      <c r="M247" s="166">
        <v>30</v>
      </c>
      <c r="N247" s="166">
        <v>0</v>
      </c>
      <c r="O247" s="165" t="s">
        <v>14718</v>
      </c>
      <c r="P247" s="164">
        <v>8.0008255676011406E-5</v>
      </c>
      <c r="Q247" s="21"/>
    </row>
    <row r="248" spans="1:17" s="1" customFormat="1" ht="24.95" customHeight="1" outlineLevel="2">
      <c r="A248" s="172">
        <v>240</v>
      </c>
      <c r="B248" s="9" t="s">
        <v>14713</v>
      </c>
      <c r="C248" s="9" t="s">
        <v>14714</v>
      </c>
      <c r="D248" s="173" t="s">
        <v>13648</v>
      </c>
      <c r="E248" s="173" t="s">
        <v>6123</v>
      </c>
      <c r="F248" s="175" t="s">
        <v>6124</v>
      </c>
      <c r="G248" s="174" t="s">
        <v>6125</v>
      </c>
      <c r="H248" s="173" t="s">
        <v>1170</v>
      </c>
      <c r="I248" s="173" t="s">
        <v>14995</v>
      </c>
      <c r="J248" s="177" t="s">
        <v>577</v>
      </c>
      <c r="K248" s="168" t="s">
        <v>6126</v>
      </c>
      <c r="L248" s="171" t="s">
        <v>6127</v>
      </c>
      <c r="M248" s="166">
        <v>480</v>
      </c>
      <c r="N248" s="166">
        <v>0</v>
      </c>
      <c r="O248" s="165" t="s">
        <v>14718</v>
      </c>
      <c r="P248" s="164">
        <v>8.7463693134055029E-4</v>
      </c>
      <c r="Q248" s="21"/>
    </row>
    <row r="249" spans="1:17" s="1" customFormat="1" ht="24.95" customHeight="1" outlineLevel="2">
      <c r="A249" s="172">
        <v>241</v>
      </c>
      <c r="B249" s="9" t="s">
        <v>14713</v>
      </c>
      <c r="C249" s="9" t="s">
        <v>14714</v>
      </c>
      <c r="D249" s="173" t="s">
        <v>13649</v>
      </c>
      <c r="E249" s="173" t="s">
        <v>6129</v>
      </c>
      <c r="F249" s="175" t="s">
        <v>6130</v>
      </c>
      <c r="G249" s="174" t="s">
        <v>6125</v>
      </c>
      <c r="H249" s="173" t="s">
        <v>6131</v>
      </c>
      <c r="I249" s="173" t="s">
        <v>14996</v>
      </c>
      <c r="J249" s="177" t="s">
        <v>587</v>
      </c>
      <c r="K249" s="168" t="s">
        <v>6132</v>
      </c>
      <c r="L249" s="171" t="s">
        <v>6133</v>
      </c>
      <c r="M249" s="166">
        <v>5</v>
      </c>
      <c r="N249" s="166">
        <v>0</v>
      </c>
      <c r="O249" s="165" t="s">
        <v>14718</v>
      </c>
      <c r="P249" s="164">
        <v>1.2239733151785771E-5</v>
      </c>
      <c r="Q249" s="21"/>
    </row>
    <row r="250" spans="1:17" s="1" customFormat="1" ht="24.95" customHeight="1" outlineLevel="2">
      <c r="A250" s="172">
        <v>242</v>
      </c>
      <c r="B250" s="9" t="s">
        <v>14713</v>
      </c>
      <c r="C250" s="9" t="s">
        <v>14714</v>
      </c>
      <c r="D250" s="173" t="s">
        <v>13650</v>
      </c>
      <c r="E250" s="173" t="s">
        <v>6135</v>
      </c>
      <c r="F250" s="175" t="s">
        <v>6136</v>
      </c>
      <c r="G250" s="174" t="s">
        <v>5928</v>
      </c>
      <c r="H250" s="170" t="s">
        <v>14997</v>
      </c>
      <c r="I250" s="173"/>
      <c r="J250" s="177" t="s">
        <v>6138</v>
      </c>
      <c r="K250" s="168" t="s">
        <v>13</v>
      </c>
      <c r="L250" s="171" t="s">
        <v>6139</v>
      </c>
      <c r="M250" s="166">
        <v>550</v>
      </c>
      <c r="N250" s="166">
        <v>0</v>
      </c>
      <c r="O250" s="165" t="s">
        <v>14940</v>
      </c>
      <c r="P250" s="164">
        <v>1.4300568221871741E-2</v>
      </c>
      <c r="Q250" s="21"/>
    </row>
    <row r="251" spans="1:17" s="1" customFormat="1" ht="24.95" customHeight="1" outlineLevel="2">
      <c r="A251" s="172">
        <v>243</v>
      </c>
      <c r="B251" s="9" t="s">
        <v>14941</v>
      </c>
      <c r="C251" s="9" t="s">
        <v>14942</v>
      </c>
      <c r="D251" s="173" t="s">
        <v>13651</v>
      </c>
      <c r="E251" s="173" t="s">
        <v>6140</v>
      </c>
      <c r="F251" s="175" t="s">
        <v>6141</v>
      </c>
      <c r="G251" s="174">
        <v>5</v>
      </c>
      <c r="H251" s="173" t="s">
        <v>14998</v>
      </c>
      <c r="I251" s="173" t="s">
        <v>14999</v>
      </c>
      <c r="J251" s="177" t="s">
        <v>550</v>
      </c>
      <c r="K251" s="168" t="s">
        <v>6142</v>
      </c>
      <c r="L251" s="171" t="s">
        <v>6143</v>
      </c>
      <c r="M251" s="166">
        <v>140</v>
      </c>
      <c r="N251" s="166">
        <v>2508</v>
      </c>
      <c r="O251" s="165" t="s">
        <v>4161</v>
      </c>
      <c r="P251" s="164">
        <v>1.7984007916256212E-4</v>
      </c>
      <c r="Q251" s="21"/>
    </row>
    <row r="252" spans="1:17" s="1" customFormat="1" ht="24.95" customHeight="1" outlineLevel="2">
      <c r="A252" s="172">
        <v>244</v>
      </c>
      <c r="B252" s="9" t="s">
        <v>14941</v>
      </c>
      <c r="C252" s="9" t="s">
        <v>14942</v>
      </c>
      <c r="D252" s="173" t="s">
        <v>13652</v>
      </c>
      <c r="E252" s="173" t="s">
        <v>6149</v>
      </c>
      <c r="F252" s="175" t="s">
        <v>6150</v>
      </c>
      <c r="G252" s="174" t="s">
        <v>6151</v>
      </c>
      <c r="H252" s="173" t="s">
        <v>1168</v>
      </c>
      <c r="I252" s="173" t="s">
        <v>15000</v>
      </c>
      <c r="J252" s="177" t="s">
        <v>3372</v>
      </c>
      <c r="K252" s="168" t="s">
        <v>6152</v>
      </c>
      <c r="L252" s="171" t="s">
        <v>6153</v>
      </c>
      <c r="M252" s="166">
        <v>5</v>
      </c>
      <c r="N252" s="166">
        <v>0</v>
      </c>
      <c r="O252" s="165" t="s">
        <v>14718</v>
      </c>
      <c r="P252" s="164">
        <v>2.7599398283438505E-5</v>
      </c>
      <c r="Q252" s="21"/>
    </row>
    <row r="253" spans="1:17" s="1" customFormat="1" ht="24.95" customHeight="1" outlineLevel="2">
      <c r="A253" s="172">
        <v>245</v>
      </c>
      <c r="B253" s="9" t="s">
        <v>14713</v>
      </c>
      <c r="C253" s="9" t="s">
        <v>14714</v>
      </c>
      <c r="D253" s="173" t="s">
        <v>13653</v>
      </c>
      <c r="E253" s="173" t="s">
        <v>6155</v>
      </c>
      <c r="F253" s="175" t="s">
        <v>6156</v>
      </c>
      <c r="G253" s="174" t="s">
        <v>6157</v>
      </c>
      <c r="H253" s="173" t="s">
        <v>1170</v>
      </c>
      <c r="I253" s="173" t="s">
        <v>15001</v>
      </c>
      <c r="J253" s="177" t="s">
        <v>6158</v>
      </c>
      <c r="K253" s="168" t="s">
        <v>6159</v>
      </c>
      <c r="L253" s="171" t="s">
        <v>6160</v>
      </c>
      <c r="M253" s="166">
        <v>132</v>
      </c>
      <c r="N253" s="166">
        <v>0</v>
      </c>
      <c r="O253" s="165" t="s">
        <v>14718</v>
      </c>
      <c r="P253" s="164">
        <v>2.2584179624232669E-3</v>
      </c>
      <c r="Q253" s="21"/>
    </row>
    <row r="254" spans="1:17" s="1" customFormat="1" ht="24.95" customHeight="1" outlineLevel="2">
      <c r="A254" s="172">
        <v>246</v>
      </c>
      <c r="B254" s="9" t="s">
        <v>14713</v>
      </c>
      <c r="C254" s="9" t="s">
        <v>14714</v>
      </c>
      <c r="D254" s="173" t="s">
        <v>13654</v>
      </c>
      <c r="E254" s="173" t="s">
        <v>6162</v>
      </c>
      <c r="F254" s="175" t="s">
        <v>6163</v>
      </c>
      <c r="G254" s="174">
        <v>1</v>
      </c>
      <c r="H254" s="173" t="s">
        <v>15002</v>
      </c>
      <c r="I254" s="173" t="s">
        <v>15003</v>
      </c>
      <c r="J254" s="177" t="s">
        <v>566</v>
      </c>
      <c r="K254" s="168" t="s">
        <v>6164</v>
      </c>
      <c r="L254" s="171" t="s">
        <v>6165</v>
      </c>
      <c r="M254" s="166">
        <v>120</v>
      </c>
      <c r="N254" s="166">
        <v>1573</v>
      </c>
      <c r="O254" s="165" t="s">
        <v>4161</v>
      </c>
      <c r="P254" s="164">
        <v>5.9542701861922544E-5</v>
      </c>
      <c r="Q254" s="21"/>
    </row>
    <row r="255" spans="1:17" s="1" customFormat="1" ht="24.95" customHeight="1" outlineLevel="2">
      <c r="A255" s="172">
        <v>247</v>
      </c>
      <c r="B255" s="9" t="s">
        <v>14713</v>
      </c>
      <c r="C255" s="9" t="s">
        <v>14714</v>
      </c>
      <c r="D255" s="173" t="s">
        <v>13655</v>
      </c>
      <c r="E255" s="173" t="s">
        <v>6181</v>
      </c>
      <c r="F255" s="175" t="s">
        <v>6182</v>
      </c>
      <c r="G255" s="174">
        <v>1</v>
      </c>
      <c r="H255" s="173" t="s">
        <v>15002</v>
      </c>
      <c r="I255" s="173" t="s">
        <v>15004</v>
      </c>
      <c r="J255" s="177" t="s">
        <v>566</v>
      </c>
      <c r="K255" s="168" t="s">
        <v>6183</v>
      </c>
      <c r="L255" s="171" t="s">
        <v>6184</v>
      </c>
      <c r="M255" s="166">
        <v>560</v>
      </c>
      <c r="N255" s="166">
        <v>1497</v>
      </c>
      <c r="O255" s="165" t="s">
        <v>4161</v>
      </c>
      <c r="P255" s="164">
        <v>2.6442623503210907E-4</v>
      </c>
      <c r="Q255" s="21"/>
    </row>
    <row r="256" spans="1:17" s="1" customFormat="1" ht="24.95" customHeight="1" outlineLevel="2">
      <c r="A256" s="172">
        <v>248</v>
      </c>
      <c r="B256" s="9" t="s">
        <v>14713</v>
      </c>
      <c r="C256" s="9" t="s">
        <v>14714</v>
      </c>
      <c r="D256" s="173" t="s">
        <v>13656</v>
      </c>
      <c r="E256" s="173" t="s">
        <v>6200</v>
      </c>
      <c r="F256" s="175" t="s">
        <v>6201</v>
      </c>
      <c r="G256" s="174">
        <v>250</v>
      </c>
      <c r="H256" s="173" t="s">
        <v>15005</v>
      </c>
      <c r="I256" s="173" t="s">
        <v>15006</v>
      </c>
      <c r="J256" s="177" t="s">
        <v>557</v>
      </c>
      <c r="K256" s="168" t="s">
        <v>6202</v>
      </c>
      <c r="L256" s="171" t="s">
        <v>6203</v>
      </c>
      <c r="M256" s="166">
        <v>40</v>
      </c>
      <c r="N256" s="166">
        <v>97990</v>
      </c>
      <c r="O256" s="165" t="s">
        <v>4161</v>
      </c>
      <c r="P256" s="164">
        <v>1.6125248440558549E-3</v>
      </c>
      <c r="Q256" s="21"/>
    </row>
    <row r="257" spans="1:17" s="1" customFormat="1" ht="24.95" customHeight="1" outlineLevel="2">
      <c r="A257" s="172">
        <v>249</v>
      </c>
      <c r="B257" s="9" t="s">
        <v>15007</v>
      </c>
      <c r="C257" s="9" t="s">
        <v>15008</v>
      </c>
      <c r="D257" s="173" t="s">
        <v>13657</v>
      </c>
      <c r="E257" s="173" t="s">
        <v>15009</v>
      </c>
      <c r="F257" s="175" t="s">
        <v>15010</v>
      </c>
      <c r="G257" s="168" t="s">
        <v>15011</v>
      </c>
      <c r="H257" s="170" t="s">
        <v>15012</v>
      </c>
      <c r="I257" s="173"/>
      <c r="J257" s="177" t="s">
        <v>5940</v>
      </c>
      <c r="K257" s="168" t="s">
        <v>13</v>
      </c>
      <c r="L257" s="171" t="s">
        <v>6211</v>
      </c>
      <c r="M257" s="166">
        <v>57000</v>
      </c>
      <c r="N257" s="166">
        <v>0</v>
      </c>
      <c r="O257" s="165" t="s">
        <v>15013</v>
      </c>
      <c r="P257" s="164">
        <v>2.735940351575643E-4</v>
      </c>
      <c r="Q257" s="21"/>
    </row>
    <row r="258" spans="1:17" s="1" customFormat="1" ht="24.95" customHeight="1" outlineLevel="2">
      <c r="A258" s="172">
        <v>250</v>
      </c>
      <c r="B258" s="9" t="s">
        <v>15014</v>
      </c>
      <c r="C258" s="9" t="s">
        <v>15015</v>
      </c>
      <c r="D258" s="173" t="s">
        <v>13658</v>
      </c>
      <c r="E258" s="173" t="s">
        <v>80</v>
      </c>
      <c r="F258" s="175" t="s">
        <v>6212</v>
      </c>
      <c r="G258" s="174">
        <v>1</v>
      </c>
      <c r="H258" s="173" t="s">
        <v>15016</v>
      </c>
      <c r="I258" s="173" t="s">
        <v>15017</v>
      </c>
      <c r="J258" s="177" t="s">
        <v>621</v>
      </c>
      <c r="K258" s="168" t="s">
        <v>81</v>
      </c>
      <c r="L258" s="171" t="s">
        <v>6214</v>
      </c>
      <c r="M258" s="166">
        <v>60</v>
      </c>
      <c r="N258" s="166">
        <v>0</v>
      </c>
      <c r="O258" s="165" t="s">
        <v>15013</v>
      </c>
      <c r="P258" s="164">
        <v>1.8251602082221724E-4</v>
      </c>
      <c r="Q258" s="21"/>
    </row>
    <row r="259" spans="1:17" s="1" customFormat="1" ht="24.95" customHeight="1" outlineLevel="2">
      <c r="A259" s="172">
        <v>251</v>
      </c>
      <c r="B259" s="9" t="s">
        <v>15014</v>
      </c>
      <c r="C259" s="9" t="s">
        <v>15015</v>
      </c>
      <c r="D259" s="173" t="s">
        <v>13659</v>
      </c>
      <c r="E259" s="173" t="s">
        <v>6216</v>
      </c>
      <c r="F259" s="175" t="s">
        <v>6217</v>
      </c>
      <c r="G259" s="174" t="s">
        <v>6218</v>
      </c>
      <c r="H259" s="170" t="s">
        <v>15018</v>
      </c>
      <c r="I259" s="173"/>
      <c r="J259" s="177" t="s">
        <v>624</v>
      </c>
      <c r="K259" s="168" t="s">
        <v>13</v>
      </c>
      <c r="L259" s="171" t="s">
        <v>6219</v>
      </c>
      <c r="M259" s="166">
        <v>2</v>
      </c>
      <c r="N259" s="166">
        <v>0</v>
      </c>
      <c r="O259" s="165" t="s">
        <v>14940</v>
      </c>
      <c r="P259" s="164">
        <v>4.3451052688839485E-6</v>
      </c>
      <c r="Q259" s="21"/>
    </row>
    <row r="260" spans="1:17" s="1" customFormat="1" ht="24.95" customHeight="1" outlineLevel="2">
      <c r="A260" s="172">
        <v>252</v>
      </c>
      <c r="B260" s="9" t="s">
        <v>14941</v>
      </c>
      <c r="C260" s="9" t="s">
        <v>14942</v>
      </c>
      <c r="D260" s="173" t="s">
        <v>13660</v>
      </c>
      <c r="E260" s="173" t="s">
        <v>6220</v>
      </c>
      <c r="F260" s="175" t="s">
        <v>6221</v>
      </c>
      <c r="G260" s="174">
        <v>0.85</v>
      </c>
      <c r="H260" s="173" t="s">
        <v>15019</v>
      </c>
      <c r="I260" s="173" t="s">
        <v>15020</v>
      </c>
      <c r="J260" s="177" t="s">
        <v>6222</v>
      </c>
      <c r="K260" s="168" t="s">
        <v>6223</v>
      </c>
      <c r="L260" s="171" t="s">
        <v>6224</v>
      </c>
      <c r="M260" s="166">
        <v>60</v>
      </c>
      <c r="N260" s="166">
        <v>35671</v>
      </c>
      <c r="O260" s="165" t="s">
        <v>14718</v>
      </c>
      <c r="P260" s="164">
        <v>1.1696145002985873E-3</v>
      </c>
      <c r="Q260" s="21"/>
    </row>
    <row r="261" spans="1:17" s="1" customFormat="1" ht="24.95" customHeight="1" outlineLevel="2">
      <c r="A261" s="172">
        <v>253</v>
      </c>
      <c r="B261" s="9" t="s">
        <v>14713</v>
      </c>
      <c r="C261" s="9" t="s">
        <v>14714</v>
      </c>
      <c r="D261" s="173" t="s">
        <v>13661</v>
      </c>
      <c r="E261" s="173" t="s">
        <v>6226</v>
      </c>
      <c r="F261" s="175" t="s">
        <v>6227</v>
      </c>
      <c r="G261" s="174" t="s">
        <v>5956</v>
      </c>
      <c r="H261" s="173" t="s">
        <v>1168</v>
      </c>
      <c r="I261" s="173" t="s">
        <v>15021</v>
      </c>
      <c r="J261" s="177" t="s">
        <v>599</v>
      </c>
      <c r="K261" s="168" t="s">
        <v>6228</v>
      </c>
      <c r="L261" s="171" t="s">
        <v>6229</v>
      </c>
      <c r="M261" s="166">
        <v>50</v>
      </c>
      <c r="N261" s="166">
        <v>0</v>
      </c>
      <c r="O261" s="165" t="s">
        <v>14718</v>
      </c>
      <c r="P261" s="164">
        <v>5.9992692051326433E-4</v>
      </c>
      <c r="Q261" s="21"/>
    </row>
    <row r="262" spans="1:17" s="1" customFormat="1" ht="24.95" customHeight="1" outlineLevel="2">
      <c r="A262" s="172">
        <v>254</v>
      </c>
      <c r="B262" s="9" t="s">
        <v>14713</v>
      </c>
      <c r="C262" s="9" t="s">
        <v>14714</v>
      </c>
      <c r="D262" s="173" t="s">
        <v>13662</v>
      </c>
      <c r="E262" s="173" t="s">
        <v>6231</v>
      </c>
      <c r="F262" s="175" t="s">
        <v>6232</v>
      </c>
      <c r="G262" s="174">
        <v>1.7</v>
      </c>
      <c r="H262" s="173" t="s">
        <v>1179</v>
      </c>
      <c r="I262" s="173" t="s">
        <v>15022</v>
      </c>
      <c r="J262" s="177" t="s">
        <v>613</v>
      </c>
      <c r="K262" s="168" t="s">
        <v>6233</v>
      </c>
      <c r="L262" s="171" t="s">
        <v>6234</v>
      </c>
      <c r="M262" s="166">
        <v>150</v>
      </c>
      <c r="N262" s="166">
        <v>373</v>
      </c>
      <c r="O262" s="165" t="s">
        <v>14718</v>
      </c>
      <c r="P262" s="164">
        <v>2.9879348576418208E-5</v>
      </c>
      <c r="Q262" s="21"/>
    </row>
    <row r="263" spans="1:17" s="1" customFormat="1" ht="24.95" customHeight="1" outlineLevel="2">
      <c r="A263" s="172">
        <v>255</v>
      </c>
      <c r="B263" s="9" t="s">
        <v>14713</v>
      </c>
      <c r="C263" s="9" t="s">
        <v>14714</v>
      </c>
      <c r="D263" s="173" t="s">
        <v>13663</v>
      </c>
      <c r="E263" s="173" t="s">
        <v>6236</v>
      </c>
      <c r="F263" s="175" t="s">
        <v>6237</v>
      </c>
      <c r="G263" s="174">
        <v>1</v>
      </c>
      <c r="H263" s="173" t="s">
        <v>15023</v>
      </c>
      <c r="I263" s="173" t="s">
        <v>15024</v>
      </c>
      <c r="J263" s="177" t="s">
        <v>619</v>
      </c>
      <c r="K263" s="168" t="s">
        <v>83</v>
      </c>
      <c r="L263" s="171" t="s">
        <v>1085</v>
      </c>
      <c r="M263" s="166">
        <v>110</v>
      </c>
      <c r="N263" s="166">
        <v>9654</v>
      </c>
      <c r="O263" s="165" t="s">
        <v>14718</v>
      </c>
      <c r="P263" s="164">
        <v>4.8390145007736569E-4</v>
      </c>
      <c r="Q263" s="21"/>
    </row>
    <row r="264" spans="1:17" s="1" customFormat="1" ht="24.95" customHeight="1" outlineLevel="2">
      <c r="A264" s="172">
        <v>256</v>
      </c>
      <c r="B264" s="9" t="s">
        <v>14713</v>
      </c>
      <c r="C264" s="9" t="s">
        <v>14714</v>
      </c>
      <c r="D264" s="173" t="s">
        <v>13664</v>
      </c>
      <c r="E264" s="173" t="s">
        <v>6239</v>
      </c>
      <c r="F264" s="175" t="s">
        <v>6240</v>
      </c>
      <c r="G264" s="174">
        <v>1</v>
      </c>
      <c r="H264" s="173" t="s">
        <v>15023</v>
      </c>
      <c r="I264" s="173" t="s">
        <v>15025</v>
      </c>
      <c r="J264" s="177" t="s">
        <v>539</v>
      </c>
      <c r="K264" s="168" t="s">
        <v>6241</v>
      </c>
      <c r="L264" s="171" t="s">
        <v>6242</v>
      </c>
      <c r="M264" s="166">
        <v>450</v>
      </c>
      <c r="N264" s="166">
        <v>450</v>
      </c>
      <c r="O264" s="165" t="s">
        <v>4161</v>
      </c>
      <c r="P264" s="164">
        <v>1.1069758659335661E-4</v>
      </c>
      <c r="Q264" s="21"/>
    </row>
    <row r="265" spans="1:17" s="1" customFormat="1" ht="24.95" customHeight="1" outlineLevel="2">
      <c r="A265" s="172">
        <v>257</v>
      </c>
      <c r="B265" s="9" t="s">
        <v>14713</v>
      </c>
      <c r="C265" s="9" t="s">
        <v>14714</v>
      </c>
      <c r="D265" s="173" t="s">
        <v>13665</v>
      </c>
      <c r="E265" s="173" t="s">
        <v>6246</v>
      </c>
      <c r="F265" s="175" t="s">
        <v>6247</v>
      </c>
      <c r="G265" s="174">
        <v>1.5</v>
      </c>
      <c r="H265" s="173" t="s">
        <v>14983</v>
      </c>
      <c r="I265" s="173" t="s">
        <v>15026</v>
      </c>
      <c r="J265" s="177" t="s">
        <v>593</v>
      </c>
      <c r="K265" s="168" t="s">
        <v>6248</v>
      </c>
      <c r="L265" s="171" t="s">
        <v>6249</v>
      </c>
      <c r="M265" s="166">
        <v>30</v>
      </c>
      <c r="N265" s="166">
        <v>167854</v>
      </c>
      <c r="O265" s="165" t="s">
        <v>14718</v>
      </c>
      <c r="P265" s="164">
        <v>2.7518160054578124E-3</v>
      </c>
      <c r="Q265" s="21"/>
    </row>
    <row r="266" spans="1:17" s="1" customFormat="1" ht="24.95" customHeight="1" outlineLevel="2">
      <c r="A266" s="172">
        <v>258</v>
      </c>
      <c r="B266" s="9" t="s">
        <v>14713</v>
      </c>
      <c r="C266" s="9" t="s">
        <v>14714</v>
      </c>
      <c r="D266" s="173" t="s">
        <v>13666</v>
      </c>
      <c r="E266" s="173" t="s">
        <v>6251</v>
      </c>
      <c r="F266" s="175" t="s">
        <v>6252</v>
      </c>
      <c r="G266" s="174">
        <v>2</v>
      </c>
      <c r="H266" s="173" t="s">
        <v>14983</v>
      </c>
      <c r="I266" s="173" t="s">
        <v>15027</v>
      </c>
      <c r="J266" s="177" t="s">
        <v>593</v>
      </c>
      <c r="K266" s="168" t="s">
        <v>6253</v>
      </c>
      <c r="L266" s="171" t="s">
        <v>6254</v>
      </c>
      <c r="M266" s="166">
        <v>20</v>
      </c>
      <c r="N266" s="166">
        <v>196389</v>
      </c>
      <c r="O266" s="165" t="s">
        <v>14718</v>
      </c>
      <c r="P266" s="164">
        <v>2.1464172042413967E-3</v>
      </c>
      <c r="Q266" s="21"/>
    </row>
    <row r="267" spans="1:17" s="1" customFormat="1" ht="24.95" customHeight="1" outlineLevel="2">
      <c r="A267" s="172">
        <v>259</v>
      </c>
      <c r="B267" s="9" t="s">
        <v>14713</v>
      </c>
      <c r="C267" s="9" t="s">
        <v>14714</v>
      </c>
      <c r="D267" s="173" t="s">
        <v>13667</v>
      </c>
      <c r="E267" s="173" t="s">
        <v>6256</v>
      </c>
      <c r="F267" s="175" t="s">
        <v>6257</v>
      </c>
      <c r="G267" s="174">
        <v>1</v>
      </c>
      <c r="H267" s="173" t="s">
        <v>15023</v>
      </c>
      <c r="I267" s="173" t="s">
        <v>15028</v>
      </c>
      <c r="J267" s="177" t="s">
        <v>599</v>
      </c>
      <c r="K267" s="168" t="s">
        <v>439</v>
      </c>
      <c r="L267" s="171" t="s">
        <v>727</v>
      </c>
      <c r="M267" s="166">
        <v>200</v>
      </c>
      <c r="N267" s="166">
        <v>295</v>
      </c>
      <c r="O267" s="165" t="s">
        <v>4161</v>
      </c>
      <c r="P267" s="164">
        <v>1.6559638970063101E-5</v>
      </c>
      <c r="Q267" s="21"/>
    </row>
    <row r="268" spans="1:17" s="1" customFormat="1" ht="24.95" customHeight="1" outlineLevel="2">
      <c r="A268" s="172">
        <v>260</v>
      </c>
      <c r="B268" s="9" t="s">
        <v>14713</v>
      </c>
      <c r="C268" s="9" t="s">
        <v>14714</v>
      </c>
      <c r="D268" s="173" t="s">
        <v>13668</v>
      </c>
      <c r="E268" s="170" t="s">
        <v>15029</v>
      </c>
      <c r="F268" s="171" t="s">
        <v>15030</v>
      </c>
      <c r="G268" s="174">
        <v>1</v>
      </c>
      <c r="H268" s="173" t="s">
        <v>15031</v>
      </c>
      <c r="I268" s="170" t="s">
        <v>15032</v>
      </c>
      <c r="J268" s="169" t="s">
        <v>15033</v>
      </c>
      <c r="K268" s="185" t="s">
        <v>6262</v>
      </c>
      <c r="L268" s="184" t="s">
        <v>6263</v>
      </c>
      <c r="M268" s="166">
        <v>100</v>
      </c>
      <c r="N268" s="166">
        <v>0</v>
      </c>
      <c r="O268" s="165" t="s">
        <v>14718</v>
      </c>
      <c r="P268" s="164">
        <v>9.2397985557598475E-4</v>
      </c>
      <c r="Q268" s="21"/>
    </row>
    <row r="269" spans="1:17" s="1" customFormat="1" ht="24.95" customHeight="1" outlineLevel="2">
      <c r="A269" s="172">
        <v>261</v>
      </c>
      <c r="B269" s="9" t="s">
        <v>14713</v>
      </c>
      <c r="C269" s="9" t="s">
        <v>14714</v>
      </c>
      <c r="D269" s="173" t="s">
        <v>13669</v>
      </c>
      <c r="E269" s="173" t="s">
        <v>6265</v>
      </c>
      <c r="F269" s="175" t="s">
        <v>6266</v>
      </c>
      <c r="G269" s="174">
        <v>5</v>
      </c>
      <c r="H269" s="173" t="s">
        <v>15023</v>
      </c>
      <c r="I269" s="173" t="s">
        <v>15034</v>
      </c>
      <c r="J269" s="177" t="s">
        <v>555</v>
      </c>
      <c r="K269" s="168" t="s">
        <v>86</v>
      </c>
      <c r="L269" s="171" t="s">
        <v>1087</v>
      </c>
      <c r="M269" s="166">
        <v>250</v>
      </c>
      <c r="N269" s="166">
        <v>4528</v>
      </c>
      <c r="O269" s="165" t="s">
        <v>14718</v>
      </c>
      <c r="P269" s="164">
        <v>4.5569006513633792E-4</v>
      </c>
      <c r="Q269" s="21"/>
    </row>
    <row r="270" spans="1:17" s="1" customFormat="1" ht="24.95" customHeight="1" outlineLevel="2">
      <c r="A270" s="172">
        <v>262</v>
      </c>
      <c r="B270" s="9" t="s">
        <v>14713</v>
      </c>
      <c r="C270" s="9" t="s">
        <v>14714</v>
      </c>
      <c r="D270" s="173" t="s">
        <v>13670</v>
      </c>
      <c r="E270" s="173" t="s">
        <v>6268</v>
      </c>
      <c r="F270" s="175" t="s">
        <v>6269</v>
      </c>
      <c r="G270" s="174">
        <v>20</v>
      </c>
      <c r="H270" s="173" t="s">
        <v>14715</v>
      </c>
      <c r="I270" s="173" t="s">
        <v>15035</v>
      </c>
      <c r="J270" s="177" t="s">
        <v>543</v>
      </c>
      <c r="K270" s="168" t="s">
        <v>2114</v>
      </c>
      <c r="L270" s="171" t="s">
        <v>2665</v>
      </c>
      <c r="M270" s="166">
        <v>5</v>
      </c>
      <c r="N270" s="166">
        <v>3812</v>
      </c>
      <c r="O270" s="165" t="s">
        <v>4161</v>
      </c>
      <c r="P270" s="164">
        <v>7.0558461698529744E-6</v>
      </c>
      <c r="Q270" s="21"/>
    </row>
    <row r="271" spans="1:17" s="1" customFormat="1" ht="24.95" customHeight="1" outlineLevel="2">
      <c r="A271" s="172">
        <v>263</v>
      </c>
      <c r="B271" s="9" t="s">
        <v>14713</v>
      </c>
      <c r="C271" s="9" t="s">
        <v>14714</v>
      </c>
      <c r="D271" s="173" t="s">
        <v>13671</v>
      </c>
      <c r="E271" s="173" t="s">
        <v>6271</v>
      </c>
      <c r="F271" s="175" t="s">
        <v>6272</v>
      </c>
      <c r="G271" s="174">
        <v>100</v>
      </c>
      <c r="H271" s="173" t="s">
        <v>14715</v>
      </c>
      <c r="I271" s="173" t="s">
        <v>15036</v>
      </c>
      <c r="J271" s="177" t="s">
        <v>543</v>
      </c>
      <c r="K271" s="168" t="s">
        <v>2115</v>
      </c>
      <c r="L271" s="171" t="s">
        <v>2666</v>
      </c>
      <c r="M271" s="166">
        <v>5</v>
      </c>
      <c r="N271" s="166">
        <v>15759</v>
      </c>
      <c r="O271" s="165" t="s">
        <v>4161</v>
      </c>
      <c r="P271" s="164">
        <v>2.9198363423120323E-5</v>
      </c>
      <c r="Q271" s="21"/>
    </row>
    <row r="272" spans="1:17" s="1" customFormat="1" ht="24.95" customHeight="1" outlineLevel="2">
      <c r="A272" s="172">
        <v>264</v>
      </c>
      <c r="B272" s="9" t="s">
        <v>14713</v>
      </c>
      <c r="C272" s="9" t="s">
        <v>14714</v>
      </c>
      <c r="D272" s="173" t="s">
        <v>13672</v>
      </c>
      <c r="E272" s="173" t="s">
        <v>6274</v>
      </c>
      <c r="F272" s="175" t="s">
        <v>6275</v>
      </c>
      <c r="G272" s="174">
        <v>2</v>
      </c>
      <c r="H272" s="173" t="s">
        <v>15023</v>
      </c>
      <c r="I272" s="173" t="s">
        <v>15037</v>
      </c>
      <c r="J272" s="177" t="s">
        <v>562</v>
      </c>
      <c r="K272" s="168" t="s">
        <v>6276</v>
      </c>
      <c r="L272" s="171" t="s">
        <v>6277</v>
      </c>
      <c r="M272" s="166">
        <v>1200</v>
      </c>
      <c r="N272" s="166">
        <v>698</v>
      </c>
      <c r="O272" s="165" t="s">
        <v>4161</v>
      </c>
      <c r="P272" s="164">
        <v>3.70071931765758E-4</v>
      </c>
      <c r="Q272" s="21"/>
    </row>
    <row r="273" spans="1:17" s="1" customFormat="1" ht="24.95" customHeight="1" outlineLevel="2">
      <c r="A273" s="172">
        <v>265</v>
      </c>
      <c r="B273" s="9" t="s">
        <v>14713</v>
      </c>
      <c r="C273" s="9" t="s">
        <v>14714</v>
      </c>
      <c r="D273" s="173" t="s">
        <v>13673</v>
      </c>
      <c r="E273" s="173" t="s">
        <v>6283</v>
      </c>
      <c r="F273" s="175" t="s">
        <v>6284</v>
      </c>
      <c r="G273" s="174">
        <v>5</v>
      </c>
      <c r="H273" s="173" t="s">
        <v>15023</v>
      </c>
      <c r="I273" s="173" t="s">
        <v>15038</v>
      </c>
      <c r="J273" s="177" t="s">
        <v>539</v>
      </c>
      <c r="K273" s="168" t="s">
        <v>465</v>
      </c>
      <c r="L273" s="171" t="s">
        <v>750</v>
      </c>
      <c r="M273" s="166">
        <v>9500</v>
      </c>
      <c r="N273" s="166">
        <v>700</v>
      </c>
      <c r="O273" s="165" t="s">
        <v>4161</v>
      </c>
      <c r="P273" s="164">
        <v>2.0975542695413265E-3</v>
      </c>
      <c r="Q273" s="21"/>
    </row>
    <row r="274" spans="1:17" s="1" customFormat="1" ht="24.95" customHeight="1" outlineLevel="2">
      <c r="A274" s="172">
        <v>266</v>
      </c>
      <c r="B274" s="9" t="s">
        <v>14713</v>
      </c>
      <c r="C274" s="9" t="s">
        <v>14714</v>
      </c>
      <c r="D274" s="173" t="s">
        <v>13674</v>
      </c>
      <c r="E274" s="173" t="s">
        <v>6286</v>
      </c>
      <c r="F274" s="175" t="s">
        <v>6287</v>
      </c>
      <c r="G274" s="174">
        <v>15</v>
      </c>
      <c r="H274" s="173" t="s">
        <v>14983</v>
      </c>
      <c r="I274" s="173" t="s">
        <v>15039</v>
      </c>
      <c r="J274" s="177" t="s">
        <v>577</v>
      </c>
      <c r="K274" s="168" t="s">
        <v>6288</v>
      </c>
      <c r="L274" s="171" t="s">
        <v>6289</v>
      </c>
      <c r="M274" s="166">
        <v>100</v>
      </c>
      <c r="N274" s="166">
        <v>37951</v>
      </c>
      <c r="O274" s="165" t="s">
        <v>4161</v>
      </c>
      <c r="P274" s="164">
        <v>1.6236246020611509E-3</v>
      </c>
      <c r="Q274" s="21"/>
    </row>
    <row r="275" spans="1:17" s="1" customFormat="1" ht="24.95" customHeight="1" outlineLevel="2">
      <c r="A275" s="172">
        <v>267</v>
      </c>
      <c r="B275" s="9" t="s">
        <v>14713</v>
      </c>
      <c r="C275" s="9" t="s">
        <v>14714</v>
      </c>
      <c r="D275" s="173" t="s">
        <v>13675</v>
      </c>
      <c r="E275" s="173" t="s">
        <v>6294</v>
      </c>
      <c r="F275" s="175" t="s">
        <v>6295</v>
      </c>
      <c r="G275" s="174">
        <v>2</v>
      </c>
      <c r="H275" s="173" t="s">
        <v>15023</v>
      </c>
      <c r="I275" s="173" t="s">
        <v>15040</v>
      </c>
      <c r="J275" s="177" t="s">
        <v>591</v>
      </c>
      <c r="K275" s="168" t="s">
        <v>471</v>
      </c>
      <c r="L275" s="171" t="s">
        <v>756</v>
      </c>
      <c r="M275" s="166">
        <v>100</v>
      </c>
      <c r="N275" s="166">
        <v>700</v>
      </c>
      <c r="O275" s="165" t="s">
        <v>14718</v>
      </c>
      <c r="P275" s="164">
        <v>2.7599398283438505E-5</v>
      </c>
      <c r="Q275" s="21"/>
    </row>
    <row r="276" spans="1:17" s="1" customFormat="1" ht="24.95" customHeight="1" outlineLevel="2">
      <c r="A276" s="172">
        <v>268</v>
      </c>
      <c r="B276" s="9" t="s">
        <v>14713</v>
      </c>
      <c r="C276" s="9" t="s">
        <v>14714</v>
      </c>
      <c r="D276" s="173" t="s">
        <v>13676</v>
      </c>
      <c r="E276" s="173" t="s">
        <v>6297</v>
      </c>
      <c r="F276" s="175" t="s">
        <v>6298</v>
      </c>
      <c r="G276" s="174">
        <v>3.44</v>
      </c>
      <c r="H276" s="173" t="s">
        <v>14715</v>
      </c>
      <c r="I276" s="173" t="s">
        <v>6301</v>
      </c>
      <c r="J276" s="177" t="s">
        <v>546</v>
      </c>
      <c r="K276" s="168" t="s">
        <v>6299</v>
      </c>
      <c r="L276" s="171" t="s">
        <v>6300</v>
      </c>
      <c r="M276" s="166">
        <v>5</v>
      </c>
      <c r="N276" s="166">
        <v>470673</v>
      </c>
      <c r="O276" s="165" t="s">
        <v>14718</v>
      </c>
      <c r="P276" s="164">
        <v>1.094016148478734E-3</v>
      </c>
      <c r="Q276" s="21"/>
    </row>
    <row r="277" spans="1:17" s="1" customFormat="1" ht="24.95" customHeight="1" outlineLevel="2">
      <c r="A277" s="172">
        <v>269</v>
      </c>
      <c r="B277" s="9" t="s">
        <v>14713</v>
      </c>
      <c r="C277" s="9" t="s">
        <v>14714</v>
      </c>
      <c r="D277" s="173" t="s">
        <v>13677</v>
      </c>
      <c r="E277" s="173" t="s">
        <v>6302</v>
      </c>
      <c r="F277" s="175" t="s">
        <v>6303</v>
      </c>
      <c r="G277" s="174">
        <v>2</v>
      </c>
      <c r="H277" s="173" t="s">
        <v>15023</v>
      </c>
      <c r="I277" s="173" t="s">
        <v>15041</v>
      </c>
      <c r="J277" s="177" t="s">
        <v>551</v>
      </c>
      <c r="K277" s="168" t="s">
        <v>472</v>
      </c>
      <c r="L277" s="171" t="s">
        <v>757</v>
      </c>
      <c r="M277" s="166">
        <v>280</v>
      </c>
      <c r="N277" s="166">
        <v>257</v>
      </c>
      <c r="O277" s="165" t="s">
        <v>4161</v>
      </c>
      <c r="P277" s="164">
        <v>1.7471619087254984E-5</v>
      </c>
      <c r="Q277" s="21"/>
    </row>
    <row r="278" spans="1:17" s="1" customFormat="1" ht="24.95" customHeight="1" outlineLevel="2">
      <c r="A278" s="172">
        <v>270</v>
      </c>
      <c r="B278" s="9" t="s">
        <v>14713</v>
      </c>
      <c r="C278" s="9" t="s">
        <v>14714</v>
      </c>
      <c r="D278" s="173" t="s">
        <v>13678</v>
      </c>
      <c r="E278" s="173" t="s">
        <v>6305</v>
      </c>
      <c r="F278" s="175" t="s">
        <v>6306</v>
      </c>
      <c r="G278" s="174">
        <v>1</v>
      </c>
      <c r="H278" s="173" t="s">
        <v>14983</v>
      </c>
      <c r="I278" s="173" t="s">
        <v>15042</v>
      </c>
      <c r="J278" s="177" t="s">
        <v>554</v>
      </c>
      <c r="K278" s="168" t="s">
        <v>6307</v>
      </c>
      <c r="L278" s="171" t="s">
        <v>6308</v>
      </c>
      <c r="M278" s="166">
        <v>60</v>
      </c>
      <c r="N278" s="166">
        <v>148267</v>
      </c>
      <c r="O278" s="165" t="s">
        <v>4161</v>
      </c>
      <c r="P278" s="164">
        <v>3.9239144516019092E-3</v>
      </c>
      <c r="Q278" s="21"/>
    </row>
    <row r="279" spans="1:17" s="1" customFormat="1" ht="24.95" customHeight="1" outlineLevel="2">
      <c r="A279" s="172">
        <v>271</v>
      </c>
      <c r="B279" s="9" t="s">
        <v>14713</v>
      </c>
      <c r="C279" s="9" t="s">
        <v>14714</v>
      </c>
      <c r="D279" s="173" t="s">
        <v>13679</v>
      </c>
      <c r="E279" s="173" t="s">
        <v>6313</v>
      </c>
      <c r="F279" s="175" t="s">
        <v>6314</v>
      </c>
      <c r="G279" s="174">
        <v>10</v>
      </c>
      <c r="H279" s="173" t="s">
        <v>15023</v>
      </c>
      <c r="I279" s="173" t="s">
        <v>15043</v>
      </c>
      <c r="J279" s="177" t="s">
        <v>611</v>
      </c>
      <c r="K279" s="168" t="s">
        <v>477</v>
      </c>
      <c r="L279" s="171" t="s">
        <v>1063</v>
      </c>
      <c r="M279" s="166">
        <v>50</v>
      </c>
      <c r="N279" s="166">
        <v>4302</v>
      </c>
      <c r="O279" s="165" t="s">
        <v>14718</v>
      </c>
      <c r="P279" s="164">
        <v>9.3837954163690919E-5</v>
      </c>
      <c r="Q279" s="21"/>
    </row>
    <row r="280" spans="1:17" s="1" customFormat="1" ht="24.95" customHeight="1" outlineLevel="2">
      <c r="A280" s="172">
        <v>272</v>
      </c>
      <c r="B280" s="9" t="s">
        <v>14713</v>
      </c>
      <c r="C280" s="9" t="s">
        <v>14714</v>
      </c>
      <c r="D280" s="173" t="s">
        <v>13680</v>
      </c>
      <c r="E280" s="173" t="s">
        <v>6316</v>
      </c>
      <c r="F280" s="175" t="s">
        <v>6317</v>
      </c>
      <c r="G280" s="174">
        <v>2</v>
      </c>
      <c r="H280" s="173" t="s">
        <v>15023</v>
      </c>
      <c r="I280" s="173" t="s">
        <v>15044</v>
      </c>
      <c r="J280" s="177" t="s">
        <v>606</v>
      </c>
      <c r="K280" s="168" t="s">
        <v>6318</v>
      </c>
      <c r="L280" s="171" t="s">
        <v>6319</v>
      </c>
      <c r="M280" s="166">
        <v>28100</v>
      </c>
      <c r="N280" s="166">
        <v>940</v>
      </c>
      <c r="O280" s="165" t="s">
        <v>14718</v>
      </c>
      <c r="P280" s="164">
        <v>1.1801742700765987E-4</v>
      </c>
      <c r="Q280" s="21"/>
    </row>
    <row r="281" spans="1:17" s="1" customFormat="1" ht="24.95" customHeight="1" outlineLevel="2">
      <c r="A281" s="172">
        <v>273</v>
      </c>
      <c r="B281" s="9" t="s">
        <v>14713</v>
      </c>
      <c r="C281" s="9" t="s">
        <v>14714</v>
      </c>
      <c r="D281" s="173" t="s">
        <v>13681</v>
      </c>
      <c r="E281" s="173" t="s">
        <v>6321</v>
      </c>
      <c r="F281" s="175" t="s">
        <v>6322</v>
      </c>
      <c r="G281" s="174">
        <v>1</v>
      </c>
      <c r="H281" s="173" t="s">
        <v>15023</v>
      </c>
      <c r="I281" s="173" t="s">
        <v>15045</v>
      </c>
      <c r="J281" s="177" t="s">
        <v>562</v>
      </c>
      <c r="K281" s="168" t="s">
        <v>485</v>
      </c>
      <c r="L281" s="171" t="s">
        <v>767</v>
      </c>
      <c r="M281" s="166">
        <v>250</v>
      </c>
      <c r="N281" s="166">
        <v>700</v>
      </c>
      <c r="O281" s="165" t="s">
        <v>14718</v>
      </c>
      <c r="P281" s="164">
        <v>6.2248642867537935E-5</v>
      </c>
      <c r="Q281" s="21"/>
    </row>
    <row r="282" spans="1:17" s="1" customFormat="1" ht="24.95" customHeight="1" outlineLevel="2">
      <c r="A282" s="172">
        <v>274</v>
      </c>
      <c r="B282" s="9" t="s">
        <v>14713</v>
      </c>
      <c r="C282" s="9" t="s">
        <v>14714</v>
      </c>
      <c r="D282" s="173" t="s">
        <v>13682</v>
      </c>
      <c r="E282" s="173" t="s">
        <v>6324</v>
      </c>
      <c r="F282" s="175" t="s">
        <v>6325</v>
      </c>
      <c r="G282" s="174">
        <v>1</v>
      </c>
      <c r="H282" s="173" t="s">
        <v>15046</v>
      </c>
      <c r="I282" s="173" t="s">
        <v>15047</v>
      </c>
      <c r="J282" s="177" t="s">
        <v>545</v>
      </c>
      <c r="K282" s="168" t="s">
        <v>490</v>
      </c>
      <c r="L282" s="171" t="s">
        <v>771</v>
      </c>
      <c r="M282" s="166">
        <v>2900</v>
      </c>
      <c r="N282" s="166">
        <v>300</v>
      </c>
      <c r="O282" s="165" t="s">
        <v>4161</v>
      </c>
      <c r="P282" s="164">
        <v>3.0797328562802141E-4</v>
      </c>
      <c r="Q282" s="21"/>
    </row>
    <row r="283" spans="1:17" s="1" customFormat="1" ht="24.95" customHeight="1" outlineLevel="2">
      <c r="A283" s="172">
        <v>275</v>
      </c>
      <c r="B283" s="9" t="s">
        <v>15048</v>
      </c>
      <c r="C283" s="9" t="s">
        <v>15049</v>
      </c>
      <c r="D283" s="173" t="s">
        <v>13683</v>
      </c>
      <c r="E283" s="173" t="s">
        <v>6327</v>
      </c>
      <c r="F283" s="175" t="s">
        <v>6328</v>
      </c>
      <c r="G283" s="174">
        <v>1</v>
      </c>
      <c r="H283" s="173" t="s">
        <v>15050</v>
      </c>
      <c r="I283" s="173" t="s">
        <v>15051</v>
      </c>
      <c r="J283" s="177" t="s">
        <v>546</v>
      </c>
      <c r="K283" s="168" t="s">
        <v>6329</v>
      </c>
      <c r="L283" s="171" t="s">
        <v>6330</v>
      </c>
      <c r="M283" s="166">
        <v>100</v>
      </c>
      <c r="N283" s="166">
        <v>14434</v>
      </c>
      <c r="O283" s="165" t="s">
        <v>15052</v>
      </c>
      <c r="P283" s="164">
        <v>5.5882781654770924E-4</v>
      </c>
      <c r="Q283" s="21"/>
    </row>
    <row r="284" spans="1:17" s="1" customFormat="1" ht="24.95" customHeight="1" outlineLevel="2">
      <c r="A284" s="172">
        <v>276</v>
      </c>
      <c r="B284" s="9" t="s">
        <v>15048</v>
      </c>
      <c r="C284" s="9" t="s">
        <v>15049</v>
      </c>
      <c r="D284" s="173" t="s">
        <v>13684</v>
      </c>
      <c r="E284" s="173" t="s">
        <v>6332</v>
      </c>
      <c r="F284" s="175" t="s">
        <v>6333</v>
      </c>
      <c r="G284" s="174">
        <v>5</v>
      </c>
      <c r="H284" s="173" t="s">
        <v>15053</v>
      </c>
      <c r="I284" s="173" t="s">
        <v>15054</v>
      </c>
      <c r="J284" s="177" t="s">
        <v>546</v>
      </c>
      <c r="K284" s="168" t="s">
        <v>497</v>
      </c>
      <c r="L284" s="171" t="s">
        <v>776</v>
      </c>
      <c r="M284" s="166">
        <v>5</v>
      </c>
      <c r="N284" s="166">
        <v>114822</v>
      </c>
      <c r="O284" s="165" t="s">
        <v>4161</v>
      </c>
      <c r="P284" s="164">
        <v>1.4522383385901899E-4</v>
      </c>
      <c r="Q284" s="21"/>
    </row>
    <row r="285" spans="1:17" s="1" customFormat="1" ht="24.95" customHeight="1" outlineLevel="2">
      <c r="A285" s="172">
        <v>277</v>
      </c>
      <c r="B285" s="9" t="s">
        <v>15048</v>
      </c>
      <c r="C285" s="9" t="s">
        <v>15049</v>
      </c>
      <c r="D285" s="173" t="s">
        <v>13685</v>
      </c>
      <c r="E285" s="173" t="s">
        <v>6344</v>
      </c>
      <c r="F285" s="175" t="s">
        <v>6345</v>
      </c>
      <c r="G285" s="174">
        <v>2</v>
      </c>
      <c r="H285" s="173" t="s">
        <v>15053</v>
      </c>
      <c r="I285" s="173" t="s">
        <v>15055</v>
      </c>
      <c r="J285" s="177" t="s">
        <v>546</v>
      </c>
      <c r="K285" s="168" t="s">
        <v>498</v>
      </c>
      <c r="L285" s="171" t="s">
        <v>777</v>
      </c>
      <c r="M285" s="166">
        <v>5</v>
      </c>
      <c r="N285" s="166">
        <v>52662</v>
      </c>
      <c r="O285" s="165" t="s">
        <v>4161</v>
      </c>
      <c r="P285" s="164">
        <v>8.2984190795269114E-5</v>
      </c>
      <c r="Q285" s="21"/>
    </row>
    <row r="286" spans="1:17" s="1" customFormat="1" ht="24.95" customHeight="1" outlineLevel="2">
      <c r="A286" s="172">
        <v>278</v>
      </c>
      <c r="B286" s="9" t="s">
        <v>14713</v>
      </c>
      <c r="C286" s="9" t="s">
        <v>14714</v>
      </c>
      <c r="D286" s="173" t="s">
        <v>13686</v>
      </c>
      <c r="E286" s="173" t="s">
        <v>6356</v>
      </c>
      <c r="F286" s="175" t="s">
        <v>6357</v>
      </c>
      <c r="G286" s="174">
        <v>1</v>
      </c>
      <c r="H286" s="173" t="s">
        <v>15056</v>
      </c>
      <c r="I286" s="173" t="s">
        <v>15057</v>
      </c>
      <c r="J286" s="177" t="s">
        <v>545</v>
      </c>
      <c r="K286" s="168" t="s">
        <v>6358</v>
      </c>
      <c r="L286" s="171" t="s">
        <v>6359</v>
      </c>
      <c r="M286" s="166">
        <v>9900</v>
      </c>
      <c r="N286" s="166">
        <v>723</v>
      </c>
      <c r="O286" s="165" t="s">
        <v>4161</v>
      </c>
      <c r="P286" s="164">
        <v>2.3462488475518755E-3</v>
      </c>
      <c r="Q286" s="21"/>
    </row>
    <row r="287" spans="1:17" s="1" customFormat="1" ht="24.95" customHeight="1" outlineLevel="2">
      <c r="A287" s="172">
        <v>279</v>
      </c>
      <c r="B287" s="9" t="s">
        <v>15007</v>
      </c>
      <c r="C287" s="9" t="s">
        <v>15008</v>
      </c>
      <c r="D287" s="173" t="s">
        <v>13687</v>
      </c>
      <c r="E287" s="173" t="s">
        <v>6364</v>
      </c>
      <c r="F287" s="175" t="s">
        <v>6365</v>
      </c>
      <c r="G287" s="174">
        <v>10</v>
      </c>
      <c r="H287" s="173" t="s">
        <v>15056</v>
      </c>
      <c r="I287" s="173" t="s">
        <v>15058</v>
      </c>
      <c r="J287" s="177" t="s">
        <v>1038</v>
      </c>
      <c r="K287" s="168" t="s">
        <v>6366</v>
      </c>
      <c r="L287" s="171" t="s">
        <v>6367</v>
      </c>
      <c r="M287" s="166">
        <v>200</v>
      </c>
      <c r="N287" s="166">
        <v>8211</v>
      </c>
      <c r="O287" s="165" t="s">
        <v>15059</v>
      </c>
      <c r="P287" s="164">
        <v>5.7682742412386474E-4</v>
      </c>
      <c r="Q287" s="21"/>
    </row>
    <row r="288" spans="1:17" s="1" customFormat="1" ht="24.95" customHeight="1" outlineLevel="2">
      <c r="A288" s="172">
        <v>280</v>
      </c>
      <c r="B288" s="9" t="s">
        <v>15007</v>
      </c>
      <c r="C288" s="9" t="s">
        <v>15008</v>
      </c>
      <c r="D288" s="173" t="s">
        <v>13688</v>
      </c>
      <c r="E288" s="170" t="s">
        <v>15060</v>
      </c>
      <c r="F288" s="175" t="s">
        <v>6370</v>
      </c>
      <c r="G288" s="174">
        <v>1</v>
      </c>
      <c r="H288" s="173" t="s">
        <v>15061</v>
      </c>
      <c r="I288" s="173" t="s">
        <v>15062</v>
      </c>
      <c r="J288" s="177" t="s">
        <v>584</v>
      </c>
      <c r="K288" s="168" t="s">
        <v>6372</v>
      </c>
      <c r="L288" s="171" t="s">
        <v>6373</v>
      </c>
      <c r="M288" s="166">
        <v>25</v>
      </c>
      <c r="N288" s="166">
        <v>539201</v>
      </c>
      <c r="O288" s="165" t="s">
        <v>15059</v>
      </c>
      <c r="P288" s="164">
        <v>7.3664443982525184E-3</v>
      </c>
      <c r="Q288" s="21"/>
    </row>
    <row r="289" spans="1:17" s="1" customFormat="1" ht="24.95" customHeight="1" outlineLevel="2">
      <c r="A289" s="172">
        <v>281</v>
      </c>
      <c r="B289" s="9" t="s">
        <v>15007</v>
      </c>
      <c r="C289" s="9" t="s">
        <v>15008</v>
      </c>
      <c r="D289" s="173" t="s">
        <v>13689</v>
      </c>
      <c r="E289" s="170" t="s">
        <v>15063</v>
      </c>
      <c r="F289" s="171" t="s">
        <v>15064</v>
      </c>
      <c r="G289" s="168" t="s">
        <v>15065</v>
      </c>
      <c r="H289" s="170" t="s">
        <v>15066</v>
      </c>
      <c r="I289" s="170" t="s">
        <v>15067</v>
      </c>
      <c r="J289" s="169" t="s">
        <v>15068</v>
      </c>
      <c r="K289" s="168" t="s">
        <v>6380</v>
      </c>
      <c r="L289" s="171" t="s">
        <v>6381</v>
      </c>
      <c r="M289" s="166">
        <v>550</v>
      </c>
      <c r="N289" s="166">
        <v>4196</v>
      </c>
      <c r="O289" s="165" t="s">
        <v>14718</v>
      </c>
      <c r="P289" s="164">
        <v>1.3846498121417256E-3</v>
      </c>
      <c r="Q289" s="21"/>
    </row>
    <row r="290" spans="1:17" s="1" customFormat="1" ht="24.95" customHeight="1" outlineLevel="2">
      <c r="A290" s="172">
        <v>282</v>
      </c>
      <c r="B290" s="9" t="s">
        <v>14713</v>
      </c>
      <c r="C290" s="9" t="s">
        <v>14714</v>
      </c>
      <c r="D290" s="173" t="s">
        <v>13690</v>
      </c>
      <c r="E290" s="173" t="s">
        <v>6383</v>
      </c>
      <c r="F290" s="175" t="s">
        <v>6384</v>
      </c>
      <c r="G290" s="174">
        <v>1</v>
      </c>
      <c r="H290" s="173" t="s">
        <v>15023</v>
      </c>
      <c r="I290" s="173" t="s">
        <v>15069</v>
      </c>
      <c r="J290" s="177" t="s">
        <v>549</v>
      </c>
      <c r="K290" s="168" t="s">
        <v>6385</v>
      </c>
      <c r="L290" s="171" t="s">
        <v>6386</v>
      </c>
      <c r="M290" s="166">
        <v>10</v>
      </c>
      <c r="N290" s="166">
        <v>18215</v>
      </c>
      <c r="O290" s="165" t="s">
        <v>14718</v>
      </c>
      <c r="P290" s="164">
        <v>6.9706480273258378E-5</v>
      </c>
      <c r="Q290" s="21"/>
    </row>
    <row r="291" spans="1:17" s="1" customFormat="1" ht="24.95" customHeight="1" outlineLevel="2">
      <c r="A291" s="172">
        <v>283</v>
      </c>
      <c r="B291" s="9" t="s">
        <v>14713</v>
      </c>
      <c r="C291" s="9" t="s">
        <v>14714</v>
      </c>
      <c r="D291" s="173" t="s">
        <v>13691</v>
      </c>
      <c r="E291" s="173" t="s">
        <v>6388</v>
      </c>
      <c r="F291" s="175" t="s">
        <v>6389</v>
      </c>
      <c r="G291" s="174">
        <v>4</v>
      </c>
      <c r="H291" s="173" t="s">
        <v>15023</v>
      </c>
      <c r="I291" s="173" t="s">
        <v>15070</v>
      </c>
      <c r="J291" s="177" t="s">
        <v>565</v>
      </c>
      <c r="K291" s="168" t="s">
        <v>92</v>
      </c>
      <c r="L291" s="171" t="s">
        <v>863</v>
      </c>
      <c r="M291" s="166">
        <v>1800</v>
      </c>
      <c r="N291" s="166">
        <v>2675</v>
      </c>
      <c r="O291" s="165" t="s">
        <v>4161</v>
      </c>
      <c r="P291" s="164">
        <v>1.9396377124065217E-3</v>
      </c>
      <c r="Q291" s="21"/>
    </row>
    <row r="292" spans="1:17" s="1" customFormat="1" ht="24.95" customHeight="1" outlineLevel="2">
      <c r="A292" s="172">
        <v>284</v>
      </c>
      <c r="B292" s="9" t="s">
        <v>14713</v>
      </c>
      <c r="C292" s="9" t="s">
        <v>14714</v>
      </c>
      <c r="D292" s="173" t="s">
        <v>13692</v>
      </c>
      <c r="E292" s="173" t="s">
        <v>6391</v>
      </c>
      <c r="F292" s="175" t="s">
        <v>6392</v>
      </c>
      <c r="G292" s="174">
        <v>2.2000000000000002</v>
      </c>
      <c r="H292" s="173" t="s">
        <v>1174</v>
      </c>
      <c r="I292" s="173" t="s">
        <v>15071</v>
      </c>
      <c r="J292" s="177" t="s">
        <v>555</v>
      </c>
      <c r="K292" s="168" t="s">
        <v>512</v>
      </c>
      <c r="L292" s="171" t="s">
        <v>788</v>
      </c>
      <c r="M292" s="166">
        <v>28000</v>
      </c>
      <c r="N292" s="166">
        <v>925</v>
      </c>
      <c r="O292" s="165" t="s">
        <v>4161</v>
      </c>
      <c r="P292" s="164">
        <v>7.7614307868382713E-3</v>
      </c>
      <c r="Q292" s="21"/>
    </row>
    <row r="293" spans="1:17" s="1" customFormat="1" ht="24.95" customHeight="1" outlineLevel="2">
      <c r="A293" s="172">
        <v>285</v>
      </c>
      <c r="B293" s="9" t="s">
        <v>14713</v>
      </c>
      <c r="C293" s="9" t="s">
        <v>14714</v>
      </c>
      <c r="D293" s="173" t="s">
        <v>13693</v>
      </c>
      <c r="E293" s="173" t="s">
        <v>6394</v>
      </c>
      <c r="F293" s="175" t="s">
        <v>6395</v>
      </c>
      <c r="G293" s="174">
        <v>1.5</v>
      </c>
      <c r="H293" s="173" t="s">
        <v>14715</v>
      </c>
      <c r="I293" s="173" t="s">
        <v>15072</v>
      </c>
      <c r="J293" s="177" t="s">
        <v>626</v>
      </c>
      <c r="K293" s="168" t="s">
        <v>154</v>
      </c>
      <c r="L293" s="171" t="s">
        <v>1116</v>
      </c>
      <c r="M293" s="166">
        <v>12</v>
      </c>
      <c r="N293" s="166">
        <v>8342</v>
      </c>
      <c r="O293" s="165" t="s">
        <v>14718</v>
      </c>
      <c r="P293" s="164">
        <v>5.4697207502421477E-5</v>
      </c>
      <c r="Q293" s="126"/>
    </row>
    <row r="294" spans="1:17" s="1" customFormat="1" ht="24.95" customHeight="1" outlineLevel="2">
      <c r="A294" s="172">
        <v>286</v>
      </c>
      <c r="B294" s="9" t="s">
        <v>14713</v>
      </c>
      <c r="C294" s="9" t="s">
        <v>14714</v>
      </c>
      <c r="D294" s="173" t="s">
        <v>13694</v>
      </c>
      <c r="E294" s="173" t="s">
        <v>6397</v>
      </c>
      <c r="F294" s="175" t="s">
        <v>6398</v>
      </c>
      <c r="G294" s="174">
        <v>2</v>
      </c>
      <c r="H294" s="173" t="s">
        <v>14715</v>
      </c>
      <c r="I294" s="173" t="s">
        <v>15073</v>
      </c>
      <c r="J294" s="177" t="s">
        <v>547</v>
      </c>
      <c r="K294" s="168" t="s">
        <v>97</v>
      </c>
      <c r="L294" s="171" t="s">
        <v>6399</v>
      </c>
      <c r="M294" s="166">
        <v>10</v>
      </c>
      <c r="N294" s="166">
        <v>4481</v>
      </c>
      <c r="O294" s="165" t="s">
        <v>4161</v>
      </c>
      <c r="P294" s="164">
        <v>1.4705679389719081E-5</v>
      </c>
      <c r="Q294" s="21"/>
    </row>
    <row r="295" spans="1:17" s="1" customFormat="1" ht="24.95" customHeight="1" outlineLevel="2">
      <c r="A295" s="172">
        <v>287</v>
      </c>
      <c r="B295" s="9" t="s">
        <v>14713</v>
      </c>
      <c r="C295" s="9" t="s">
        <v>14714</v>
      </c>
      <c r="D295" s="173" t="s">
        <v>13695</v>
      </c>
      <c r="E295" s="173" t="s">
        <v>6405</v>
      </c>
      <c r="F295" s="175" t="s">
        <v>6406</v>
      </c>
      <c r="G295" s="174">
        <v>1</v>
      </c>
      <c r="H295" s="173" t="s">
        <v>15023</v>
      </c>
      <c r="I295" s="173" t="s">
        <v>15074</v>
      </c>
      <c r="J295" s="177" t="s">
        <v>605</v>
      </c>
      <c r="K295" s="168" t="s">
        <v>99</v>
      </c>
      <c r="L295" s="171" t="s">
        <v>868</v>
      </c>
      <c r="M295" s="166">
        <v>20</v>
      </c>
      <c r="N295" s="166">
        <v>692</v>
      </c>
      <c r="O295" s="165" t="s">
        <v>4161</v>
      </c>
      <c r="P295" s="164">
        <v>5.4358814879989748E-6</v>
      </c>
      <c r="Q295" s="21"/>
    </row>
    <row r="296" spans="1:17" s="1" customFormat="1" ht="24.95" customHeight="1" outlineLevel="2">
      <c r="A296" s="172">
        <v>288</v>
      </c>
      <c r="B296" s="9" t="s">
        <v>14713</v>
      </c>
      <c r="C296" s="9" t="s">
        <v>14714</v>
      </c>
      <c r="D296" s="173" t="s">
        <v>13696</v>
      </c>
      <c r="E296" s="173" t="s">
        <v>6408</v>
      </c>
      <c r="F296" s="175" t="s">
        <v>3754</v>
      </c>
      <c r="G296" s="174" t="s">
        <v>6409</v>
      </c>
      <c r="H296" s="173" t="s">
        <v>1174</v>
      </c>
      <c r="I296" s="173" t="s">
        <v>15075</v>
      </c>
      <c r="J296" s="177" t="s">
        <v>573</v>
      </c>
      <c r="K296" s="168" t="s">
        <v>516</v>
      </c>
      <c r="L296" s="171" t="s">
        <v>3300</v>
      </c>
      <c r="M296" s="166">
        <v>50</v>
      </c>
      <c r="N296" s="166">
        <v>0</v>
      </c>
      <c r="O296" s="165" t="s">
        <v>14718</v>
      </c>
      <c r="P296" s="164">
        <v>3.6689200109397057E-5</v>
      </c>
      <c r="Q296" s="21"/>
    </row>
    <row r="297" spans="1:17" s="1" customFormat="1" ht="24.95" customHeight="1" outlineLevel="2">
      <c r="A297" s="172">
        <v>289</v>
      </c>
      <c r="B297" s="9" t="s">
        <v>14713</v>
      </c>
      <c r="C297" s="9" t="s">
        <v>14714</v>
      </c>
      <c r="D297" s="173" t="s">
        <v>13697</v>
      </c>
      <c r="E297" s="173" t="s">
        <v>6411</v>
      </c>
      <c r="F297" s="175" t="s">
        <v>158</v>
      </c>
      <c r="G297" s="174">
        <v>1</v>
      </c>
      <c r="H297" s="173" t="s">
        <v>15031</v>
      </c>
      <c r="I297" s="173" t="s">
        <v>15076</v>
      </c>
      <c r="J297" s="177" t="s">
        <v>581</v>
      </c>
      <c r="K297" s="168" t="s">
        <v>159</v>
      </c>
      <c r="L297" s="171" t="s">
        <v>1118</v>
      </c>
      <c r="M297" s="166">
        <v>30</v>
      </c>
      <c r="N297" s="166">
        <v>72159</v>
      </c>
      <c r="O297" s="165" t="s">
        <v>14718</v>
      </c>
      <c r="P297" s="164">
        <v>9.0919617788676893E-4</v>
      </c>
      <c r="Q297" s="21"/>
    </row>
    <row r="298" spans="1:17" s="1" customFormat="1" ht="24.95" customHeight="1" outlineLevel="2">
      <c r="A298" s="172">
        <v>290</v>
      </c>
      <c r="B298" s="9" t="s">
        <v>14713</v>
      </c>
      <c r="C298" s="9" t="s">
        <v>14714</v>
      </c>
      <c r="D298" s="173" t="s">
        <v>13698</v>
      </c>
      <c r="E298" s="173" t="s">
        <v>6413</v>
      </c>
      <c r="F298" s="175" t="s">
        <v>6414</v>
      </c>
      <c r="G298" s="174">
        <v>20</v>
      </c>
      <c r="H298" s="173" t="s">
        <v>14715</v>
      </c>
      <c r="I298" s="173" t="s">
        <v>15077</v>
      </c>
      <c r="J298" s="177" t="s">
        <v>546</v>
      </c>
      <c r="K298" s="168" t="s">
        <v>6415</v>
      </c>
      <c r="L298" s="171" t="s">
        <v>6416</v>
      </c>
      <c r="M298" s="166">
        <v>10</v>
      </c>
      <c r="N298" s="166">
        <v>200801</v>
      </c>
      <c r="O298" s="165" t="s">
        <v>4161</v>
      </c>
      <c r="P298" s="164">
        <v>1.0081400207328959E-3</v>
      </c>
      <c r="Q298" s="21"/>
    </row>
    <row r="299" spans="1:17" s="1" customFormat="1" ht="24.95" customHeight="1" outlineLevel="2">
      <c r="A299" s="172">
        <v>291</v>
      </c>
      <c r="B299" s="9" t="s">
        <v>14713</v>
      </c>
      <c r="C299" s="9" t="s">
        <v>14714</v>
      </c>
      <c r="D299" s="173" t="s">
        <v>13699</v>
      </c>
      <c r="E299" s="173" t="s">
        <v>6429</v>
      </c>
      <c r="F299" s="175" t="s">
        <v>6430</v>
      </c>
      <c r="G299" s="174">
        <v>10</v>
      </c>
      <c r="H299" s="173" t="s">
        <v>14715</v>
      </c>
      <c r="I299" s="173" t="s">
        <v>15078</v>
      </c>
      <c r="J299" s="177" t="s">
        <v>546</v>
      </c>
      <c r="K299" s="168" t="s">
        <v>6431</v>
      </c>
      <c r="L299" s="171" t="s">
        <v>6432</v>
      </c>
      <c r="M299" s="166">
        <v>10</v>
      </c>
      <c r="N299" s="166">
        <v>135306</v>
      </c>
      <c r="O299" s="165" t="s">
        <v>4161</v>
      </c>
      <c r="P299" s="164">
        <v>6.7931118979330232E-4</v>
      </c>
      <c r="Q299" s="21"/>
    </row>
    <row r="300" spans="1:17" s="1" customFormat="1" ht="24.95" customHeight="1" outlineLevel="2">
      <c r="A300" s="172">
        <v>292</v>
      </c>
      <c r="B300" s="9" t="s">
        <v>14713</v>
      </c>
      <c r="C300" s="9" t="s">
        <v>14714</v>
      </c>
      <c r="D300" s="173" t="s">
        <v>13700</v>
      </c>
      <c r="E300" s="173" t="s">
        <v>6445</v>
      </c>
      <c r="F300" s="175" t="s">
        <v>6446</v>
      </c>
      <c r="G300" s="174">
        <v>1</v>
      </c>
      <c r="H300" s="173" t="s">
        <v>14983</v>
      </c>
      <c r="I300" s="173" t="s">
        <v>15079</v>
      </c>
      <c r="J300" s="177" t="s">
        <v>540</v>
      </c>
      <c r="K300" s="168" t="s">
        <v>6447</v>
      </c>
      <c r="L300" s="171" t="s">
        <v>6448</v>
      </c>
      <c r="M300" s="166">
        <v>160</v>
      </c>
      <c r="N300" s="166">
        <v>240914</v>
      </c>
      <c r="O300" s="165" t="s">
        <v>14718</v>
      </c>
      <c r="P300" s="164">
        <v>2.0596542958289731E-2</v>
      </c>
      <c r="Q300" s="21"/>
    </row>
    <row r="301" spans="1:17" s="1" customFormat="1" ht="24.95" customHeight="1" outlineLevel="2">
      <c r="A301" s="172">
        <v>293</v>
      </c>
      <c r="B301" s="9" t="s">
        <v>14713</v>
      </c>
      <c r="C301" s="9" t="s">
        <v>14714</v>
      </c>
      <c r="D301" s="173" t="s">
        <v>13701</v>
      </c>
      <c r="E301" s="173" t="s">
        <v>6450</v>
      </c>
      <c r="F301" s="175" t="s">
        <v>6451</v>
      </c>
      <c r="G301" s="174">
        <v>1.5</v>
      </c>
      <c r="H301" s="173" t="s">
        <v>14983</v>
      </c>
      <c r="I301" s="173" t="s">
        <v>15080</v>
      </c>
      <c r="J301" s="177" t="s">
        <v>540</v>
      </c>
      <c r="K301" s="168" t="s">
        <v>6452</v>
      </c>
      <c r="L301" s="171" t="s">
        <v>6453</v>
      </c>
      <c r="M301" s="166">
        <v>300</v>
      </c>
      <c r="N301" s="166">
        <v>295698</v>
      </c>
      <c r="O301" s="165" t="s">
        <v>14718</v>
      </c>
      <c r="P301" s="164">
        <v>4.7400346587123776E-2</v>
      </c>
      <c r="Q301" s="21"/>
    </row>
    <row r="302" spans="1:17" s="1" customFormat="1" ht="24.95" customHeight="1" outlineLevel="2">
      <c r="A302" s="172">
        <v>294</v>
      </c>
      <c r="B302" s="9" t="s">
        <v>14713</v>
      </c>
      <c r="C302" s="9" t="s">
        <v>14714</v>
      </c>
      <c r="D302" s="173" t="s">
        <v>13702</v>
      </c>
      <c r="E302" s="173" t="s">
        <v>6455</v>
      </c>
      <c r="F302" s="175" t="s">
        <v>6456</v>
      </c>
      <c r="G302" s="174">
        <v>0.75</v>
      </c>
      <c r="H302" s="173" t="s">
        <v>14983</v>
      </c>
      <c r="I302" s="173" t="s">
        <v>15081</v>
      </c>
      <c r="J302" s="177" t="s">
        <v>540</v>
      </c>
      <c r="K302" s="168" t="s">
        <v>6457</v>
      </c>
      <c r="L302" s="171" t="s">
        <v>6458</v>
      </c>
      <c r="M302" s="166">
        <v>50</v>
      </c>
      <c r="N302" s="166">
        <v>212904</v>
      </c>
      <c r="O302" s="165" t="s">
        <v>14718</v>
      </c>
      <c r="P302" s="164">
        <v>5.6881159888328347E-3</v>
      </c>
      <c r="Q302" s="21"/>
    </row>
    <row r="303" spans="1:17" s="1" customFormat="1" ht="24.95" customHeight="1" outlineLevel="2">
      <c r="A303" s="172">
        <v>295</v>
      </c>
      <c r="B303" s="9" t="s">
        <v>14713</v>
      </c>
      <c r="C303" s="9" t="s">
        <v>14714</v>
      </c>
      <c r="D303" s="173" t="s">
        <v>13703</v>
      </c>
      <c r="E303" s="173" t="s">
        <v>6460</v>
      </c>
      <c r="F303" s="175" t="s">
        <v>6461</v>
      </c>
      <c r="G303" s="174">
        <v>20</v>
      </c>
      <c r="H303" s="173" t="s">
        <v>14715</v>
      </c>
      <c r="I303" s="173" t="s">
        <v>15082</v>
      </c>
      <c r="J303" s="177" t="s">
        <v>605</v>
      </c>
      <c r="K303" s="168" t="s">
        <v>3418</v>
      </c>
      <c r="L303" s="171" t="s">
        <v>3419</v>
      </c>
      <c r="M303" s="166">
        <v>100</v>
      </c>
      <c r="N303" s="166">
        <v>2018</v>
      </c>
      <c r="O303" s="165" t="s">
        <v>14718</v>
      </c>
      <c r="P303" s="164">
        <v>1.0583769254779461E-4</v>
      </c>
      <c r="Q303" s="21"/>
    </row>
    <row r="304" spans="1:17" s="1" customFormat="1" ht="24.95" customHeight="1" outlineLevel="2">
      <c r="A304" s="172">
        <v>296</v>
      </c>
      <c r="B304" s="9" t="s">
        <v>14713</v>
      </c>
      <c r="C304" s="9" t="s">
        <v>14714</v>
      </c>
      <c r="D304" s="173" t="s">
        <v>13704</v>
      </c>
      <c r="E304" s="173" t="s">
        <v>6463</v>
      </c>
      <c r="F304" s="175" t="s">
        <v>6464</v>
      </c>
      <c r="G304" s="174">
        <v>1</v>
      </c>
      <c r="H304" s="173" t="s">
        <v>15023</v>
      </c>
      <c r="I304" s="173" t="s">
        <v>15083</v>
      </c>
      <c r="J304" s="177" t="s">
        <v>608</v>
      </c>
      <c r="K304" s="168" t="s">
        <v>520</v>
      </c>
      <c r="L304" s="171" t="s">
        <v>794</v>
      </c>
      <c r="M304" s="166">
        <v>4800</v>
      </c>
      <c r="N304" s="166">
        <v>718</v>
      </c>
      <c r="O304" s="165" t="s">
        <v>14718</v>
      </c>
      <c r="P304" s="164">
        <v>1.0540570196596688E-3</v>
      </c>
      <c r="Q304" s="21"/>
    </row>
    <row r="305" spans="1:17" s="1" customFormat="1" ht="24.95" customHeight="1" outlineLevel="2">
      <c r="A305" s="172">
        <v>297</v>
      </c>
      <c r="B305" s="9" t="s">
        <v>14713</v>
      </c>
      <c r="C305" s="9" t="s">
        <v>14714</v>
      </c>
      <c r="D305" s="173" t="s">
        <v>13705</v>
      </c>
      <c r="E305" s="173" t="s">
        <v>6466</v>
      </c>
      <c r="F305" s="175" t="s">
        <v>6467</v>
      </c>
      <c r="G305" s="174">
        <v>2</v>
      </c>
      <c r="H305" s="173" t="s">
        <v>15023</v>
      </c>
      <c r="I305" s="173" t="s">
        <v>15084</v>
      </c>
      <c r="J305" s="177" t="s">
        <v>547</v>
      </c>
      <c r="K305" s="168" t="s">
        <v>108</v>
      </c>
      <c r="L305" s="171" t="s">
        <v>1094</v>
      </c>
      <c r="M305" s="166">
        <v>4600</v>
      </c>
      <c r="N305" s="166">
        <v>147</v>
      </c>
      <c r="O305" s="165" t="s">
        <v>4161</v>
      </c>
      <c r="P305" s="164">
        <v>3.6155211751304439E-4</v>
      </c>
      <c r="Q305" s="21"/>
    </row>
    <row r="306" spans="1:17" s="1" customFormat="1" ht="24.95" customHeight="1" outlineLevel="2">
      <c r="A306" s="172">
        <v>298</v>
      </c>
      <c r="B306" s="9" t="s">
        <v>14713</v>
      </c>
      <c r="C306" s="9" t="s">
        <v>14714</v>
      </c>
      <c r="D306" s="173" t="s">
        <v>13706</v>
      </c>
      <c r="E306" s="173" t="s">
        <v>6469</v>
      </c>
      <c r="F306" s="175" t="s">
        <v>6470</v>
      </c>
      <c r="G306" s="174">
        <v>20</v>
      </c>
      <c r="H306" s="173" t="s">
        <v>14715</v>
      </c>
      <c r="I306" s="173" t="s">
        <v>15085</v>
      </c>
      <c r="J306" s="177" t="s">
        <v>578</v>
      </c>
      <c r="K306" s="168" t="s">
        <v>6471</v>
      </c>
      <c r="L306" s="171" t="s">
        <v>6472</v>
      </c>
      <c r="M306" s="166">
        <v>2500</v>
      </c>
      <c r="N306" s="166">
        <v>4683</v>
      </c>
      <c r="O306" s="165" t="s">
        <v>15086</v>
      </c>
      <c r="P306" s="164">
        <v>3.6914195204099001E-3</v>
      </c>
      <c r="Q306" s="21"/>
    </row>
    <row r="307" spans="1:17" s="1" customFormat="1" ht="24.95" customHeight="1" outlineLevel="2">
      <c r="A307" s="172">
        <v>299</v>
      </c>
      <c r="B307" s="9" t="s">
        <v>14713</v>
      </c>
      <c r="C307" s="9" t="s">
        <v>14714</v>
      </c>
      <c r="D307" s="173" t="s">
        <v>13707</v>
      </c>
      <c r="E307" s="173" t="s">
        <v>6475</v>
      </c>
      <c r="F307" s="175" t="s">
        <v>6476</v>
      </c>
      <c r="G307" s="174">
        <v>12</v>
      </c>
      <c r="H307" s="173" t="s">
        <v>14715</v>
      </c>
      <c r="I307" s="173" t="s">
        <v>15087</v>
      </c>
      <c r="J307" s="177" t="s">
        <v>578</v>
      </c>
      <c r="K307" s="168" t="s">
        <v>6477</v>
      </c>
      <c r="L307" s="171" t="s">
        <v>6478</v>
      </c>
      <c r="M307" s="166">
        <v>14400</v>
      </c>
      <c r="N307" s="166">
        <v>1953</v>
      </c>
      <c r="O307" s="165" t="s">
        <v>15086</v>
      </c>
      <c r="P307" s="164">
        <v>8.8903661740147473E-3</v>
      </c>
      <c r="Q307" s="21"/>
    </row>
    <row r="308" spans="1:17" s="1" customFormat="1" ht="24.95" customHeight="1" outlineLevel="2">
      <c r="A308" s="172">
        <v>300</v>
      </c>
      <c r="B308" s="9" t="s">
        <v>14713</v>
      </c>
      <c r="C308" s="9" t="s">
        <v>14714</v>
      </c>
      <c r="D308" s="173" t="s">
        <v>13708</v>
      </c>
      <c r="E308" s="173" t="s">
        <v>6480</v>
      </c>
      <c r="F308" s="175" t="s">
        <v>6481</v>
      </c>
      <c r="G308" s="174">
        <v>1.75</v>
      </c>
      <c r="H308" s="173" t="s">
        <v>14983</v>
      </c>
      <c r="I308" s="173" t="s">
        <v>15088</v>
      </c>
      <c r="J308" s="177" t="s">
        <v>540</v>
      </c>
      <c r="K308" s="168" t="s">
        <v>6482</v>
      </c>
      <c r="L308" s="171" t="s">
        <v>6483</v>
      </c>
      <c r="M308" s="166">
        <v>20</v>
      </c>
      <c r="N308" s="166">
        <v>724992</v>
      </c>
      <c r="O308" s="165" t="s">
        <v>14718</v>
      </c>
      <c r="P308" s="164">
        <v>7.9237392482216576E-3</v>
      </c>
      <c r="Q308" s="21"/>
    </row>
    <row r="309" spans="1:17" s="1" customFormat="1" ht="24.95" customHeight="1" outlineLevel="2">
      <c r="A309" s="172">
        <v>301</v>
      </c>
      <c r="B309" s="9" t="s">
        <v>14713</v>
      </c>
      <c r="C309" s="9" t="s">
        <v>14714</v>
      </c>
      <c r="D309" s="173" t="s">
        <v>13709</v>
      </c>
      <c r="E309" s="173" t="s">
        <v>6485</v>
      </c>
      <c r="F309" s="175" t="s">
        <v>6486</v>
      </c>
      <c r="G309" s="174">
        <v>2.625</v>
      </c>
      <c r="H309" s="173" t="s">
        <v>14983</v>
      </c>
      <c r="I309" s="173" t="s">
        <v>15089</v>
      </c>
      <c r="J309" s="177" t="s">
        <v>540</v>
      </c>
      <c r="K309" s="168" t="s">
        <v>6487</v>
      </c>
      <c r="L309" s="171" t="s">
        <v>6488</v>
      </c>
      <c r="M309" s="166">
        <v>35</v>
      </c>
      <c r="N309" s="166">
        <v>891513</v>
      </c>
      <c r="O309" s="165" t="s">
        <v>14718</v>
      </c>
      <c r="P309" s="164">
        <v>1.7051502246558322E-2</v>
      </c>
      <c r="Q309" s="21"/>
    </row>
    <row r="310" spans="1:17" s="1" customFormat="1" ht="24.95" customHeight="1" outlineLevel="2">
      <c r="A310" s="172">
        <v>302</v>
      </c>
      <c r="B310" s="9" t="s">
        <v>14713</v>
      </c>
      <c r="C310" s="9" t="s">
        <v>14714</v>
      </c>
      <c r="D310" s="173" t="s">
        <v>13710</v>
      </c>
      <c r="E310" s="173" t="s">
        <v>6490</v>
      </c>
      <c r="F310" s="175" t="s">
        <v>6491</v>
      </c>
      <c r="G310" s="174">
        <v>1.3149999999999999</v>
      </c>
      <c r="H310" s="173" t="s">
        <v>14983</v>
      </c>
      <c r="I310" s="173" t="s">
        <v>15090</v>
      </c>
      <c r="J310" s="177" t="s">
        <v>540</v>
      </c>
      <c r="K310" s="168" t="s">
        <v>6492</v>
      </c>
      <c r="L310" s="171" t="s">
        <v>6493</v>
      </c>
      <c r="M310" s="166">
        <v>25</v>
      </c>
      <c r="N310" s="166">
        <v>641448</v>
      </c>
      <c r="O310" s="165" t="s">
        <v>14718</v>
      </c>
      <c r="P310" s="164">
        <v>8.76331894387305E-3</v>
      </c>
      <c r="Q310" s="21"/>
    </row>
    <row r="311" spans="1:17" s="1" customFormat="1" ht="24.95" customHeight="1" outlineLevel="2">
      <c r="A311" s="172">
        <v>303</v>
      </c>
      <c r="B311" s="9" t="s">
        <v>14713</v>
      </c>
      <c r="C311" s="9" t="s">
        <v>14714</v>
      </c>
      <c r="D311" s="173" t="s">
        <v>13711</v>
      </c>
      <c r="E311" s="173" t="s">
        <v>6495</v>
      </c>
      <c r="F311" s="175" t="s">
        <v>6496</v>
      </c>
      <c r="G311" s="174">
        <v>1</v>
      </c>
      <c r="H311" s="173" t="s">
        <v>15023</v>
      </c>
      <c r="I311" s="173" t="s">
        <v>15091</v>
      </c>
      <c r="J311" s="177" t="s">
        <v>605</v>
      </c>
      <c r="K311" s="168" t="s">
        <v>111</v>
      </c>
      <c r="L311" s="171" t="s">
        <v>873</v>
      </c>
      <c r="M311" s="166">
        <v>450</v>
      </c>
      <c r="N311" s="166">
        <v>682</v>
      </c>
      <c r="O311" s="165" t="s">
        <v>4161</v>
      </c>
      <c r="P311" s="164">
        <v>8.3428181115480958E-5</v>
      </c>
      <c r="Q311" s="21"/>
    </row>
    <row r="312" spans="1:17" s="1" customFormat="1" ht="24.95" customHeight="1" outlineLevel="2">
      <c r="A312" s="172">
        <v>304</v>
      </c>
      <c r="B312" s="9" t="s">
        <v>14713</v>
      </c>
      <c r="C312" s="9" t="s">
        <v>14714</v>
      </c>
      <c r="D312" s="173" t="s">
        <v>13712</v>
      </c>
      <c r="E312" s="173" t="s">
        <v>6498</v>
      </c>
      <c r="F312" s="175" t="s">
        <v>6499</v>
      </c>
      <c r="G312" s="174">
        <v>5</v>
      </c>
      <c r="H312" s="173" t="s">
        <v>14715</v>
      </c>
      <c r="I312" s="173" t="s">
        <v>15092</v>
      </c>
      <c r="J312" s="177" t="s">
        <v>581</v>
      </c>
      <c r="K312" s="168" t="s">
        <v>160</v>
      </c>
      <c r="L312" s="171" t="s">
        <v>1119</v>
      </c>
      <c r="M312" s="166">
        <v>90</v>
      </c>
      <c r="N312" s="166">
        <v>4003</v>
      </c>
      <c r="O312" s="165" t="s">
        <v>4161</v>
      </c>
      <c r="P312" s="164">
        <v>1.9687970766798938E-4</v>
      </c>
      <c r="Q312" s="21"/>
    </row>
    <row r="313" spans="1:17" s="1" customFormat="1" ht="24.95" customHeight="1" outlineLevel="2">
      <c r="A313" s="172">
        <v>305</v>
      </c>
      <c r="B313" s="9" t="s">
        <v>14713</v>
      </c>
      <c r="C313" s="9" t="s">
        <v>14714</v>
      </c>
      <c r="D313" s="173" t="s">
        <v>13713</v>
      </c>
      <c r="E313" s="173" t="s">
        <v>6505</v>
      </c>
      <c r="F313" s="175" t="s">
        <v>6506</v>
      </c>
      <c r="G313" s="174">
        <v>3</v>
      </c>
      <c r="H313" s="173" t="s">
        <v>15023</v>
      </c>
      <c r="I313" s="173" t="s">
        <v>15093</v>
      </c>
      <c r="J313" s="177" t="s">
        <v>541</v>
      </c>
      <c r="K313" s="168" t="s">
        <v>524</v>
      </c>
      <c r="L313" s="171" t="s">
        <v>798</v>
      </c>
      <c r="M313" s="166">
        <v>5000</v>
      </c>
      <c r="N313" s="166">
        <v>339</v>
      </c>
      <c r="O313" s="165" t="s">
        <v>4161</v>
      </c>
      <c r="P313" s="164">
        <v>4.6798979698004422E-4</v>
      </c>
      <c r="Q313" s="21"/>
    </row>
    <row r="314" spans="1:17" s="1" customFormat="1" ht="24.95" customHeight="1" outlineLevel="2">
      <c r="A314" s="172">
        <v>306</v>
      </c>
      <c r="B314" s="9" t="s">
        <v>14713</v>
      </c>
      <c r="C314" s="9" t="s">
        <v>14714</v>
      </c>
      <c r="D314" s="173" t="s">
        <v>13714</v>
      </c>
      <c r="E314" s="173" t="s">
        <v>6508</v>
      </c>
      <c r="F314" s="175" t="s">
        <v>6509</v>
      </c>
      <c r="G314" s="174">
        <v>1</v>
      </c>
      <c r="H314" s="173" t="s">
        <v>15023</v>
      </c>
      <c r="I314" s="173" t="s">
        <v>15094</v>
      </c>
      <c r="J314" s="177" t="s">
        <v>547</v>
      </c>
      <c r="K314" s="168" t="s">
        <v>165</v>
      </c>
      <c r="L314" s="171" t="s">
        <v>898</v>
      </c>
      <c r="M314" s="166">
        <v>54000</v>
      </c>
      <c r="N314" s="166">
        <v>300</v>
      </c>
      <c r="O314" s="165" t="s">
        <v>4161</v>
      </c>
      <c r="P314" s="164">
        <v>6.7066537828755568E-3</v>
      </c>
      <c r="Q314" s="21"/>
    </row>
    <row r="315" spans="1:17" s="1" customFormat="1" ht="24.95" customHeight="1" outlineLevel="2">
      <c r="A315" s="172">
        <v>307</v>
      </c>
      <c r="B315" s="9" t="s">
        <v>14713</v>
      </c>
      <c r="C315" s="9" t="s">
        <v>14714</v>
      </c>
      <c r="D315" s="173" t="s">
        <v>13715</v>
      </c>
      <c r="E315" s="173" t="s">
        <v>6517</v>
      </c>
      <c r="F315" s="175" t="s">
        <v>6518</v>
      </c>
      <c r="G315" s="174">
        <v>2</v>
      </c>
      <c r="H315" s="173" t="s">
        <v>15023</v>
      </c>
      <c r="I315" s="173" t="s">
        <v>15095</v>
      </c>
      <c r="J315" s="177" t="s">
        <v>610</v>
      </c>
      <c r="K315" s="168" t="s">
        <v>6519</v>
      </c>
      <c r="L315" s="171" t="s">
        <v>6520</v>
      </c>
      <c r="M315" s="166">
        <v>30</v>
      </c>
      <c r="N315" s="166">
        <v>966</v>
      </c>
      <c r="O315" s="165" t="s">
        <v>14718</v>
      </c>
      <c r="P315" s="164">
        <v>1.1411751203282616E-5</v>
      </c>
      <c r="Q315" s="21"/>
    </row>
    <row r="316" spans="1:17" s="1" customFormat="1" ht="24.95" customHeight="1" outlineLevel="2">
      <c r="A316" s="172">
        <v>308</v>
      </c>
      <c r="B316" s="9" t="s">
        <v>14713</v>
      </c>
      <c r="C316" s="9" t="s">
        <v>14714</v>
      </c>
      <c r="D316" s="173" t="s">
        <v>13716</v>
      </c>
      <c r="E316" s="173" t="s">
        <v>6522</v>
      </c>
      <c r="F316" s="175" t="s">
        <v>6523</v>
      </c>
      <c r="G316" s="174">
        <v>1</v>
      </c>
      <c r="H316" s="173" t="s">
        <v>15031</v>
      </c>
      <c r="I316" s="173" t="s">
        <v>15096</v>
      </c>
      <c r="J316" s="177" t="s">
        <v>568</v>
      </c>
      <c r="K316" s="168" t="s">
        <v>167</v>
      </c>
      <c r="L316" s="171" t="s">
        <v>900</v>
      </c>
      <c r="M316" s="166">
        <v>200</v>
      </c>
      <c r="N316" s="166">
        <v>950</v>
      </c>
      <c r="O316" s="165" t="s">
        <v>14718</v>
      </c>
      <c r="P316" s="164">
        <v>6.6478550647934486E-5</v>
      </c>
      <c r="Q316" s="21"/>
    </row>
    <row r="317" spans="1:17" s="1" customFormat="1" ht="24.95" customHeight="1" outlineLevel="2">
      <c r="A317" s="172">
        <v>309</v>
      </c>
      <c r="B317" s="9" t="s">
        <v>14713</v>
      </c>
      <c r="C317" s="9" t="s">
        <v>14714</v>
      </c>
      <c r="D317" s="173" t="s">
        <v>13717</v>
      </c>
      <c r="E317" s="173" t="s">
        <v>6525</v>
      </c>
      <c r="F317" s="175" t="s">
        <v>6526</v>
      </c>
      <c r="G317" s="174">
        <v>3</v>
      </c>
      <c r="H317" s="173" t="s">
        <v>1174</v>
      </c>
      <c r="I317" s="173" t="s">
        <v>15097</v>
      </c>
      <c r="J317" s="177" t="s">
        <v>539</v>
      </c>
      <c r="K317" s="168" t="s">
        <v>530</v>
      </c>
      <c r="L317" s="171" t="s">
        <v>803</v>
      </c>
      <c r="M317" s="166">
        <v>1500</v>
      </c>
      <c r="N317" s="166">
        <v>4439</v>
      </c>
      <c r="O317" s="165" t="s">
        <v>14718</v>
      </c>
      <c r="P317" s="164">
        <v>2.2571507900499056E-3</v>
      </c>
      <c r="Q317" s="21"/>
    </row>
    <row r="318" spans="1:17" s="1" customFormat="1" ht="24.95" customHeight="1" outlineLevel="2">
      <c r="A318" s="172">
        <v>310</v>
      </c>
      <c r="B318" s="9" t="s">
        <v>14713</v>
      </c>
      <c r="C318" s="9" t="s">
        <v>14714</v>
      </c>
      <c r="D318" s="173" t="s">
        <v>13718</v>
      </c>
      <c r="E318" s="173" t="s">
        <v>6528</v>
      </c>
      <c r="F318" s="175" t="s">
        <v>6529</v>
      </c>
      <c r="G318" s="174">
        <v>10</v>
      </c>
      <c r="H318" s="173" t="s">
        <v>15023</v>
      </c>
      <c r="I318" s="173" t="s">
        <v>15098</v>
      </c>
      <c r="J318" s="177" t="s">
        <v>6530</v>
      </c>
      <c r="K318" s="168" t="s">
        <v>6531</v>
      </c>
      <c r="L318" s="171" t="s">
        <v>6532</v>
      </c>
      <c r="M318" s="166">
        <v>10</v>
      </c>
      <c r="N318" s="166">
        <v>190000</v>
      </c>
      <c r="O318" s="165" t="s">
        <v>14718</v>
      </c>
      <c r="P318" s="164">
        <v>1.1016299824834479E-3</v>
      </c>
      <c r="Q318" s="21"/>
    </row>
    <row r="319" spans="1:17" s="1" customFormat="1" ht="24.95" customHeight="1" outlineLevel="2">
      <c r="A319" s="172">
        <v>311</v>
      </c>
      <c r="B319" s="9" t="s">
        <v>14713</v>
      </c>
      <c r="C319" s="9" t="s">
        <v>14714</v>
      </c>
      <c r="D319" s="173" t="s">
        <v>13719</v>
      </c>
      <c r="E319" s="173" t="s">
        <v>6534</v>
      </c>
      <c r="F319" s="175" t="s">
        <v>6535</v>
      </c>
      <c r="G319" s="174" t="s">
        <v>6536</v>
      </c>
      <c r="H319" s="173" t="s">
        <v>3401</v>
      </c>
      <c r="I319" s="173" t="s">
        <v>15099</v>
      </c>
      <c r="J319" s="177" t="s">
        <v>6537</v>
      </c>
      <c r="K319" s="168" t="s">
        <v>6538</v>
      </c>
      <c r="L319" s="171" t="s">
        <v>6539</v>
      </c>
      <c r="M319" s="166">
        <v>2600</v>
      </c>
      <c r="N319" s="166">
        <v>1211</v>
      </c>
      <c r="O319" s="165" t="s">
        <v>4161</v>
      </c>
      <c r="P319" s="164">
        <v>1.6832033031382255E-3</v>
      </c>
      <c r="Q319" s="21"/>
    </row>
    <row r="320" spans="1:17" s="1" customFormat="1" ht="24.95" customHeight="1" outlineLevel="2">
      <c r="A320" s="172">
        <v>312</v>
      </c>
      <c r="B320" s="9" t="s">
        <v>14713</v>
      </c>
      <c r="C320" s="9" t="s">
        <v>14714</v>
      </c>
      <c r="D320" s="173" t="s">
        <v>13720</v>
      </c>
      <c r="E320" s="173" t="s">
        <v>6546</v>
      </c>
      <c r="F320" s="175" t="s">
        <v>6547</v>
      </c>
      <c r="G320" s="174" t="s">
        <v>6548</v>
      </c>
      <c r="H320" s="173" t="s">
        <v>3401</v>
      </c>
      <c r="I320" s="173" t="s">
        <v>15099</v>
      </c>
      <c r="J320" s="177" t="s">
        <v>6537</v>
      </c>
      <c r="K320" s="168" t="s">
        <v>6549</v>
      </c>
      <c r="L320" s="171" t="s">
        <v>6550</v>
      </c>
      <c r="M320" s="166">
        <v>50</v>
      </c>
      <c r="N320" s="166">
        <v>740</v>
      </c>
      <c r="O320" s="165" t="s">
        <v>4161</v>
      </c>
      <c r="P320" s="164">
        <v>1.976956898781084E-5</v>
      </c>
      <c r="Q320" s="21"/>
    </row>
    <row r="321" spans="1:17" s="1" customFormat="1" ht="24.95" customHeight="1" outlineLevel="2">
      <c r="A321" s="172">
        <v>313</v>
      </c>
      <c r="B321" s="9" t="s">
        <v>14713</v>
      </c>
      <c r="C321" s="9" t="s">
        <v>14714</v>
      </c>
      <c r="D321" s="173" t="s">
        <v>13721</v>
      </c>
      <c r="E321" s="173" t="s">
        <v>6553</v>
      </c>
      <c r="F321" s="175" t="s">
        <v>6554</v>
      </c>
      <c r="G321" s="174" t="s">
        <v>6555</v>
      </c>
      <c r="H321" s="173" t="s">
        <v>3401</v>
      </c>
      <c r="I321" s="173" t="s">
        <v>15099</v>
      </c>
      <c r="J321" s="177" t="s">
        <v>6537</v>
      </c>
      <c r="K321" s="168" t="s">
        <v>6556</v>
      </c>
      <c r="L321" s="171" t="s">
        <v>6557</v>
      </c>
      <c r="M321" s="166">
        <v>1900</v>
      </c>
      <c r="N321" s="166">
        <v>1424</v>
      </c>
      <c r="O321" s="165" t="s">
        <v>4161</v>
      </c>
      <c r="P321" s="164">
        <v>1.4454884857491314E-3</v>
      </c>
      <c r="Q321" s="21"/>
    </row>
    <row r="322" spans="1:17" s="1" customFormat="1" ht="24.95" customHeight="1" outlineLevel="2">
      <c r="A322" s="172">
        <v>314</v>
      </c>
      <c r="B322" s="9" t="s">
        <v>14713</v>
      </c>
      <c r="C322" s="9" t="s">
        <v>14714</v>
      </c>
      <c r="D322" s="173" t="s">
        <v>13722</v>
      </c>
      <c r="E322" s="173" t="s">
        <v>6560</v>
      </c>
      <c r="F322" s="175" t="s">
        <v>6561</v>
      </c>
      <c r="G322" s="174" t="s">
        <v>6562</v>
      </c>
      <c r="H322" s="173" t="s">
        <v>3401</v>
      </c>
      <c r="I322" s="173" t="s">
        <v>15099</v>
      </c>
      <c r="J322" s="177" t="s">
        <v>6537</v>
      </c>
      <c r="K322" s="168" t="s">
        <v>6563</v>
      </c>
      <c r="L322" s="171" t="s">
        <v>6564</v>
      </c>
      <c r="M322" s="166">
        <v>50</v>
      </c>
      <c r="N322" s="166">
        <v>945</v>
      </c>
      <c r="O322" s="165" t="s">
        <v>4161</v>
      </c>
      <c r="P322" s="164">
        <v>2.5259449298538282E-5</v>
      </c>
      <c r="Q322" s="21"/>
    </row>
    <row r="323" spans="1:17" s="1" customFormat="1" ht="24.95" customHeight="1" outlineLevel="2">
      <c r="A323" s="172">
        <v>315</v>
      </c>
      <c r="B323" s="9" t="s">
        <v>14713</v>
      </c>
      <c r="C323" s="9" t="s">
        <v>14714</v>
      </c>
      <c r="D323" s="173" t="s">
        <v>13723</v>
      </c>
      <c r="E323" s="173" t="s">
        <v>6567</v>
      </c>
      <c r="F323" s="175" t="s">
        <v>6568</v>
      </c>
      <c r="G323" s="174" t="s">
        <v>6569</v>
      </c>
      <c r="H323" s="173" t="s">
        <v>3401</v>
      </c>
      <c r="I323" s="173" t="s">
        <v>15099</v>
      </c>
      <c r="J323" s="177" t="s">
        <v>6537</v>
      </c>
      <c r="K323" s="168" t="s">
        <v>6570</v>
      </c>
      <c r="L323" s="171" t="s">
        <v>6571</v>
      </c>
      <c r="M323" s="166">
        <v>50</v>
      </c>
      <c r="N323" s="166">
        <v>1717</v>
      </c>
      <c r="O323" s="165" t="s">
        <v>4161</v>
      </c>
      <c r="P323" s="164">
        <v>4.5868999973236385E-5</v>
      </c>
      <c r="Q323" s="21"/>
    </row>
    <row r="324" spans="1:17" s="1" customFormat="1" ht="24.95" customHeight="1" outlineLevel="2">
      <c r="A324" s="172">
        <v>316</v>
      </c>
      <c r="B324" s="9" t="s">
        <v>14713</v>
      </c>
      <c r="C324" s="9" t="s">
        <v>14714</v>
      </c>
      <c r="D324" s="173" t="s">
        <v>13724</v>
      </c>
      <c r="E324" s="173" t="s">
        <v>6574</v>
      </c>
      <c r="F324" s="175" t="s">
        <v>6575</v>
      </c>
      <c r="G324" s="174" t="s">
        <v>6576</v>
      </c>
      <c r="H324" s="173" t="s">
        <v>3401</v>
      </c>
      <c r="I324" s="173" t="s">
        <v>15099</v>
      </c>
      <c r="J324" s="177" t="s">
        <v>6537</v>
      </c>
      <c r="K324" s="168" t="s">
        <v>6577</v>
      </c>
      <c r="L324" s="171" t="s">
        <v>6578</v>
      </c>
      <c r="M324" s="166">
        <v>1900</v>
      </c>
      <c r="N324" s="166">
        <v>1357</v>
      </c>
      <c r="O324" s="165" t="s">
        <v>4161</v>
      </c>
      <c r="P324" s="164">
        <v>1.3770899769597403E-3</v>
      </c>
      <c r="Q324" s="21"/>
    </row>
    <row r="325" spans="1:17" s="1" customFormat="1" ht="24.95" customHeight="1" outlineLevel="2">
      <c r="A325" s="172">
        <v>317</v>
      </c>
      <c r="B325" s="9" t="s">
        <v>14713</v>
      </c>
      <c r="C325" s="9" t="s">
        <v>14714</v>
      </c>
      <c r="D325" s="173" t="s">
        <v>13725</v>
      </c>
      <c r="E325" s="173" t="s">
        <v>6581</v>
      </c>
      <c r="F325" s="175" t="s">
        <v>6582</v>
      </c>
      <c r="G325" s="174" t="s">
        <v>6583</v>
      </c>
      <c r="H325" s="173" t="s">
        <v>3401</v>
      </c>
      <c r="I325" s="173" t="s">
        <v>15099</v>
      </c>
      <c r="J325" s="177" t="s">
        <v>6537</v>
      </c>
      <c r="K325" s="168" t="s">
        <v>6584</v>
      </c>
      <c r="L325" s="171" t="s">
        <v>6585</v>
      </c>
      <c r="M325" s="166">
        <v>300</v>
      </c>
      <c r="N325" s="166">
        <v>881</v>
      </c>
      <c r="O325" s="165" t="s">
        <v>4161</v>
      </c>
      <c r="P325" s="164">
        <v>1.4111692339705949E-4</v>
      </c>
      <c r="Q325" s="21"/>
    </row>
    <row r="326" spans="1:17" s="1" customFormat="1" ht="24.95" customHeight="1" outlineLevel="2">
      <c r="A326" s="172">
        <v>318</v>
      </c>
      <c r="B326" s="9" t="s">
        <v>14713</v>
      </c>
      <c r="C326" s="9" t="s">
        <v>14714</v>
      </c>
      <c r="D326" s="173" t="s">
        <v>13726</v>
      </c>
      <c r="E326" s="173" t="s">
        <v>6588</v>
      </c>
      <c r="F326" s="175" t="s">
        <v>6589</v>
      </c>
      <c r="G326" s="174" t="s">
        <v>6590</v>
      </c>
      <c r="H326" s="173" t="s">
        <v>3401</v>
      </c>
      <c r="I326" s="173" t="s">
        <v>15099</v>
      </c>
      <c r="J326" s="177" t="s">
        <v>6537</v>
      </c>
      <c r="K326" s="168" t="s">
        <v>6591</v>
      </c>
      <c r="L326" s="171" t="s">
        <v>6592</v>
      </c>
      <c r="M326" s="166">
        <v>150</v>
      </c>
      <c r="N326" s="166">
        <v>1692</v>
      </c>
      <c r="O326" s="165" t="s">
        <v>4161</v>
      </c>
      <c r="P326" s="164">
        <v>1.3562704308633204E-4</v>
      </c>
      <c r="Q326" s="21"/>
    </row>
    <row r="327" spans="1:17" s="1" customFormat="1" ht="24.95" customHeight="1" outlineLevel="2">
      <c r="A327" s="172">
        <v>319</v>
      </c>
      <c r="B327" s="9" t="s">
        <v>14713</v>
      </c>
      <c r="C327" s="9" t="s">
        <v>14714</v>
      </c>
      <c r="D327" s="173" t="s">
        <v>13727</v>
      </c>
      <c r="E327" s="173" t="s">
        <v>6595</v>
      </c>
      <c r="F327" s="175" t="s">
        <v>6596</v>
      </c>
      <c r="G327" s="174" t="s">
        <v>6597</v>
      </c>
      <c r="H327" s="173" t="s">
        <v>3401</v>
      </c>
      <c r="I327" s="173" t="s">
        <v>15099</v>
      </c>
      <c r="J327" s="177" t="s">
        <v>6537</v>
      </c>
      <c r="K327" s="168" t="s">
        <v>6598</v>
      </c>
      <c r="L327" s="171" t="s">
        <v>6599</v>
      </c>
      <c r="M327" s="166">
        <v>650</v>
      </c>
      <c r="N327" s="166">
        <v>1645</v>
      </c>
      <c r="O327" s="165" t="s">
        <v>4161</v>
      </c>
      <c r="P327" s="164">
        <v>5.7133754381313731E-4</v>
      </c>
      <c r="Q327" s="21"/>
    </row>
    <row r="328" spans="1:17" s="1" customFormat="1" ht="24.95" customHeight="1" outlineLevel="2">
      <c r="A328" s="172">
        <v>320</v>
      </c>
      <c r="B328" s="9" t="s">
        <v>14713</v>
      </c>
      <c r="C328" s="9" t="s">
        <v>14714</v>
      </c>
      <c r="D328" s="173" t="s">
        <v>13728</v>
      </c>
      <c r="E328" s="173" t="s">
        <v>6602</v>
      </c>
      <c r="F328" s="175" t="s">
        <v>6603</v>
      </c>
      <c r="G328" s="174" t="s">
        <v>6604</v>
      </c>
      <c r="H328" s="173" t="s">
        <v>3401</v>
      </c>
      <c r="I328" s="173" t="s">
        <v>15099</v>
      </c>
      <c r="J328" s="177" t="s">
        <v>6537</v>
      </c>
      <c r="K328" s="168" t="s">
        <v>6605</v>
      </c>
      <c r="L328" s="171" t="s">
        <v>6606</v>
      </c>
      <c r="M328" s="166">
        <v>1000</v>
      </c>
      <c r="N328" s="166">
        <v>1444</v>
      </c>
      <c r="O328" s="165" t="s">
        <v>4161</v>
      </c>
      <c r="P328" s="164">
        <v>7.7158317809786778E-4</v>
      </c>
      <c r="Q328" s="21"/>
    </row>
    <row r="329" spans="1:17" s="1" customFormat="1" ht="24.95" customHeight="1" outlineLevel="2">
      <c r="A329" s="172">
        <v>321</v>
      </c>
      <c r="B329" s="9" t="s">
        <v>14713</v>
      </c>
      <c r="C329" s="9" t="s">
        <v>14714</v>
      </c>
      <c r="D329" s="173" t="s">
        <v>13729</v>
      </c>
      <c r="E329" s="173" t="s">
        <v>6609</v>
      </c>
      <c r="F329" s="175" t="s">
        <v>6610</v>
      </c>
      <c r="G329" s="174" t="s">
        <v>6611</v>
      </c>
      <c r="H329" s="173" t="s">
        <v>3401</v>
      </c>
      <c r="I329" s="173" t="s">
        <v>15099</v>
      </c>
      <c r="J329" s="177" t="s">
        <v>6537</v>
      </c>
      <c r="K329" s="168" t="s">
        <v>6612</v>
      </c>
      <c r="L329" s="171" t="s">
        <v>6613</v>
      </c>
      <c r="M329" s="166">
        <v>200</v>
      </c>
      <c r="N329" s="166">
        <v>1934</v>
      </c>
      <c r="O329" s="165" t="s">
        <v>4161</v>
      </c>
      <c r="P329" s="164">
        <v>2.0675549235810671E-4</v>
      </c>
      <c r="Q329" s="21"/>
    </row>
    <row r="330" spans="1:17" s="1" customFormat="1" ht="24.95" customHeight="1" outlineLevel="2">
      <c r="A330" s="172">
        <v>322</v>
      </c>
      <c r="B330" s="9" t="s">
        <v>14713</v>
      </c>
      <c r="C330" s="9" t="s">
        <v>14714</v>
      </c>
      <c r="D330" s="173" t="s">
        <v>13730</v>
      </c>
      <c r="E330" s="173" t="s">
        <v>6616</v>
      </c>
      <c r="F330" s="175" t="s">
        <v>6617</v>
      </c>
      <c r="G330" s="174" t="s">
        <v>6618</v>
      </c>
      <c r="H330" s="173" t="s">
        <v>3401</v>
      </c>
      <c r="I330" s="173" t="s">
        <v>15099</v>
      </c>
      <c r="J330" s="177" t="s">
        <v>6537</v>
      </c>
      <c r="K330" s="168" t="s">
        <v>6619</v>
      </c>
      <c r="L330" s="171" t="s">
        <v>6620</v>
      </c>
      <c r="M330" s="166">
        <v>150</v>
      </c>
      <c r="N330" s="166">
        <v>587</v>
      </c>
      <c r="O330" s="165" t="s">
        <v>4161</v>
      </c>
      <c r="P330" s="164">
        <v>4.7068973811646756E-5</v>
      </c>
      <c r="Q330" s="126"/>
    </row>
    <row r="331" spans="1:17" s="1" customFormat="1" ht="24.95" customHeight="1" outlineLevel="2">
      <c r="A331" s="172">
        <v>323</v>
      </c>
      <c r="B331" s="9" t="s">
        <v>14713</v>
      </c>
      <c r="C331" s="9" t="s">
        <v>14714</v>
      </c>
      <c r="D331" s="173" t="s">
        <v>13731</v>
      </c>
      <c r="E331" s="173" t="s">
        <v>6623</v>
      </c>
      <c r="F331" s="175" t="s">
        <v>6624</v>
      </c>
      <c r="G331" s="174" t="s">
        <v>6625</v>
      </c>
      <c r="H331" s="173" t="s">
        <v>3401</v>
      </c>
      <c r="I331" s="173" t="s">
        <v>15099</v>
      </c>
      <c r="J331" s="177" t="s">
        <v>6537</v>
      </c>
      <c r="K331" s="168" t="s">
        <v>6626</v>
      </c>
      <c r="L331" s="171" t="s">
        <v>6627</v>
      </c>
      <c r="M331" s="166">
        <v>1250</v>
      </c>
      <c r="N331" s="166">
        <v>805</v>
      </c>
      <c r="O331" s="165" t="s">
        <v>4161</v>
      </c>
      <c r="P331" s="164">
        <v>5.3773827633764695E-4</v>
      </c>
      <c r="Q331" s="126"/>
    </row>
    <row r="332" spans="1:17" s="1" customFormat="1" ht="24.95" customHeight="1" outlineLevel="2">
      <c r="A332" s="172">
        <v>324</v>
      </c>
      <c r="B332" s="9" t="s">
        <v>14713</v>
      </c>
      <c r="C332" s="9" t="s">
        <v>14714</v>
      </c>
      <c r="D332" s="173" t="s">
        <v>13732</v>
      </c>
      <c r="E332" s="173" t="s">
        <v>6631</v>
      </c>
      <c r="F332" s="175" t="s">
        <v>6632</v>
      </c>
      <c r="G332" s="174" t="s">
        <v>1166</v>
      </c>
      <c r="H332" s="173" t="s">
        <v>1186</v>
      </c>
      <c r="I332" s="173" t="s">
        <v>15099</v>
      </c>
      <c r="J332" s="177" t="s">
        <v>615</v>
      </c>
      <c r="K332" s="168" t="s">
        <v>13</v>
      </c>
      <c r="L332" s="175" t="s">
        <v>6632</v>
      </c>
      <c r="M332" s="166">
        <v>1400</v>
      </c>
      <c r="N332" s="166">
        <v>0</v>
      </c>
      <c r="O332" s="165" t="s">
        <v>4161</v>
      </c>
      <c r="P332" s="164">
        <v>2.7375003175655766E-3</v>
      </c>
      <c r="Q332" s="126"/>
    </row>
    <row r="333" spans="1:17" s="1" customFormat="1" ht="24.95" customHeight="1" outlineLevel="2">
      <c r="A333" s="172">
        <v>325</v>
      </c>
      <c r="B333" s="9" t="s">
        <v>14941</v>
      </c>
      <c r="C333" s="9" t="s">
        <v>14942</v>
      </c>
      <c r="D333" s="173" t="s">
        <v>13733</v>
      </c>
      <c r="E333" s="173" t="s">
        <v>6635</v>
      </c>
      <c r="F333" s="175" t="s">
        <v>6636</v>
      </c>
      <c r="G333" s="174" t="s">
        <v>1166</v>
      </c>
      <c r="H333" s="173" t="s">
        <v>6637</v>
      </c>
      <c r="I333" s="173" t="s">
        <v>15100</v>
      </c>
      <c r="J333" s="177" t="s">
        <v>546</v>
      </c>
      <c r="K333" s="168" t="s">
        <v>13</v>
      </c>
      <c r="L333" s="175" t="s">
        <v>6638</v>
      </c>
      <c r="M333" s="166">
        <v>6000</v>
      </c>
      <c r="N333" s="166">
        <v>0</v>
      </c>
      <c r="O333" s="165" t="s">
        <v>4161</v>
      </c>
      <c r="P333" s="164">
        <v>7.1638438153099075E-4</v>
      </c>
      <c r="Q333" s="21"/>
    </row>
    <row r="334" spans="1:17" s="1" customFormat="1" ht="24.95" customHeight="1" outlineLevel="2">
      <c r="A334" s="172">
        <v>326</v>
      </c>
      <c r="B334" s="9" t="s">
        <v>14941</v>
      </c>
      <c r="C334" s="9" t="s">
        <v>14942</v>
      </c>
      <c r="D334" s="173" t="s">
        <v>13734</v>
      </c>
      <c r="E334" s="173" t="s">
        <v>6641</v>
      </c>
      <c r="F334" s="175" t="s">
        <v>6642</v>
      </c>
      <c r="G334" s="174" t="s">
        <v>1166</v>
      </c>
      <c r="H334" s="173" t="s">
        <v>1186</v>
      </c>
      <c r="I334" s="173" t="s">
        <v>15100</v>
      </c>
      <c r="J334" s="177" t="s">
        <v>6537</v>
      </c>
      <c r="K334" s="168" t="s">
        <v>13</v>
      </c>
      <c r="L334" s="175" t="s">
        <v>6642</v>
      </c>
      <c r="M334" s="166">
        <v>30</v>
      </c>
      <c r="N334" s="166">
        <v>0</v>
      </c>
      <c r="O334" s="165" t="s">
        <v>4161</v>
      </c>
      <c r="P334" s="164">
        <v>2.7377403123332586E-5</v>
      </c>
      <c r="Q334" s="21"/>
    </row>
    <row r="335" spans="1:17" s="1" customFormat="1" ht="24.95" customHeight="1" outlineLevel="2">
      <c r="A335" s="172">
        <v>327</v>
      </c>
      <c r="B335" s="9" t="s">
        <v>14941</v>
      </c>
      <c r="C335" s="9" t="s">
        <v>14942</v>
      </c>
      <c r="D335" s="173" t="s">
        <v>13735</v>
      </c>
      <c r="E335" s="170" t="s">
        <v>15101</v>
      </c>
      <c r="F335" s="171" t="s">
        <v>15102</v>
      </c>
      <c r="G335" s="168" t="s">
        <v>15103</v>
      </c>
      <c r="H335" s="170" t="s">
        <v>14997</v>
      </c>
      <c r="I335" s="170" t="s">
        <v>15104</v>
      </c>
      <c r="J335" s="169" t="s">
        <v>15105</v>
      </c>
      <c r="K335" s="168" t="s">
        <v>6647</v>
      </c>
      <c r="L335" s="171" t="s">
        <v>6648</v>
      </c>
      <c r="M335" s="166">
        <v>20</v>
      </c>
      <c r="N335" s="166">
        <v>860</v>
      </c>
      <c r="O335" s="165" t="s">
        <v>14718</v>
      </c>
      <c r="P335" s="164">
        <v>9.2157990789916394E-6</v>
      </c>
      <c r="Q335" s="21"/>
    </row>
    <row r="336" spans="1:17" s="1" customFormat="1" ht="24.95" customHeight="1" outlineLevel="2">
      <c r="A336" s="172">
        <v>328</v>
      </c>
      <c r="B336" s="9" t="s">
        <v>14713</v>
      </c>
      <c r="C336" s="9" t="s">
        <v>14714</v>
      </c>
      <c r="D336" s="173" t="s">
        <v>13736</v>
      </c>
      <c r="E336" s="170" t="s">
        <v>15106</v>
      </c>
      <c r="F336" s="171" t="s">
        <v>15107</v>
      </c>
      <c r="G336" s="168" t="s">
        <v>15108</v>
      </c>
      <c r="H336" s="170" t="s">
        <v>14997</v>
      </c>
      <c r="I336" s="170" t="s">
        <v>15109</v>
      </c>
      <c r="J336" s="169" t="s">
        <v>15105</v>
      </c>
      <c r="K336" s="168" t="s">
        <v>6652</v>
      </c>
      <c r="L336" s="171" t="s">
        <v>6653</v>
      </c>
      <c r="M336" s="166">
        <v>20</v>
      </c>
      <c r="N336" s="166">
        <v>1290</v>
      </c>
      <c r="O336" s="165" t="s">
        <v>14718</v>
      </c>
      <c r="P336" s="164">
        <v>1.4159691293242362E-5</v>
      </c>
      <c r="Q336" s="21"/>
    </row>
    <row r="337" spans="1:17" s="1" customFormat="1" ht="24.95" customHeight="1" outlineLevel="2">
      <c r="A337" s="172">
        <v>329</v>
      </c>
      <c r="B337" s="9" t="s">
        <v>14713</v>
      </c>
      <c r="C337" s="9" t="s">
        <v>14714</v>
      </c>
      <c r="D337" s="173" t="s">
        <v>13737</v>
      </c>
      <c r="E337" s="170" t="s">
        <v>15110</v>
      </c>
      <c r="F337" s="171" t="s">
        <v>15111</v>
      </c>
      <c r="G337" s="168" t="s">
        <v>15112</v>
      </c>
      <c r="H337" s="170" t="s">
        <v>15113</v>
      </c>
      <c r="I337" s="170" t="s">
        <v>15114</v>
      </c>
      <c r="J337" s="169" t="s">
        <v>15115</v>
      </c>
      <c r="K337" s="168" t="s">
        <v>6660</v>
      </c>
      <c r="L337" s="171" t="s">
        <v>6661</v>
      </c>
      <c r="M337" s="166">
        <v>400</v>
      </c>
      <c r="N337" s="166">
        <v>996</v>
      </c>
      <c r="O337" s="165" t="s">
        <v>14718</v>
      </c>
      <c r="P337" s="164">
        <v>2.0663549497426567E-4</v>
      </c>
      <c r="Q337" s="21"/>
    </row>
    <row r="338" spans="1:17" s="1" customFormat="1" ht="24.95" customHeight="1" outlineLevel="2">
      <c r="A338" s="172">
        <v>330</v>
      </c>
      <c r="B338" s="9" t="s">
        <v>14713</v>
      </c>
      <c r="C338" s="9" t="s">
        <v>14714</v>
      </c>
      <c r="D338" s="173" t="s">
        <v>13738</v>
      </c>
      <c r="E338" s="170" t="s">
        <v>15116</v>
      </c>
      <c r="F338" s="171" t="s">
        <v>15117</v>
      </c>
      <c r="G338" s="168" t="s">
        <v>15112</v>
      </c>
      <c r="H338" s="170" t="s">
        <v>15113</v>
      </c>
      <c r="I338" s="170" t="s">
        <v>15118</v>
      </c>
      <c r="J338" s="169" t="s">
        <v>15115</v>
      </c>
      <c r="K338" s="168" t="s">
        <v>6665</v>
      </c>
      <c r="L338" s="171" t="s">
        <v>6666</v>
      </c>
      <c r="M338" s="166">
        <v>400</v>
      </c>
      <c r="N338" s="166">
        <v>1593</v>
      </c>
      <c r="O338" s="165" t="s">
        <v>14718</v>
      </c>
      <c r="P338" s="164">
        <v>3.3023280033053374E-4</v>
      </c>
      <c r="Q338" s="21"/>
    </row>
    <row r="339" spans="1:17" s="1" customFormat="1" ht="24.95" customHeight="1" outlineLevel="2">
      <c r="A339" s="172">
        <v>331</v>
      </c>
      <c r="B339" s="9" t="s">
        <v>14713</v>
      </c>
      <c r="C339" s="9" t="s">
        <v>14714</v>
      </c>
      <c r="D339" s="173" t="s">
        <v>13739</v>
      </c>
      <c r="E339" s="170" t="s">
        <v>15119</v>
      </c>
      <c r="F339" s="171" t="s">
        <v>15120</v>
      </c>
      <c r="G339" s="168" t="s">
        <v>15112</v>
      </c>
      <c r="H339" s="170" t="s">
        <v>15121</v>
      </c>
      <c r="I339" s="170" t="s">
        <v>15122</v>
      </c>
      <c r="J339" s="169" t="s">
        <v>15123</v>
      </c>
      <c r="K339" s="168" t="s">
        <v>1981</v>
      </c>
      <c r="L339" s="171" t="s">
        <v>2550</v>
      </c>
      <c r="M339" s="166">
        <v>50</v>
      </c>
      <c r="N339" s="166">
        <v>165834</v>
      </c>
      <c r="O339" s="165" t="s">
        <v>14718</v>
      </c>
      <c r="P339" s="164">
        <v>3.7852574745735907E-3</v>
      </c>
      <c r="Q339" s="21"/>
    </row>
    <row r="340" spans="1:17" s="1" customFormat="1" ht="24.95" customHeight="1" outlineLevel="2">
      <c r="A340" s="172">
        <v>332</v>
      </c>
      <c r="B340" s="9" t="s">
        <v>14713</v>
      </c>
      <c r="C340" s="9" t="s">
        <v>14714</v>
      </c>
      <c r="D340" s="173" t="s">
        <v>13740</v>
      </c>
      <c r="E340" s="170" t="s">
        <v>15124</v>
      </c>
      <c r="F340" s="171" t="s">
        <v>15125</v>
      </c>
      <c r="G340" s="168" t="s">
        <v>15112</v>
      </c>
      <c r="H340" s="170" t="s">
        <v>15121</v>
      </c>
      <c r="I340" s="170" t="s">
        <v>15126</v>
      </c>
      <c r="J340" s="169" t="s">
        <v>15123</v>
      </c>
      <c r="K340" s="168" t="s">
        <v>1982</v>
      </c>
      <c r="L340" s="171" t="s">
        <v>2551</v>
      </c>
      <c r="M340" s="166">
        <v>40</v>
      </c>
      <c r="N340" s="166">
        <v>303726</v>
      </c>
      <c r="O340" s="165" t="s">
        <v>14718</v>
      </c>
      <c r="P340" s="164">
        <v>5.5462310821791927E-3</v>
      </c>
      <c r="Q340" s="21"/>
    </row>
    <row r="341" spans="1:17" s="1" customFormat="1" ht="24.95" customHeight="1" outlineLevel="2">
      <c r="A341" s="172">
        <v>333</v>
      </c>
      <c r="B341" s="9" t="s">
        <v>14713</v>
      </c>
      <c r="C341" s="9" t="s">
        <v>14714</v>
      </c>
      <c r="D341" s="173" t="s">
        <v>13741</v>
      </c>
      <c r="E341" s="170" t="s">
        <v>15127</v>
      </c>
      <c r="F341" s="171" t="s">
        <v>15128</v>
      </c>
      <c r="G341" s="168" t="s">
        <v>15112</v>
      </c>
      <c r="H341" s="170" t="s">
        <v>15113</v>
      </c>
      <c r="I341" s="170" t="s">
        <v>15129</v>
      </c>
      <c r="J341" s="169" t="s">
        <v>15068</v>
      </c>
      <c r="K341" s="168" t="s">
        <v>6678</v>
      </c>
      <c r="L341" s="171" t="s">
        <v>6679</v>
      </c>
      <c r="M341" s="166">
        <v>600</v>
      </c>
      <c r="N341" s="166">
        <v>70</v>
      </c>
      <c r="O341" s="165" t="s">
        <v>14718</v>
      </c>
      <c r="P341" s="164">
        <v>2.5199450606617764E-5</v>
      </c>
      <c r="Q341" s="21"/>
    </row>
    <row r="342" spans="1:17" s="1" customFormat="1" ht="24.95" customHeight="1" outlineLevel="2">
      <c r="A342" s="172">
        <v>334</v>
      </c>
      <c r="B342" s="9" t="s">
        <v>14713</v>
      </c>
      <c r="C342" s="9" t="s">
        <v>14714</v>
      </c>
      <c r="D342" s="173" t="s">
        <v>13742</v>
      </c>
      <c r="E342" s="170" t="s">
        <v>15130</v>
      </c>
      <c r="F342" s="171" t="s">
        <v>15131</v>
      </c>
      <c r="G342" s="168" t="s">
        <v>15112</v>
      </c>
      <c r="H342" s="170" t="s">
        <v>15113</v>
      </c>
      <c r="I342" s="170" t="s">
        <v>15132</v>
      </c>
      <c r="J342" s="169" t="s">
        <v>15068</v>
      </c>
      <c r="K342" s="168" t="s">
        <v>6683</v>
      </c>
      <c r="L342" s="171" t="s">
        <v>6684</v>
      </c>
      <c r="M342" s="166">
        <v>600</v>
      </c>
      <c r="N342" s="166">
        <v>269</v>
      </c>
      <c r="O342" s="165" t="s">
        <v>14718</v>
      </c>
      <c r="P342" s="164">
        <v>9.6837888759716844E-5</v>
      </c>
      <c r="Q342" s="21"/>
    </row>
    <row r="343" spans="1:17" s="1" customFormat="1" ht="24.95" customHeight="1" outlineLevel="2">
      <c r="A343" s="172">
        <v>335</v>
      </c>
      <c r="B343" s="9" t="s">
        <v>14713</v>
      </c>
      <c r="C343" s="9" t="s">
        <v>14714</v>
      </c>
      <c r="D343" s="173" t="s">
        <v>13743</v>
      </c>
      <c r="E343" s="170" t="s">
        <v>15133</v>
      </c>
      <c r="F343" s="171" t="s">
        <v>15134</v>
      </c>
      <c r="G343" s="168" t="s">
        <v>15112</v>
      </c>
      <c r="H343" s="170" t="s">
        <v>15113</v>
      </c>
      <c r="I343" s="170" t="s">
        <v>15135</v>
      </c>
      <c r="J343" s="169" t="s">
        <v>15136</v>
      </c>
      <c r="K343" s="168" t="s">
        <v>6689</v>
      </c>
      <c r="L343" s="171" t="s">
        <v>6690</v>
      </c>
      <c r="M343" s="166">
        <v>500</v>
      </c>
      <c r="N343" s="166">
        <v>563</v>
      </c>
      <c r="O343" s="165" t="s">
        <v>14718</v>
      </c>
      <c r="P343" s="164">
        <v>1.5839654667016882E-4</v>
      </c>
      <c r="Q343" s="21"/>
    </row>
    <row r="344" spans="1:17" s="1" customFormat="1" ht="24.95" customHeight="1" outlineLevel="2">
      <c r="A344" s="172">
        <v>336</v>
      </c>
      <c r="B344" s="9" t="s">
        <v>14713</v>
      </c>
      <c r="C344" s="9" t="s">
        <v>14714</v>
      </c>
      <c r="D344" s="173" t="s">
        <v>13744</v>
      </c>
      <c r="E344" s="170" t="s">
        <v>15137</v>
      </c>
      <c r="F344" s="171" t="s">
        <v>15138</v>
      </c>
      <c r="G344" s="168" t="s">
        <v>15112</v>
      </c>
      <c r="H344" s="170" t="s">
        <v>15113</v>
      </c>
      <c r="I344" s="170" t="s">
        <v>15139</v>
      </c>
      <c r="J344" s="169" t="s">
        <v>15136</v>
      </c>
      <c r="K344" s="168" t="s">
        <v>6694</v>
      </c>
      <c r="L344" s="171" t="s">
        <v>6695</v>
      </c>
      <c r="M344" s="166">
        <v>1000</v>
      </c>
      <c r="N344" s="166">
        <v>845</v>
      </c>
      <c r="O344" s="165" t="s">
        <v>14718</v>
      </c>
      <c r="P344" s="164">
        <v>4.7398966617209607E-4</v>
      </c>
      <c r="Q344" s="21"/>
    </row>
    <row r="345" spans="1:17" s="1" customFormat="1" ht="24.95" customHeight="1" outlineLevel="2">
      <c r="A345" s="172">
        <v>337</v>
      </c>
      <c r="B345" s="9" t="s">
        <v>14713</v>
      </c>
      <c r="C345" s="9" t="s">
        <v>14714</v>
      </c>
      <c r="D345" s="173" t="s">
        <v>13745</v>
      </c>
      <c r="E345" s="170" t="s">
        <v>15140</v>
      </c>
      <c r="F345" s="171" t="s">
        <v>15141</v>
      </c>
      <c r="G345" s="168" t="s">
        <v>15142</v>
      </c>
      <c r="H345" s="170" t="s">
        <v>15143</v>
      </c>
      <c r="I345" s="170" t="s">
        <v>15144</v>
      </c>
      <c r="J345" s="169" t="s">
        <v>15145</v>
      </c>
      <c r="K345" s="168" t="s">
        <v>6702</v>
      </c>
      <c r="L345" s="171" t="s">
        <v>6703</v>
      </c>
      <c r="M345" s="166">
        <v>20</v>
      </c>
      <c r="N345" s="166">
        <v>172229</v>
      </c>
      <c r="O345" s="165" t="s">
        <v>14718</v>
      </c>
      <c r="P345" s="164">
        <v>1.819220337722041E-3</v>
      </c>
      <c r="Q345" s="21"/>
    </row>
    <row r="346" spans="1:17" s="1" customFormat="1" ht="24.95" customHeight="1" outlineLevel="2">
      <c r="A346" s="172">
        <v>338</v>
      </c>
      <c r="B346" s="9" t="s">
        <v>14713</v>
      </c>
      <c r="C346" s="9" t="s">
        <v>14714</v>
      </c>
      <c r="D346" s="173" t="s">
        <v>13746</v>
      </c>
      <c r="E346" s="170" t="s">
        <v>15146</v>
      </c>
      <c r="F346" s="171" t="s">
        <v>15147</v>
      </c>
      <c r="G346" s="168" t="s">
        <v>15112</v>
      </c>
      <c r="H346" s="170" t="s">
        <v>15148</v>
      </c>
      <c r="I346" s="170" t="s">
        <v>15149</v>
      </c>
      <c r="J346" s="169" t="s">
        <v>15150</v>
      </c>
      <c r="K346" s="168" t="s">
        <v>6709</v>
      </c>
      <c r="L346" s="171" t="s">
        <v>6710</v>
      </c>
      <c r="M346" s="166">
        <v>600</v>
      </c>
      <c r="N346" s="166">
        <v>275</v>
      </c>
      <c r="O346" s="165" t="s">
        <v>4161</v>
      </c>
      <c r="P346" s="164">
        <v>9.8997841668855503E-5</v>
      </c>
      <c r="Q346" s="21"/>
    </row>
    <row r="347" spans="1:17" s="1" customFormat="1" ht="24.95" customHeight="1" outlineLevel="2">
      <c r="A347" s="172">
        <v>339</v>
      </c>
      <c r="B347" s="9" t="s">
        <v>14713</v>
      </c>
      <c r="C347" s="9" t="s">
        <v>14714</v>
      </c>
      <c r="D347" s="173" t="s">
        <v>13747</v>
      </c>
      <c r="E347" s="170" t="s">
        <v>15151</v>
      </c>
      <c r="F347" s="171" t="s">
        <v>15152</v>
      </c>
      <c r="G347" s="168" t="s">
        <v>15112</v>
      </c>
      <c r="H347" s="170" t="s">
        <v>15148</v>
      </c>
      <c r="I347" s="170" t="s">
        <v>15153</v>
      </c>
      <c r="J347" s="169" t="s">
        <v>15150</v>
      </c>
      <c r="K347" s="168" t="s">
        <v>6714</v>
      </c>
      <c r="L347" s="171" t="s">
        <v>6715</v>
      </c>
      <c r="M347" s="166">
        <v>1000</v>
      </c>
      <c r="N347" s="166">
        <v>439</v>
      </c>
      <c r="O347" s="165" t="s">
        <v>4161</v>
      </c>
      <c r="P347" s="164">
        <v>2.6339425753107618E-4</v>
      </c>
      <c r="Q347" s="21"/>
    </row>
    <row r="348" spans="1:17" s="1" customFormat="1" ht="24.95" customHeight="1" outlineLevel="2">
      <c r="A348" s="172">
        <v>340</v>
      </c>
      <c r="B348" s="9" t="s">
        <v>14713</v>
      </c>
      <c r="C348" s="9" t="s">
        <v>14714</v>
      </c>
      <c r="D348" s="173" t="s">
        <v>13748</v>
      </c>
      <c r="E348" s="170" t="s">
        <v>15154</v>
      </c>
      <c r="F348" s="171" t="s">
        <v>15155</v>
      </c>
      <c r="G348" s="168" t="s">
        <v>15156</v>
      </c>
      <c r="H348" s="170" t="s">
        <v>15157</v>
      </c>
      <c r="I348" s="170" t="s">
        <v>15158</v>
      </c>
      <c r="J348" s="169" t="s">
        <v>15159</v>
      </c>
      <c r="K348" s="168" t="s">
        <v>6722</v>
      </c>
      <c r="L348" s="171" t="s">
        <v>6723</v>
      </c>
      <c r="M348" s="166">
        <v>8400</v>
      </c>
      <c r="N348" s="166">
        <v>248</v>
      </c>
      <c r="O348" s="165" t="s">
        <v>4161</v>
      </c>
      <c r="P348" s="164">
        <v>1.2498927500882411E-3</v>
      </c>
      <c r="Q348" s="21"/>
    </row>
    <row r="349" spans="1:17" s="1" customFormat="1" ht="24.95" customHeight="1" outlineLevel="2">
      <c r="A349" s="172">
        <v>341</v>
      </c>
      <c r="B349" s="11" t="s">
        <v>14713</v>
      </c>
      <c r="C349" s="9" t="s">
        <v>14714</v>
      </c>
      <c r="D349" s="173" t="s">
        <v>13749</v>
      </c>
      <c r="E349" s="170" t="s">
        <v>15160</v>
      </c>
      <c r="F349" s="175" t="s">
        <v>6726</v>
      </c>
      <c r="G349" s="174">
        <v>150</v>
      </c>
      <c r="H349" s="173" t="s">
        <v>14715</v>
      </c>
      <c r="I349" s="214" t="s">
        <v>16396</v>
      </c>
      <c r="J349" s="169" t="s">
        <v>6727</v>
      </c>
      <c r="K349" s="168" t="s">
        <v>6728</v>
      </c>
      <c r="L349" s="171" t="s">
        <v>6729</v>
      </c>
      <c r="M349" s="166">
        <v>100</v>
      </c>
      <c r="N349" s="166">
        <v>74011</v>
      </c>
      <c r="O349" s="165" t="s">
        <v>14718</v>
      </c>
      <c r="P349" s="164">
        <v>4.308926057655876E-3</v>
      </c>
      <c r="Q349" s="126"/>
    </row>
    <row r="350" spans="1:17" s="1" customFormat="1" ht="24.95" customHeight="1" outlineLevel="2">
      <c r="A350" s="172">
        <v>342</v>
      </c>
      <c r="B350" s="9" t="s">
        <v>14713</v>
      </c>
      <c r="C350" s="9" t="s">
        <v>14714</v>
      </c>
      <c r="D350" s="173" t="s">
        <v>13750</v>
      </c>
      <c r="E350" s="173" t="s">
        <v>6731</v>
      </c>
      <c r="F350" s="175" t="s">
        <v>6732</v>
      </c>
      <c r="G350" s="174">
        <v>7.5</v>
      </c>
      <c r="H350" s="173" t="s">
        <v>14983</v>
      </c>
      <c r="I350" s="173" t="s">
        <v>15161</v>
      </c>
      <c r="J350" s="177" t="s">
        <v>552</v>
      </c>
      <c r="K350" s="168" t="s">
        <v>6733</v>
      </c>
      <c r="L350" s="171" t="s">
        <v>6734</v>
      </c>
      <c r="M350" s="166">
        <v>100</v>
      </c>
      <c r="N350" s="166">
        <v>45651</v>
      </c>
      <c r="O350" s="165" t="s">
        <v>14718</v>
      </c>
      <c r="P350" s="164">
        <v>2.5144251810050888E-3</v>
      </c>
      <c r="Q350" s="21"/>
    </row>
    <row r="351" spans="1:17" s="1" customFormat="1" ht="24.95" customHeight="1" outlineLevel="2">
      <c r="A351" s="172">
        <v>343</v>
      </c>
      <c r="B351" s="11" t="s">
        <v>14713</v>
      </c>
      <c r="C351" s="9" t="s">
        <v>14714</v>
      </c>
      <c r="D351" s="173" t="s">
        <v>13751</v>
      </c>
      <c r="E351" s="173" t="s">
        <v>6736</v>
      </c>
      <c r="F351" s="175" t="s">
        <v>6726</v>
      </c>
      <c r="G351" s="174">
        <v>100</v>
      </c>
      <c r="H351" s="173" t="s">
        <v>14715</v>
      </c>
      <c r="I351" s="214" t="s">
        <v>16397</v>
      </c>
      <c r="J351" s="169" t="s">
        <v>6727</v>
      </c>
      <c r="K351" s="168" t="s">
        <v>6737</v>
      </c>
      <c r="L351" s="171" t="s">
        <v>6738</v>
      </c>
      <c r="M351" s="166">
        <v>400</v>
      </c>
      <c r="N351" s="166">
        <v>49544</v>
      </c>
      <c r="O351" s="165" t="s">
        <v>14718</v>
      </c>
      <c r="P351" s="164">
        <v>1.1490469487082336E-2</v>
      </c>
      <c r="Q351" s="126"/>
    </row>
    <row r="352" spans="1:17" s="1" customFormat="1" ht="24.95" customHeight="1" outlineLevel="2">
      <c r="A352" s="172">
        <v>344</v>
      </c>
      <c r="B352" s="9" t="s">
        <v>14713</v>
      </c>
      <c r="C352" s="9" t="s">
        <v>14714</v>
      </c>
      <c r="D352" s="173" t="s">
        <v>13752</v>
      </c>
      <c r="E352" s="173" t="s">
        <v>6740</v>
      </c>
      <c r="F352" s="175" t="s">
        <v>6741</v>
      </c>
      <c r="G352" s="174">
        <v>10</v>
      </c>
      <c r="H352" s="173" t="s">
        <v>14715</v>
      </c>
      <c r="I352" s="173" t="s">
        <v>15162</v>
      </c>
      <c r="J352" s="177" t="s">
        <v>636</v>
      </c>
      <c r="K352" s="168" t="s">
        <v>171</v>
      </c>
      <c r="L352" s="171" t="s">
        <v>902</v>
      </c>
      <c r="M352" s="166">
        <v>500</v>
      </c>
      <c r="N352" s="166">
        <v>5444</v>
      </c>
      <c r="O352" s="165" t="s">
        <v>4161</v>
      </c>
      <c r="P352" s="164">
        <v>1.0292775598964947E-3</v>
      </c>
      <c r="Q352" s="21"/>
    </row>
    <row r="353" spans="1:17" s="1" customFormat="1" ht="24.95" customHeight="1" outlineLevel="2">
      <c r="A353" s="172">
        <v>345</v>
      </c>
      <c r="B353" s="9" t="s">
        <v>14713</v>
      </c>
      <c r="C353" s="9" t="s">
        <v>14714</v>
      </c>
      <c r="D353" s="173" t="s">
        <v>13753</v>
      </c>
      <c r="E353" s="173" t="s">
        <v>6745</v>
      </c>
      <c r="F353" s="175" t="s">
        <v>6741</v>
      </c>
      <c r="G353" s="174">
        <v>20</v>
      </c>
      <c r="H353" s="173" t="s">
        <v>14715</v>
      </c>
      <c r="I353" s="173" t="s">
        <v>15163</v>
      </c>
      <c r="J353" s="177" t="s">
        <v>636</v>
      </c>
      <c r="K353" s="168" t="s">
        <v>6746</v>
      </c>
      <c r="L353" s="171" t="s">
        <v>6747</v>
      </c>
      <c r="M353" s="166">
        <v>20</v>
      </c>
      <c r="N353" s="166">
        <v>9652</v>
      </c>
      <c r="O353" s="165" t="s">
        <v>14718</v>
      </c>
      <c r="P353" s="164">
        <v>7.4746370394581927E-5</v>
      </c>
      <c r="Q353" s="21"/>
    </row>
    <row r="354" spans="1:17" s="1" customFormat="1" ht="24.95" customHeight="1" outlineLevel="2">
      <c r="A354" s="172">
        <v>346</v>
      </c>
      <c r="B354" s="9" t="s">
        <v>14713</v>
      </c>
      <c r="C354" s="9" t="s">
        <v>14714</v>
      </c>
      <c r="D354" s="173" t="s">
        <v>13754</v>
      </c>
      <c r="E354" s="173" t="s">
        <v>6749</v>
      </c>
      <c r="F354" s="175" t="s">
        <v>6741</v>
      </c>
      <c r="G354" s="174">
        <v>40</v>
      </c>
      <c r="H354" s="173" t="s">
        <v>14715</v>
      </c>
      <c r="I354" s="173" t="s">
        <v>15164</v>
      </c>
      <c r="J354" s="177" t="s">
        <v>636</v>
      </c>
      <c r="K354" s="168" t="s">
        <v>6750</v>
      </c>
      <c r="L354" s="171" t="s">
        <v>6751</v>
      </c>
      <c r="M354" s="166">
        <v>20</v>
      </c>
      <c r="N354" s="166">
        <v>20028</v>
      </c>
      <c r="O354" s="165" t="s">
        <v>14718</v>
      </c>
      <c r="P354" s="164">
        <v>9.1414007010101961E-5</v>
      </c>
      <c r="Q354" s="21"/>
    </row>
    <row r="355" spans="1:17" s="1" customFormat="1" ht="24.95" customHeight="1" outlineLevel="2">
      <c r="A355" s="172">
        <v>347</v>
      </c>
      <c r="B355" s="9" t="s">
        <v>14713</v>
      </c>
      <c r="C355" s="9" t="s">
        <v>14714</v>
      </c>
      <c r="D355" s="173" t="s">
        <v>13755</v>
      </c>
      <c r="E355" s="173" t="s">
        <v>6753</v>
      </c>
      <c r="F355" s="175" t="s">
        <v>6754</v>
      </c>
      <c r="G355" s="174">
        <v>100</v>
      </c>
      <c r="H355" s="173" t="s">
        <v>14715</v>
      </c>
      <c r="I355" s="173" t="s">
        <v>15165</v>
      </c>
      <c r="J355" s="177" t="s">
        <v>637</v>
      </c>
      <c r="K355" s="168" t="s">
        <v>1036</v>
      </c>
      <c r="L355" s="171" t="s">
        <v>6755</v>
      </c>
      <c r="M355" s="166">
        <v>400</v>
      </c>
      <c r="N355" s="166">
        <v>66017</v>
      </c>
      <c r="O355" s="165" t="s">
        <v>14718</v>
      </c>
      <c r="P355" s="164">
        <v>9.3252366930546646E-3</v>
      </c>
      <c r="Q355" s="21"/>
    </row>
    <row r="356" spans="1:17" s="1" customFormat="1" ht="24.95" customHeight="1" outlineLevel="2">
      <c r="A356" s="172">
        <v>348</v>
      </c>
      <c r="B356" s="9" t="s">
        <v>14713</v>
      </c>
      <c r="C356" s="9" t="s">
        <v>14714</v>
      </c>
      <c r="D356" s="173" t="s">
        <v>13756</v>
      </c>
      <c r="E356" s="173" t="s">
        <v>6757</v>
      </c>
      <c r="F356" s="175" t="s">
        <v>6754</v>
      </c>
      <c r="G356" s="174">
        <v>150</v>
      </c>
      <c r="H356" s="173" t="s">
        <v>14715</v>
      </c>
      <c r="I356" s="173" t="s">
        <v>15166</v>
      </c>
      <c r="J356" s="177" t="s">
        <v>637</v>
      </c>
      <c r="K356" s="168" t="s">
        <v>6758</v>
      </c>
      <c r="L356" s="171" t="s">
        <v>6759</v>
      </c>
      <c r="M356" s="166">
        <v>20</v>
      </c>
      <c r="N356" s="166">
        <v>95710</v>
      </c>
      <c r="O356" s="165" t="s">
        <v>14718</v>
      </c>
      <c r="P356" s="164">
        <v>1.0853283378886431E-3</v>
      </c>
      <c r="Q356" s="21"/>
    </row>
    <row r="357" spans="1:17" s="1" customFormat="1" ht="24.95" customHeight="1" outlineLevel="2">
      <c r="A357" s="172">
        <v>349</v>
      </c>
      <c r="B357" s="9" t="s">
        <v>14713</v>
      </c>
      <c r="C357" s="9" t="s">
        <v>14714</v>
      </c>
      <c r="D357" s="173" t="s">
        <v>13757</v>
      </c>
      <c r="E357" s="173" t="s">
        <v>6761</v>
      </c>
      <c r="F357" s="175" t="s">
        <v>6754</v>
      </c>
      <c r="G357" s="174">
        <v>200</v>
      </c>
      <c r="H357" s="173" t="s">
        <v>14715</v>
      </c>
      <c r="I357" s="173" t="s">
        <v>15167</v>
      </c>
      <c r="J357" s="177" t="s">
        <v>637</v>
      </c>
      <c r="K357" s="168" t="s">
        <v>6762</v>
      </c>
      <c r="L357" s="171" t="s">
        <v>6763</v>
      </c>
      <c r="M357" s="166">
        <v>20</v>
      </c>
      <c r="N357" s="166">
        <v>130529</v>
      </c>
      <c r="O357" s="165" t="s">
        <v>14718</v>
      </c>
      <c r="P357" s="164">
        <v>1.4801677296791911E-3</v>
      </c>
      <c r="Q357" s="21"/>
    </row>
    <row r="358" spans="1:17" s="1" customFormat="1" ht="24.95" customHeight="1" outlineLevel="2">
      <c r="A358" s="172">
        <v>350</v>
      </c>
      <c r="B358" s="9" t="s">
        <v>14713</v>
      </c>
      <c r="C358" s="9" t="s">
        <v>14714</v>
      </c>
      <c r="D358" s="173" t="s">
        <v>13758</v>
      </c>
      <c r="E358" s="173" t="s">
        <v>6765</v>
      </c>
      <c r="F358" s="175" t="s">
        <v>6754</v>
      </c>
      <c r="G358" s="174">
        <v>50</v>
      </c>
      <c r="H358" s="173" t="s">
        <v>14715</v>
      </c>
      <c r="I358" s="173" t="s">
        <v>15168</v>
      </c>
      <c r="J358" s="177" t="s">
        <v>637</v>
      </c>
      <c r="K358" s="168" t="s">
        <v>1035</v>
      </c>
      <c r="L358" s="171" t="s">
        <v>6766</v>
      </c>
      <c r="M358" s="166">
        <v>150</v>
      </c>
      <c r="N358" s="166">
        <v>33163</v>
      </c>
      <c r="O358" s="165" t="s">
        <v>14718</v>
      </c>
      <c r="P358" s="164">
        <v>1.7566717013949005E-3</v>
      </c>
      <c r="Q358" s="21"/>
    </row>
    <row r="359" spans="1:17" s="1" customFormat="1" ht="24.95" customHeight="1" outlineLevel="2">
      <c r="A359" s="172">
        <v>351</v>
      </c>
      <c r="B359" s="9" t="s">
        <v>14713</v>
      </c>
      <c r="C359" s="9" t="s">
        <v>14714</v>
      </c>
      <c r="D359" s="173" t="s">
        <v>13759</v>
      </c>
      <c r="E359" s="173" t="s">
        <v>6768</v>
      </c>
      <c r="F359" s="175" t="s">
        <v>6769</v>
      </c>
      <c r="G359" s="174">
        <v>10</v>
      </c>
      <c r="H359" s="173" t="s">
        <v>14983</v>
      </c>
      <c r="I359" s="173" t="s">
        <v>15169</v>
      </c>
      <c r="J359" s="177" t="s">
        <v>552</v>
      </c>
      <c r="K359" s="168" t="s">
        <v>174</v>
      </c>
      <c r="L359" s="171" t="s">
        <v>1123</v>
      </c>
      <c r="M359" s="166">
        <v>15</v>
      </c>
      <c r="N359" s="166">
        <v>139185</v>
      </c>
      <c r="O359" s="165" t="s">
        <v>14718</v>
      </c>
      <c r="P359" s="164">
        <v>8.9784742531000283E-4</v>
      </c>
      <c r="Q359" s="21"/>
    </row>
    <row r="360" spans="1:17" s="1" customFormat="1" ht="24.95" customHeight="1" outlineLevel="2">
      <c r="A360" s="172">
        <v>352</v>
      </c>
      <c r="B360" s="9" t="s">
        <v>14713</v>
      </c>
      <c r="C360" s="9" t="s">
        <v>14714</v>
      </c>
      <c r="D360" s="173" t="s">
        <v>13760</v>
      </c>
      <c r="E360" s="170" t="s">
        <v>15170</v>
      </c>
      <c r="F360" s="171" t="s">
        <v>15171</v>
      </c>
      <c r="G360" s="168" t="s">
        <v>15172</v>
      </c>
      <c r="H360" s="170" t="s">
        <v>15173</v>
      </c>
      <c r="I360" s="170" t="s">
        <v>15174</v>
      </c>
      <c r="J360" s="169" t="s">
        <v>15175</v>
      </c>
      <c r="K360" s="168" t="s">
        <v>6775</v>
      </c>
      <c r="L360" s="171" t="s">
        <v>6776</v>
      </c>
      <c r="M360" s="166">
        <v>765</v>
      </c>
      <c r="N360" s="166">
        <v>9375</v>
      </c>
      <c r="O360" s="165" t="s">
        <v>14718</v>
      </c>
      <c r="P360" s="164">
        <v>4.1309099387276975E-3</v>
      </c>
      <c r="Q360" s="21"/>
    </row>
    <row r="361" spans="1:17" s="1" customFormat="1" ht="24.95" customHeight="1" outlineLevel="2">
      <c r="A361" s="172">
        <v>353</v>
      </c>
      <c r="B361" s="9" t="s">
        <v>14713</v>
      </c>
      <c r="C361" s="9" t="s">
        <v>14714</v>
      </c>
      <c r="D361" s="173" t="s">
        <v>13761</v>
      </c>
      <c r="E361" s="170" t="s">
        <v>15176</v>
      </c>
      <c r="F361" s="171" t="s">
        <v>15177</v>
      </c>
      <c r="G361" s="168" t="s">
        <v>15178</v>
      </c>
      <c r="H361" s="170" t="s">
        <v>15173</v>
      </c>
      <c r="I361" s="170" t="s">
        <v>15179</v>
      </c>
      <c r="J361" s="169" t="s">
        <v>15180</v>
      </c>
      <c r="K361" s="168" t="s">
        <v>6782</v>
      </c>
      <c r="L361" s="171" t="s">
        <v>6783</v>
      </c>
      <c r="M361" s="166">
        <v>765</v>
      </c>
      <c r="N361" s="166">
        <v>7800</v>
      </c>
      <c r="O361" s="165" t="s">
        <v>14718</v>
      </c>
      <c r="P361" s="164">
        <v>3.5801219468973382E-3</v>
      </c>
      <c r="Q361" s="21" t="s">
        <v>15181</v>
      </c>
    </row>
    <row r="362" spans="1:17" s="1" customFormat="1" ht="24.95" customHeight="1" outlineLevel="2">
      <c r="A362" s="172">
        <v>354</v>
      </c>
      <c r="B362" s="11" t="s">
        <v>14713</v>
      </c>
      <c r="C362" s="9" t="s">
        <v>14714</v>
      </c>
      <c r="D362" s="173" t="s">
        <v>13762</v>
      </c>
      <c r="E362" s="170" t="s">
        <v>15182</v>
      </c>
      <c r="F362" s="171" t="s">
        <v>15183</v>
      </c>
      <c r="G362" s="168" t="s">
        <v>15184</v>
      </c>
      <c r="H362" s="170" t="s">
        <v>14997</v>
      </c>
      <c r="I362" s="170" t="s">
        <v>16398</v>
      </c>
      <c r="J362" s="169" t="s">
        <v>15185</v>
      </c>
      <c r="K362" s="168" t="s">
        <v>6788</v>
      </c>
      <c r="L362" s="171" t="s">
        <v>6789</v>
      </c>
      <c r="M362" s="166">
        <v>600</v>
      </c>
      <c r="N362" s="166">
        <v>48236</v>
      </c>
      <c r="O362" s="165" t="s">
        <v>14718</v>
      </c>
      <c r="P362" s="164">
        <v>1.7191065203834639E-2</v>
      </c>
      <c r="Q362" s="126"/>
    </row>
    <row r="363" spans="1:17" s="1" customFormat="1" ht="24.95" customHeight="1" outlineLevel="2">
      <c r="A363" s="172">
        <v>355</v>
      </c>
      <c r="B363" s="11" t="s">
        <v>14713</v>
      </c>
      <c r="C363" s="9" t="s">
        <v>14714</v>
      </c>
      <c r="D363" s="173" t="s">
        <v>13763</v>
      </c>
      <c r="E363" s="170" t="s">
        <v>15186</v>
      </c>
      <c r="F363" s="171" t="s">
        <v>15183</v>
      </c>
      <c r="G363" s="168" t="s">
        <v>15187</v>
      </c>
      <c r="H363" s="170" t="s">
        <v>14997</v>
      </c>
      <c r="I363" s="214" t="s">
        <v>16399</v>
      </c>
      <c r="J363" s="169" t="s">
        <v>15185</v>
      </c>
      <c r="K363" s="168" t="s">
        <v>6793</v>
      </c>
      <c r="L363" s="171" t="s">
        <v>6794</v>
      </c>
      <c r="M363" s="166">
        <v>1800</v>
      </c>
      <c r="N363" s="166">
        <v>72435</v>
      </c>
      <c r="O363" s="165" t="s">
        <v>14718</v>
      </c>
      <c r="P363" s="164">
        <v>7.7446191533621422E-2</v>
      </c>
      <c r="Q363" s="126"/>
    </row>
    <row r="364" spans="1:17" s="1" customFormat="1" ht="24.95" customHeight="1" outlineLevel="2">
      <c r="A364" s="172">
        <v>356</v>
      </c>
      <c r="B364" s="11" t="s">
        <v>14713</v>
      </c>
      <c r="C364" s="9" t="s">
        <v>14714</v>
      </c>
      <c r="D364" s="173" t="s">
        <v>13764</v>
      </c>
      <c r="E364" s="170" t="s">
        <v>6796</v>
      </c>
      <c r="F364" s="171" t="s">
        <v>15183</v>
      </c>
      <c r="G364" s="168" t="s">
        <v>3331</v>
      </c>
      <c r="H364" s="170" t="s">
        <v>1170</v>
      </c>
      <c r="I364" s="214" t="s">
        <v>16400</v>
      </c>
      <c r="J364" s="169" t="s">
        <v>15185</v>
      </c>
      <c r="K364" s="168" t="s">
        <v>6798</v>
      </c>
      <c r="L364" s="171" t="s">
        <v>6799</v>
      </c>
      <c r="M364" s="166">
        <v>100</v>
      </c>
      <c r="N364" s="166">
        <v>23831</v>
      </c>
      <c r="O364" s="165" t="s">
        <v>14718</v>
      </c>
      <c r="P364" s="164">
        <v>1.4155491384807927E-3</v>
      </c>
      <c r="Q364" s="126"/>
    </row>
    <row r="365" spans="1:17" s="47" customFormat="1" ht="24.95" customHeight="1" outlineLevel="1" thickBot="1">
      <c r="A365" s="193"/>
      <c r="B365" s="72"/>
      <c r="C365" s="72" t="s">
        <v>15188</v>
      </c>
      <c r="D365" s="72"/>
      <c r="E365" s="194"/>
      <c r="F365" s="195"/>
      <c r="G365" s="196"/>
      <c r="H365" s="194"/>
      <c r="I365" s="194"/>
      <c r="J365" s="197"/>
      <c r="K365" s="196"/>
      <c r="L365" s="195"/>
      <c r="M365" s="199"/>
      <c r="N365" s="209"/>
      <c r="O365" s="200"/>
      <c r="P365" s="210"/>
      <c r="Q365" s="80"/>
    </row>
    <row r="372" s="1" customFormat="1" ht="11.25"/>
  </sheetData>
  <autoFilter ref="A8:Q365">
    <filterColumn colId="3"/>
    <filterColumn colId="13"/>
  </autoFilter>
  <phoneticPr fontId="4" type="noConversion"/>
  <pageMargins left="0.19685039370078741" right="0.15748031496062992" top="0.51181102362204722" bottom="0.43307086614173229" header="0.31496062992125984" footer="0.23622047244094491"/>
  <pageSetup paperSize="9" scale="47" orientation="portrait" r:id="rId1"/>
  <headerFooter>
    <oddFooter>&amp;C&amp;N</oddFooter>
  </headerFooter>
</worksheet>
</file>

<file path=xl/worksheets/sheet4.xml><?xml version="1.0" encoding="utf-8"?>
<worksheet xmlns="http://schemas.openxmlformats.org/spreadsheetml/2006/main" xmlns:r="http://schemas.openxmlformats.org/officeDocument/2006/relationships">
  <sheetPr>
    <tabColor rgb="FFFFC000"/>
  </sheetPr>
  <dimension ref="A1:Q676"/>
  <sheetViews>
    <sheetView view="pageBreakPreview" zoomScale="90" zoomScaleNormal="90" zoomScaleSheetLayoutView="90" workbookViewId="0">
      <pane ySplit="8" topLeftCell="A390" activePane="bottomLeft" state="frozen"/>
      <selection activeCell="E169" sqref="E169"/>
      <selection pane="bottomLeft"/>
    </sheetView>
  </sheetViews>
  <sheetFormatPr defaultRowHeight="12" outlineLevelRow="2"/>
  <cols>
    <col min="1" max="1" width="6.25" style="162" customWidth="1"/>
    <col min="2" max="2" width="10.875" style="162" customWidth="1"/>
    <col min="3" max="3" width="8.125" style="162" customWidth="1"/>
    <col min="4" max="4" width="11.375" style="162" customWidth="1"/>
    <col min="5" max="5" width="10.25" style="162" customWidth="1"/>
    <col min="6" max="6" width="26" style="1" customWidth="1"/>
    <col min="7" max="8" width="9" style="161" customWidth="1"/>
    <col min="9" max="9" width="10.125" style="161" customWidth="1"/>
    <col min="10" max="10" width="13.375" style="1" customWidth="1"/>
    <col min="11" max="11" width="10.125" style="161" customWidth="1"/>
    <col min="12" max="12" width="21.625" style="1" customWidth="1"/>
    <col min="13" max="15" width="9" style="161" customWidth="1"/>
    <col min="16" max="16" width="10.5" style="1" customWidth="1"/>
    <col min="17" max="17" width="12.125" style="161" customWidth="1"/>
    <col min="18" max="16384" width="9" style="161"/>
  </cols>
  <sheetData>
    <row r="1" spans="1:17" ht="43.5" customHeight="1">
      <c r="A1" s="18" t="s">
        <v>16405</v>
      </c>
    </row>
    <row r="2" spans="1:17" ht="12" customHeight="1">
      <c r="A2" s="18"/>
    </row>
    <row r="3" spans="1:17" ht="21" customHeight="1">
      <c r="A3" s="110" t="s">
        <v>14691</v>
      </c>
    </row>
    <row r="4" spans="1:17" ht="21" customHeight="1">
      <c r="A4" s="110" t="s">
        <v>14692</v>
      </c>
    </row>
    <row r="5" spans="1:17" ht="21" customHeight="1">
      <c r="A5" s="110" t="s">
        <v>14693</v>
      </c>
    </row>
    <row r="6" spans="1:17" ht="21" customHeight="1">
      <c r="A6" s="110" t="s">
        <v>14694</v>
      </c>
    </row>
    <row r="7" spans="1:17" ht="12.75" customHeight="1" thickBot="1">
      <c r="A7" s="18"/>
    </row>
    <row r="8" spans="1:17" s="47" customFormat="1" ht="38.25" customHeight="1">
      <c r="A8" s="202" t="s">
        <v>12710</v>
      </c>
      <c r="B8" s="84" t="s">
        <v>14695</v>
      </c>
      <c r="C8" s="85" t="s">
        <v>14696</v>
      </c>
      <c r="D8" s="83" t="s">
        <v>14697</v>
      </c>
      <c r="E8" s="83" t="s">
        <v>14599</v>
      </c>
      <c r="F8" s="203" t="s">
        <v>12708</v>
      </c>
      <c r="G8" s="204" t="s">
        <v>14698</v>
      </c>
      <c r="H8" s="204" t="s">
        <v>14699</v>
      </c>
      <c r="I8" s="205" t="s">
        <v>14700</v>
      </c>
      <c r="J8" s="205" t="s">
        <v>14701</v>
      </c>
      <c r="K8" s="205" t="s">
        <v>14702</v>
      </c>
      <c r="L8" s="205" t="s">
        <v>14703</v>
      </c>
      <c r="M8" s="206" t="s">
        <v>14704</v>
      </c>
      <c r="N8" s="205" t="s">
        <v>14705</v>
      </c>
      <c r="O8" s="207" t="s">
        <v>14706</v>
      </c>
      <c r="P8" s="87" t="s">
        <v>16383</v>
      </c>
      <c r="Q8" s="208" t="s">
        <v>14707</v>
      </c>
    </row>
    <row r="9" spans="1:17" s="1" customFormat="1" ht="24.95" customHeight="1" outlineLevel="2">
      <c r="A9" s="172">
        <v>1</v>
      </c>
      <c r="B9" s="9" t="s">
        <v>14708</v>
      </c>
      <c r="C9" s="9" t="s">
        <v>15189</v>
      </c>
      <c r="D9" s="173" t="s">
        <v>13765</v>
      </c>
      <c r="E9" s="173" t="s">
        <v>6800</v>
      </c>
      <c r="F9" s="175" t="s">
        <v>6801</v>
      </c>
      <c r="G9" s="174" t="s">
        <v>1166</v>
      </c>
      <c r="H9" s="173" t="s">
        <v>1182</v>
      </c>
      <c r="I9" s="173" t="s">
        <v>15190</v>
      </c>
      <c r="J9" s="177" t="s">
        <v>578</v>
      </c>
      <c r="K9" s="168" t="s">
        <v>6802</v>
      </c>
      <c r="L9" s="171" t="s">
        <v>6803</v>
      </c>
      <c r="M9" s="166">
        <v>140</v>
      </c>
      <c r="N9" s="166">
        <v>0</v>
      </c>
      <c r="O9" s="165" t="s">
        <v>4161</v>
      </c>
      <c r="P9" s="164">
        <v>6.2808102189239979E-5</v>
      </c>
      <c r="Q9" s="21"/>
    </row>
    <row r="10" spans="1:17" s="1" customFormat="1" ht="24.95" customHeight="1" outlineLevel="2">
      <c r="A10" s="172">
        <v>2</v>
      </c>
      <c r="B10" s="9" t="s">
        <v>14601</v>
      </c>
      <c r="C10" s="9" t="s">
        <v>15191</v>
      </c>
      <c r="D10" s="173" t="s">
        <v>13766</v>
      </c>
      <c r="E10" s="173" t="s">
        <v>6807</v>
      </c>
      <c r="F10" s="175" t="s">
        <v>6808</v>
      </c>
      <c r="G10" s="174">
        <v>1</v>
      </c>
      <c r="H10" s="173" t="s">
        <v>14600</v>
      </c>
      <c r="I10" s="173" t="s">
        <v>15192</v>
      </c>
      <c r="J10" s="177" t="s">
        <v>552</v>
      </c>
      <c r="K10" s="168" t="s">
        <v>337</v>
      </c>
      <c r="L10" s="171" t="s">
        <v>1053</v>
      </c>
      <c r="M10" s="166">
        <v>700</v>
      </c>
      <c r="N10" s="166">
        <v>133</v>
      </c>
      <c r="O10" s="165" t="s">
        <v>14602</v>
      </c>
      <c r="P10" s="164">
        <v>3.6871153107043706E-5</v>
      </c>
      <c r="Q10" s="21"/>
    </row>
    <row r="11" spans="1:17" s="1" customFormat="1" ht="24.95" customHeight="1" outlineLevel="2">
      <c r="A11" s="172">
        <v>3</v>
      </c>
      <c r="B11" s="9" t="s">
        <v>14601</v>
      </c>
      <c r="C11" s="9" t="s">
        <v>15191</v>
      </c>
      <c r="D11" s="173" t="s">
        <v>13767</v>
      </c>
      <c r="E11" s="173" t="s">
        <v>6810</v>
      </c>
      <c r="F11" s="175" t="s">
        <v>6811</v>
      </c>
      <c r="G11" s="174">
        <v>1</v>
      </c>
      <c r="H11" s="173" t="s">
        <v>14600</v>
      </c>
      <c r="I11" s="173" t="s">
        <v>15193</v>
      </c>
      <c r="J11" s="177" t="s">
        <v>552</v>
      </c>
      <c r="K11" s="168" t="s">
        <v>6812</v>
      </c>
      <c r="L11" s="171" t="s">
        <v>6813</v>
      </c>
      <c r="M11" s="166">
        <v>90</v>
      </c>
      <c r="N11" s="166">
        <v>88</v>
      </c>
      <c r="O11" s="165" t="s">
        <v>14718</v>
      </c>
      <c r="P11" s="164">
        <v>3.0514057743760311E-6</v>
      </c>
      <c r="Q11" s="21"/>
    </row>
    <row r="12" spans="1:17" s="1" customFormat="1" ht="24.95" customHeight="1" outlineLevel="2">
      <c r="A12" s="172">
        <v>4</v>
      </c>
      <c r="B12" s="9" t="s">
        <v>14713</v>
      </c>
      <c r="C12" s="9" t="s">
        <v>15194</v>
      </c>
      <c r="D12" s="173" t="s">
        <v>13768</v>
      </c>
      <c r="E12" s="173" t="s">
        <v>6815</v>
      </c>
      <c r="F12" s="175" t="s">
        <v>6816</v>
      </c>
      <c r="G12" s="174">
        <v>1</v>
      </c>
      <c r="H12" s="173" t="s">
        <v>14744</v>
      </c>
      <c r="I12" s="173" t="s">
        <v>15195</v>
      </c>
      <c r="J12" s="177" t="s">
        <v>582</v>
      </c>
      <c r="K12" s="168" t="s">
        <v>6817</v>
      </c>
      <c r="L12" s="171" t="s">
        <v>6818</v>
      </c>
      <c r="M12" s="166">
        <v>500</v>
      </c>
      <c r="N12" s="166">
        <v>70</v>
      </c>
      <c r="O12" s="165" t="s">
        <v>14718</v>
      </c>
      <c r="P12" s="164">
        <v>1.5741378994796986E-5</v>
      </c>
      <c r="Q12" s="21"/>
    </row>
    <row r="13" spans="1:17" s="1" customFormat="1" ht="24.95" customHeight="1" outlineLevel="2">
      <c r="A13" s="172">
        <v>5</v>
      </c>
      <c r="B13" s="9" t="s">
        <v>14713</v>
      </c>
      <c r="C13" s="9" t="s">
        <v>15194</v>
      </c>
      <c r="D13" s="173" t="s">
        <v>13769</v>
      </c>
      <c r="E13" s="173" t="s">
        <v>6820</v>
      </c>
      <c r="F13" s="175" t="s">
        <v>6821</v>
      </c>
      <c r="G13" s="174">
        <v>1</v>
      </c>
      <c r="H13" s="173" t="s">
        <v>14744</v>
      </c>
      <c r="I13" s="173" t="s">
        <v>15196</v>
      </c>
      <c r="J13" s="177" t="s">
        <v>582</v>
      </c>
      <c r="K13" s="168" t="s">
        <v>3</v>
      </c>
      <c r="L13" s="171" t="s">
        <v>807</v>
      </c>
      <c r="M13" s="166">
        <v>40000</v>
      </c>
      <c r="N13" s="166">
        <v>80</v>
      </c>
      <c r="O13" s="165" t="s">
        <v>4161</v>
      </c>
      <c r="P13" s="164">
        <v>1.307745331875442E-3</v>
      </c>
      <c r="Q13" s="21"/>
    </row>
    <row r="14" spans="1:17" s="1" customFormat="1" ht="24.95" customHeight="1" outlineLevel="2">
      <c r="A14" s="172">
        <v>6</v>
      </c>
      <c r="B14" s="9" t="s">
        <v>14713</v>
      </c>
      <c r="C14" s="9" t="s">
        <v>15194</v>
      </c>
      <c r="D14" s="173" t="s">
        <v>13770</v>
      </c>
      <c r="E14" s="173" t="s">
        <v>6835</v>
      </c>
      <c r="F14" s="175" t="s">
        <v>6836</v>
      </c>
      <c r="G14" s="174">
        <v>1</v>
      </c>
      <c r="H14" s="173" t="s">
        <v>14711</v>
      </c>
      <c r="I14" s="173" t="s">
        <v>15197</v>
      </c>
      <c r="J14" s="177" t="s">
        <v>555</v>
      </c>
      <c r="K14" s="168" t="s">
        <v>6837</v>
      </c>
      <c r="L14" s="171" t="s">
        <v>6838</v>
      </c>
      <c r="M14" s="166">
        <v>200</v>
      </c>
      <c r="N14" s="166">
        <v>694</v>
      </c>
      <c r="O14" s="165" t="s">
        <v>4161</v>
      </c>
      <c r="P14" s="164">
        <v>5.3278513520851337E-5</v>
      </c>
      <c r="Q14" s="21"/>
    </row>
    <row r="15" spans="1:17" s="1" customFormat="1" ht="24.95" customHeight="1" outlineLevel="2">
      <c r="A15" s="172">
        <v>7</v>
      </c>
      <c r="B15" s="9" t="s">
        <v>14713</v>
      </c>
      <c r="C15" s="9" t="s">
        <v>15194</v>
      </c>
      <c r="D15" s="173" t="s">
        <v>13771</v>
      </c>
      <c r="E15" s="173" t="s">
        <v>6842</v>
      </c>
      <c r="F15" s="175" t="s">
        <v>6843</v>
      </c>
      <c r="G15" s="174" t="s">
        <v>1183</v>
      </c>
      <c r="H15" s="173" t="s">
        <v>14715</v>
      </c>
      <c r="I15" s="173" t="s">
        <v>15198</v>
      </c>
      <c r="J15" s="177" t="s">
        <v>567</v>
      </c>
      <c r="K15" s="168" t="s">
        <v>6844</v>
      </c>
      <c r="L15" s="171" t="s">
        <v>6845</v>
      </c>
      <c r="M15" s="166">
        <v>1000</v>
      </c>
      <c r="N15" s="166">
        <v>81</v>
      </c>
      <c r="O15" s="165" t="s">
        <v>4161</v>
      </c>
      <c r="P15" s="164">
        <v>4.1775198101576619E-5</v>
      </c>
      <c r="Q15" s="21"/>
    </row>
    <row r="16" spans="1:17" s="1" customFormat="1" ht="24.95" customHeight="1" outlineLevel="2">
      <c r="A16" s="172">
        <v>8</v>
      </c>
      <c r="B16" s="9" t="s">
        <v>14713</v>
      </c>
      <c r="C16" s="9" t="s">
        <v>15194</v>
      </c>
      <c r="D16" s="173" t="s">
        <v>13772</v>
      </c>
      <c r="E16" s="173" t="s">
        <v>6875</v>
      </c>
      <c r="F16" s="175" t="s">
        <v>6876</v>
      </c>
      <c r="G16" s="174">
        <v>6</v>
      </c>
      <c r="H16" s="173" t="s">
        <v>15199</v>
      </c>
      <c r="I16" s="173" t="s">
        <v>15200</v>
      </c>
      <c r="J16" s="177" t="s">
        <v>539</v>
      </c>
      <c r="K16" s="168" t="s">
        <v>6878</v>
      </c>
      <c r="L16" s="171" t="s">
        <v>6879</v>
      </c>
      <c r="M16" s="166">
        <v>12000</v>
      </c>
      <c r="N16" s="166">
        <v>144</v>
      </c>
      <c r="O16" s="165" t="s">
        <v>14718</v>
      </c>
      <c r="P16" s="164">
        <v>8.3550396203153226E-4</v>
      </c>
      <c r="Q16" s="21"/>
    </row>
    <row r="17" spans="1:17" s="1" customFormat="1" ht="24.95" customHeight="1" outlineLevel="2">
      <c r="A17" s="172">
        <v>9</v>
      </c>
      <c r="B17" s="9" t="s">
        <v>14713</v>
      </c>
      <c r="C17" s="9" t="s">
        <v>15194</v>
      </c>
      <c r="D17" s="173" t="s">
        <v>13773</v>
      </c>
      <c r="E17" s="173" t="s">
        <v>6881</v>
      </c>
      <c r="F17" s="175" t="s">
        <v>6882</v>
      </c>
      <c r="G17" s="174">
        <v>1</v>
      </c>
      <c r="H17" s="173" t="s">
        <v>14711</v>
      </c>
      <c r="I17" s="173" t="s">
        <v>15201</v>
      </c>
      <c r="J17" s="177" t="s">
        <v>544</v>
      </c>
      <c r="K17" s="168" t="s">
        <v>6883</v>
      </c>
      <c r="L17" s="171" t="s">
        <v>6884</v>
      </c>
      <c r="M17" s="166">
        <v>160000</v>
      </c>
      <c r="N17" s="166">
        <v>254</v>
      </c>
      <c r="O17" s="165" t="s">
        <v>4161</v>
      </c>
      <c r="P17" s="164">
        <v>2.9061007375009822E-4</v>
      </c>
      <c r="Q17" s="21"/>
    </row>
    <row r="18" spans="1:17" s="1" customFormat="1" ht="24.95" customHeight="1" outlineLevel="2">
      <c r="A18" s="172">
        <v>10</v>
      </c>
      <c r="B18" s="9" t="s">
        <v>14713</v>
      </c>
      <c r="C18" s="9" t="s">
        <v>15194</v>
      </c>
      <c r="D18" s="173" t="s">
        <v>13774</v>
      </c>
      <c r="E18" s="173" t="s">
        <v>6902</v>
      </c>
      <c r="F18" s="175" t="s">
        <v>6903</v>
      </c>
      <c r="G18" s="174">
        <v>1</v>
      </c>
      <c r="H18" s="173" t="s">
        <v>14711</v>
      </c>
      <c r="I18" s="173" t="s">
        <v>15202</v>
      </c>
      <c r="J18" s="177" t="s">
        <v>541</v>
      </c>
      <c r="K18" s="168" t="s">
        <v>6904</v>
      </c>
      <c r="L18" s="171" t="s">
        <v>6905</v>
      </c>
      <c r="M18" s="166">
        <v>20</v>
      </c>
      <c r="N18" s="166">
        <v>5319</v>
      </c>
      <c r="O18" s="165" t="s">
        <v>4161</v>
      </c>
      <c r="P18" s="164">
        <v>5.6329919295227367E-5</v>
      </c>
      <c r="Q18" s="21"/>
    </row>
    <row r="19" spans="1:17" s="1" customFormat="1" ht="24.95" customHeight="1" outlineLevel="2">
      <c r="A19" s="172">
        <v>11</v>
      </c>
      <c r="B19" s="9" t="s">
        <v>14713</v>
      </c>
      <c r="C19" s="9" t="s">
        <v>15194</v>
      </c>
      <c r="D19" s="173" t="s">
        <v>13775</v>
      </c>
      <c r="E19" s="173" t="s">
        <v>6917</v>
      </c>
      <c r="F19" s="175" t="s">
        <v>6918</v>
      </c>
      <c r="G19" s="174">
        <v>1</v>
      </c>
      <c r="H19" s="173" t="s">
        <v>14711</v>
      </c>
      <c r="I19" s="173" t="s">
        <v>15203</v>
      </c>
      <c r="J19" s="177" t="s">
        <v>548</v>
      </c>
      <c r="K19" s="168" t="s">
        <v>6919</v>
      </c>
      <c r="L19" s="171" t="s">
        <v>6920</v>
      </c>
      <c r="M19" s="166">
        <v>5000</v>
      </c>
      <c r="N19" s="166">
        <v>519</v>
      </c>
      <c r="O19" s="165" t="s">
        <v>4161</v>
      </c>
      <c r="P19" s="164">
        <v>8.7788459778675499E-4</v>
      </c>
      <c r="Q19" s="21"/>
    </row>
    <row r="20" spans="1:17" s="1" customFormat="1" ht="24.95" customHeight="1" outlineLevel="2">
      <c r="A20" s="172">
        <v>12</v>
      </c>
      <c r="B20" s="9" t="s">
        <v>14713</v>
      </c>
      <c r="C20" s="9" t="s">
        <v>15194</v>
      </c>
      <c r="D20" s="173" t="s">
        <v>13776</v>
      </c>
      <c r="E20" s="173" t="s">
        <v>6932</v>
      </c>
      <c r="F20" s="175" t="s">
        <v>6933</v>
      </c>
      <c r="G20" s="174">
        <v>20</v>
      </c>
      <c r="H20" s="173" t="s">
        <v>14827</v>
      </c>
      <c r="I20" s="173" t="s">
        <v>15204</v>
      </c>
      <c r="J20" s="177" t="s">
        <v>541</v>
      </c>
      <c r="K20" s="168" t="s">
        <v>6934</v>
      </c>
      <c r="L20" s="171" t="s">
        <v>6935</v>
      </c>
      <c r="M20" s="166">
        <v>3000</v>
      </c>
      <c r="N20" s="166">
        <v>320</v>
      </c>
      <c r="O20" s="165" t="s">
        <v>4161</v>
      </c>
      <c r="P20" s="164">
        <v>5.0856762906267188E-4</v>
      </c>
      <c r="Q20" s="21"/>
    </row>
    <row r="21" spans="1:17" s="1" customFormat="1" ht="24.95" customHeight="1" outlineLevel="2">
      <c r="A21" s="172">
        <v>13</v>
      </c>
      <c r="B21" s="9" t="s">
        <v>14713</v>
      </c>
      <c r="C21" s="9" t="s">
        <v>15194</v>
      </c>
      <c r="D21" s="173" t="s">
        <v>13777</v>
      </c>
      <c r="E21" s="173" t="s">
        <v>6940</v>
      </c>
      <c r="F21" s="175" t="s">
        <v>6941</v>
      </c>
      <c r="G21" s="174">
        <v>1</v>
      </c>
      <c r="H21" s="173" t="s">
        <v>14711</v>
      </c>
      <c r="I21" s="173" t="s">
        <v>15205</v>
      </c>
      <c r="J21" s="177" t="s">
        <v>587</v>
      </c>
      <c r="K21" s="168" t="s">
        <v>4</v>
      </c>
      <c r="L21" s="171" t="s">
        <v>808</v>
      </c>
      <c r="M21" s="166">
        <v>2800</v>
      </c>
      <c r="N21" s="166">
        <v>89</v>
      </c>
      <c r="O21" s="165" t="s">
        <v>4161</v>
      </c>
      <c r="P21" s="164">
        <v>5.5942439196893901E-5</v>
      </c>
      <c r="Q21" s="21"/>
    </row>
    <row r="22" spans="1:17" s="1" customFormat="1" ht="24.95" customHeight="1" outlineLevel="2">
      <c r="A22" s="172">
        <v>14</v>
      </c>
      <c r="B22" s="9" t="s">
        <v>14713</v>
      </c>
      <c r="C22" s="9" t="s">
        <v>15194</v>
      </c>
      <c r="D22" s="173" t="s">
        <v>13778</v>
      </c>
      <c r="E22" s="173" t="s">
        <v>6943</v>
      </c>
      <c r="F22" s="175" t="s">
        <v>6944</v>
      </c>
      <c r="G22" s="174">
        <v>1</v>
      </c>
      <c r="H22" s="173" t="s">
        <v>14711</v>
      </c>
      <c r="I22" s="173" t="s">
        <v>15206</v>
      </c>
      <c r="J22" s="177" t="s">
        <v>547</v>
      </c>
      <c r="K22" s="168" t="s">
        <v>6945</v>
      </c>
      <c r="L22" s="171" t="s">
        <v>6946</v>
      </c>
      <c r="M22" s="166">
        <v>21000</v>
      </c>
      <c r="N22" s="166">
        <v>55</v>
      </c>
      <c r="O22" s="165" t="s">
        <v>4161</v>
      </c>
      <c r="P22" s="164">
        <v>3.8142572179700391E-4</v>
      </c>
      <c r="Q22" s="21"/>
    </row>
    <row r="23" spans="1:17" s="1" customFormat="1" ht="24.95" customHeight="1" outlineLevel="2">
      <c r="A23" s="172">
        <v>15</v>
      </c>
      <c r="B23" s="9" t="s">
        <v>14713</v>
      </c>
      <c r="C23" s="9" t="s">
        <v>15194</v>
      </c>
      <c r="D23" s="173" t="s">
        <v>13779</v>
      </c>
      <c r="E23" s="173" t="s">
        <v>6958</v>
      </c>
      <c r="F23" s="175" t="s">
        <v>6959</v>
      </c>
      <c r="G23" s="174">
        <v>15</v>
      </c>
      <c r="H23" s="173" t="s">
        <v>14827</v>
      </c>
      <c r="I23" s="173" t="s">
        <v>15207</v>
      </c>
      <c r="J23" s="177" t="s">
        <v>547</v>
      </c>
      <c r="K23" s="168" t="s">
        <v>7</v>
      </c>
      <c r="L23" s="171" t="s">
        <v>811</v>
      </c>
      <c r="M23" s="166">
        <v>66000</v>
      </c>
      <c r="N23" s="166">
        <v>106</v>
      </c>
      <c r="O23" s="165" t="s">
        <v>4161</v>
      </c>
      <c r="P23" s="164">
        <v>1.9979442570319252E-4</v>
      </c>
      <c r="Q23" s="21"/>
    </row>
    <row r="24" spans="1:17" s="1" customFormat="1" ht="24.95" customHeight="1" outlineLevel="2">
      <c r="A24" s="172">
        <v>16</v>
      </c>
      <c r="B24" s="9" t="s">
        <v>14713</v>
      </c>
      <c r="C24" s="9" t="s">
        <v>15194</v>
      </c>
      <c r="D24" s="173" t="s">
        <v>13780</v>
      </c>
      <c r="E24" s="173" t="s">
        <v>6969</v>
      </c>
      <c r="F24" s="175" t="s">
        <v>6970</v>
      </c>
      <c r="G24" s="174">
        <v>1</v>
      </c>
      <c r="H24" s="173" t="s">
        <v>14744</v>
      </c>
      <c r="I24" s="173" t="s">
        <v>15208</v>
      </c>
      <c r="J24" s="177" t="s">
        <v>539</v>
      </c>
      <c r="K24" s="168" t="s">
        <v>6971</v>
      </c>
      <c r="L24" s="171" t="s">
        <v>6972</v>
      </c>
      <c r="M24" s="166">
        <v>14600</v>
      </c>
      <c r="N24" s="166">
        <v>80</v>
      </c>
      <c r="O24" s="165" t="s">
        <v>14718</v>
      </c>
      <c r="P24" s="164">
        <v>6.1875728202625071E-4</v>
      </c>
      <c r="Q24" s="21"/>
    </row>
    <row r="25" spans="1:17" s="1" customFormat="1" ht="24.95" customHeight="1" outlineLevel="2">
      <c r="A25" s="172">
        <v>17</v>
      </c>
      <c r="B25" s="9" t="s">
        <v>14713</v>
      </c>
      <c r="C25" s="9" t="s">
        <v>15194</v>
      </c>
      <c r="D25" s="173" t="s">
        <v>13781</v>
      </c>
      <c r="E25" s="173" t="s">
        <v>6974</v>
      </c>
      <c r="F25" s="175" t="s">
        <v>6975</v>
      </c>
      <c r="G25" s="174">
        <v>1</v>
      </c>
      <c r="H25" s="173" t="s">
        <v>15209</v>
      </c>
      <c r="I25" s="173" t="s">
        <v>15210</v>
      </c>
      <c r="J25" s="177" t="s">
        <v>550</v>
      </c>
      <c r="K25" s="168" t="s">
        <v>6976</v>
      </c>
      <c r="L25" s="171" t="s">
        <v>6977</v>
      </c>
      <c r="M25" s="166">
        <v>5300</v>
      </c>
      <c r="N25" s="166">
        <v>197</v>
      </c>
      <c r="O25" s="165" t="s">
        <v>4161</v>
      </c>
      <c r="P25" s="164">
        <v>3.7543188902590808E-4</v>
      </c>
      <c r="Q25" s="21"/>
    </row>
    <row r="26" spans="1:17" s="1" customFormat="1" ht="24.95" customHeight="1" outlineLevel="2">
      <c r="A26" s="172">
        <v>18</v>
      </c>
      <c r="B26" s="9" t="s">
        <v>15211</v>
      </c>
      <c r="C26" s="9" t="s">
        <v>15212</v>
      </c>
      <c r="D26" s="173" t="s">
        <v>13782</v>
      </c>
      <c r="E26" s="173" t="s">
        <v>6997</v>
      </c>
      <c r="F26" s="175" t="s">
        <v>6998</v>
      </c>
      <c r="G26" s="174">
        <v>1</v>
      </c>
      <c r="H26" s="173" t="s">
        <v>15209</v>
      </c>
      <c r="I26" s="173" t="s">
        <v>15213</v>
      </c>
      <c r="J26" s="177" t="s">
        <v>554</v>
      </c>
      <c r="K26" s="168" t="s">
        <v>119</v>
      </c>
      <c r="L26" s="171" t="s">
        <v>878</v>
      </c>
      <c r="M26" s="166">
        <v>210</v>
      </c>
      <c r="N26" s="166">
        <v>733</v>
      </c>
      <c r="O26" s="165" t="s">
        <v>4161</v>
      </c>
      <c r="P26" s="164">
        <v>7.742942152479179E-5</v>
      </c>
      <c r="Q26" s="21"/>
    </row>
    <row r="27" spans="1:17" s="1" customFormat="1" ht="24.95" customHeight="1" outlineLevel="2">
      <c r="A27" s="172">
        <v>19</v>
      </c>
      <c r="B27" s="9" t="s">
        <v>15211</v>
      </c>
      <c r="C27" s="9" t="s">
        <v>15212</v>
      </c>
      <c r="D27" s="173" t="s">
        <v>13783</v>
      </c>
      <c r="E27" s="173" t="s">
        <v>7016</v>
      </c>
      <c r="F27" s="175" t="s">
        <v>7017</v>
      </c>
      <c r="G27" s="174">
        <v>1</v>
      </c>
      <c r="H27" s="173" t="s">
        <v>15209</v>
      </c>
      <c r="I27" s="173" t="s">
        <v>15214</v>
      </c>
      <c r="J27" s="177" t="s">
        <v>554</v>
      </c>
      <c r="K27" s="168" t="s">
        <v>7018</v>
      </c>
      <c r="L27" s="171" t="s">
        <v>7019</v>
      </c>
      <c r="M27" s="166">
        <v>30</v>
      </c>
      <c r="N27" s="166">
        <v>904</v>
      </c>
      <c r="O27" s="165" t="s">
        <v>4161</v>
      </c>
      <c r="P27" s="164">
        <v>1.3676836595863996E-5</v>
      </c>
      <c r="Q27" s="21"/>
    </row>
    <row r="28" spans="1:17" s="1" customFormat="1" ht="24.95" customHeight="1" outlineLevel="2">
      <c r="A28" s="172">
        <v>20</v>
      </c>
      <c r="B28" s="9" t="s">
        <v>15211</v>
      </c>
      <c r="C28" s="9" t="s">
        <v>15212</v>
      </c>
      <c r="D28" s="173" t="s">
        <v>13784</v>
      </c>
      <c r="E28" s="173" t="s">
        <v>7029</v>
      </c>
      <c r="F28" s="175" t="s">
        <v>7030</v>
      </c>
      <c r="G28" s="174">
        <v>1</v>
      </c>
      <c r="H28" s="173" t="s">
        <v>15209</v>
      </c>
      <c r="I28" s="173" t="s">
        <v>15215</v>
      </c>
      <c r="J28" s="177" t="s">
        <v>554</v>
      </c>
      <c r="K28" s="168" t="s">
        <v>1838</v>
      </c>
      <c r="L28" s="171" t="s">
        <v>2427</v>
      </c>
      <c r="M28" s="166">
        <v>600</v>
      </c>
      <c r="N28" s="166">
        <v>494</v>
      </c>
      <c r="O28" s="165" t="s">
        <v>4161</v>
      </c>
      <c r="P28" s="164">
        <v>1.4021936058442237E-4</v>
      </c>
      <c r="Q28" s="21"/>
    </row>
    <row r="29" spans="1:17" s="1" customFormat="1" ht="24.95" customHeight="1" outlineLevel="2">
      <c r="A29" s="172">
        <v>21</v>
      </c>
      <c r="B29" s="9" t="s">
        <v>15211</v>
      </c>
      <c r="C29" s="9" t="s">
        <v>15212</v>
      </c>
      <c r="D29" s="173" t="s">
        <v>13785</v>
      </c>
      <c r="E29" s="173" t="s">
        <v>7038</v>
      </c>
      <c r="F29" s="175" t="s">
        <v>7039</v>
      </c>
      <c r="G29" s="174">
        <v>1</v>
      </c>
      <c r="H29" s="173" t="s">
        <v>15216</v>
      </c>
      <c r="I29" s="173" t="s">
        <v>15217</v>
      </c>
      <c r="J29" s="177" t="s">
        <v>541</v>
      </c>
      <c r="K29" s="168" t="s">
        <v>8</v>
      </c>
      <c r="L29" s="171" t="s">
        <v>812</v>
      </c>
      <c r="M29" s="166">
        <v>3500</v>
      </c>
      <c r="N29" s="166">
        <v>95</v>
      </c>
      <c r="O29" s="165" t="s">
        <v>4161</v>
      </c>
      <c r="P29" s="164">
        <v>1.2926093905342908E-4</v>
      </c>
      <c r="Q29" s="21"/>
    </row>
    <row r="30" spans="1:17" s="1" customFormat="1" ht="24.95" customHeight="1" outlineLevel="2">
      <c r="A30" s="172">
        <v>22</v>
      </c>
      <c r="B30" s="9" t="s">
        <v>15211</v>
      </c>
      <c r="C30" s="9" t="s">
        <v>15212</v>
      </c>
      <c r="D30" s="173" t="s">
        <v>13786</v>
      </c>
      <c r="E30" s="173" t="s">
        <v>7049</v>
      </c>
      <c r="F30" s="175" t="s">
        <v>7050</v>
      </c>
      <c r="G30" s="174">
        <v>1</v>
      </c>
      <c r="H30" s="173" t="s">
        <v>15209</v>
      </c>
      <c r="I30" s="173" t="s">
        <v>15218</v>
      </c>
      <c r="J30" s="177" t="s">
        <v>7051</v>
      </c>
      <c r="K30" s="168" t="s">
        <v>7052</v>
      </c>
      <c r="L30" s="171" t="s">
        <v>7053</v>
      </c>
      <c r="M30" s="166">
        <v>5000</v>
      </c>
      <c r="N30" s="166">
        <v>1233</v>
      </c>
      <c r="O30" s="165" t="s">
        <v>15219</v>
      </c>
      <c r="P30" s="164">
        <v>3.3995324252225029E-3</v>
      </c>
      <c r="Q30" s="21"/>
    </row>
    <row r="31" spans="1:17" s="1" customFormat="1" ht="24.95" customHeight="1" outlineLevel="2">
      <c r="A31" s="172">
        <v>23</v>
      </c>
      <c r="B31" s="9" t="s">
        <v>15211</v>
      </c>
      <c r="C31" s="9" t="s">
        <v>15212</v>
      </c>
      <c r="D31" s="173" t="s">
        <v>13787</v>
      </c>
      <c r="E31" s="173" t="s">
        <v>7055</v>
      </c>
      <c r="F31" s="175" t="s">
        <v>7056</v>
      </c>
      <c r="G31" s="174">
        <v>1</v>
      </c>
      <c r="H31" s="173" t="s">
        <v>15209</v>
      </c>
      <c r="I31" s="173" t="s">
        <v>15220</v>
      </c>
      <c r="J31" s="177" t="s">
        <v>7051</v>
      </c>
      <c r="K31" s="168" t="s">
        <v>7057</v>
      </c>
      <c r="L31" s="171" t="s">
        <v>7058</v>
      </c>
      <c r="M31" s="166">
        <v>2000</v>
      </c>
      <c r="N31" s="166">
        <v>1233</v>
      </c>
      <c r="O31" s="165" t="s">
        <v>15219</v>
      </c>
      <c r="P31" s="164">
        <v>1.3598129700890011E-3</v>
      </c>
      <c r="Q31" s="21"/>
    </row>
    <row r="32" spans="1:17" s="1" customFormat="1" ht="24.95" customHeight="1" outlineLevel="2">
      <c r="A32" s="172">
        <v>24</v>
      </c>
      <c r="B32" s="9" t="s">
        <v>15211</v>
      </c>
      <c r="C32" s="9" t="s">
        <v>15212</v>
      </c>
      <c r="D32" s="173" t="s">
        <v>13788</v>
      </c>
      <c r="E32" s="173" t="s">
        <v>7060</v>
      </c>
      <c r="F32" s="175" t="s">
        <v>7061</v>
      </c>
      <c r="G32" s="174">
        <v>1</v>
      </c>
      <c r="H32" s="173" t="s">
        <v>15209</v>
      </c>
      <c r="I32" s="173" t="s">
        <v>15221</v>
      </c>
      <c r="J32" s="177" t="s">
        <v>548</v>
      </c>
      <c r="K32" s="168" t="s">
        <v>7062</v>
      </c>
      <c r="L32" s="171" t="s">
        <v>7063</v>
      </c>
      <c r="M32" s="166">
        <v>40000</v>
      </c>
      <c r="N32" s="166">
        <v>320</v>
      </c>
      <c r="O32" s="165" t="s">
        <v>15219</v>
      </c>
      <c r="P32" s="164">
        <v>6.9019892515648322E-3</v>
      </c>
      <c r="Q32" s="21"/>
    </row>
    <row r="33" spans="1:17" s="1" customFormat="1" ht="24.95" customHeight="1" outlineLevel="2">
      <c r="A33" s="172">
        <v>25</v>
      </c>
      <c r="B33" s="9" t="s">
        <v>15211</v>
      </c>
      <c r="C33" s="9" t="s">
        <v>15212</v>
      </c>
      <c r="D33" s="173" t="s">
        <v>13789</v>
      </c>
      <c r="E33" s="173" t="s">
        <v>7065</v>
      </c>
      <c r="F33" s="175" t="s">
        <v>7066</v>
      </c>
      <c r="G33" s="174">
        <v>1</v>
      </c>
      <c r="H33" s="173" t="s">
        <v>15209</v>
      </c>
      <c r="I33" s="173" t="s">
        <v>15222</v>
      </c>
      <c r="J33" s="177" t="s">
        <v>542</v>
      </c>
      <c r="K33" s="168" t="s">
        <v>344</v>
      </c>
      <c r="L33" s="171" t="s">
        <v>649</v>
      </c>
      <c r="M33" s="166">
        <v>40000</v>
      </c>
      <c r="N33" s="166">
        <v>61</v>
      </c>
      <c r="O33" s="165" t="s">
        <v>4161</v>
      </c>
      <c r="P33" s="164">
        <v>1.0655702704170267E-3</v>
      </c>
      <c r="Q33" s="21"/>
    </row>
    <row r="34" spans="1:17" s="1" customFormat="1" ht="24.95" customHeight="1" outlineLevel="2">
      <c r="A34" s="172">
        <v>26</v>
      </c>
      <c r="B34" s="9" t="s">
        <v>14713</v>
      </c>
      <c r="C34" s="9" t="s">
        <v>15194</v>
      </c>
      <c r="D34" s="173" t="s">
        <v>13790</v>
      </c>
      <c r="E34" s="173" t="s">
        <v>7076</v>
      </c>
      <c r="F34" s="175" t="s">
        <v>7077</v>
      </c>
      <c r="G34" s="174">
        <v>1</v>
      </c>
      <c r="H34" s="173" t="s">
        <v>14711</v>
      </c>
      <c r="I34" s="173" t="s">
        <v>15223</v>
      </c>
      <c r="J34" s="177" t="s">
        <v>554</v>
      </c>
      <c r="K34" s="168" t="s">
        <v>345</v>
      </c>
      <c r="L34" s="171" t="s">
        <v>650</v>
      </c>
      <c r="M34" s="166">
        <v>55000</v>
      </c>
      <c r="N34" s="166">
        <v>646</v>
      </c>
      <c r="O34" s="165" t="s">
        <v>4161</v>
      </c>
      <c r="P34" s="164">
        <v>9.9897212851596262E-5</v>
      </c>
      <c r="Q34" s="21"/>
    </row>
    <row r="35" spans="1:17" s="1" customFormat="1" ht="24.95" customHeight="1" outlineLevel="2">
      <c r="A35" s="172">
        <v>27</v>
      </c>
      <c r="B35" s="9" t="s">
        <v>14713</v>
      </c>
      <c r="C35" s="9" t="s">
        <v>15194</v>
      </c>
      <c r="D35" s="173" t="s">
        <v>13791</v>
      </c>
      <c r="E35" s="173" t="s">
        <v>7107</v>
      </c>
      <c r="F35" s="175" t="s">
        <v>7108</v>
      </c>
      <c r="G35" s="174">
        <v>1</v>
      </c>
      <c r="H35" s="173" t="s">
        <v>14711</v>
      </c>
      <c r="I35" s="173" t="s">
        <v>15224</v>
      </c>
      <c r="J35" s="177" t="s">
        <v>554</v>
      </c>
      <c r="K35" s="168" t="s">
        <v>347</v>
      </c>
      <c r="L35" s="171" t="s">
        <v>652</v>
      </c>
      <c r="M35" s="166">
        <v>6000</v>
      </c>
      <c r="N35" s="166">
        <v>694</v>
      </c>
      <c r="O35" s="165" t="s">
        <v>4161</v>
      </c>
      <c r="P35" s="164">
        <v>1.0897877765628683E-5</v>
      </c>
      <c r="Q35" s="21"/>
    </row>
    <row r="36" spans="1:17" s="1" customFormat="1" ht="24.95" customHeight="1" outlineLevel="2">
      <c r="A36" s="172">
        <v>28</v>
      </c>
      <c r="B36" s="9" t="s">
        <v>14713</v>
      </c>
      <c r="C36" s="9" t="s">
        <v>15194</v>
      </c>
      <c r="D36" s="173" t="s">
        <v>13792</v>
      </c>
      <c r="E36" s="173" t="s">
        <v>7140</v>
      </c>
      <c r="F36" s="175" t="s">
        <v>7141</v>
      </c>
      <c r="G36" s="174">
        <v>1</v>
      </c>
      <c r="H36" s="173" t="s">
        <v>14711</v>
      </c>
      <c r="I36" s="173" t="s">
        <v>15225</v>
      </c>
      <c r="J36" s="177" t="s">
        <v>575</v>
      </c>
      <c r="K36" s="168" t="s">
        <v>7142</v>
      </c>
      <c r="L36" s="171" t="s">
        <v>7143</v>
      </c>
      <c r="M36" s="166">
        <v>1500</v>
      </c>
      <c r="N36" s="166">
        <v>94</v>
      </c>
      <c r="O36" s="165" t="s">
        <v>4161</v>
      </c>
      <c r="P36" s="164">
        <v>3.1785476816416992E-5</v>
      </c>
      <c r="Q36" s="21"/>
    </row>
    <row r="37" spans="1:17" s="1" customFormat="1" ht="24.95" customHeight="1" outlineLevel="2">
      <c r="A37" s="172">
        <v>29</v>
      </c>
      <c r="B37" s="9" t="s">
        <v>14713</v>
      </c>
      <c r="C37" s="9" t="s">
        <v>15194</v>
      </c>
      <c r="D37" s="173" t="s">
        <v>13793</v>
      </c>
      <c r="E37" s="173" t="s">
        <v>7149</v>
      </c>
      <c r="F37" s="175" t="s">
        <v>11</v>
      </c>
      <c r="G37" s="174">
        <v>1</v>
      </c>
      <c r="H37" s="173" t="s">
        <v>14711</v>
      </c>
      <c r="I37" s="173" t="s">
        <v>15226</v>
      </c>
      <c r="J37" s="177" t="s">
        <v>575</v>
      </c>
      <c r="K37" s="168" t="s">
        <v>12</v>
      </c>
      <c r="L37" s="171" t="s">
        <v>815</v>
      </c>
      <c r="M37" s="166">
        <v>1500</v>
      </c>
      <c r="N37" s="166">
        <v>187</v>
      </c>
      <c r="O37" s="165" t="s">
        <v>4161</v>
      </c>
      <c r="P37" s="164">
        <v>6.6295423074241156E-5</v>
      </c>
      <c r="Q37" s="21"/>
    </row>
    <row r="38" spans="1:17" s="1" customFormat="1" ht="24.95" customHeight="1" outlineLevel="2">
      <c r="A38" s="172">
        <v>30</v>
      </c>
      <c r="B38" s="9" t="s">
        <v>14713</v>
      </c>
      <c r="C38" s="9" t="s">
        <v>15194</v>
      </c>
      <c r="D38" s="173" t="s">
        <v>13794</v>
      </c>
      <c r="E38" s="173" t="s">
        <v>7165</v>
      </c>
      <c r="F38" s="175" t="s">
        <v>7166</v>
      </c>
      <c r="G38" s="174">
        <v>1</v>
      </c>
      <c r="H38" s="173" t="s">
        <v>14711</v>
      </c>
      <c r="I38" s="173" t="s">
        <v>15227</v>
      </c>
      <c r="J38" s="177" t="s">
        <v>541</v>
      </c>
      <c r="K38" s="168" t="s">
        <v>7167</v>
      </c>
      <c r="L38" s="171" t="s">
        <v>7168</v>
      </c>
      <c r="M38" s="166">
        <v>1000</v>
      </c>
      <c r="N38" s="166">
        <v>324</v>
      </c>
      <c r="O38" s="165" t="s">
        <v>4161</v>
      </c>
      <c r="P38" s="164">
        <v>1.7012798067453665E-4</v>
      </c>
      <c r="Q38" s="21"/>
    </row>
    <row r="39" spans="1:17" s="1" customFormat="1" ht="24.95" customHeight="1" outlineLevel="2">
      <c r="A39" s="172">
        <v>31</v>
      </c>
      <c r="B39" s="9" t="s">
        <v>14713</v>
      </c>
      <c r="C39" s="9" t="s">
        <v>15194</v>
      </c>
      <c r="D39" s="173" t="s">
        <v>13795</v>
      </c>
      <c r="E39" s="173" t="s">
        <v>7191</v>
      </c>
      <c r="F39" s="175" t="s">
        <v>7192</v>
      </c>
      <c r="G39" s="174">
        <v>1</v>
      </c>
      <c r="H39" s="173" t="s">
        <v>14711</v>
      </c>
      <c r="I39" s="173" t="s">
        <v>15228</v>
      </c>
      <c r="J39" s="177" t="s">
        <v>541</v>
      </c>
      <c r="K39" s="168" t="s">
        <v>7193</v>
      </c>
      <c r="L39" s="171" t="s">
        <v>7194</v>
      </c>
      <c r="M39" s="166">
        <v>3700</v>
      </c>
      <c r="N39" s="166">
        <v>458</v>
      </c>
      <c r="O39" s="165" t="s">
        <v>4161</v>
      </c>
      <c r="P39" s="164">
        <v>8.5796569898180031E-4</v>
      </c>
      <c r="Q39" s="21"/>
    </row>
    <row r="40" spans="1:17" s="1" customFormat="1" ht="24.95" customHeight="1" outlineLevel="2">
      <c r="A40" s="172">
        <v>32</v>
      </c>
      <c r="B40" s="9" t="s">
        <v>14713</v>
      </c>
      <c r="C40" s="9" t="s">
        <v>15194</v>
      </c>
      <c r="D40" s="173" t="s">
        <v>13796</v>
      </c>
      <c r="E40" s="173" t="s">
        <v>7222</v>
      </c>
      <c r="F40" s="175" t="s">
        <v>7223</v>
      </c>
      <c r="G40" s="174">
        <v>1</v>
      </c>
      <c r="H40" s="173" t="s">
        <v>15229</v>
      </c>
      <c r="I40" s="173" t="s">
        <v>15230</v>
      </c>
      <c r="J40" s="177" t="s">
        <v>550</v>
      </c>
      <c r="K40" s="168" t="s">
        <v>7224</v>
      </c>
      <c r="L40" s="171" t="s">
        <v>7225</v>
      </c>
      <c r="M40" s="166">
        <v>700</v>
      </c>
      <c r="N40" s="166">
        <v>1087</v>
      </c>
      <c r="O40" s="165" t="s">
        <v>4161</v>
      </c>
      <c r="P40" s="164">
        <v>3.9371610616601848E-4</v>
      </c>
      <c r="Q40" s="21"/>
    </row>
    <row r="41" spans="1:17" s="1" customFormat="1" ht="24.95" customHeight="1" outlineLevel="2">
      <c r="A41" s="172">
        <v>33</v>
      </c>
      <c r="B41" s="9" t="s">
        <v>15231</v>
      </c>
      <c r="C41" s="9" t="s">
        <v>15232</v>
      </c>
      <c r="D41" s="173" t="s">
        <v>13797</v>
      </c>
      <c r="E41" s="173" t="s">
        <v>7231</v>
      </c>
      <c r="F41" s="175" t="s">
        <v>7232</v>
      </c>
      <c r="G41" s="174" t="s">
        <v>7233</v>
      </c>
      <c r="H41" s="173" t="s">
        <v>15233</v>
      </c>
      <c r="I41" s="173" t="s">
        <v>15234</v>
      </c>
      <c r="J41" s="177" t="s">
        <v>554</v>
      </c>
      <c r="K41" s="168" t="s">
        <v>7234</v>
      </c>
      <c r="L41" s="171" t="s">
        <v>7235</v>
      </c>
      <c r="M41" s="166">
        <v>30</v>
      </c>
      <c r="N41" s="166">
        <v>228</v>
      </c>
      <c r="O41" s="165" t="s">
        <v>4161</v>
      </c>
      <c r="P41" s="164">
        <v>3.7779309587512764E-6</v>
      </c>
      <c r="Q41" s="21"/>
    </row>
    <row r="42" spans="1:17" s="1" customFormat="1" ht="24.95" customHeight="1" outlineLevel="2">
      <c r="A42" s="172">
        <v>34</v>
      </c>
      <c r="B42" s="9" t="s">
        <v>14713</v>
      </c>
      <c r="C42" s="9" t="s">
        <v>15194</v>
      </c>
      <c r="D42" s="173" t="s">
        <v>13798</v>
      </c>
      <c r="E42" s="173" t="s">
        <v>7241</v>
      </c>
      <c r="F42" s="175" t="s">
        <v>7242</v>
      </c>
      <c r="G42" s="174">
        <v>1</v>
      </c>
      <c r="H42" s="173" t="s">
        <v>14711</v>
      </c>
      <c r="I42" s="173" t="s">
        <v>15235</v>
      </c>
      <c r="J42" s="177" t="s">
        <v>548</v>
      </c>
      <c r="K42" s="168" t="s">
        <v>351</v>
      </c>
      <c r="L42" s="171" t="s">
        <v>655</v>
      </c>
      <c r="M42" s="166">
        <v>5000</v>
      </c>
      <c r="N42" s="166">
        <v>562</v>
      </c>
      <c r="O42" s="165" t="s">
        <v>4161</v>
      </c>
      <c r="P42" s="164">
        <v>9.111836687372871E-4</v>
      </c>
      <c r="Q42" s="21"/>
    </row>
    <row r="43" spans="1:17" s="1" customFormat="1" ht="24.95" customHeight="1" outlineLevel="2">
      <c r="A43" s="172">
        <v>35</v>
      </c>
      <c r="B43" s="9" t="s">
        <v>14713</v>
      </c>
      <c r="C43" s="9" t="s">
        <v>15194</v>
      </c>
      <c r="D43" s="173" t="s">
        <v>13799</v>
      </c>
      <c r="E43" s="173" t="s">
        <v>7248</v>
      </c>
      <c r="F43" s="175" t="s">
        <v>7249</v>
      </c>
      <c r="G43" s="174" t="s">
        <v>7250</v>
      </c>
      <c r="H43" s="173" t="s">
        <v>14715</v>
      </c>
      <c r="I43" s="173" t="s">
        <v>15236</v>
      </c>
      <c r="J43" s="177" t="s">
        <v>548</v>
      </c>
      <c r="K43" s="168" t="s">
        <v>7251</v>
      </c>
      <c r="L43" s="171" t="s">
        <v>7252</v>
      </c>
      <c r="M43" s="166">
        <v>1600</v>
      </c>
      <c r="N43" s="166">
        <v>104</v>
      </c>
      <c r="O43" s="165" t="s">
        <v>4161</v>
      </c>
      <c r="P43" s="164">
        <v>5.3278513520851337E-5</v>
      </c>
      <c r="Q43" s="21"/>
    </row>
    <row r="44" spans="1:17" s="1" customFormat="1" ht="24.95" customHeight="1" outlineLevel="2">
      <c r="A44" s="172">
        <v>36</v>
      </c>
      <c r="B44" s="9" t="s">
        <v>14713</v>
      </c>
      <c r="C44" s="9" t="s">
        <v>15194</v>
      </c>
      <c r="D44" s="173" t="s">
        <v>13800</v>
      </c>
      <c r="E44" s="170" t="s">
        <v>15237</v>
      </c>
      <c r="F44" s="175" t="s">
        <v>15238</v>
      </c>
      <c r="G44" s="174" t="s">
        <v>1166</v>
      </c>
      <c r="H44" s="173" t="s">
        <v>1167</v>
      </c>
      <c r="I44" s="173" t="s">
        <v>15239</v>
      </c>
      <c r="J44" s="169" t="s">
        <v>15240</v>
      </c>
      <c r="K44" s="168" t="s">
        <v>7267</v>
      </c>
      <c r="L44" s="171" t="s">
        <v>7268</v>
      </c>
      <c r="M44" s="166">
        <v>188</v>
      </c>
      <c r="N44" s="166">
        <v>158000</v>
      </c>
      <c r="O44" s="165" t="s">
        <v>14718</v>
      </c>
      <c r="P44" s="164">
        <v>1.7444288639705968E-2</v>
      </c>
      <c r="Q44" s="21"/>
    </row>
    <row r="45" spans="1:17" s="1" customFormat="1" ht="24.95" customHeight="1" outlineLevel="2">
      <c r="A45" s="172">
        <v>37</v>
      </c>
      <c r="B45" s="9" t="s">
        <v>14713</v>
      </c>
      <c r="C45" s="9" t="s">
        <v>15194</v>
      </c>
      <c r="D45" s="173" t="s">
        <v>13801</v>
      </c>
      <c r="E45" s="173" t="s">
        <v>7270</v>
      </c>
      <c r="F45" s="175" t="s">
        <v>7271</v>
      </c>
      <c r="G45" s="174" t="s">
        <v>1166</v>
      </c>
      <c r="H45" s="173" t="s">
        <v>1167</v>
      </c>
      <c r="I45" s="173" t="s">
        <v>15241</v>
      </c>
      <c r="J45" s="177" t="s">
        <v>554</v>
      </c>
      <c r="K45" s="168" t="s">
        <v>7272</v>
      </c>
      <c r="L45" s="171" t="s">
        <v>7273</v>
      </c>
      <c r="M45" s="166">
        <v>35000</v>
      </c>
      <c r="N45" s="166">
        <v>0</v>
      </c>
      <c r="O45" s="165" t="s">
        <v>14718</v>
      </c>
      <c r="P45" s="164">
        <v>4.661869933074492E-4</v>
      </c>
      <c r="Q45" s="21"/>
    </row>
    <row r="46" spans="1:17" s="1" customFormat="1" ht="24.95" customHeight="1" outlineLevel="2">
      <c r="A46" s="172">
        <v>38</v>
      </c>
      <c r="B46" s="9" t="s">
        <v>14713</v>
      </c>
      <c r="C46" s="9" t="s">
        <v>15194</v>
      </c>
      <c r="D46" s="173" t="s">
        <v>13802</v>
      </c>
      <c r="E46" s="173" t="s">
        <v>7275</v>
      </c>
      <c r="F46" s="175" t="s">
        <v>7276</v>
      </c>
      <c r="G46" s="174">
        <v>1</v>
      </c>
      <c r="H46" s="173" t="s">
        <v>14711</v>
      </c>
      <c r="I46" s="173" t="s">
        <v>15242</v>
      </c>
      <c r="J46" s="177" t="s">
        <v>546</v>
      </c>
      <c r="K46" s="168" t="s">
        <v>7277</v>
      </c>
      <c r="L46" s="171" t="s">
        <v>7278</v>
      </c>
      <c r="M46" s="166">
        <v>1600</v>
      </c>
      <c r="N46" s="166">
        <v>325</v>
      </c>
      <c r="O46" s="165" t="s">
        <v>4161</v>
      </c>
      <c r="P46" s="164">
        <v>9.4932624091698749E-5</v>
      </c>
      <c r="Q46" s="21"/>
    </row>
    <row r="47" spans="1:17" s="1" customFormat="1" ht="24.95" customHeight="1" outlineLevel="2">
      <c r="A47" s="172">
        <v>39</v>
      </c>
      <c r="B47" s="9" t="s">
        <v>14713</v>
      </c>
      <c r="C47" s="9" t="s">
        <v>15194</v>
      </c>
      <c r="D47" s="173" t="s">
        <v>13803</v>
      </c>
      <c r="E47" s="173" t="s">
        <v>7282</v>
      </c>
      <c r="F47" s="175" t="s">
        <v>7283</v>
      </c>
      <c r="G47" s="174">
        <v>1</v>
      </c>
      <c r="H47" s="173" t="s">
        <v>14711</v>
      </c>
      <c r="I47" s="173" t="s">
        <v>15243</v>
      </c>
      <c r="J47" s="177" t="s">
        <v>550</v>
      </c>
      <c r="K47" s="168" t="s">
        <v>7284</v>
      </c>
      <c r="L47" s="171" t="s">
        <v>7285</v>
      </c>
      <c r="M47" s="166">
        <v>30</v>
      </c>
      <c r="N47" s="166">
        <v>3403</v>
      </c>
      <c r="O47" s="165" t="s">
        <v>14718</v>
      </c>
      <c r="P47" s="164">
        <v>5.6305701789081523E-5</v>
      </c>
      <c r="Q47" s="21"/>
    </row>
    <row r="48" spans="1:17" s="1" customFormat="1" ht="24.95" customHeight="1" outlineLevel="2">
      <c r="A48" s="172">
        <v>40</v>
      </c>
      <c r="B48" s="9" t="s">
        <v>14713</v>
      </c>
      <c r="C48" s="9" t="s">
        <v>15194</v>
      </c>
      <c r="D48" s="173" t="s">
        <v>13804</v>
      </c>
      <c r="E48" s="173" t="s">
        <v>7287</v>
      </c>
      <c r="F48" s="175" t="s">
        <v>7288</v>
      </c>
      <c r="G48" s="174" t="s">
        <v>1166</v>
      </c>
      <c r="H48" s="173" t="s">
        <v>1167</v>
      </c>
      <c r="I48" s="173" t="s">
        <v>15244</v>
      </c>
      <c r="J48" s="177" t="s">
        <v>592</v>
      </c>
      <c r="K48" s="168" t="s">
        <v>7289</v>
      </c>
      <c r="L48" s="171" t="s">
        <v>7290</v>
      </c>
      <c r="M48" s="166">
        <v>30500</v>
      </c>
      <c r="N48" s="166">
        <v>0</v>
      </c>
      <c r="O48" s="165" t="s">
        <v>14718</v>
      </c>
      <c r="P48" s="164">
        <v>1.9204482373652322E-3</v>
      </c>
      <c r="Q48" s="21"/>
    </row>
    <row r="49" spans="1:17" s="1" customFormat="1" ht="24.95" customHeight="1" outlineLevel="2">
      <c r="A49" s="172">
        <v>41</v>
      </c>
      <c r="B49" s="9" t="s">
        <v>14713</v>
      </c>
      <c r="C49" s="9" t="s">
        <v>15194</v>
      </c>
      <c r="D49" s="173" t="s">
        <v>13805</v>
      </c>
      <c r="E49" s="173" t="s">
        <v>7292</v>
      </c>
      <c r="F49" s="175" t="s">
        <v>7293</v>
      </c>
      <c r="G49" s="174">
        <v>9</v>
      </c>
      <c r="H49" s="173" t="s">
        <v>15199</v>
      </c>
      <c r="I49" s="173" t="s">
        <v>15245</v>
      </c>
      <c r="J49" s="177" t="s">
        <v>564</v>
      </c>
      <c r="K49" s="168" t="s">
        <v>7294</v>
      </c>
      <c r="L49" s="171" t="s">
        <v>7295</v>
      </c>
      <c r="M49" s="166">
        <v>160</v>
      </c>
      <c r="N49" s="166">
        <v>618</v>
      </c>
      <c r="O49" s="165" t="s">
        <v>14718</v>
      </c>
      <c r="P49" s="164">
        <v>5.33753835454347E-5</v>
      </c>
      <c r="Q49" s="21"/>
    </row>
    <row r="50" spans="1:17" s="1" customFormat="1" ht="24.95" customHeight="1" outlineLevel="2">
      <c r="A50" s="172">
        <v>42</v>
      </c>
      <c r="B50" s="9" t="s">
        <v>14713</v>
      </c>
      <c r="C50" s="9" t="s">
        <v>15194</v>
      </c>
      <c r="D50" s="173" t="s">
        <v>13806</v>
      </c>
      <c r="E50" s="173" t="s">
        <v>7297</v>
      </c>
      <c r="F50" s="175" t="s">
        <v>7298</v>
      </c>
      <c r="G50" s="174">
        <v>1</v>
      </c>
      <c r="H50" s="173" t="s">
        <v>14711</v>
      </c>
      <c r="I50" s="173" t="s">
        <v>15246</v>
      </c>
      <c r="J50" s="177" t="s">
        <v>7299</v>
      </c>
      <c r="K50" s="168" t="s">
        <v>7300</v>
      </c>
      <c r="L50" s="171" t="s">
        <v>7301</v>
      </c>
      <c r="M50" s="166">
        <v>9600</v>
      </c>
      <c r="N50" s="166">
        <v>132</v>
      </c>
      <c r="O50" s="165" t="s">
        <v>14718</v>
      </c>
      <c r="P50" s="164">
        <v>4.9984932685016891E-4</v>
      </c>
      <c r="Q50" s="21"/>
    </row>
    <row r="51" spans="1:17" s="1" customFormat="1" ht="24.95" customHeight="1" outlineLevel="2">
      <c r="A51" s="172">
        <v>43</v>
      </c>
      <c r="B51" s="9" t="s">
        <v>14713</v>
      </c>
      <c r="C51" s="9" t="s">
        <v>15194</v>
      </c>
      <c r="D51" s="173" t="s">
        <v>13807</v>
      </c>
      <c r="E51" s="173" t="s">
        <v>7303</v>
      </c>
      <c r="F51" s="175" t="s">
        <v>7304</v>
      </c>
      <c r="G51" s="174">
        <v>1</v>
      </c>
      <c r="H51" s="173" t="s">
        <v>14711</v>
      </c>
      <c r="I51" s="173" t="s">
        <v>15247</v>
      </c>
      <c r="J51" s="177" t="s">
        <v>7299</v>
      </c>
      <c r="K51" s="168" t="s">
        <v>7305</v>
      </c>
      <c r="L51" s="171" t="s">
        <v>7306</v>
      </c>
      <c r="M51" s="166">
        <v>1200</v>
      </c>
      <c r="N51" s="166">
        <v>222</v>
      </c>
      <c r="O51" s="165" t="s">
        <v>4161</v>
      </c>
      <c r="P51" s="164">
        <v>1.0607267691878585E-4</v>
      </c>
      <c r="Q51" s="21"/>
    </row>
    <row r="52" spans="1:17" s="1" customFormat="1" ht="24.95" customHeight="1" outlineLevel="2">
      <c r="A52" s="172">
        <v>44</v>
      </c>
      <c r="B52" s="9" t="s">
        <v>14713</v>
      </c>
      <c r="C52" s="9" t="s">
        <v>15194</v>
      </c>
      <c r="D52" s="173" t="s">
        <v>13808</v>
      </c>
      <c r="E52" s="173" t="s">
        <v>7310</v>
      </c>
      <c r="F52" s="175" t="s">
        <v>7311</v>
      </c>
      <c r="G52" s="174">
        <v>1</v>
      </c>
      <c r="H52" s="173" t="s">
        <v>14914</v>
      </c>
      <c r="I52" s="173" t="s">
        <v>15248</v>
      </c>
      <c r="J52" s="177" t="s">
        <v>546</v>
      </c>
      <c r="K52" s="168" t="s">
        <v>352</v>
      </c>
      <c r="L52" s="171" t="s">
        <v>656</v>
      </c>
      <c r="M52" s="166">
        <v>5800</v>
      </c>
      <c r="N52" s="166">
        <v>578</v>
      </c>
      <c r="O52" s="165" t="s">
        <v>4161</v>
      </c>
      <c r="P52" s="164">
        <v>9.9025382630345965E-4</v>
      </c>
      <c r="Q52" s="21"/>
    </row>
    <row r="53" spans="1:17" s="1" customFormat="1" ht="24.95" customHeight="1" outlineLevel="2">
      <c r="A53" s="172">
        <v>45</v>
      </c>
      <c r="B53" s="9" t="s">
        <v>15048</v>
      </c>
      <c r="C53" s="9" t="s">
        <v>15249</v>
      </c>
      <c r="D53" s="173" t="s">
        <v>13809</v>
      </c>
      <c r="E53" s="173" t="s">
        <v>7317</v>
      </c>
      <c r="F53" s="175" t="s">
        <v>7318</v>
      </c>
      <c r="G53" s="174">
        <v>1</v>
      </c>
      <c r="H53" s="173" t="s">
        <v>14914</v>
      </c>
      <c r="I53" s="173" t="s">
        <v>15250</v>
      </c>
      <c r="J53" s="177" t="s">
        <v>546</v>
      </c>
      <c r="K53" s="168" t="s">
        <v>7319</v>
      </c>
      <c r="L53" s="171" t="s">
        <v>7320</v>
      </c>
      <c r="M53" s="166">
        <v>4600</v>
      </c>
      <c r="N53" s="166">
        <v>424</v>
      </c>
      <c r="O53" s="165" t="s">
        <v>15052</v>
      </c>
      <c r="P53" s="164">
        <v>9.3019441106177269E-4</v>
      </c>
      <c r="Q53" s="21"/>
    </row>
    <row r="54" spans="1:17" s="1" customFormat="1" ht="24.95" customHeight="1" outlineLevel="2">
      <c r="A54" s="172">
        <v>46</v>
      </c>
      <c r="B54" s="9" t="s">
        <v>15048</v>
      </c>
      <c r="C54" s="9" t="s">
        <v>15249</v>
      </c>
      <c r="D54" s="173" t="s">
        <v>13810</v>
      </c>
      <c r="E54" s="173" t="s">
        <v>7322</v>
      </c>
      <c r="F54" s="175" t="s">
        <v>7323</v>
      </c>
      <c r="G54" s="174">
        <v>1</v>
      </c>
      <c r="H54" s="173" t="s">
        <v>14914</v>
      </c>
      <c r="I54" s="173" t="s">
        <v>15251</v>
      </c>
      <c r="J54" s="177" t="s">
        <v>610</v>
      </c>
      <c r="K54" s="168" t="s">
        <v>7324</v>
      </c>
      <c r="L54" s="171" t="s">
        <v>7325</v>
      </c>
      <c r="M54" s="166">
        <v>5500</v>
      </c>
      <c r="N54" s="166">
        <v>79</v>
      </c>
      <c r="O54" s="165" t="s">
        <v>4161</v>
      </c>
      <c r="P54" s="164">
        <v>1.931346115130861E-4</v>
      </c>
      <c r="Q54" s="21"/>
    </row>
    <row r="55" spans="1:17" s="1" customFormat="1" ht="24.95" customHeight="1" outlineLevel="2">
      <c r="A55" s="172">
        <v>47</v>
      </c>
      <c r="B55" s="9" t="s">
        <v>15048</v>
      </c>
      <c r="C55" s="9" t="s">
        <v>15249</v>
      </c>
      <c r="D55" s="173" t="s">
        <v>13811</v>
      </c>
      <c r="E55" s="170" t="s">
        <v>15252</v>
      </c>
      <c r="F55" s="175" t="s">
        <v>15253</v>
      </c>
      <c r="G55" s="174">
        <v>1</v>
      </c>
      <c r="H55" s="173" t="s">
        <v>14914</v>
      </c>
      <c r="I55" s="173" t="s">
        <v>15254</v>
      </c>
      <c r="J55" s="169" t="s">
        <v>15255</v>
      </c>
      <c r="K55" s="168" t="s">
        <v>7332</v>
      </c>
      <c r="L55" s="171" t="s">
        <v>7333</v>
      </c>
      <c r="M55" s="166">
        <v>600</v>
      </c>
      <c r="N55" s="166">
        <v>30</v>
      </c>
      <c r="O55" s="165" t="s">
        <v>15052</v>
      </c>
      <c r="P55" s="164">
        <v>1.0897877765628683E-5</v>
      </c>
      <c r="Q55" s="21"/>
    </row>
    <row r="56" spans="1:17" s="1" customFormat="1" ht="24.95" customHeight="1" outlineLevel="2">
      <c r="A56" s="172">
        <v>48</v>
      </c>
      <c r="B56" s="9" t="s">
        <v>15048</v>
      </c>
      <c r="C56" s="9" t="s">
        <v>15249</v>
      </c>
      <c r="D56" s="173" t="s">
        <v>13812</v>
      </c>
      <c r="E56" s="173" t="s">
        <v>7335</v>
      </c>
      <c r="F56" s="175" t="s">
        <v>7336</v>
      </c>
      <c r="G56" s="174">
        <v>1</v>
      </c>
      <c r="H56" s="173" t="s">
        <v>15256</v>
      </c>
      <c r="I56" s="173" t="s">
        <v>15257</v>
      </c>
      <c r="J56" s="177" t="s">
        <v>562</v>
      </c>
      <c r="K56" s="168" t="s">
        <v>7337</v>
      </c>
      <c r="L56" s="171" t="s">
        <v>7338</v>
      </c>
      <c r="M56" s="166">
        <v>6700</v>
      </c>
      <c r="N56" s="166">
        <v>70</v>
      </c>
      <c r="O56" s="165" t="s">
        <v>15258</v>
      </c>
      <c r="P56" s="164">
        <v>2.5149880132456417E-4</v>
      </c>
      <c r="Q56" s="21"/>
    </row>
    <row r="57" spans="1:17" s="1" customFormat="1" ht="24.95" customHeight="1" outlineLevel="2">
      <c r="A57" s="172">
        <v>49</v>
      </c>
      <c r="B57" s="9" t="s">
        <v>15259</v>
      </c>
      <c r="C57" s="9" t="s">
        <v>15260</v>
      </c>
      <c r="D57" s="173" t="s">
        <v>13813</v>
      </c>
      <c r="E57" s="170" t="s">
        <v>15261</v>
      </c>
      <c r="F57" s="175" t="s">
        <v>15262</v>
      </c>
      <c r="G57" s="174">
        <v>1</v>
      </c>
      <c r="H57" s="170" t="s">
        <v>14744</v>
      </c>
      <c r="I57" s="173" t="s">
        <v>15263</v>
      </c>
      <c r="J57" s="169" t="s">
        <v>15264</v>
      </c>
      <c r="K57" s="168" t="s">
        <v>7343</v>
      </c>
      <c r="L57" s="171" t="s">
        <v>7344</v>
      </c>
      <c r="M57" s="166">
        <v>600</v>
      </c>
      <c r="N57" s="166">
        <v>243</v>
      </c>
      <c r="O57" s="165" t="s">
        <v>4161</v>
      </c>
      <c r="P57" s="164">
        <v>8.8272809901592322E-5</v>
      </c>
      <c r="Q57" s="21"/>
    </row>
    <row r="58" spans="1:17" s="1" customFormat="1" ht="24.95" customHeight="1" outlineLevel="2">
      <c r="A58" s="172">
        <v>50</v>
      </c>
      <c r="B58" s="9" t="s">
        <v>14601</v>
      </c>
      <c r="C58" s="9" t="s">
        <v>15191</v>
      </c>
      <c r="D58" s="173" t="s">
        <v>13814</v>
      </c>
      <c r="E58" s="173" t="s">
        <v>7351</v>
      </c>
      <c r="F58" s="175" t="s">
        <v>7352</v>
      </c>
      <c r="G58" s="174">
        <v>1</v>
      </c>
      <c r="H58" s="173" t="s">
        <v>14600</v>
      </c>
      <c r="I58" s="173" t="s">
        <v>15265</v>
      </c>
      <c r="J58" s="177" t="s">
        <v>544</v>
      </c>
      <c r="K58" s="168" t="s">
        <v>123</v>
      </c>
      <c r="L58" s="171" t="s">
        <v>881</v>
      </c>
      <c r="M58" s="166">
        <v>6400</v>
      </c>
      <c r="N58" s="166">
        <v>261</v>
      </c>
      <c r="O58" s="165" t="s">
        <v>14718</v>
      </c>
      <c r="P58" s="164">
        <v>5.4247213766684993E-4</v>
      </c>
      <c r="Q58" s="21"/>
    </row>
    <row r="59" spans="1:17" s="1" customFormat="1" ht="24.95" customHeight="1" outlineLevel="2">
      <c r="A59" s="172">
        <v>51</v>
      </c>
      <c r="B59" s="9" t="s">
        <v>14713</v>
      </c>
      <c r="C59" s="9" t="s">
        <v>15194</v>
      </c>
      <c r="D59" s="173" t="s">
        <v>13815</v>
      </c>
      <c r="E59" s="173" t="s">
        <v>7354</v>
      </c>
      <c r="F59" s="175" t="s">
        <v>7355</v>
      </c>
      <c r="G59" s="174">
        <v>1</v>
      </c>
      <c r="H59" s="173" t="s">
        <v>14711</v>
      </c>
      <c r="I59" s="173" t="s">
        <v>15266</v>
      </c>
      <c r="J59" s="177" t="s">
        <v>563</v>
      </c>
      <c r="K59" s="168" t="s">
        <v>7356</v>
      </c>
      <c r="L59" s="171" t="s">
        <v>7357</v>
      </c>
      <c r="M59" s="166">
        <v>30</v>
      </c>
      <c r="N59" s="166">
        <v>888</v>
      </c>
      <c r="O59" s="165" t="s">
        <v>4161</v>
      </c>
      <c r="P59" s="164">
        <v>1.469397185398934E-5</v>
      </c>
      <c r="Q59" s="21"/>
    </row>
    <row r="60" spans="1:17" s="1" customFormat="1" ht="24.95" customHeight="1" outlineLevel="2">
      <c r="A60" s="172">
        <v>52</v>
      </c>
      <c r="B60" s="9" t="s">
        <v>14713</v>
      </c>
      <c r="C60" s="9" t="s">
        <v>15194</v>
      </c>
      <c r="D60" s="173" t="s">
        <v>13816</v>
      </c>
      <c r="E60" s="173" t="s">
        <v>7365</v>
      </c>
      <c r="F60" s="175" t="s">
        <v>7366</v>
      </c>
      <c r="G60" s="174">
        <v>1</v>
      </c>
      <c r="H60" s="173" t="s">
        <v>14711</v>
      </c>
      <c r="I60" s="173" t="s">
        <v>15267</v>
      </c>
      <c r="J60" s="177" t="s">
        <v>563</v>
      </c>
      <c r="K60" s="168" t="s">
        <v>7367</v>
      </c>
      <c r="L60" s="171" t="s">
        <v>7368</v>
      </c>
      <c r="M60" s="166">
        <v>100</v>
      </c>
      <c r="N60" s="166">
        <v>655</v>
      </c>
      <c r="O60" s="165" t="s">
        <v>4161</v>
      </c>
      <c r="P60" s="164">
        <v>3.6084084157303863E-5</v>
      </c>
      <c r="Q60" s="21"/>
    </row>
    <row r="61" spans="1:17" s="1" customFormat="1" ht="24.95" customHeight="1" outlineLevel="2">
      <c r="A61" s="172">
        <v>53</v>
      </c>
      <c r="B61" s="9" t="s">
        <v>14713</v>
      </c>
      <c r="C61" s="9" t="s">
        <v>15194</v>
      </c>
      <c r="D61" s="173" t="s">
        <v>13817</v>
      </c>
      <c r="E61" s="173" t="s">
        <v>7374</v>
      </c>
      <c r="F61" s="175" t="s">
        <v>7375</v>
      </c>
      <c r="G61" s="174">
        <v>1</v>
      </c>
      <c r="H61" s="173" t="s">
        <v>14711</v>
      </c>
      <c r="I61" s="173" t="s">
        <v>15268</v>
      </c>
      <c r="J61" s="177" t="s">
        <v>613</v>
      </c>
      <c r="K61" s="168" t="s">
        <v>7376</v>
      </c>
      <c r="L61" s="171" t="s">
        <v>7377</v>
      </c>
      <c r="M61" s="166">
        <v>95000</v>
      </c>
      <c r="N61" s="166">
        <v>89</v>
      </c>
      <c r="O61" s="165" t="s">
        <v>4161</v>
      </c>
      <c r="P61" s="164">
        <v>2.3581796609513177E-3</v>
      </c>
      <c r="Q61" s="21"/>
    </row>
    <row r="62" spans="1:17" s="1" customFormat="1" ht="24.95" customHeight="1" outlineLevel="2">
      <c r="A62" s="172">
        <v>54</v>
      </c>
      <c r="B62" s="9" t="s">
        <v>14713</v>
      </c>
      <c r="C62" s="9" t="s">
        <v>15194</v>
      </c>
      <c r="D62" s="173" t="s">
        <v>13818</v>
      </c>
      <c r="E62" s="173" t="s">
        <v>7379</v>
      </c>
      <c r="F62" s="175" t="s">
        <v>7380</v>
      </c>
      <c r="G62" s="174">
        <v>1</v>
      </c>
      <c r="H62" s="173" t="s">
        <v>14711</v>
      </c>
      <c r="I62" s="173" t="s">
        <v>15269</v>
      </c>
      <c r="J62" s="177" t="s">
        <v>564</v>
      </c>
      <c r="K62" s="168" t="s">
        <v>7381</v>
      </c>
      <c r="L62" s="171" t="s">
        <v>7382</v>
      </c>
      <c r="M62" s="166">
        <v>600</v>
      </c>
      <c r="N62" s="166">
        <v>249</v>
      </c>
      <c r="O62" s="165" t="s">
        <v>14718</v>
      </c>
      <c r="P62" s="164">
        <v>8.0644295465652252E-5</v>
      </c>
      <c r="Q62" s="21"/>
    </row>
    <row r="63" spans="1:17" s="1" customFormat="1" ht="24.95" customHeight="1" outlineLevel="2">
      <c r="A63" s="172">
        <v>55</v>
      </c>
      <c r="B63" s="9" t="s">
        <v>14713</v>
      </c>
      <c r="C63" s="9" t="s">
        <v>15194</v>
      </c>
      <c r="D63" s="173" t="s">
        <v>13819</v>
      </c>
      <c r="E63" s="173" t="s">
        <v>7384</v>
      </c>
      <c r="F63" s="175" t="s">
        <v>7385</v>
      </c>
      <c r="G63" s="174">
        <v>1</v>
      </c>
      <c r="H63" s="173" t="s">
        <v>14711</v>
      </c>
      <c r="I63" s="173" t="s">
        <v>15270</v>
      </c>
      <c r="J63" s="177" t="s">
        <v>566</v>
      </c>
      <c r="K63" s="168" t="s">
        <v>7386</v>
      </c>
      <c r="L63" s="171" t="s">
        <v>7387</v>
      </c>
      <c r="M63" s="166">
        <v>34500</v>
      </c>
      <c r="N63" s="166">
        <v>567</v>
      </c>
      <c r="O63" s="165" t="s">
        <v>4161</v>
      </c>
      <c r="P63" s="164">
        <v>6.2662797152364928E-5</v>
      </c>
      <c r="Q63" s="21"/>
    </row>
    <row r="64" spans="1:17" s="1" customFormat="1" ht="24.95" customHeight="1" outlineLevel="2">
      <c r="A64" s="172">
        <v>56</v>
      </c>
      <c r="B64" s="9" t="s">
        <v>14713</v>
      </c>
      <c r="C64" s="9" t="s">
        <v>15194</v>
      </c>
      <c r="D64" s="173" t="s">
        <v>13820</v>
      </c>
      <c r="E64" s="173" t="s">
        <v>7395</v>
      </c>
      <c r="F64" s="175" t="s">
        <v>7396</v>
      </c>
      <c r="G64" s="174">
        <v>1</v>
      </c>
      <c r="H64" s="173" t="s">
        <v>14711</v>
      </c>
      <c r="I64" s="173" t="s">
        <v>15271</v>
      </c>
      <c r="J64" s="177" t="s">
        <v>550</v>
      </c>
      <c r="K64" s="168" t="s">
        <v>7397</v>
      </c>
      <c r="L64" s="171" t="s">
        <v>7398</v>
      </c>
      <c r="M64" s="166">
        <v>60</v>
      </c>
      <c r="N64" s="166">
        <v>111</v>
      </c>
      <c r="O64" s="165" t="s">
        <v>14718</v>
      </c>
      <c r="P64" s="164">
        <v>3.6689521810949897E-6</v>
      </c>
      <c r="Q64" s="21"/>
    </row>
    <row r="65" spans="1:17" s="1" customFormat="1" ht="24.95" customHeight="1" outlineLevel="2">
      <c r="A65" s="172">
        <v>57</v>
      </c>
      <c r="B65" s="9" t="s">
        <v>14713</v>
      </c>
      <c r="C65" s="9" t="s">
        <v>15194</v>
      </c>
      <c r="D65" s="173" t="s">
        <v>13821</v>
      </c>
      <c r="E65" s="173" t="s">
        <v>7400</v>
      </c>
      <c r="F65" s="175" t="s">
        <v>7385</v>
      </c>
      <c r="G65" s="174">
        <v>1.5</v>
      </c>
      <c r="H65" s="173" t="s">
        <v>15199</v>
      </c>
      <c r="I65" s="173" t="s">
        <v>15272</v>
      </c>
      <c r="J65" s="177" t="s">
        <v>567</v>
      </c>
      <c r="K65" s="168" t="s">
        <v>7401</v>
      </c>
      <c r="L65" s="171" t="s">
        <v>7402</v>
      </c>
      <c r="M65" s="166">
        <v>11500</v>
      </c>
      <c r="N65" s="166">
        <v>404</v>
      </c>
      <c r="O65" s="165" t="s">
        <v>4161</v>
      </c>
      <c r="P65" s="164">
        <v>1.4830195326059699E-3</v>
      </c>
      <c r="Q65" s="21"/>
    </row>
    <row r="66" spans="1:17" s="1" customFormat="1" ht="24.95" customHeight="1" outlineLevel="2">
      <c r="A66" s="172">
        <v>58</v>
      </c>
      <c r="B66" s="9" t="s">
        <v>14713</v>
      </c>
      <c r="C66" s="9" t="s">
        <v>15194</v>
      </c>
      <c r="D66" s="173" t="s">
        <v>13822</v>
      </c>
      <c r="E66" s="173" t="s">
        <v>1296</v>
      </c>
      <c r="F66" s="175" t="s">
        <v>124</v>
      </c>
      <c r="G66" s="174">
        <v>1</v>
      </c>
      <c r="H66" s="173" t="s">
        <v>14711</v>
      </c>
      <c r="I66" s="173" t="s">
        <v>15273</v>
      </c>
      <c r="J66" s="177" t="s">
        <v>541</v>
      </c>
      <c r="K66" s="168" t="s">
        <v>125</v>
      </c>
      <c r="L66" s="171" t="s">
        <v>882</v>
      </c>
      <c r="M66" s="166">
        <v>4600</v>
      </c>
      <c r="N66" s="166">
        <v>350</v>
      </c>
      <c r="O66" s="165" t="s">
        <v>4161</v>
      </c>
      <c r="P66" s="164">
        <v>5.3750754890695245E-4</v>
      </c>
      <c r="Q66" s="21"/>
    </row>
    <row r="67" spans="1:17" s="1" customFormat="1" ht="24.95" customHeight="1" outlineLevel="2">
      <c r="A67" s="172">
        <v>59</v>
      </c>
      <c r="B67" s="9" t="s">
        <v>14713</v>
      </c>
      <c r="C67" s="9" t="s">
        <v>15194</v>
      </c>
      <c r="D67" s="173" t="s">
        <v>13823</v>
      </c>
      <c r="E67" s="173" t="s">
        <v>7417</v>
      </c>
      <c r="F67" s="175" t="s">
        <v>7418</v>
      </c>
      <c r="G67" s="174">
        <v>1</v>
      </c>
      <c r="H67" s="173" t="s">
        <v>14711</v>
      </c>
      <c r="I67" s="173" t="s">
        <v>15274</v>
      </c>
      <c r="J67" s="177" t="s">
        <v>541</v>
      </c>
      <c r="K67" s="168" t="s">
        <v>7419</v>
      </c>
      <c r="L67" s="171" t="s">
        <v>7420</v>
      </c>
      <c r="M67" s="166">
        <v>1800</v>
      </c>
      <c r="N67" s="166">
        <v>416</v>
      </c>
      <c r="O67" s="165" t="s">
        <v>4161</v>
      </c>
      <c r="P67" s="164">
        <v>2.8661418523603433E-4</v>
      </c>
      <c r="Q67" s="21"/>
    </row>
    <row r="68" spans="1:17" s="1" customFormat="1" ht="24.95" customHeight="1" outlineLevel="2">
      <c r="A68" s="172">
        <v>60</v>
      </c>
      <c r="B68" s="9" t="s">
        <v>14713</v>
      </c>
      <c r="C68" s="9" t="s">
        <v>15194</v>
      </c>
      <c r="D68" s="173" t="s">
        <v>13824</v>
      </c>
      <c r="E68" s="173" t="s">
        <v>7438</v>
      </c>
      <c r="F68" s="175" t="s">
        <v>7439</v>
      </c>
      <c r="G68" s="174">
        <v>1</v>
      </c>
      <c r="H68" s="173" t="s">
        <v>14711</v>
      </c>
      <c r="I68" s="173" t="s">
        <v>15275</v>
      </c>
      <c r="J68" s="177" t="s">
        <v>541</v>
      </c>
      <c r="K68" s="168" t="s">
        <v>7440</v>
      </c>
      <c r="L68" s="171" t="s">
        <v>7441</v>
      </c>
      <c r="M68" s="166">
        <v>9600</v>
      </c>
      <c r="N68" s="166">
        <v>198</v>
      </c>
      <c r="O68" s="165" t="s">
        <v>4161</v>
      </c>
      <c r="P68" s="164">
        <v>1.0055108551753397E-3</v>
      </c>
      <c r="Q68" s="21"/>
    </row>
    <row r="69" spans="1:17" s="1" customFormat="1" ht="24.95" customHeight="1" outlineLevel="2">
      <c r="A69" s="172">
        <v>61</v>
      </c>
      <c r="B69" s="9" t="s">
        <v>14713</v>
      </c>
      <c r="C69" s="9" t="s">
        <v>15194</v>
      </c>
      <c r="D69" s="173" t="s">
        <v>13825</v>
      </c>
      <c r="E69" s="173" t="s">
        <v>7445</v>
      </c>
      <c r="F69" s="175" t="s">
        <v>7446</v>
      </c>
      <c r="G69" s="174">
        <v>1</v>
      </c>
      <c r="H69" s="173" t="s">
        <v>14711</v>
      </c>
      <c r="I69" s="173" t="s">
        <v>15276</v>
      </c>
      <c r="J69" s="177" t="s">
        <v>547</v>
      </c>
      <c r="K69" s="168" t="s">
        <v>7447</v>
      </c>
      <c r="L69" s="171" t="s">
        <v>7448</v>
      </c>
      <c r="M69" s="166">
        <v>8000</v>
      </c>
      <c r="N69" s="166">
        <v>26</v>
      </c>
      <c r="O69" s="165" t="s">
        <v>4161</v>
      </c>
      <c r="P69" s="164">
        <v>1.0655702704170267E-4</v>
      </c>
      <c r="Q69" s="21"/>
    </row>
    <row r="70" spans="1:17" s="1" customFormat="1" ht="24.95" customHeight="1" outlineLevel="2">
      <c r="A70" s="172">
        <v>62</v>
      </c>
      <c r="B70" s="9" t="s">
        <v>14713</v>
      </c>
      <c r="C70" s="9" t="s">
        <v>15194</v>
      </c>
      <c r="D70" s="173" t="s">
        <v>13826</v>
      </c>
      <c r="E70" s="173" t="s">
        <v>7454</v>
      </c>
      <c r="F70" s="175" t="s">
        <v>7455</v>
      </c>
      <c r="G70" s="174">
        <v>1</v>
      </c>
      <c r="H70" s="173" t="s">
        <v>15277</v>
      </c>
      <c r="I70" s="173" t="s">
        <v>15278</v>
      </c>
      <c r="J70" s="177" t="s">
        <v>591</v>
      </c>
      <c r="K70" s="168" t="s">
        <v>7456</v>
      </c>
      <c r="L70" s="171" t="s">
        <v>7457</v>
      </c>
      <c r="M70" s="166">
        <v>100</v>
      </c>
      <c r="N70" s="166">
        <v>162</v>
      </c>
      <c r="O70" s="165" t="s">
        <v>14905</v>
      </c>
      <c r="P70" s="164">
        <v>8.8999335085967569E-6</v>
      </c>
      <c r="Q70" s="21"/>
    </row>
    <row r="71" spans="1:17" s="1" customFormat="1" ht="24.95" customHeight="1" outlineLevel="2">
      <c r="A71" s="172">
        <v>63</v>
      </c>
      <c r="B71" s="9" t="s">
        <v>14902</v>
      </c>
      <c r="C71" s="9" t="s">
        <v>15279</v>
      </c>
      <c r="D71" s="173" t="s">
        <v>13827</v>
      </c>
      <c r="E71" s="173" t="s">
        <v>7459</v>
      </c>
      <c r="F71" s="175" t="s">
        <v>7460</v>
      </c>
      <c r="G71" s="174">
        <v>1</v>
      </c>
      <c r="H71" s="173" t="s">
        <v>14900</v>
      </c>
      <c r="I71" s="173" t="s">
        <v>15280</v>
      </c>
      <c r="J71" s="177" t="s">
        <v>550</v>
      </c>
      <c r="K71" s="168" t="s">
        <v>357</v>
      </c>
      <c r="L71" s="171" t="s">
        <v>660</v>
      </c>
      <c r="M71" s="166">
        <v>20500</v>
      </c>
      <c r="N71" s="166">
        <v>360</v>
      </c>
      <c r="O71" s="165" t="s">
        <v>14718</v>
      </c>
      <c r="P71" s="164">
        <v>2.0851272791569545E-3</v>
      </c>
      <c r="Q71" s="21"/>
    </row>
    <row r="72" spans="1:17" s="1" customFormat="1" ht="24.95" customHeight="1" outlineLevel="2">
      <c r="A72" s="172">
        <v>64</v>
      </c>
      <c r="B72" s="9" t="s">
        <v>14713</v>
      </c>
      <c r="C72" s="9" t="s">
        <v>15194</v>
      </c>
      <c r="D72" s="173" t="s">
        <v>13828</v>
      </c>
      <c r="E72" s="170" t="s">
        <v>15281</v>
      </c>
      <c r="F72" s="175" t="s">
        <v>15282</v>
      </c>
      <c r="G72" s="174">
        <v>1</v>
      </c>
      <c r="H72" s="170" t="s">
        <v>14711</v>
      </c>
      <c r="I72" s="170" t="s">
        <v>15283</v>
      </c>
      <c r="J72" s="169" t="s">
        <v>15284</v>
      </c>
      <c r="K72" s="168" t="s">
        <v>7464</v>
      </c>
      <c r="L72" s="171" t="s">
        <v>7465</v>
      </c>
      <c r="M72" s="166">
        <v>1000</v>
      </c>
      <c r="N72" s="166">
        <v>566</v>
      </c>
      <c r="O72" s="165" t="s">
        <v>14602</v>
      </c>
      <c r="P72" s="164">
        <v>2.7850132067717742E-4</v>
      </c>
      <c r="Q72" s="21"/>
    </row>
    <row r="73" spans="1:17" s="1" customFormat="1" ht="24.95" customHeight="1" outlineLevel="2">
      <c r="A73" s="172">
        <v>65</v>
      </c>
      <c r="B73" s="9" t="s">
        <v>14601</v>
      </c>
      <c r="C73" s="9" t="s">
        <v>15191</v>
      </c>
      <c r="D73" s="173" t="s">
        <v>13829</v>
      </c>
      <c r="E73" s="173" t="s">
        <v>7467</v>
      </c>
      <c r="F73" s="175" t="s">
        <v>7468</v>
      </c>
      <c r="G73" s="174">
        <v>1</v>
      </c>
      <c r="H73" s="173" t="s">
        <v>15285</v>
      </c>
      <c r="I73" s="173" t="s">
        <v>15286</v>
      </c>
      <c r="J73" s="177" t="s">
        <v>591</v>
      </c>
      <c r="K73" s="168" t="s">
        <v>7469</v>
      </c>
      <c r="L73" s="171" t="s">
        <v>7470</v>
      </c>
      <c r="M73" s="166">
        <v>7100</v>
      </c>
      <c r="N73" s="166">
        <v>687</v>
      </c>
      <c r="O73" s="165" t="s">
        <v>14602</v>
      </c>
      <c r="P73" s="164">
        <v>2.6909281953951801E-3</v>
      </c>
      <c r="Q73" s="21"/>
    </row>
    <row r="74" spans="1:17" s="1" customFormat="1" ht="24.95" customHeight="1" outlineLevel="2">
      <c r="A74" s="172">
        <v>66</v>
      </c>
      <c r="B74" s="9" t="s">
        <v>14601</v>
      </c>
      <c r="C74" s="9" t="s">
        <v>15191</v>
      </c>
      <c r="D74" s="173" t="s">
        <v>13830</v>
      </c>
      <c r="E74" s="173" t="s">
        <v>7471</v>
      </c>
      <c r="F74" s="175" t="s">
        <v>7472</v>
      </c>
      <c r="G74" s="174">
        <v>1</v>
      </c>
      <c r="H74" s="173" t="s">
        <v>14600</v>
      </c>
      <c r="I74" s="173" t="s">
        <v>15287</v>
      </c>
      <c r="J74" s="177" t="s">
        <v>547</v>
      </c>
      <c r="K74" s="168" t="s">
        <v>7473</v>
      </c>
      <c r="L74" s="171" t="s">
        <v>7474</v>
      </c>
      <c r="M74" s="166">
        <v>5200</v>
      </c>
      <c r="N74" s="166">
        <v>488</v>
      </c>
      <c r="O74" s="165" t="s">
        <v>4161</v>
      </c>
      <c r="P74" s="164">
        <v>1.3443137661556625E-3</v>
      </c>
      <c r="Q74" s="21"/>
    </row>
    <row r="75" spans="1:17" s="1" customFormat="1" ht="24.95" customHeight="1" outlineLevel="2">
      <c r="A75" s="172">
        <v>67</v>
      </c>
      <c r="B75" s="9" t="s">
        <v>14713</v>
      </c>
      <c r="C75" s="9" t="s">
        <v>15194</v>
      </c>
      <c r="D75" s="173" t="s">
        <v>13831</v>
      </c>
      <c r="E75" s="173" t="s">
        <v>7478</v>
      </c>
      <c r="F75" s="175" t="s">
        <v>7479</v>
      </c>
      <c r="G75" s="174" t="s">
        <v>1184</v>
      </c>
      <c r="H75" s="173" t="s">
        <v>14715</v>
      </c>
      <c r="I75" s="173" t="s">
        <v>15288</v>
      </c>
      <c r="J75" s="177" t="s">
        <v>541</v>
      </c>
      <c r="K75" s="168" t="s">
        <v>7480</v>
      </c>
      <c r="L75" s="171" t="s">
        <v>7481</v>
      </c>
      <c r="M75" s="166">
        <v>500</v>
      </c>
      <c r="N75" s="166">
        <v>57</v>
      </c>
      <c r="O75" s="165" t="s">
        <v>14718</v>
      </c>
      <c r="P75" s="164">
        <v>1.4833222514327929E-5</v>
      </c>
      <c r="Q75" s="21"/>
    </row>
    <row r="76" spans="1:17" s="1" customFormat="1" ht="24.95" customHeight="1" outlineLevel="2">
      <c r="A76" s="172">
        <v>68</v>
      </c>
      <c r="B76" s="9" t="s">
        <v>14713</v>
      </c>
      <c r="C76" s="9" t="s">
        <v>15194</v>
      </c>
      <c r="D76" s="173" t="s">
        <v>13832</v>
      </c>
      <c r="E76" s="173" t="s">
        <v>7483</v>
      </c>
      <c r="F76" s="175" t="s">
        <v>7484</v>
      </c>
      <c r="G76" s="174">
        <v>1</v>
      </c>
      <c r="H76" s="173" t="s">
        <v>14744</v>
      </c>
      <c r="I76" s="173" t="s">
        <v>15289</v>
      </c>
      <c r="J76" s="177" t="s">
        <v>593</v>
      </c>
      <c r="K76" s="168" t="s">
        <v>7485</v>
      </c>
      <c r="L76" s="171" t="s">
        <v>7486</v>
      </c>
      <c r="M76" s="166">
        <v>4000</v>
      </c>
      <c r="N76" s="166">
        <v>692</v>
      </c>
      <c r="O76" s="165" t="s">
        <v>14718</v>
      </c>
      <c r="P76" s="164">
        <v>1.5257028871880156E-3</v>
      </c>
      <c r="Q76" s="21"/>
    </row>
    <row r="77" spans="1:17" s="1" customFormat="1" ht="24.95" customHeight="1" outlineLevel="2">
      <c r="A77" s="172">
        <v>69</v>
      </c>
      <c r="B77" s="9" t="s">
        <v>14713</v>
      </c>
      <c r="C77" s="9" t="s">
        <v>15194</v>
      </c>
      <c r="D77" s="173" t="s">
        <v>13833</v>
      </c>
      <c r="E77" s="173" t="s">
        <v>7488</v>
      </c>
      <c r="F77" s="175" t="s">
        <v>7489</v>
      </c>
      <c r="G77" s="174">
        <v>1</v>
      </c>
      <c r="H77" s="173" t="s">
        <v>14711</v>
      </c>
      <c r="I77" s="173" t="s">
        <v>15290</v>
      </c>
      <c r="J77" s="177" t="s">
        <v>612</v>
      </c>
      <c r="K77" s="168" t="s">
        <v>534</v>
      </c>
      <c r="L77" s="171" t="s">
        <v>806</v>
      </c>
      <c r="M77" s="166">
        <v>200</v>
      </c>
      <c r="N77" s="166">
        <v>2267</v>
      </c>
      <c r="O77" s="165" t="s">
        <v>4161</v>
      </c>
      <c r="P77" s="164">
        <v>1.307745331875442E-4</v>
      </c>
      <c r="Q77" s="21"/>
    </row>
    <row r="78" spans="1:17" s="1" customFormat="1" ht="24.95" customHeight="1" outlineLevel="2">
      <c r="A78" s="172">
        <v>70</v>
      </c>
      <c r="B78" s="9" t="s">
        <v>14713</v>
      </c>
      <c r="C78" s="9" t="s">
        <v>15194</v>
      </c>
      <c r="D78" s="173" t="s">
        <v>13834</v>
      </c>
      <c r="E78" s="173" t="s">
        <v>360</v>
      </c>
      <c r="F78" s="175" t="s">
        <v>7495</v>
      </c>
      <c r="G78" s="174">
        <v>1</v>
      </c>
      <c r="H78" s="173" t="s">
        <v>14711</v>
      </c>
      <c r="I78" s="173" t="s">
        <v>15291</v>
      </c>
      <c r="J78" s="177" t="s">
        <v>548</v>
      </c>
      <c r="K78" s="168" t="s">
        <v>361</v>
      </c>
      <c r="L78" s="171" t="s">
        <v>663</v>
      </c>
      <c r="M78" s="166">
        <v>4500</v>
      </c>
      <c r="N78" s="166">
        <v>486</v>
      </c>
      <c r="O78" s="165" t="s">
        <v>4161</v>
      </c>
      <c r="P78" s="164">
        <v>6.429747881720923E-4</v>
      </c>
      <c r="Q78" s="21"/>
    </row>
    <row r="79" spans="1:17" s="1" customFormat="1" ht="24.95" customHeight="1" outlineLevel="2">
      <c r="A79" s="172">
        <v>71</v>
      </c>
      <c r="B79" s="9" t="s">
        <v>14713</v>
      </c>
      <c r="C79" s="9" t="s">
        <v>15194</v>
      </c>
      <c r="D79" s="173" t="s">
        <v>13835</v>
      </c>
      <c r="E79" s="173" t="s">
        <v>7511</v>
      </c>
      <c r="F79" s="175" t="s">
        <v>7512</v>
      </c>
      <c r="G79" s="174">
        <v>1</v>
      </c>
      <c r="H79" s="173" t="s">
        <v>14711</v>
      </c>
      <c r="I79" s="173" t="s">
        <v>15292</v>
      </c>
      <c r="J79" s="177" t="s">
        <v>550</v>
      </c>
      <c r="K79" s="168" t="s">
        <v>7513</v>
      </c>
      <c r="L79" s="171" t="s">
        <v>7514</v>
      </c>
      <c r="M79" s="166">
        <v>6400</v>
      </c>
      <c r="N79" s="166">
        <v>995</v>
      </c>
      <c r="O79" s="165" t="s">
        <v>4161</v>
      </c>
      <c r="P79" s="164">
        <v>1.8289060641339513E-3</v>
      </c>
      <c r="Q79" s="21"/>
    </row>
    <row r="80" spans="1:17" s="1" customFormat="1" ht="24.95" customHeight="1" outlineLevel="2">
      <c r="A80" s="172">
        <v>72</v>
      </c>
      <c r="B80" s="9" t="s">
        <v>14713</v>
      </c>
      <c r="C80" s="9" t="s">
        <v>15194</v>
      </c>
      <c r="D80" s="173" t="s">
        <v>13836</v>
      </c>
      <c r="E80" s="173" t="s">
        <v>7518</v>
      </c>
      <c r="F80" s="175" t="s">
        <v>7519</v>
      </c>
      <c r="G80" s="174" t="s">
        <v>5956</v>
      </c>
      <c r="H80" s="173" t="s">
        <v>7520</v>
      </c>
      <c r="I80" s="173" t="s">
        <v>15293</v>
      </c>
      <c r="J80" s="177" t="s">
        <v>573</v>
      </c>
      <c r="K80" s="168" t="s">
        <v>7521</v>
      </c>
      <c r="L80" s="171" t="s">
        <v>7522</v>
      </c>
      <c r="M80" s="166">
        <v>100</v>
      </c>
      <c r="N80" s="166">
        <v>0</v>
      </c>
      <c r="O80" s="165" t="s">
        <v>14718</v>
      </c>
      <c r="P80" s="164">
        <v>7.4771550225285682E-5</v>
      </c>
      <c r="Q80" s="21"/>
    </row>
    <row r="81" spans="1:17" s="1" customFormat="1" ht="24.95" customHeight="1" outlineLevel="2">
      <c r="A81" s="172">
        <v>73</v>
      </c>
      <c r="B81" s="9" t="s">
        <v>14713</v>
      </c>
      <c r="C81" s="9" t="s">
        <v>15194</v>
      </c>
      <c r="D81" s="173" t="s">
        <v>13837</v>
      </c>
      <c r="E81" s="170" t="s">
        <v>15294</v>
      </c>
      <c r="F81" s="175" t="s">
        <v>7525</v>
      </c>
      <c r="G81" s="174">
        <v>1</v>
      </c>
      <c r="H81" s="173" t="s">
        <v>14711</v>
      </c>
      <c r="I81" s="173" t="s">
        <v>15295</v>
      </c>
      <c r="J81" s="177" t="s">
        <v>565</v>
      </c>
      <c r="K81" s="168" t="s">
        <v>7526</v>
      </c>
      <c r="L81" s="171" t="s">
        <v>7527</v>
      </c>
      <c r="M81" s="166">
        <v>3600</v>
      </c>
      <c r="N81" s="166">
        <v>683</v>
      </c>
      <c r="O81" s="165" t="s">
        <v>4161</v>
      </c>
      <c r="P81" s="164">
        <v>9.8080899890658148E-4</v>
      </c>
      <c r="Q81" s="21"/>
    </row>
    <row r="82" spans="1:17" s="1" customFormat="1" ht="24.95" customHeight="1" outlineLevel="2">
      <c r="A82" s="172">
        <v>74</v>
      </c>
      <c r="B82" s="9" t="s">
        <v>14713</v>
      </c>
      <c r="C82" s="9" t="s">
        <v>15194</v>
      </c>
      <c r="D82" s="173" t="s">
        <v>13838</v>
      </c>
      <c r="E82" s="170" t="s">
        <v>15296</v>
      </c>
      <c r="F82" s="175" t="s">
        <v>7574</v>
      </c>
      <c r="G82" s="174">
        <v>5</v>
      </c>
      <c r="H82" s="173" t="s">
        <v>14827</v>
      </c>
      <c r="I82" s="173" t="s">
        <v>15297</v>
      </c>
      <c r="J82" s="177" t="s">
        <v>542</v>
      </c>
      <c r="K82" s="168" t="s">
        <v>7575</v>
      </c>
      <c r="L82" s="171" t="s">
        <v>7576</v>
      </c>
      <c r="M82" s="166">
        <v>1600</v>
      </c>
      <c r="N82" s="166">
        <v>292</v>
      </c>
      <c r="O82" s="165" t="s">
        <v>14718</v>
      </c>
      <c r="P82" s="164">
        <v>2.7123606883342497E-4</v>
      </c>
      <c r="Q82" s="21"/>
    </row>
    <row r="83" spans="1:17" s="1" customFormat="1" ht="24.95" customHeight="1" outlineLevel="2">
      <c r="A83" s="172">
        <v>75</v>
      </c>
      <c r="B83" s="9" t="s">
        <v>14713</v>
      </c>
      <c r="C83" s="9" t="s">
        <v>15194</v>
      </c>
      <c r="D83" s="173" t="s">
        <v>13839</v>
      </c>
      <c r="E83" s="170" t="s">
        <v>15298</v>
      </c>
      <c r="F83" s="175" t="s">
        <v>15299</v>
      </c>
      <c r="G83" s="174">
        <v>1</v>
      </c>
      <c r="H83" s="173" t="s">
        <v>14711</v>
      </c>
      <c r="I83" s="173" t="s">
        <v>15300</v>
      </c>
      <c r="J83" s="177" t="s">
        <v>592</v>
      </c>
      <c r="K83" s="168" t="s">
        <v>7580</v>
      </c>
      <c r="L83" s="171" t="s">
        <v>7581</v>
      </c>
      <c r="M83" s="166">
        <v>6000</v>
      </c>
      <c r="N83" s="166">
        <v>752</v>
      </c>
      <c r="O83" s="165" t="s">
        <v>14718</v>
      </c>
      <c r="P83" s="164">
        <v>2.6881431821884085E-3</v>
      </c>
      <c r="Q83" s="21"/>
    </row>
    <row r="84" spans="1:17" s="1" customFormat="1" ht="24.95" customHeight="1" outlineLevel="2">
      <c r="A84" s="172">
        <v>76</v>
      </c>
      <c r="B84" s="9" t="s">
        <v>14713</v>
      </c>
      <c r="C84" s="9" t="s">
        <v>15194</v>
      </c>
      <c r="D84" s="173" t="s">
        <v>13840</v>
      </c>
      <c r="E84" s="173" t="s">
        <v>7583</v>
      </c>
      <c r="F84" s="175" t="s">
        <v>7584</v>
      </c>
      <c r="G84" s="174">
        <v>1</v>
      </c>
      <c r="H84" s="173" t="s">
        <v>14711</v>
      </c>
      <c r="I84" s="173" t="s">
        <v>15301</v>
      </c>
      <c r="J84" s="177" t="s">
        <v>541</v>
      </c>
      <c r="K84" s="168" t="s">
        <v>7585</v>
      </c>
      <c r="L84" s="171" t="s">
        <v>7586</v>
      </c>
      <c r="M84" s="166">
        <v>1800</v>
      </c>
      <c r="N84" s="166">
        <v>1291</v>
      </c>
      <c r="O84" s="165" t="s">
        <v>4161</v>
      </c>
      <c r="P84" s="164">
        <v>8.3150807351746849E-4</v>
      </c>
      <c r="Q84" s="21"/>
    </row>
    <row r="85" spans="1:17" s="1" customFormat="1" ht="24.95" customHeight="1" outlineLevel="2">
      <c r="A85" s="172">
        <v>77</v>
      </c>
      <c r="B85" s="9" t="s">
        <v>14713</v>
      </c>
      <c r="C85" s="9" t="s">
        <v>15194</v>
      </c>
      <c r="D85" s="173" t="s">
        <v>13841</v>
      </c>
      <c r="E85" s="173" t="s">
        <v>7604</v>
      </c>
      <c r="F85" s="175" t="s">
        <v>7605</v>
      </c>
      <c r="G85" s="174" t="s">
        <v>1184</v>
      </c>
      <c r="H85" s="173" t="s">
        <v>14715</v>
      </c>
      <c r="I85" s="173" t="s">
        <v>15302</v>
      </c>
      <c r="J85" s="177" t="s">
        <v>550</v>
      </c>
      <c r="K85" s="168" t="s">
        <v>126</v>
      </c>
      <c r="L85" s="171" t="s">
        <v>883</v>
      </c>
      <c r="M85" s="166">
        <v>800</v>
      </c>
      <c r="N85" s="166">
        <v>100</v>
      </c>
      <c r="O85" s="165" t="s">
        <v>4161</v>
      </c>
      <c r="P85" s="164">
        <v>4.213846069376424E-5</v>
      </c>
      <c r="Q85" s="21"/>
    </row>
    <row r="86" spans="1:17" s="1" customFormat="1" ht="24.95" customHeight="1" outlineLevel="2">
      <c r="A86" s="172">
        <v>78</v>
      </c>
      <c r="B86" s="9" t="s">
        <v>14713</v>
      </c>
      <c r="C86" s="9" t="s">
        <v>15194</v>
      </c>
      <c r="D86" s="173" t="s">
        <v>13842</v>
      </c>
      <c r="E86" s="173" t="s">
        <v>7615</v>
      </c>
      <c r="F86" s="175" t="s">
        <v>7616</v>
      </c>
      <c r="G86" s="174">
        <v>1</v>
      </c>
      <c r="H86" s="173" t="s">
        <v>14711</v>
      </c>
      <c r="I86" s="173" t="s">
        <v>15303</v>
      </c>
      <c r="J86" s="177" t="s">
        <v>550</v>
      </c>
      <c r="K86" s="168" t="s">
        <v>7617</v>
      </c>
      <c r="L86" s="171" t="s">
        <v>7618</v>
      </c>
      <c r="M86" s="166">
        <v>12800</v>
      </c>
      <c r="N86" s="166">
        <v>914</v>
      </c>
      <c r="O86" s="165" t="s">
        <v>4161</v>
      </c>
      <c r="P86" s="164">
        <v>2.3248805900007855E-5</v>
      </c>
      <c r="Q86" s="21"/>
    </row>
    <row r="87" spans="1:17" s="1" customFormat="1" ht="24.95" customHeight="1" outlineLevel="2">
      <c r="A87" s="172">
        <v>79</v>
      </c>
      <c r="B87" s="9" t="s">
        <v>14713</v>
      </c>
      <c r="C87" s="9" t="s">
        <v>15194</v>
      </c>
      <c r="D87" s="173" t="s">
        <v>13843</v>
      </c>
      <c r="E87" s="173" t="s">
        <v>7646</v>
      </c>
      <c r="F87" s="175" t="s">
        <v>7647</v>
      </c>
      <c r="G87" s="174">
        <v>1</v>
      </c>
      <c r="H87" s="173" t="s">
        <v>15304</v>
      </c>
      <c r="I87" s="173" t="s">
        <v>15305</v>
      </c>
      <c r="J87" s="177" t="s">
        <v>539</v>
      </c>
      <c r="K87" s="168" t="s">
        <v>7648</v>
      </c>
      <c r="L87" s="171" t="s">
        <v>7649</v>
      </c>
      <c r="M87" s="166">
        <v>5500</v>
      </c>
      <c r="N87" s="166">
        <v>33</v>
      </c>
      <c r="O87" s="165" t="s">
        <v>15306</v>
      </c>
      <c r="P87" s="164">
        <v>8.9907491566436636E-5</v>
      </c>
      <c r="Q87" s="21"/>
    </row>
    <row r="88" spans="1:17" s="1" customFormat="1" ht="24.95" customHeight="1" outlineLevel="2">
      <c r="A88" s="172">
        <v>80</v>
      </c>
      <c r="B88" s="9" t="s">
        <v>15307</v>
      </c>
      <c r="C88" s="9" t="s">
        <v>15308</v>
      </c>
      <c r="D88" s="173" t="s">
        <v>13844</v>
      </c>
      <c r="E88" s="173" t="s">
        <v>7651</v>
      </c>
      <c r="F88" s="175" t="s">
        <v>7652</v>
      </c>
      <c r="G88" s="174">
        <v>1</v>
      </c>
      <c r="H88" s="173" t="s">
        <v>15304</v>
      </c>
      <c r="I88" s="173" t="s">
        <v>15309</v>
      </c>
      <c r="J88" s="177" t="s">
        <v>632</v>
      </c>
      <c r="K88" s="168" t="s">
        <v>7653</v>
      </c>
      <c r="L88" s="171" t="s">
        <v>7654</v>
      </c>
      <c r="M88" s="166">
        <v>700</v>
      </c>
      <c r="N88" s="166">
        <v>175</v>
      </c>
      <c r="O88" s="165" t="s">
        <v>14718</v>
      </c>
      <c r="P88" s="164">
        <v>5.5942439196893901E-5</v>
      </c>
      <c r="Q88" s="21"/>
    </row>
    <row r="89" spans="1:17" s="1" customFormat="1" ht="24.95" customHeight="1" outlineLevel="2">
      <c r="A89" s="172">
        <v>81</v>
      </c>
      <c r="B89" s="9" t="s">
        <v>14713</v>
      </c>
      <c r="C89" s="9" t="s">
        <v>15194</v>
      </c>
      <c r="D89" s="173" t="s">
        <v>13845</v>
      </c>
      <c r="E89" s="173" t="s">
        <v>7656</v>
      </c>
      <c r="F89" s="175" t="s">
        <v>7657</v>
      </c>
      <c r="G89" s="174">
        <v>1</v>
      </c>
      <c r="H89" s="173" t="s">
        <v>14711</v>
      </c>
      <c r="I89" s="173" t="s">
        <v>15310</v>
      </c>
      <c r="J89" s="177" t="s">
        <v>632</v>
      </c>
      <c r="K89" s="168" t="s">
        <v>7658</v>
      </c>
      <c r="L89" s="171" t="s">
        <v>7659</v>
      </c>
      <c r="M89" s="166">
        <v>1000</v>
      </c>
      <c r="N89" s="166">
        <v>260</v>
      </c>
      <c r="O89" s="165" t="s">
        <v>14718</v>
      </c>
      <c r="P89" s="164">
        <v>1.4288328626046494E-4</v>
      </c>
      <c r="Q89" s="21"/>
    </row>
    <row r="90" spans="1:17" s="1" customFormat="1" ht="24.95" customHeight="1" outlineLevel="2">
      <c r="A90" s="172">
        <v>82</v>
      </c>
      <c r="B90" s="9" t="s">
        <v>14713</v>
      </c>
      <c r="C90" s="9" t="s">
        <v>15194</v>
      </c>
      <c r="D90" s="173" t="s">
        <v>13846</v>
      </c>
      <c r="E90" s="173" t="s">
        <v>7661</v>
      </c>
      <c r="F90" s="175" t="s">
        <v>7662</v>
      </c>
      <c r="G90" s="174">
        <v>1</v>
      </c>
      <c r="H90" s="173" t="s">
        <v>14711</v>
      </c>
      <c r="I90" s="173" t="s">
        <v>15311</v>
      </c>
      <c r="J90" s="177" t="s">
        <v>549</v>
      </c>
      <c r="K90" s="168" t="s">
        <v>18</v>
      </c>
      <c r="L90" s="171" t="s">
        <v>820</v>
      </c>
      <c r="M90" s="166">
        <v>900</v>
      </c>
      <c r="N90" s="166">
        <v>227</v>
      </c>
      <c r="O90" s="165" t="s">
        <v>14718</v>
      </c>
      <c r="P90" s="164">
        <v>8.5003446571903723E-5</v>
      </c>
      <c r="Q90" s="21"/>
    </row>
    <row r="91" spans="1:17" s="1" customFormat="1" ht="24.95" customHeight="1" outlineLevel="2">
      <c r="A91" s="172">
        <v>83</v>
      </c>
      <c r="B91" s="9" t="s">
        <v>14713</v>
      </c>
      <c r="C91" s="9" t="s">
        <v>15194</v>
      </c>
      <c r="D91" s="173" t="s">
        <v>13847</v>
      </c>
      <c r="E91" s="173" t="s">
        <v>7664</v>
      </c>
      <c r="F91" s="175" t="s">
        <v>7665</v>
      </c>
      <c r="G91" s="174" t="s">
        <v>1172</v>
      </c>
      <c r="H91" s="173" t="s">
        <v>14715</v>
      </c>
      <c r="I91" s="173" t="s">
        <v>15312</v>
      </c>
      <c r="J91" s="177" t="s">
        <v>578</v>
      </c>
      <c r="K91" s="168" t="s">
        <v>7666</v>
      </c>
      <c r="L91" s="171" t="s">
        <v>7667</v>
      </c>
      <c r="M91" s="166">
        <v>3000</v>
      </c>
      <c r="N91" s="166">
        <v>10</v>
      </c>
      <c r="O91" s="165" t="s">
        <v>4161</v>
      </c>
      <c r="P91" s="164">
        <v>1.0897877765628683E-5</v>
      </c>
      <c r="Q91" s="21"/>
    </row>
    <row r="92" spans="1:17" s="1" customFormat="1" ht="24.95" customHeight="1" outlineLevel="2">
      <c r="A92" s="172">
        <v>84</v>
      </c>
      <c r="B92" s="9" t="s">
        <v>14713</v>
      </c>
      <c r="C92" s="9" t="s">
        <v>15194</v>
      </c>
      <c r="D92" s="173" t="s">
        <v>13848</v>
      </c>
      <c r="E92" s="173" t="s">
        <v>1306</v>
      </c>
      <c r="F92" s="175" t="s">
        <v>7671</v>
      </c>
      <c r="G92" s="174">
        <v>20</v>
      </c>
      <c r="H92" s="173" t="s">
        <v>14827</v>
      </c>
      <c r="I92" s="173" t="s">
        <v>15313</v>
      </c>
      <c r="J92" s="177" t="s">
        <v>578</v>
      </c>
      <c r="K92" s="168" t="s">
        <v>7672</v>
      </c>
      <c r="L92" s="171" t="s">
        <v>7673</v>
      </c>
      <c r="M92" s="166">
        <v>66000</v>
      </c>
      <c r="N92" s="166">
        <v>200</v>
      </c>
      <c r="O92" s="165" t="s">
        <v>4161</v>
      </c>
      <c r="P92" s="164">
        <v>5.3145317237049206E-3</v>
      </c>
      <c r="Q92" s="21"/>
    </row>
    <row r="93" spans="1:17" s="1" customFormat="1" ht="24.95" customHeight="1" outlineLevel="2">
      <c r="A93" s="172">
        <v>85</v>
      </c>
      <c r="B93" s="9" t="s">
        <v>14713</v>
      </c>
      <c r="C93" s="9" t="s">
        <v>15194</v>
      </c>
      <c r="D93" s="173" t="s">
        <v>13849</v>
      </c>
      <c r="E93" s="173" t="s">
        <v>7675</v>
      </c>
      <c r="F93" s="175" t="s">
        <v>7676</v>
      </c>
      <c r="G93" s="174">
        <v>1</v>
      </c>
      <c r="H93" s="173" t="s">
        <v>15314</v>
      </c>
      <c r="I93" s="173" t="s">
        <v>15315</v>
      </c>
      <c r="J93" s="177" t="s">
        <v>555</v>
      </c>
      <c r="K93" s="168" t="s">
        <v>7677</v>
      </c>
      <c r="L93" s="171" t="s">
        <v>7678</v>
      </c>
      <c r="M93" s="166">
        <v>2600</v>
      </c>
      <c r="N93" s="166">
        <v>637</v>
      </c>
      <c r="O93" s="165" t="s">
        <v>4161</v>
      </c>
      <c r="P93" s="164">
        <v>5.4307757532049599E-4</v>
      </c>
      <c r="Q93" s="21"/>
    </row>
    <row r="94" spans="1:17" s="1" customFormat="1" ht="24.95" customHeight="1" outlineLevel="2">
      <c r="A94" s="172">
        <v>86</v>
      </c>
      <c r="B94" s="9" t="s">
        <v>15316</v>
      </c>
      <c r="C94" s="9" t="s">
        <v>15317</v>
      </c>
      <c r="D94" s="173" t="s">
        <v>13850</v>
      </c>
      <c r="E94" s="173" t="s">
        <v>7688</v>
      </c>
      <c r="F94" s="175" t="s">
        <v>7689</v>
      </c>
      <c r="G94" s="174">
        <v>1</v>
      </c>
      <c r="H94" s="173" t="s">
        <v>15318</v>
      </c>
      <c r="I94" s="173" t="s">
        <v>15319</v>
      </c>
      <c r="J94" s="177" t="s">
        <v>543</v>
      </c>
      <c r="K94" s="168" t="s">
        <v>7690</v>
      </c>
      <c r="L94" s="171" t="s">
        <v>7691</v>
      </c>
      <c r="M94" s="166">
        <v>800</v>
      </c>
      <c r="N94" s="166">
        <v>558</v>
      </c>
      <c r="O94" s="165" t="s">
        <v>4161</v>
      </c>
      <c r="P94" s="164">
        <v>2.4023766096674783E-4</v>
      </c>
      <c r="Q94" s="21"/>
    </row>
    <row r="95" spans="1:17" s="1" customFormat="1" ht="24.95" customHeight="1" outlineLevel="2">
      <c r="A95" s="172">
        <v>87</v>
      </c>
      <c r="B95" s="9" t="s">
        <v>15320</v>
      </c>
      <c r="C95" s="9" t="s">
        <v>15321</v>
      </c>
      <c r="D95" s="173" t="s">
        <v>13851</v>
      </c>
      <c r="E95" s="173" t="s">
        <v>7693</v>
      </c>
      <c r="F95" s="175" t="s">
        <v>7694</v>
      </c>
      <c r="G95" s="174">
        <v>1</v>
      </c>
      <c r="H95" s="173" t="s">
        <v>15318</v>
      </c>
      <c r="I95" s="173" t="s">
        <v>15322</v>
      </c>
      <c r="J95" s="177" t="s">
        <v>592</v>
      </c>
      <c r="K95" s="168" t="s">
        <v>20</v>
      </c>
      <c r="L95" s="171" t="s">
        <v>1073</v>
      </c>
      <c r="M95" s="166">
        <v>200</v>
      </c>
      <c r="N95" s="166">
        <v>1168</v>
      </c>
      <c r="O95" s="165" t="s">
        <v>4161</v>
      </c>
      <c r="P95" s="164">
        <v>8.1855170772944324E-5</v>
      </c>
      <c r="Q95" s="21"/>
    </row>
    <row r="96" spans="1:17" s="1" customFormat="1" ht="24.95" customHeight="1" outlineLevel="2">
      <c r="A96" s="172">
        <v>88</v>
      </c>
      <c r="B96" s="9" t="s">
        <v>14713</v>
      </c>
      <c r="C96" s="9" t="s">
        <v>15194</v>
      </c>
      <c r="D96" s="173" t="s">
        <v>13852</v>
      </c>
      <c r="E96" s="173" t="s">
        <v>7696</v>
      </c>
      <c r="F96" s="175" t="s">
        <v>7697</v>
      </c>
      <c r="G96" s="174">
        <v>1</v>
      </c>
      <c r="H96" s="173" t="s">
        <v>14711</v>
      </c>
      <c r="I96" s="173" t="s">
        <v>15323</v>
      </c>
      <c r="J96" s="177" t="s">
        <v>565</v>
      </c>
      <c r="K96" s="168" t="s">
        <v>365</v>
      </c>
      <c r="L96" s="171" t="s">
        <v>1055</v>
      </c>
      <c r="M96" s="166">
        <v>3000</v>
      </c>
      <c r="N96" s="166">
        <v>784</v>
      </c>
      <c r="O96" s="165" t="s">
        <v>14718</v>
      </c>
      <c r="P96" s="164">
        <v>8.8817703789873762E-4</v>
      </c>
      <c r="Q96" s="21"/>
    </row>
    <row r="97" spans="1:17" s="1" customFormat="1" ht="24.95" customHeight="1" outlineLevel="2">
      <c r="A97" s="172">
        <v>89</v>
      </c>
      <c r="B97" s="9" t="s">
        <v>14713</v>
      </c>
      <c r="C97" s="9" t="s">
        <v>15194</v>
      </c>
      <c r="D97" s="173" t="s">
        <v>13853</v>
      </c>
      <c r="E97" s="173" t="s">
        <v>7699</v>
      </c>
      <c r="F97" s="175" t="s">
        <v>7700</v>
      </c>
      <c r="G97" s="174">
        <v>1</v>
      </c>
      <c r="H97" s="173" t="s">
        <v>14729</v>
      </c>
      <c r="I97" s="173" t="s">
        <v>15324</v>
      </c>
      <c r="J97" s="177" t="s">
        <v>619</v>
      </c>
      <c r="K97" s="168" t="s">
        <v>128</v>
      </c>
      <c r="L97" s="171" t="s">
        <v>1100</v>
      </c>
      <c r="M97" s="166">
        <v>19500</v>
      </c>
      <c r="N97" s="166">
        <v>81</v>
      </c>
      <c r="O97" s="165" t="s">
        <v>4161</v>
      </c>
      <c r="P97" s="164">
        <v>8.7364653421123271E-4</v>
      </c>
      <c r="Q97" s="21"/>
    </row>
    <row r="98" spans="1:17" s="1" customFormat="1" ht="24.95" customHeight="1" outlineLevel="2">
      <c r="A98" s="172">
        <v>90</v>
      </c>
      <c r="B98" s="9" t="s">
        <v>15325</v>
      </c>
      <c r="C98" s="9" t="s">
        <v>15326</v>
      </c>
      <c r="D98" s="173" t="s">
        <v>13854</v>
      </c>
      <c r="E98" s="173" t="s">
        <v>7704</v>
      </c>
      <c r="F98" s="175" t="s">
        <v>7705</v>
      </c>
      <c r="G98" s="174">
        <v>1</v>
      </c>
      <c r="H98" s="173" t="s">
        <v>14806</v>
      </c>
      <c r="I98" s="173" t="s">
        <v>15327</v>
      </c>
      <c r="J98" s="177" t="s">
        <v>548</v>
      </c>
      <c r="K98" s="168" t="s">
        <v>7706</v>
      </c>
      <c r="L98" s="171" t="s">
        <v>7707</v>
      </c>
      <c r="M98" s="166">
        <v>500</v>
      </c>
      <c r="N98" s="166">
        <v>113</v>
      </c>
      <c r="O98" s="165" t="s">
        <v>15328</v>
      </c>
      <c r="P98" s="164">
        <v>2.5731100279956612E-5</v>
      </c>
      <c r="Q98" s="21"/>
    </row>
    <row r="99" spans="1:17" s="1" customFormat="1" ht="24.95" customHeight="1" outlineLevel="2">
      <c r="A99" s="172">
        <v>91</v>
      </c>
      <c r="B99" s="9" t="s">
        <v>15325</v>
      </c>
      <c r="C99" s="9" t="s">
        <v>15326</v>
      </c>
      <c r="D99" s="173" t="s">
        <v>13855</v>
      </c>
      <c r="E99" s="173" t="s">
        <v>7709</v>
      </c>
      <c r="F99" s="175" t="s">
        <v>7710</v>
      </c>
      <c r="G99" s="174">
        <v>1</v>
      </c>
      <c r="H99" s="173" t="s">
        <v>14729</v>
      </c>
      <c r="I99" s="173" t="s">
        <v>15329</v>
      </c>
      <c r="J99" s="177" t="s">
        <v>575</v>
      </c>
      <c r="K99" s="168" t="s">
        <v>7711</v>
      </c>
      <c r="L99" s="171" t="s">
        <v>7712</v>
      </c>
      <c r="M99" s="166">
        <v>2100</v>
      </c>
      <c r="N99" s="166">
        <v>735</v>
      </c>
      <c r="O99" s="165" t="s">
        <v>4161</v>
      </c>
      <c r="P99" s="164">
        <v>4.2973964655795773E-4</v>
      </c>
      <c r="Q99" s="21"/>
    </row>
    <row r="100" spans="1:17" s="1" customFormat="1" ht="24.95" customHeight="1" outlineLevel="2">
      <c r="A100" s="172">
        <v>92</v>
      </c>
      <c r="B100" s="9" t="s">
        <v>15325</v>
      </c>
      <c r="C100" s="9" t="s">
        <v>15326</v>
      </c>
      <c r="D100" s="173" t="s">
        <v>13856</v>
      </c>
      <c r="E100" s="173" t="s">
        <v>7723</v>
      </c>
      <c r="F100" s="175" t="s">
        <v>7724</v>
      </c>
      <c r="G100" s="174">
        <v>1</v>
      </c>
      <c r="H100" s="173" t="s">
        <v>14729</v>
      </c>
      <c r="I100" s="173" t="s">
        <v>15330</v>
      </c>
      <c r="J100" s="177" t="s">
        <v>575</v>
      </c>
      <c r="K100" s="168" t="s">
        <v>366</v>
      </c>
      <c r="L100" s="171" t="s">
        <v>667</v>
      </c>
      <c r="M100" s="166">
        <v>2300</v>
      </c>
      <c r="N100" s="166">
        <v>1136</v>
      </c>
      <c r="O100" s="165" t="s">
        <v>4161</v>
      </c>
      <c r="P100" s="164">
        <v>7.2688844696743309E-4</v>
      </c>
      <c r="Q100" s="21"/>
    </row>
    <row r="101" spans="1:17" s="1" customFormat="1" ht="24.95" customHeight="1" outlineLevel="2">
      <c r="A101" s="172">
        <v>93</v>
      </c>
      <c r="B101" s="9" t="s">
        <v>15325</v>
      </c>
      <c r="C101" s="9" t="s">
        <v>15326</v>
      </c>
      <c r="D101" s="173" t="s">
        <v>13857</v>
      </c>
      <c r="E101" s="173" t="s">
        <v>7732</v>
      </c>
      <c r="F101" s="175" t="s">
        <v>7733</v>
      </c>
      <c r="G101" s="174" t="s">
        <v>1166</v>
      </c>
      <c r="H101" s="173" t="s">
        <v>1167</v>
      </c>
      <c r="I101" s="173" t="s">
        <v>15331</v>
      </c>
      <c r="J101" s="177" t="s">
        <v>600</v>
      </c>
      <c r="K101" s="168" t="s">
        <v>7734</v>
      </c>
      <c r="L101" s="175" t="s">
        <v>7735</v>
      </c>
      <c r="M101" s="166">
        <v>20</v>
      </c>
      <c r="N101" s="166">
        <v>0</v>
      </c>
      <c r="O101" s="165" t="s">
        <v>15306</v>
      </c>
      <c r="P101" s="164">
        <v>2.5791644045321216E-6</v>
      </c>
      <c r="Q101" s="21"/>
    </row>
    <row r="102" spans="1:17" s="1" customFormat="1" ht="24.95" customHeight="1" outlineLevel="2">
      <c r="A102" s="172">
        <v>94</v>
      </c>
      <c r="B102" s="9" t="s">
        <v>15307</v>
      </c>
      <c r="C102" s="9" t="s">
        <v>15308</v>
      </c>
      <c r="D102" s="173" t="s">
        <v>13858</v>
      </c>
      <c r="E102" s="173" t="s">
        <v>7737</v>
      </c>
      <c r="F102" s="175" t="s">
        <v>7738</v>
      </c>
      <c r="G102" s="174">
        <v>1</v>
      </c>
      <c r="H102" s="173" t="s">
        <v>15304</v>
      </c>
      <c r="I102" s="173" t="s">
        <v>15332</v>
      </c>
      <c r="J102" s="177" t="s">
        <v>548</v>
      </c>
      <c r="K102" s="168" t="s">
        <v>368</v>
      </c>
      <c r="L102" s="171" t="s">
        <v>669</v>
      </c>
      <c r="M102" s="166">
        <v>8000</v>
      </c>
      <c r="N102" s="166">
        <v>70</v>
      </c>
      <c r="O102" s="165" t="s">
        <v>4161</v>
      </c>
      <c r="P102" s="164">
        <v>2.0342705162506872E-4</v>
      </c>
      <c r="Q102" s="21"/>
    </row>
    <row r="103" spans="1:17" s="1" customFormat="1" ht="24.95" customHeight="1" outlineLevel="2">
      <c r="A103" s="172">
        <v>95</v>
      </c>
      <c r="B103" s="9" t="s">
        <v>14713</v>
      </c>
      <c r="C103" s="9" t="s">
        <v>15194</v>
      </c>
      <c r="D103" s="173" t="s">
        <v>13859</v>
      </c>
      <c r="E103" s="173" t="s">
        <v>7740</v>
      </c>
      <c r="F103" s="175" t="s">
        <v>7741</v>
      </c>
      <c r="G103" s="174">
        <v>1</v>
      </c>
      <c r="H103" s="173" t="s">
        <v>14711</v>
      </c>
      <c r="I103" s="173" t="s">
        <v>15333</v>
      </c>
      <c r="J103" s="177" t="s">
        <v>548</v>
      </c>
      <c r="K103" s="168" t="s">
        <v>370</v>
      </c>
      <c r="L103" s="171" t="s">
        <v>671</v>
      </c>
      <c r="M103" s="166">
        <v>4000</v>
      </c>
      <c r="N103" s="166">
        <v>240</v>
      </c>
      <c r="O103" s="165" t="s">
        <v>14718</v>
      </c>
      <c r="P103" s="164">
        <v>2.4459681207299931E-4</v>
      </c>
      <c r="Q103" s="21"/>
    </row>
    <row r="104" spans="1:17" s="1" customFormat="1" ht="24.95" customHeight="1" outlineLevel="2">
      <c r="A104" s="172">
        <v>96</v>
      </c>
      <c r="B104" s="9" t="s">
        <v>14713</v>
      </c>
      <c r="C104" s="9" t="s">
        <v>15194</v>
      </c>
      <c r="D104" s="173" t="s">
        <v>13860</v>
      </c>
      <c r="E104" s="173" t="s">
        <v>7743</v>
      </c>
      <c r="F104" s="175" t="s">
        <v>7744</v>
      </c>
      <c r="G104" s="174">
        <v>1</v>
      </c>
      <c r="H104" s="173" t="s">
        <v>14744</v>
      </c>
      <c r="I104" s="173" t="s">
        <v>15334</v>
      </c>
      <c r="J104" s="177" t="s">
        <v>588</v>
      </c>
      <c r="K104" s="168" t="s">
        <v>7745</v>
      </c>
      <c r="L104" s="171" t="s">
        <v>7746</v>
      </c>
      <c r="M104" s="166">
        <v>5200</v>
      </c>
      <c r="N104" s="166">
        <v>585</v>
      </c>
      <c r="O104" s="165" t="s">
        <v>4161</v>
      </c>
      <c r="P104" s="164">
        <v>1.5646930720828204E-3</v>
      </c>
      <c r="Q104" s="21"/>
    </row>
    <row r="105" spans="1:17" s="1" customFormat="1" ht="24.95" customHeight="1" outlineLevel="2">
      <c r="A105" s="172">
        <v>97</v>
      </c>
      <c r="B105" s="9" t="s">
        <v>14713</v>
      </c>
      <c r="C105" s="9" t="s">
        <v>15194</v>
      </c>
      <c r="D105" s="173" t="s">
        <v>13861</v>
      </c>
      <c r="E105" s="173" t="s">
        <v>7750</v>
      </c>
      <c r="F105" s="175" t="s">
        <v>7751</v>
      </c>
      <c r="G105" s="174">
        <v>1</v>
      </c>
      <c r="H105" s="173" t="s">
        <v>14744</v>
      </c>
      <c r="I105" s="173" t="s">
        <v>15335</v>
      </c>
      <c r="J105" s="177" t="s">
        <v>588</v>
      </c>
      <c r="K105" s="168" t="s">
        <v>7752</v>
      </c>
      <c r="L105" s="171" t="s">
        <v>7753</v>
      </c>
      <c r="M105" s="166">
        <v>1000</v>
      </c>
      <c r="N105" s="166">
        <v>876</v>
      </c>
      <c r="O105" s="165" t="s">
        <v>4161</v>
      </c>
      <c r="P105" s="164">
        <v>4.7224136984390955E-4</v>
      </c>
      <c r="Q105" s="21"/>
    </row>
    <row r="106" spans="1:17" s="1" customFormat="1" ht="24.95" customHeight="1" outlineLevel="2">
      <c r="A106" s="172">
        <v>98</v>
      </c>
      <c r="B106" s="9" t="s">
        <v>14713</v>
      </c>
      <c r="C106" s="9" t="s">
        <v>15194</v>
      </c>
      <c r="D106" s="173" t="s">
        <v>13862</v>
      </c>
      <c r="E106" s="173" t="s">
        <v>7757</v>
      </c>
      <c r="F106" s="175" t="s">
        <v>7758</v>
      </c>
      <c r="G106" s="174">
        <v>1</v>
      </c>
      <c r="H106" s="173" t="s">
        <v>14711</v>
      </c>
      <c r="I106" s="173" t="s">
        <v>15336</v>
      </c>
      <c r="J106" s="177" t="s">
        <v>7759</v>
      </c>
      <c r="K106" s="168" t="s">
        <v>7760</v>
      </c>
      <c r="L106" s="171" t="s">
        <v>7761</v>
      </c>
      <c r="M106" s="166">
        <v>1800</v>
      </c>
      <c r="N106" s="166">
        <v>118</v>
      </c>
      <c r="O106" s="165" t="s">
        <v>14718</v>
      </c>
      <c r="P106" s="164">
        <v>1.1769707986878977E-4</v>
      </c>
      <c r="Q106" s="21"/>
    </row>
    <row r="107" spans="1:17" s="1" customFormat="1" ht="24.95" customHeight="1" outlineLevel="2">
      <c r="A107" s="172">
        <v>99</v>
      </c>
      <c r="B107" s="9" t="s">
        <v>14713</v>
      </c>
      <c r="C107" s="9" t="s">
        <v>15194</v>
      </c>
      <c r="D107" s="173" t="s">
        <v>13863</v>
      </c>
      <c r="E107" s="173" t="s">
        <v>7763</v>
      </c>
      <c r="F107" s="175" t="s">
        <v>7764</v>
      </c>
      <c r="G107" s="174">
        <v>1</v>
      </c>
      <c r="H107" s="173" t="s">
        <v>14719</v>
      </c>
      <c r="I107" s="173" t="s">
        <v>15337</v>
      </c>
      <c r="J107" s="177" t="s">
        <v>539</v>
      </c>
      <c r="K107" s="168" t="s">
        <v>129</v>
      </c>
      <c r="L107" s="171" t="s">
        <v>1101</v>
      </c>
      <c r="M107" s="166">
        <v>24600</v>
      </c>
      <c r="N107" s="166">
        <v>112</v>
      </c>
      <c r="O107" s="165" t="s">
        <v>15338</v>
      </c>
      <c r="P107" s="164">
        <v>1.11703247097694E-3</v>
      </c>
      <c r="Q107" s="21"/>
    </row>
    <row r="108" spans="1:17" s="1" customFormat="1" ht="24.95" customHeight="1" outlineLevel="2">
      <c r="A108" s="172">
        <v>100</v>
      </c>
      <c r="B108" s="9" t="s">
        <v>15339</v>
      </c>
      <c r="C108" s="9" t="s">
        <v>15340</v>
      </c>
      <c r="D108" s="173" t="s">
        <v>13864</v>
      </c>
      <c r="E108" s="173" t="s">
        <v>7766</v>
      </c>
      <c r="F108" s="175" t="s">
        <v>7767</v>
      </c>
      <c r="G108" s="174">
        <v>1</v>
      </c>
      <c r="H108" s="173" t="s">
        <v>14900</v>
      </c>
      <c r="I108" s="173" t="s">
        <v>15341</v>
      </c>
      <c r="J108" s="177" t="s">
        <v>540</v>
      </c>
      <c r="K108" s="168" t="s">
        <v>22</v>
      </c>
      <c r="L108" s="171" t="s">
        <v>823</v>
      </c>
      <c r="M108" s="166">
        <v>5000</v>
      </c>
      <c r="N108" s="166">
        <v>70</v>
      </c>
      <c r="O108" s="165" t="s">
        <v>4161</v>
      </c>
      <c r="P108" s="164">
        <v>1.8163129609381139E-5</v>
      </c>
      <c r="Q108" s="21"/>
    </row>
    <row r="109" spans="1:17" s="1" customFormat="1" ht="24.95" customHeight="1" outlineLevel="2">
      <c r="A109" s="172">
        <v>101</v>
      </c>
      <c r="B109" s="9" t="s">
        <v>14902</v>
      </c>
      <c r="C109" s="9" t="s">
        <v>15279</v>
      </c>
      <c r="D109" s="173" t="s">
        <v>13865</v>
      </c>
      <c r="E109" s="173" t="s">
        <v>7771</v>
      </c>
      <c r="F109" s="175" t="s">
        <v>7772</v>
      </c>
      <c r="G109" s="174">
        <v>1</v>
      </c>
      <c r="H109" s="173" t="s">
        <v>15277</v>
      </c>
      <c r="I109" s="173" t="s">
        <v>15342</v>
      </c>
      <c r="J109" s="177" t="s">
        <v>623</v>
      </c>
      <c r="K109" s="168" t="s">
        <v>7773</v>
      </c>
      <c r="L109" s="171" t="s">
        <v>7774</v>
      </c>
      <c r="M109" s="166">
        <v>600</v>
      </c>
      <c r="N109" s="166">
        <v>91</v>
      </c>
      <c r="O109" s="165" t="s">
        <v>14718</v>
      </c>
      <c r="P109" s="164">
        <v>2.9424269967197443E-5</v>
      </c>
      <c r="Q109" s="21"/>
    </row>
    <row r="110" spans="1:17" s="1" customFormat="1" ht="24.95" customHeight="1" outlineLevel="2">
      <c r="A110" s="172">
        <v>102</v>
      </c>
      <c r="B110" s="9" t="s">
        <v>14713</v>
      </c>
      <c r="C110" s="9" t="s">
        <v>15194</v>
      </c>
      <c r="D110" s="173" t="s">
        <v>13866</v>
      </c>
      <c r="E110" s="173" t="s">
        <v>7776</v>
      </c>
      <c r="F110" s="175" t="s">
        <v>7777</v>
      </c>
      <c r="G110" s="174">
        <v>1</v>
      </c>
      <c r="H110" s="173" t="s">
        <v>14711</v>
      </c>
      <c r="I110" s="173" t="s">
        <v>15343</v>
      </c>
      <c r="J110" s="177" t="s">
        <v>616</v>
      </c>
      <c r="K110" s="168" t="s">
        <v>7778</v>
      </c>
      <c r="L110" s="171" t="s">
        <v>7779</v>
      </c>
      <c r="M110" s="166">
        <v>100</v>
      </c>
      <c r="N110" s="166">
        <v>1357</v>
      </c>
      <c r="O110" s="165" t="s">
        <v>14718</v>
      </c>
      <c r="P110" s="164">
        <v>7.4832093990650283E-5</v>
      </c>
      <c r="Q110" s="21"/>
    </row>
    <row r="111" spans="1:17" s="1" customFormat="1" ht="24.95" customHeight="1" outlineLevel="2">
      <c r="A111" s="172">
        <v>103</v>
      </c>
      <c r="B111" s="9" t="s">
        <v>14713</v>
      </c>
      <c r="C111" s="9" t="s">
        <v>15194</v>
      </c>
      <c r="D111" s="173" t="s">
        <v>13867</v>
      </c>
      <c r="E111" s="173" t="s">
        <v>7781</v>
      </c>
      <c r="F111" s="175" t="s">
        <v>7782</v>
      </c>
      <c r="G111" s="174" t="s">
        <v>1172</v>
      </c>
      <c r="H111" s="173" t="s">
        <v>14715</v>
      </c>
      <c r="I111" s="173" t="s">
        <v>15344</v>
      </c>
      <c r="J111" s="177" t="s">
        <v>583</v>
      </c>
      <c r="K111" s="168" t="s">
        <v>7783</v>
      </c>
      <c r="L111" s="171" t="s">
        <v>7784</v>
      </c>
      <c r="M111" s="166">
        <v>33000</v>
      </c>
      <c r="N111" s="166">
        <v>9</v>
      </c>
      <c r="O111" s="165" t="s">
        <v>4161</v>
      </c>
      <c r="P111" s="164">
        <v>1.5983554056255402E-4</v>
      </c>
      <c r="Q111" s="21"/>
    </row>
    <row r="112" spans="1:17" s="1" customFormat="1" ht="24.95" customHeight="1" outlineLevel="2">
      <c r="A112" s="172">
        <v>104</v>
      </c>
      <c r="B112" s="9" t="s">
        <v>14713</v>
      </c>
      <c r="C112" s="9" t="s">
        <v>15194</v>
      </c>
      <c r="D112" s="173" t="s">
        <v>13868</v>
      </c>
      <c r="E112" s="173" t="s">
        <v>7788</v>
      </c>
      <c r="F112" s="175" t="s">
        <v>7782</v>
      </c>
      <c r="G112" s="174">
        <v>15</v>
      </c>
      <c r="H112" s="173" t="s">
        <v>14827</v>
      </c>
      <c r="I112" s="173" t="s">
        <v>15345</v>
      </c>
      <c r="J112" s="177" t="s">
        <v>583</v>
      </c>
      <c r="K112" s="168" t="s">
        <v>23</v>
      </c>
      <c r="L112" s="171" t="s">
        <v>3390</v>
      </c>
      <c r="M112" s="166">
        <v>14000</v>
      </c>
      <c r="N112" s="166">
        <v>150</v>
      </c>
      <c r="O112" s="165" t="s">
        <v>14718</v>
      </c>
      <c r="P112" s="164">
        <v>1.0849442753336999E-3</v>
      </c>
      <c r="Q112" s="21"/>
    </row>
    <row r="113" spans="1:17" s="1" customFormat="1" ht="24.95" customHeight="1" outlineLevel="2">
      <c r="A113" s="172">
        <v>105</v>
      </c>
      <c r="B113" s="9" t="s">
        <v>14713</v>
      </c>
      <c r="C113" s="9" t="s">
        <v>15194</v>
      </c>
      <c r="D113" s="173" t="s">
        <v>13869</v>
      </c>
      <c r="E113" s="173" t="s">
        <v>7790</v>
      </c>
      <c r="F113" s="175" t="s">
        <v>7782</v>
      </c>
      <c r="G113" s="174">
        <v>15</v>
      </c>
      <c r="H113" s="173" t="s">
        <v>14827</v>
      </c>
      <c r="I113" s="173" t="s">
        <v>15345</v>
      </c>
      <c r="J113" s="177" t="s">
        <v>583</v>
      </c>
      <c r="K113" s="168" t="s">
        <v>7791</v>
      </c>
      <c r="L113" s="171" t="s">
        <v>7792</v>
      </c>
      <c r="M113" s="166">
        <v>90000</v>
      </c>
      <c r="N113" s="166">
        <v>150</v>
      </c>
      <c r="O113" s="165" t="s">
        <v>14718</v>
      </c>
      <c r="P113" s="164">
        <v>6.9746417700023563E-3</v>
      </c>
      <c r="Q113" s="21"/>
    </row>
    <row r="114" spans="1:17" s="1" customFormat="1" ht="24.95" customHeight="1" outlineLevel="2">
      <c r="A114" s="172">
        <v>106</v>
      </c>
      <c r="B114" s="9" t="s">
        <v>14713</v>
      </c>
      <c r="C114" s="9" t="s">
        <v>15194</v>
      </c>
      <c r="D114" s="173" t="s">
        <v>13870</v>
      </c>
      <c r="E114" s="173" t="s">
        <v>7793</v>
      </c>
      <c r="F114" s="175" t="s">
        <v>7793</v>
      </c>
      <c r="G114" s="174">
        <v>1</v>
      </c>
      <c r="H114" s="173" t="s">
        <v>14729</v>
      </c>
      <c r="I114" s="173" t="s">
        <v>15346</v>
      </c>
      <c r="J114" s="177" t="s">
        <v>581</v>
      </c>
      <c r="K114" s="168" t="s">
        <v>7794</v>
      </c>
      <c r="L114" s="171" t="s">
        <v>7795</v>
      </c>
      <c r="M114" s="166">
        <v>60</v>
      </c>
      <c r="N114" s="166">
        <v>9364</v>
      </c>
      <c r="O114" s="165" t="s">
        <v>14718</v>
      </c>
      <c r="P114" s="164">
        <v>3.0292467562525858E-4</v>
      </c>
      <c r="Q114" s="21"/>
    </row>
    <row r="115" spans="1:17" s="1" customFormat="1" ht="24.95" customHeight="1" outlineLevel="2">
      <c r="A115" s="172">
        <v>107</v>
      </c>
      <c r="B115" s="9" t="s">
        <v>14713</v>
      </c>
      <c r="C115" s="9" t="s">
        <v>15194</v>
      </c>
      <c r="D115" s="173" t="s">
        <v>13871</v>
      </c>
      <c r="E115" s="173" t="s">
        <v>7797</v>
      </c>
      <c r="F115" s="175" t="s">
        <v>7798</v>
      </c>
      <c r="G115" s="174" t="s">
        <v>1166</v>
      </c>
      <c r="H115" s="173" t="s">
        <v>1167</v>
      </c>
      <c r="I115" s="173" t="s">
        <v>15347</v>
      </c>
      <c r="J115" s="177" t="s">
        <v>575</v>
      </c>
      <c r="K115" s="168" t="s">
        <v>7799</v>
      </c>
      <c r="L115" s="171" t="s">
        <v>7800</v>
      </c>
      <c r="M115" s="166">
        <v>110</v>
      </c>
      <c r="N115" s="166">
        <v>0</v>
      </c>
      <c r="O115" s="165" t="s">
        <v>14718</v>
      </c>
      <c r="P115" s="164">
        <v>8.3953617680481492E-4</v>
      </c>
      <c r="Q115" s="21"/>
    </row>
    <row r="116" spans="1:17" s="1" customFormat="1" ht="24.95" customHeight="1" outlineLevel="2">
      <c r="A116" s="172">
        <v>108</v>
      </c>
      <c r="B116" s="9" t="s">
        <v>14713</v>
      </c>
      <c r="C116" s="9" t="s">
        <v>15194</v>
      </c>
      <c r="D116" s="173" t="s">
        <v>13872</v>
      </c>
      <c r="E116" s="173" t="s">
        <v>15348</v>
      </c>
      <c r="F116" s="175" t="s">
        <v>7803</v>
      </c>
      <c r="G116" s="174">
        <v>1</v>
      </c>
      <c r="H116" s="173" t="s">
        <v>14711</v>
      </c>
      <c r="I116" s="173" t="s">
        <v>15349</v>
      </c>
      <c r="J116" s="177" t="s">
        <v>592</v>
      </c>
      <c r="K116" s="168" t="s">
        <v>7804</v>
      </c>
      <c r="L116" s="171" t="s">
        <v>7805</v>
      </c>
      <c r="M116" s="166">
        <v>100</v>
      </c>
      <c r="N116" s="166">
        <v>352</v>
      </c>
      <c r="O116" s="165" t="s">
        <v>14718</v>
      </c>
      <c r="P116" s="164">
        <v>1.9374004916673213E-5</v>
      </c>
      <c r="Q116" s="21"/>
    </row>
    <row r="117" spans="1:17" s="1" customFormat="1" ht="24.95" customHeight="1" outlineLevel="2">
      <c r="A117" s="172">
        <v>109</v>
      </c>
      <c r="B117" s="9" t="s">
        <v>14713</v>
      </c>
      <c r="C117" s="9" t="s">
        <v>15194</v>
      </c>
      <c r="D117" s="173" t="s">
        <v>13873</v>
      </c>
      <c r="E117" s="173" t="s">
        <v>1324</v>
      </c>
      <c r="F117" s="175" t="s">
        <v>1324</v>
      </c>
      <c r="G117" s="174">
        <v>400</v>
      </c>
      <c r="H117" s="173" t="s">
        <v>15350</v>
      </c>
      <c r="I117" s="173" t="s">
        <v>15351</v>
      </c>
      <c r="J117" s="177" t="s">
        <v>583</v>
      </c>
      <c r="K117" s="168" t="s">
        <v>130</v>
      </c>
      <c r="L117" s="171" t="s">
        <v>1102</v>
      </c>
      <c r="M117" s="166">
        <v>7700</v>
      </c>
      <c r="N117" s="166">
        <v>4271</v>
      </c>
      <c r="O117" s="165" t="s">
        <v>14718</v>
      </c>
      <c r="P117" s="164">
        <v>1.1449552555630953E-2</v>
      </c>
      <c r="Q117" s="21"/>
    </row>
    <row r="118" spans="1:17" s="1" customFormat="1" ht="24.95" customHeight="1" outlineLevel="2">
      <c r="A118" s="172">
        <v>110</v>
      </c>
      <c r="B118" s="9" t="s">
        <v>14713</v>
      </c>
      <c r="C118" s="9" t="s">
        <v>15194</v>
      </c>
      <c r="D118" s="173" t="s">
        <v>13874</v>
      </c>
      <c r="E118" s="173" t="s">
        <v>7808</v>
      </c>
      <c r="F118" s="175" t="s">
        <v>7809</v>
      </c>
      <c r="G118" s="174">
        <v>1</v>
      </c>
      <c r="H118" s="173" t="s">
        <v>14711</v>
      </c>
      <c r="I118" s="173" t="s">
        <v>15352</v>
      </c>
      <c r="J118" s="177" t="s">
        <v>548</v>
      </c>
      <c r="K118" s="168" t="s">
        <v>7810</v>
      </c>
      <c r="L118" s="171" t="s">
        <v>7811</v>
      </c>
      <c r="M118" s="166">
        <v>3000</v>
      </c>
      <c r="N118" s="166">
        <v>2878</v>
      </c>
      <c r="O118" s="165" t="s">
        <v>4161</v>
      </c>
      <c r="P118" s="164">
        <v>2.4029820473211246E-3</v>
      </c>
      <c r="Q118" s="21"/>
    </row>
    <row r="119" spans="1:17" s="1" customFormat="1" ht="24.95" customHeight="1" outlineLevel="2">
      <c r="A119" s="172">
        <v>111</v>
      </c>
      <c r="B119" s="9" t="s">
        <v>14713</v>
      </c>
      <c r="C119" s="9" t="s">
        <v>15194</v>
      </c>
      <c r="D119" s="173" t="s">
        <v>13875</v>
      </c>
      <c r="E119" s="173" t="s">
        <v>7845</v>
      </c>
      <c r="F119" s="175" t="s">
        <v>7846</v>
      </c>
      <c r="G119" s="174">
        <v>1</v>
      </c>
      <c r="H119" s="173" t="s">
        <v>14711</v>
      </c>
      <c r="I119" s="173" t="s">
        <v>15353</v>
      </c>
      <c r="J119" s="177" t="s">
        <v>548</v>
      </c>
      <c r="K119" s="168" t="s">
        <v>7847</v>
      </c>
      <c r="L119" s="171" t="s">
        <v>7848</v>
      </c>
      <c r="M119" s="166">
        <v>100</v>
      </c>
      <c r="N119" s="166">
        <v>3180</v>
      </c>
      <c r="O119" s="165" t="s">
        <v>4161</v>
      </c>
      <c r="P119" s="164">
        <v>8.8514984963050737E-5</v>
      </c>
      <c r="Q119" s="21"/>
    </row>
    <row r="120" spans="1:17" s="1" customFormat="1" ht="24.95" customHeight="1" outlineLevel="2">
      <c r="A120" s="172">
        <v>112</v>
      </c>
      <c r="B120" s="9" t="s">
        <v>14713</v>
      </c>
      <c r="C120" s="9" t="s">
        <v>15194</v>
      </c>
      <c r="D120" s="173" t="s">
        <v>13876</v>
      </c>
      <c r="E120" s="173" t="s">
        <v>7878</v>
      </c>
      <c r="F120" s="175" t="s">
        <v>7879</v>
      </c>
      <c r="G120" s="174">
        <v>1</v>
      </c>
      <c r="H120" s="173" t="s">
        <v>14744</v>
      </c>
      <c r="I120" s="173" t="s">
        <v>15354</v>
      </c>
      <c r="J120" s="177" t="s">
        <v>545</v>
      </c>
      <c r="K120" s="168" t="s">
        <v>7880</v>
      </c>
      <c r="L120" s="171" t="s">
        <v>7881</v>
      </c>
      <c r="M120" s="166">
        <v>22500</v>
      </c>
      <c r="N120" s="166">
        <v>185</v>
      </c>
      <c r="O120" s="165" t="s">
        <v>4161</v>
      </c>
      <c r="P120" s="164">
        <v>1.2260112486332268E-3</v>
      </c>
      <c r="Q120" s="21"/>
    </row>
    <row r="121" spans="1:17" s="1" customFormat="1" ht="24.95" customHeight="1" outlineLevel="2">
      <c r="A121" s="172">
        <v>113</v>
      </c>
      <c r="B121" s="9" t="s">
        <v>14713</v>
      </c>
      <c r="C121" s="9" t="s">
        <v>15194</v>
      </c>
      <c r="D121" s="173" t="s">
        <v>13877</v>
      </c>
      <c r="E121" s="173" t="s">
        <v>7895</v>
      </c>
      <c r="F121" s="175" t="s">
        <v>7896</v>
      </c>
      <c r="G121" s="174">
        <v>1</v>
      </c>
      <c r="H121" s="173" t="s">
        <v>14711</v>
      </c>
      <c r="I121" s="173" t="s">
        <v>15355</v>
      </c>
      <c r="J121" s="177" t="s">
        <v>619</v>
      </c>
      <c r="K121" s="168" t="s">
        <v>7897</v>
      </c>
      <c r="L121" s="171" t="s">
        <v>7898</v>
      </c>
      <c r="M121" s="166">
        <v>140</v>
      </c>
      <c r="N121" s="166">
        <v>186</v>
      </c>
      <c r="O121" s="165" t="s">
        <v>14718</v>
      </c>
      <c r="P121" s="164">
        <v>1.4070371070733921E-5</v>
      </c>
      <c r="Q121" s="21"/>
    </row>
    <row r="122" spans="1:17" s="1" customFormat="1" ht="24.95" customHeight="1" outlineLevel="2">
      <c r="A122" s="172">
        <v>114</v>
      </c>
      <c r="B122" s="9" t="s">
        <v>14713</v>
      </c>
      <c r="C122" s="9" t="s">
        <v>15194</v>
      </c>
      <c r="D122" s="173" t="s">
        <v>13878</v>
      </c>
      <c r="E122" s="173" t="s">
        <v>7900</v>
      </c>
      <c r="F122" s="175" t="s">
        <v>7901</v>
      </c>
      <c r="G122" s="174">
        <v>1</v>
      </c>
      <c r="H122" s="173" t="s">
        <v>14711</v>
      </c>
      <c r="I122" s="173" t="s">
        <v>15356</v>
      </c>
      <c r="J122" s="177" t="s">
        <v>571</v>
      </c>
      <c r="K122" s="168" t="s">
        <v>379</v>
      </c>
      <c r="L122" s="171" t="s">
        <v>680</v>
      </c>
      <c r="M122" s="166">
        <v>6300</v>
      </c>
      <c r="N122" s="166">
        <v>986</v>
      </c>
      <c r="O122" s="165" t="s">
        <v>4161</v>
      </c>
      <c r="P122" s="164">
        <v>2.0978414698835214E-3</v>
      </c>
      <c r="Q122" s="21"/>
    </row>
    <row r="123" spans="1:17" s="1" customFormat="1" ht="24.95" customHeight="1" outlineLevel="2">
      <c r="A123" s="172">
        <v>115</v>
      </c>
      <c r="B123" s="9" t="s">
        <v>14713</v>
      </c>
      <c r="C123" s="9" t="s">
        <v>15194</v>
      </c>
      <c r="D123" s="173" t="s">
        <v>13879</v>
      </c>
      <c r="E123" s="173" t="s">
        <v>7915</v>
      </c>
      <c r="F123" s="175" t="s">
        <v>7916</v>
      </c>
      <c r="G123" s="174">
        <v>1</v>
      </c>
      <c r="H123" s="173" t="s">
        <v>14711</v>
      </c>
      <c r="I123" s="173" t="s">
        <v>15357</v>
      </c>
      <c r="J123" s="177" t="s">
        <v>571</v>
      </c>
      <c r="K123" s="168" t="s">
        <v>7917</v>
      </c>
      <c r="L123" s="171" t="s">
        <v>7918</v>
      </c>
      <c r="M123" s="166">
        <v>6800</v>
      </c>
      <c r="N123" s="166">
        <v>804</v>
      </c>
      <c r="O123" s="165" t="s">
        <v>4161</v>
      </c>
      <c r="P123" s="164">
        <v>1.8444052680672899E-3</v>
      </c>
      <c r="Q123" s="21"/>
    </row>
    <row r="124" spans="1:17" s="1" customFormat="1" ht="24.95" customHeight="1" outlineLevel="2">
      <c r="A124" s="172">
        <v>116</v>
      </c>
      <c r="B124" s="9" t="s">
        <v>14713</v>
      </c>
      <c r="C124" s="9" t="s">
        <v>15194</v>
      </c>
      <c r="D124" s="173" t="s">
        <v>13880</v>
      </c>
      <c r="E124" s="173" t="s">
        <v>7932</v>
      </c>
      <c r="F124" s="175" t="s">
        <v>7933</v>
      </c>
      <c r="G124" s="174">
        <v>1</v>
      </c>
      <c r="H124" s="173" t="s">
        <v>14744</v>
      </c>
      <c r="I124" s="173" t="s">
        <v>15358</v>
      </c>
      <c r="J124" s="177" t="s">
        <v>7934</v>
      </c>
      <c r="K124" s="168" t="s">
        <v>7935</v>
      </c>
      <c r="L124" s="171" t="s">
        <v>7936</v>
      </c>
      <c r="M124" s="166">
        <v>150</v>
      </c>
      <c r="N124" s="166">
        <v>2860</v>
      </c>
      <c r="O124" s="165" t="s">
        <v>14718</v>
      </c>
      <c r="P124" s="164">
        <v>2.3130745557546877E-4</v>
      </c>
      <c r="Q124" s="21"/>
    </row>
    <row r="125" spans="1:17" s="1" customFormat="1" ht="24.95" customHeight="1" outlineLevel="2">
      <c r="A125" s="172">
        <v>117</v>
      </c>
      <c r="B125" s="9" t="s">
        <v>14713</v>
      </c>
      <c r="C125" s="9" t="s">
        <v>15194</v>
      </c>
      <c r="D125" s="173" t="s">
        <v>13881</v>
      </c>
      <c r="E125" s="173" t="s">
        <v>7938</v>
      </c>
      <c r="F125" s="175" t="s">
        <v>7939</v>
      </c>
      <c r="G125" s="174">
        <v>1</v>
      </c>
      <c r="H125" s="173" t="s">
        <v>14744</v>
      </c>
      <c r="I125" s="173" t="s">
        <v>15359</v>
      </c>
      <c r="J125" s="177" t="s">
        <v>550</v>
      </c>
      <c r="K125" s="168" t="s">
        <v>7940</v>
      </c>
      <c r="L125" s="171" t="s">
        <v>7941</v>
      </c>
      <c r="M125" s="166">
        <v>900</v>
      </c>
      <c r="N125" s="166">
        <v>1779</v>
      </c>
      <c r="O125" s="165" t="s">
        <v>4161</v>
      </c>
      <c r="P125" s="164">
        <v>7.8737166856667233E-4</v>
      </c>
      <c r="Q125" s="21"/>
    </row>
    <row r="126" spans="1:17" s="1" customFormat="1" ht="24.95" customHeight="1" outlineLevel="2">
      <c r="A126" s="172">
        <v>118</v>
      </c>
      <c r="B126" s="9" t="s">
        <v>14713</v>
      </c>
      <c r="C126" s="9" t="s">
        <v>15194</v>
      </c>
      <c r="D126" s="173" t="s">
        <v>13882</v>
      </c>
      <c r="E126" s="170" t="s">
        <v>15360</v>
      </c>
      <c r="F126" s="175" t="s">
        <v>15361</v>
      </c>
      <c r="G126" s="174">
        <v>1</v>
      </c>
      <c r="H126" s="173" t="s">
        <v>14711</v>
      </c>
      <c r="I126" s="173" t="s">
        <v>15362</v>
      </c>
      <c r="J126" s="169" t="s">
        <v>15363</v>
      </c>
      <c r="K126" s="168" t="s">
        <v>7966</v>
      </c>
      <c r="L126" s="171" t="s">
        <v>7967</v>
      </c>
      <c r="M126" s="166">
        <v>900</v>
      </c>
      <c r="N126" s="166">
        <v>221</v>
      </c>
      <c r="O126" s="165" t="s">
        <v>4161</v>
      </c>
      <c r="P126" s="164">
        <v>1.1061345932113113E-4</v>
      </c>
      <c r="Q126" s="21"/>
    </row>
    <row r="127" spans="1:17" s="1" customFormat="1" ht="24.95" customHeight="1" outlineLevel="2">
      <c r="A127" s="172">
        <v>119</v>
      </c>
      <c r="B127" s="9" t="s">
        <v>14713</v>
      </c>
      <c r="C127" s="9" t="s">
        <v>15194</v>
      </c>
      <c r="D127" s="173" t="s">
        <v>13883</v>
      </c>
      <c r="E127" s="173" t="s">
        <v>7973</v>
      </c>
      <c r="F127" s="175" t="s">
        <v>7974</v>
      </c>
      <c r="G127" s="174">
        <v>1</v>
      </c>
      <c r="H127" s="173" t="s">
        <v>14711</v>
      </c>
      <c r="I127" s="173" t="s">
        <v>15364</v>
      </c>
      <c r="J127" s="177" t="s">
        <v>539</v>
      </c>
      <c r="K127" s="168" t="s">
        <v>131</v>
      </c>
      <c r="L127" s="171" t="s">
        <v>1103</v>
      </c>
      <c r="M127" s="166">
        <v>54000</v>
      </c>
      <c r="N127" s="166">
        <v>93</v>
      </c>
      <c r="O127" s="165" t="s">
        <v>14718</v>
      </c>
      <c r="P127" s="164">
        <v>1.8962307312193906E-3</v>
      </c>
      <c r="Q127" s="21"/>
    </row>
    <row r="128" spans="1:17" s="1" customFormat="1" ht="24.95" customHeight="1" outlineLevel="2">
      <c r="A128" s="172">
        <v>120</v>
      </c>
      <c r="B128" s="9" t="s">
        <v>14713</v>
      </c>
      <c r="C128" s="9" t="s">
        <v>15194</v>
      </c>
      <c r="D128" s="173" t="s">
        <v>13884</v>
      </c>
      <c r="E128" s="173" t="s">
        <v>7976</v>
      </c>
      <c r="F128" s="175" t="s">
        <v>7977</v>
      </c>
      <c r="G128" s="174">
        <v>1</v>
      </c>
      <c r="H128" s="173" t="s">
        <v>14711</v>
      </c>
      <c r="I128" s="173" t="s">
        <v>15365</v>
      </c>
      <c r="J128" s="177" t="s">
        <v>554</v>
      </c>
      <c r="K128" s="168" t="s">
        <v>7978</v>
      </c>
      <c r="L128" s="171" t="s">
        <v>7979</v>
      </c>
      <c r="M128" s="166">
        <v>1800</v>
      </c>
      <c r="N128" s="166">
        <v>1035</v>
      </c>
      <c r="O128" s="165" t="s">
        <v>14718</v>
      </c>
      <c r="P128" s="164">
        <v>1.0276698732987848E-3</v>
      </c>
      <c r="Q128" s="21"/>
    </row>
    <row r="129" spans="1:17" s="1" customFormat="1" ht="24.95" customHeight="1" outlineLevel="2">
      <c r="A129" s="172">
        <v>121</v>
      </c>
      <c r="B129" s="9" t="s">
        <v>14713</v>
      </c>
      <c r="C129" s="9" t="s">
        <v>15194</v>
      </c>
      <c r="D129" s="173" t="s">
        <v>13885</v>
      </c>
      <c r="E129" s="173" t="s">
        <v>7981</v>
      </c>
      <c r="F129" s="175" t="s">
        <v>7982</v>
      </c>
      <c r="G129" s="174">
        <v>1</v>
      </c>
      <c r="H129" s="173" t="s">
        <v>14711</v>
      </c>
      <c r="I129" s="173" t="s">
        <v>15366</v>
      </c>
      <c r="J129" s="177" t="s">
        <v>554</v>
      </c>
      <c r="K129" s="168" t="s">
        <v>7983</v>
      </c>
      <c r="L129" s="171" t="s">
        <v>7984</v>
      </c>
      <c r="M129" s="166">
        <v>140</v>
      </c>
      <c r="N129" s="166">
        <v>1037</v>
      </c>
      <c r="O129" s="165" t="s">
        <v>14718</v>
      </c>
      <c r="P129" s="164">
        <v>7.8319414875651459E-5</v>
      </c>
      <c r="Q129" s="21"/>
    </row>
    <row r="130" spans="1:17" s="1" customFormat="1" ht="24.95" customHeight="1" outlineLevel="2">
      <c r="A130" s="172">
        <v>122</v>
      </c>
      <c r="B130" s="9" t="s">
        <v>14713</v>
      </c>
      <c r="C130" s="9" t="s">
        <v>15194</v>
      </c>
      <c r="D130" s="173" t="s">
        <v>13886</v>
      </c>
      <c r="E130" s="173" t="s">
        <v>7986</v>
      </c>
      <c r="F130" s="175" t="s">
        <v>7987</v>
      </c>
      <c r="G130" s="174">
        <v>1</v>
      </c>
      <c r="H130" s="173" t="s">
        <v>14711</v>
      </c>
      <c r="I130" s="173" t="s">
        <v>15367</v>
      </c>
      <c r="J130" s="177" t="s">
        <v>564</v>
      </c>
      <c r="K130" s="168" t="s">
        <v>7988</v>
      </c>
      <c r="L130" s="171" t="s">
        <v>7989</v>
      </c>
      <c r="M130" s="166">
        <v>500</v>
      </c>
      <c r="N130" s="166">
        <v>773</v>
      </c>
      <c r="O130" s="165" t="s">
        <v>14718</v>
      </c>
      <c r="P130" s="164">
        <v>2.0827055285423704E-4</v>
      </c>
      <c r="Q130" s="21"/>
    </row>
    <row r="131" spans="1:17" s="1" customFormat="1" ht="24.95" customHeight="1" outlineLevel="2">
      <c r="A131" s="172">
        <v>123</v>
      </c>
      <c r="B131" s="9" t="s">
        <v>14713</v>
      </c>
      <c r="C131" s="9" t="s">
        <v>15194</v>
      </c>
      <c r="D131" s="173" t="s">
        <v>13887</v>
      </c>
      <c r="E131" s="173" t="s">
        <v>7991</v>
      </c>
      <c r="F131" s="175" t="s">
        <v>7992</v>
      </c>
      <c r="G131" s="174">
        <v>1</v>
      </c>
      <c r="H131" s="173" t="s">
        <v>14711</v>
      </c>
      <c r="I131" s="173" t="s">
        <v>15368</v>
      </c>
      <c r="J131" s="177" t="s">
        <v>564</v>
      </c>
      <c r="K131" s="168" t="s">
        <v>7993</v>
      </c>
      <c r="L131" s="171" t="s">
        <v>7994</v>
      </c>
      <c r="M131" s="166">
        <v>900</v>
      </c>
      <c r="N131" s="166">
        <v>653</v>
      </c>
      <c r="O131" s="165" t="s">
        <v>14718</v>
      </c>
      <c r="P131" s="164">
        <v>3.2366696963917187E-4</v>
      </c>
      <c r="Q131" s="21"/>
    </row>
    <row r="132" spans="1:17" s="1" customFormat="1" ht="24.95" customHeight="1" outlineLevel="2">
      <c r="A132" s="172">
        <v>124</v>
      </c>
      <c r="B132" s="11" t="s">
        <v>14713</v>
      </c>
      <c r="C132" s="9" t="s">
        <v>15194</v>
      </c>
      <c r="D132" s="173" t="s">
        <v>13888</v>
      </c>
      <c r="E132" s="173" t="s">
        <v>7996</v>
      </c>
      <c r="F132" s="175" t="s">
        <v>7997</v>
      </c>
      <c r="G132" s="174">
        <v>1</v>
      </c>
      <c r="H132" s="173" t="s">
        <v>14744</v>
      </c>
      <c r="I132" s="173" t="s">
        <v>15369</v>
      </c>
      <c r="J132" s="177" t="s">
        <v>540</v>
      </c>
      <c r="K132" s="168" t="s">
        <v>25</v>
      </c>
      <c r="L132" s="171" t="s">
        <v>1074</v>
      </c>
      <c r="M132" s="166">
        <v>100</v>
      </c>
      <c r="N132" s="166">
        <v>153</v>
      </c>
      <c r="O132" s="165" t="s">
        <v>14718</v>
      </c>
      <c r="P132" s="164">
        <v>5.0251325252621149E-6</v>
      </c>
      <c r="Q132" s="126"/>
    </row>
    <row r="133" spans="1:17" s="1" customFormat="1" ht="24.95" customHeight="1" outlineLevel="2">
      <c r="A133" s="172">
        <v>125</v>
      </c>
      <c r="B133" s="9" t="s">
        <v>14713</v>
      </c>
      <c r="C133" s="9" t="s">
        <v>15194</v>
      </c>
      <c r="D133" s="173" t="s">
        <v>13889</v>
      </c>
      <c r="E133" s="173" t="s">
        <v>7999</v>
      </c>
      <c r="F133" s="175" t="s">
        <v>380</v>
      </c>
      <c r="G133" s="174">
        <v>1</v>
      </c>
      <c r="H133" s="173" t="s">
        <v>15370</v>
      </c>
      <c r="I133" s="173" t="s">
        <v>15371</v>
      </c>
      <c r="J133" s="177" t="s">
        <v>546</v>
      </c>
      <c r="K133" s="168" t="s">
        <v>381</v>
      </c>
      <c r="L133" s="171" t="s">
        <v>681</v>
      </c>
      <c r="M133" s="166">
        <v>3200</v>
      </c>
      <c r="N133" s="166">
        <v>684</v>
      </c>
      <c r="O133" s="165" t="s">
        <v>4161</v>
      </c>
      <c r="P133" s="164">
        <v>6.5096656520021996E-4</v>
      </c>
      <c r="Q133" s="21"/>
    </row>
    <row r="134" spans="1:17" s="1" customFormat="1" ht="24.95" customHeight="1" outlineLevel="2">
      <c r="A134" s="172">
        <v>126</v>
      </c>
      <c r="B134" s="9" t="s">
        <v>15320</v>
      </c>
      <c r="C134" s="9" t="s">
        <v>15321</v>
      </c>
      <c r="D134" s="173" t="s">
        <v>13890</v>
      </c>
      <c r="E134" s="173" t="s">
        <v>8017</v>
      </c>
      <c r="F134" s="175" t="s">
        <v>8018</v>
      </c>
      <c r="G134" s="174">
        <v>1</v>
      </c>
      <c r="H134" s="173" t="s">
        <v>15370</v>
      </c>
      <c r="I134" s="173" t="s">
        <v>15372</v>
      </c>
      <c r="J134" s="177" t="s">
        <v>595</v>
      </c>
      <c r="K134" s="168" t="s">
        <v>8019</v>
      </c>
      <c r="L134" s="171" t="s">
        <v>8020</v>
      </c>
      <c r="M134" s="166">
        <v>1200</v>
      </c>
      <c r="N134" s="166">
        <v>80</v>
      </c>
      <c r="O134" s="165" t="s">
        <v>15373</v>
      </c>
      <c r="P134" s="164">
        <v>5.1583288090642431E-5</v>
      </c>
      <c r="Q134" s="21"/>
    </row>
    <row r="135" spans="1:17" s="1" customFormat="1" ht="24.95" customHeight="1" outlineLevel="2">
      <c r="A135" s="172">
        <v>127</v>
      </c>
      <c r="B135" s="9" t="s">
        <v>15320</v>
      </c>
      <c r="C135" s="9" t="s">
        <v>15321</v>
      </c>
      <c r="D135" s="173" t="s">
        <v>13891</v>
      </c>
      <c r="E135" s="173" t="s">
        <v>8022</v>
      </c>
      <c r="F135" s="175" t="s">
        <v>8023</v>
      </c>
      <c r="G135" s="174">
        <v>1</v>
      </c>
      <c r="H135" s="173" t="s">
        <v>15370</v>
      </c>
      <c r="I135" s="173" t="s">
        <v>15374</v>
      </c>
      <c r="J135" s="177" t="s">
        <v>595</v>
      </c>
      <c r="K135" s="168" t="s">
        <v>8024</v>
      </c>
      <c r="L135" s="171" t="s">
        <v>8025</v>
      </c>
      <c r="M135" s="166">
        <v>200</v>
      </c>
      <c r="N135" s="166">
        <v>126</v>
      </c>
      <c r="O135" s="165" t="s">
        <v>15373</v>
      </c>
      <c r="P135" s="164">
        <v>1.3561803441671249E-5</v>
      </c>
      <c r="Q135" s="21"/>
    </row>
    <row r="136" spans="1:17" s="1" customFormat="1" ht="24.95" customHeight="1" outlineLevel="2">
      <c r="A136" s="172">
        <v>128</v>
      </c>
      <c r="B136" s="9" t="s">
        <v>15320</v>
      </c>
      <c r="C136" s="9" t="s">
        <v>15321</v>
      </c>
      <c r="D136" s="173" t="s">
        <v>13892</v>
      </c>
      <c r="E136" s="173" t="s">
        <v>8027</v>
      </c>
      <c r="F136" s="175" t="s">
        <v>8028</v>
      </c>
      <c r="G136" s="174">
        <v>1</v>
      </c>
      <c r="H136" s="173" t="s">
        <v>15370</v>
      </c>
      <c r="I136" s="173" t="s">
        <v>15375</v>
      </c>
      <c r="J136" s="177" t="s">
        <v>589</v>
      </c>
      <c r="K136" s="168" t="s">
        <v>8029</v>
      </c>
      <c r="L136" s="171" t="s">
        <v>8030</v>
      </c>
      <c r="M136" s="166">
        <v>18500</v>
      </c>
      <c r="N136" s="166">
        <v>772</v>
      </c>
      <c r="O136" s="165" t="s">
        <v>15373</v>
      </c>
      <c r="P136" s="164">
        <v>7.6948098590143184E-3</v>
      </c>
      <c r="Q136" s="21"/>
    </row>
    <row r="137" spans="1:17" s="1" customFormat="1" ht="24.95" customHeight="1" outlineLevel="2">
      <c r="A137" s="172">
        <v>129</v>
      </c>
      <c r="B137" s="9" t="s">
        <v>15320</v>
      </c>
      <c r="C137" s="9" t="s">
        <v>15321</v>
      </c>
      <c r="D137" s="173" t="s">
        <v>13893</v>
      </c>
      <c r="E137" s="173" t="s">
        <v>8032</v>
      </c>
      <c r="F137" s="175" t="s">
        <v>8033</v>
      </c>
      <c r="G137" s="174" t="s">
        <v>1166</v>
      </c>
      <c r="H137" s="173" t="s">
        <v>1167</v>
      </c>
      <c r="I137" s="173" t="s">
        <v>15376</v>
      </c>
      <c r="J137" s="177" t="s">
        <v>617</v>
      </c>
      <c r="K137" s="168" t="s">
        <v>8034</v>
      </c>
      <c r="L137" s="171" t="s">
        <v>8035</v>
      </c>
      <c r="M137" s="166">
        <v>6000</v>
      </c>
      <c r="N137" s="166">
        <v>0</v>
      </c>
      <c r="O137" s="165" t="s">
        <v>15373</v>
      </c>
      <c r="P137" s="164">
        <v>3.9958885140638505E-5</v>
      </c>
      <c r="Q137" s="21"/>
    </row>
    <row r="138" spans="1:17" s="1" customFormat="1" ht="24.95" customHeight="1" outlineLevel="2">
      <c r="A138" s="172">
        <v>130</v>
      </c>
      <c r="B138" s="9" t="s">
        <v>15320</v>
      </c>
      <c r="C138" s="9" t="s">
        <v>15321</v>
      </c>
      <c r="D138" s="173" t="s">
        <v>13894</v>
      </c>
      <c r="E138" s="173" t="s">
        <v>8037</v>
      </c>
      <c r="F138" s="175" t="s">
        <v>8038</v>
      </c>
      <c r="G138" s="174">
        <v>1</v>
      </c>
      <c r="H138" s="173" t="s">
        <v>15370</v>
      </c>
      <c r="I138" s="173" t="s">
        <v>15377</v>
      </c>
      <c r="J138" s="177" t="s">
        <v>566</v>
      </c>
      <c r="K138" s="168" t="s">
        <v>8039</v>
      </c>
      <c r="L138" s="171" t="s">
        <v>8040</v>
      </c>
      <c r="M138" s="166">
        <v>9000</v>
      </c>
      <c r="N138" s="166">
        <v>185</v>
      </c>
      <c r="O138" s="165" t="s">
        <v>4161</v>
      </c>
      <c r="P138" s="164">
        <v>3.9777253844544693E-4</v>
      </c>
      <c r="Q138" s="21"/>
    </row>
    <row r="139" spans="1:17" s="1" customFormat="1" ht="24.95" customHeight="1" outlineLevel="2">
      <c r="A139" s="172">
        <v>131</v>
      </c>
      <c r="B139" s="9" t="s">
        <v>15320</v>
      </c>
      <c r="C139" s="9" t="s">
        <v>15321</v>
      </c>
      <c r="D139" s="173" t="s">
        <v>13895</v>
      </c>
      <c r="E139" s="173" t="s">
        <v>8052</v>
      </c>
      <c r="F139" s="175" t="s">
        <v>8053</v>
      </c>
      <c r="G139" s="174">
        <v>1</v>
      </c>
      <c r="H139" s="173" t="s">
        <v>15370</v>
      </c>
      <c r="I139" s="173" t="s">
        <v>15378</v>
      </c>
      <c r="J139" s="177" t="s">
        <v>547</v>
      </c>
      <c r="K139" s="168" t="s">
        <v>383</v>
      </c>
      <c r="L139" s="171" t="s">
        <v>683</v>
      </c>
      <c r="M139" s="166">
        <v>17000</v>
      </c>
      <c r="N139" s="166">
        <v>120</v>
      </c>
      <c r="O139" s="165" t="s">
        <v>4161</v>
      </c>
      <c r="P139" s="164">
        <v>5.8666908638301072E-4</v>
      </c>
      <c r="Q139" s="21"/>
    </row>
    <row r="140" spans="1:17" s="1" customFormat="1" ht="24.95" customHeight="1" outlineLevel="2">
      <c r="A140" s="172">
        <v>132</v>
      </c>
      <c r="B140" s="9" t="s">
        <v>15320</v>
      </c>
      <c r="C140" s="9" t="s">
        <v>15321</v>
      </c>
      <c r="D140" s="173" t="s">
        <v>13896</v>
      </c>
      <c r="E140" s="173" t="s">
        <v>8059</v>
      </c>
      <c r="F140" s="175" t="s">
        <v>8060</v>
      </c>
      <c r="G140" s="174">
        <v>1</v>
      </c>
      <c r="H140" s="173" t="s">
        <v>15370</v>
      </c>
      <c r="I140" s="173" t="s">
        <v>15379</v>
      </c>
      <c r="J140" s="177" t="s">
        <v>546</v>
      </c>
      <c r="K140" s="168" t="s">
        <v>8061</v>
      </c>
      <c r="L140" s="171" t="s">
        <v>8062</v>
      </c>
      <c r="M140" s="166">
        <v>13000</v>
      </c>
      <c r="N140" s="166">
        <v>185</v>
      </c>
      <c r="O140" s="165" t="s">
        <v>4161</v>
      </c>
      <c r="P140" s="164">
        <v>6.7687929677627036E-4</v>
      </c>
      <c r="Q140" s="21"/>
    </row>
    <row r="141" spans="1:17" s="1" customFormat="1" ht="24.95" customHeight="1" outlineLevel="2">
      <c r="A141" s="172">
        <v>133</v>
      </c>
      <c r="B141" s="9" t="s">
        <v>15320</v>
      </c>
      <c r="C141" s="9" t="s">
        <v>15321</v>
      </c>
      <c r="D141" s="173" t="s">
        <v>13897</v>
      </c>
      <c r="E141" s="173" t="s">
        <v>8096</v>
      </c>
      <c r="F141" s="175" t="s">
        <v>386</v>
      </c>
      <c r="G141" s="174">
        <v>1</v>
      </c>
      <c r="H141" s="173" t="s">
        <v>15370</v>
      </c>
      <c r="I141" s="173" t="s">
        <v>15380</v>
      </c>
      <c r="J141" s="177" t="s">
        <v>547</v>
      </c>
      <c r="K141" s="168" t="s">
        <v>387</v>
      </c>
      <c r="L141" s="171" t="s">
        <v>686</v>
      </c>
      <c r="M141" s="166">
        <v>10000</v>
      </c>
      <c r="N141" s="166">
        <v>279</v>
      </c>
      <c r="O141" s="165" t="s">
        <v>4161</v>
      </c>
      <c r="P141" s="164">
        <v>7.870689497398493E-4</v>
      </c>
      <c r="Q141" s="21"/>
    </row>
    <row r="142" spans="1:17" s="1" customFormat="1" ht="24.95" customHeight="1" outlineLevel="2">
      <c r="A142" s="172">
        <v>134</v>
      </c>
      <c r="B142" s="9" t="s">
        <v>15320</v>
      </c>
      <c r="C142" s="9" t="s">
        <v>15321</v>
      </c>
      <c r="D142" s="173" t="s">
        <v>13898</v>
      </c>
      <c r="E142" s="173" t="s">
        <v>8108</v>
      </c>
      <c r="F142" s="175" t="s">
        <v>8109</v>
      </c>
      <c r="G142" s="174">
        <v>1</v>
      </c>
      <c r="H142" s="173" t="s">
        <v>15370</v>
      </c>
      <c r="I142" s="173" t="s">
        <v>15381</v>
      </c>
      <c r="J142" s="177" t="s">
        <v>556</v>
      </c>
      <c r="K142" s="168" t="s">
        <v>8110</v>
      </c>
      <c r="L142" s="171" t="s">
        <v>8111</v>
      </c>
      <c r="M142" s="166">
        <v>7000</v>
      </c>
      <c r="N142" s="166">
        <v>197</v>
      </c>
      <c r="O142" s="165" t="s">
        <v>4161</v>
      </c>
      <c r="P142" s="164">
        <v>7.416611257163964E-4</v>
      </c>
      <c r="Q142" s="21"/>
    </row>
    <row r="143" spans="1:17" s="1" customFormat="1" ht="24.95" customHeight="1" outlineLevel="2">
      <c r="A143" s="172">
        <v>135</v>
      </c>
      <c r="B143" s="9" t="s">
        <v>15320</v>
      </c>
      <c r="C143" s="9" t="s">
        <v>15321</v>
      </c>
      <c r="D143" s="173" t="s">
        <v>13899</v>
      </c>
      <c r="E143" s="173" t="s">
        <v>8115</v>
      </c>
      <c r="F143" s="175" t="s">
        <v>8116</v>
      </c>
      <c r="G143" s="174">
        <v>1</v>
      </c>
      <c r="H143" s="173" t="s">
        <v>15370</v>
      </c>
      <c r="I143" s="173" t="s">
        <v>15382</v>
      </c>
      <c r="J143" s="177" t="s">
        <v>556</v>
      </c>
      <c r="K143" s="168" t="s">
        <v>8117</v>
      </c>
      <c r="L143" s="171" t="s">
        <v>8118</v>
      </c>
      <c r="M143" s="166">
        <v>1000</v>
      </c>
      <c r="N143" s="166">
        <v>184</v>
      </c>
      <c r="O143" s="165" t="s">
        <v>15373</v>
      </c>
      <c r="P143" s="164">
        <v>9.9291775197950219E-5</v>
      </c>
      <c r="Q143" s="21"/>
    </row>
    <row r="144" spans="1:17" s="1" customFormat="1" ht="24.95" customHeight="1" outlineLevel="2">
      <c r="A144" s="172">
        <v>136</v>
      </c>
      <c r="B144" s="9" t="s">
        <v>15320</v>
      </c>
      <c r="C144" s="9" t="s">
        <v>15321</v>
      </c>
      <c r="D144" s="173" t="s">
        <v>13900</v>
      </c>
      <c r="E144" s="173" t="s">
        <v>1338</v>
      </c>
      <c r="F144" s="175" t="s">
        <v>8120</v>
      </c>
      <c r="G144" s="174">
        <v>1</v>
      </c>
      <c r="H144" s="173" t="s">
        <v>15318</v>
      </c>
      <c r="I144" s="173" t="s">
        <v>15383</v>
      </c>
      <c r="J144" s="177" t="s">
        <v>629</v>
      </c>
      <c r="K144" s="168" t="s">
        <v>132</v>
      </c>
      <c r="L144" s="171" t="s">
        <v>1104</v>
      </c>
      <c r="M144" s="166">
        <v>12000</v>
      </c>
      <c r="N144" s="166">
        <v>402</v>
      </c>
      <c r="O144" s="165" t="s">
        <v>15373</v>
      </c>
      <c r="P144" s="164">
        <v>8.4276921387528472E-4</v>
      </c>
      <c r="Q144" s="21"/>
    </row>
    <row r="145" spans="1:17" s="1" customFormat="1" ht="24.95" customHeight="1" outlineLevel="2">
      <c r="A145" s="172">
        <v>137</v>
      </c>
      <c r="B145" s="9" t="s">
        <v>15320</v>
      </c>
      <c r="C145" s="9" t="s">
        <v>15321</v>
      </c>
      <c r="D145" s="173" t="s">
        <v>13901</v>
      </c>
      <c r="E145" s="173" t="s">
        <v>8122</v>
      </c>
      <c r="F145" s="175" t="s">
        <v>8123</v>
      </c>
      <c r="G145" s="174">
        <v>500</v>
      </c>
      <c r="H145" s="173" t="s">
        <v>15384</v>
      </c>
      <c r="I145" s="173" t="s">
        <v>15385</v>
      </c>
      <c r="J145" s="177" t="s">
        <v>611</v>
      </c>
      <c r="K145" s="168" t="s">
        <v>26</v>
      </c>
      <c r="L145" s="171" t="s">
        <v>8124</v>
      </c>
      <c r="M145" s="166">
        <v>8800</v>
      </c>
      <c r="N145" s="166">
        <v>5900</v>
      </c>
      <c r="O145" s="165" t="s">
        <v>15373</v>
      </c>
      <c r="P145" s="164">
        <v>1.0005704839215881E-2</v>
      </c>
      <c r="Q145" s="21"/>
    </row>
    <row r="146" spans="1:17" s="1" customFormat="1" ht="24.95" customHeight="1" outlineLevel="2">
      <c r="A146" s="172">
        <v>138</v>
      </c>
      <c r="B146" s="9" t="s">
        <v>15320</v>
      </c>
      <c r="C146" s="9" t="s">
        <v>15321</v>
      </c>
      <c r="D146" s="173" t="s">
        <v>13902</v>
      </c>
      <c r="E146" s="173" t="s">
        <v>8126</v>
      </c>
      <c r="F146" s="175" t="s">
        <v>8127</v>
      </c>
      <c r="G146" s="174">
        <v>1</v>
      </c>
      <c r="H146" s="173" t="s">
        <v>15386</v>
      </c>
      <c r="I146" s="173" t="s">
        <v>15387</v>
      </c>
      <c r="J146" s="177" t="s">
        <v>590</v>
      </c>
      <c r="K146" s="168" t="s">
        <v>8128</v>
      </c>
      <c r="L146" s="171" t="s">
        <v>8129</v>
      </c>
      <c r="M146" s="166">
        <v>700</v>
      </c>
      <c r="N146" s="166">
        <v>176</v>
      </c>
      <c r="O146" s="165" t="s">
        <v>4161</v>
      </c>
      <c r="P146" s="164">
        <v>6.7809017208356241E-5</v>
      </c>
      <c r="Q146" s="21"/>
    </row>
    <row r="147" spans="1:17" s="1" customFormat="1" ht="24.95" customHeight="1" outlineLevel="2">
      <c r="A147" s="172">
        <v>139</v>
      </c>
      <c r="B147" s="9" t="s">
        <v>15388</v>
      </c>
      <c r="C147" s="9" t="s">
        <v>15389</v>
      </c>
      <c r="D147" s="173" t="s">
        <v>13903</v>
      </c>
      <c r="E147" s="173" t="s">
        <v>8133</v>
      </c>
      <c r="F147" s="175" t="s">
        <v>8134</v>
      </c>
      <c r="G147" s="174">
        <v>3.6</v>
      </c>
      <c r="H147" s="173" t="s">
        <v>15390</v>
      </c>
      <c r="I147" s="173" t="s">
        <v>15391</v>
      </c>
      <c r="J147" s="177" t="s">
        <v>582</v>
      </c>
      <c r="K147" s="168" t="s">
        <v>8135</v>
      </c>
      <c r="L147" s="171" t="s">
        <v>8136</v>
      </c>
      <c r="M147" s="166">
        <v>8800</v>
      </c>
      <c r="N147" s="166">
        <v>568</v>
      </c>
      <c r="O147" s="165" t="s">
        <v>15392</v>
      </c>
      <c r="P147" s="164">
        <v>2.6053193111696305E-3</v>
      </c>
      <c r="Q147" s="21"/>
    </row>
    <row r="148" spans="1:17" s="1" customFormat="1" ht="24.95" customHeight="1" outlineLevel="2">
      <c r="A148" s="172">
        <v>140</v>
      </c>
      <c r="B148" s="9" t="s">
        <v>15388</v>
      </c>
      <c r="C148" s="9" t="s">
        <v>15389</v>
      </c>
      <c r="D148" s="173" t="s">
        <v>13904</v>
      </c>
      <c r="E148" s="173" t="s">
        <v>8138</v>
      </c>
      <c r="F148" s="175" t="s">
        <v>8139</v>
      </c>
      <c r="G148" s="174">
        <v>1</v>
      </c>
      <c r="H148" s="173" t="s">
        <v>15393</v>
      </c>
      <c r="I148" s="173" t="s">
        <v>15394</v>
      </c>
      <c r="J148" s="177" t="s">
        <v>541</v>
      </c>
      <c r="K148" s="168" t="s">
        <v>8140</v>
      </c>
      <c r="L148" s="171" t="s">
        <v>8141</v>
      </c>
      <c r="M148" s="166">
        <v>12800</v>
      </c>
      <c r="N148" s="166">
        <v>540</v>
      </c>
      <c r="O148" s="165" t="s">
        <v>4161</v>
      </c>
      <c r="P148" s="164">
        <v>1.9451500936339906E-3</v>
      </c>
      <c r="Q148" s="21"/>
    </row>
    <row r="149" spans="1:17" s="1" customFormat="1" ht="24.95" customHeight="1" outlineLevel="2">
      <c r="A149" s="172">
        <v>141</v>
      </c>
      <c r="B149" s="9" t="s">
        <v>15388</v>
      </c>
      <c r="C149" s="9" t="s">
        <v>15389</v>
      </c>
      <c r="D149" s="173" t="s">
        <v>13905</v>
      </c>
      <c r="E149" s="173" t="s">
        <v>8161</v>
      </c>
      <c r="F149" s="175" t="s">
        <v>8162</v>
      </c>
      <c r="G149" s="174">
        <v>1</v>
      </c>
      <c r="H149" s="173" t="s">
        <v>15393</v>
      </c>
      <c r="I149" s="173" t="s">
        <v>15395</v>
      </c>
      <c r="J149" s="177" t="s">
        <v>549</v>
      </c>
      <c r="K149" s="168" t="s">
        <v>8163</v>
      </c>
      <c r="L149" s="171" t="s">
        <v>8164</v>
      </c>
      <c r="M149" s="166">
        <v>1400</v>
      </c>
      <c r="N149" s="166">
        <v>226</v>
      </c>
      <c r="O149" s="165" t="s">
        <v>4161</v>
      </c>
      <c r="P149" s="164">
        <v>1.678273175906817E-4</v>
      </c>
      <c r="Q149" s="21"/>
    </row>
    <row r="150" spans="1:17" s="1" customFormat="1" ht="24.95" customHeight="1" outlineLevel="2">
      <c r="A150" s="172">
        <v>142</v>
      </c>
      <c r="B150" s="9" t="s">
        <v>15388</v>
      </c>
      <c r="C150" s="9" t="s">
        <v>15389</v>
      </c>
      <c r="D150" s="173" t="s">
        <v>13906</v>
      </c>
      <c r="E150" s="173" t="s">
        <v>15396</v>
      </c>
      <c r="F150" s="175" t="s">
        <v>8169</v>
      </c>
      <c r="G150" s="174">
        <v>1</v>
      </c>
      <c r="H150" s="173" t="s">
        <v>15393</v>
      </c>
      <c r="I150" s="173" t="s">
        <v>15397</v>
      </c>
      <c r="J150" s="177" t="s">
        <v>15398</v>
      </c>
      <c r="K150" s="168" t="s">
        <v>8170</v>
      </c>
      <c r="L150" s="171" t="s">
        <v>8171</v>
      </c>
      <c r="M150" s="166">
        <v>100</v>
      </c>
      <c r="N150" s="166">
        <v>357</v>
      </c>
      <c r="O150" s="165" t="s">
        <v>15392</v>
      </c>
      <c r="P150" s="164">
        <v>1.9676723743496231E-5</v>
      </c>
      <c r="Q150" s="21"/>
    </row>
    <row r="151" spans="1:17" s="1" customFormat="1" ht="24.95" customHeight="1" outlineLevel="2">
      <c r="A151" s="172">
        <v>143</v>
      </c>
      <c r="B151" s="9" t="s">
        <v>15388</v>
      </c>
      <c r="C151" s="9" t="s">
        <v>15389</v>
      </c>
      <c r="D151" s="173" t="s">
        <v>13907</v>
      </c>
      <c r="E151" s="173" t="s">
        <v>15399</v>
      </c>
      <c r="F151" s="175" t="s">
        <v>8174</v>
      </c>
      <c r="G151" s="174">
        <v>1</v>
      </c>
      <c r="H151" s="173" t="s">
        <v>15386</v>
      </c>
      <c r="I151" s="173" t="s">
        <v>15400</v>
      </c>
      <c r="J151" s="177" t="s">
        <v>15398</v>
      </c>
      <c r="K151" s="168" t="s">
        <v>8175</v>
      </c>
      <c r="L151" s="171" t="s">
        <v>8176</v>
      </c>
      <c r="M151" s="166">
        <v>700</v>
      </c>
      <c r="N151" s="166">
        <v>177</v>
      </c>
      <c r="O151" s="165" t="s">
        <v>15392</v>
      </c>
      <c r="P151" s="164">
        <v>6.823282356590847E-5</v>
      </c>
      <c r="Q151" s="21"/>
    </row>
    <row r="152" spans="1:17" s="1" customFormat="1" ht="24.95" customHeight="1" outlineLevel="2">
      <c r="A152" s="172">
        <v>144</v>
      </c>
      <c r="B152" s="9" t="s">
        <v>15388</v>
      </c>
      <c r="C152" s="9" t="s">
        <v>15389</v>
      </c>
      <c r="D152" s="173" t="s">
        <v>13908</v>
      </c>
      <c r="E152" s="173" t="s">
        <v>8178</v>
      </c>
      <c r="F152" s="175" t="s">
        <v>8179</v>
      </c>
      <c r="G152" s="174">
        <v>1</v>
      </c>
      <c r="H152" s="173" t="s">
        <v>15386</v>
      </c>
      <c r="I152" s="173" t="s">
        <v>15401</v>
      </c>
      <c r="J152" s="177" t="s">
        <v>575</v>
      </c>
      <c r="K152" s="168" t="s">
        <v>8180</v>
      </c>
      <c r="L152" s="171" t="s">
        <v>8181</v>
      </c>
      <c r="M152" s="166">
        <v>8900</v>
      </c>
      <c r="N152" s="166">
        <v>130</v>
      </c>
      <c r="O152" s="165" t="s">
        <v>4161</v>
      </c>
      <c r="P152" s="164">
        <v>6.035002531543706E-4</v>
      </c>
      <c r="Q152" s="21"/>
    </row>
    <row r="153" spans="1:17" s="1" customFormat="1" ht="24.95" customHeight="1" outlineLevel="2">
      <c r="A153" s="172">
        <v>145</v>
      </c>
      <c r="B153" s="9" t="s">
        <v>15388</v>
      </c>
      <c r="C153" s="9" t="s">
        <v>15389</v>
      </c>
      <c r="D153" s="173" t="s">
        <v>13909</v>
      </c>
      <c r="E153" s="173" t="s">
        <v>8187</v>
      </c>
      <c r="F153" s="175" t="s">
        <v>8188</v>
      </c>
      <c r="G153" s="174">
        <v>1</v>
      </c>
      <c r="H153" s="173" t="s">
        <v>15393</v>
      </c>
      <c r="I153" s="173" t="s">
        <v>15402</v>
      </c>
      <c r="J153" s="177" t="s">
        <v>575</v>
      </c>
      <c r="K153" s="168" t="s">
        <v>27</v>
      </c>
      <c r="L153" s="171" t="s">
        <v>825</v>
      </c>
      <c r="M153" s="166">
        <v>400</v>
      </c>
      <c r="N153" s="166">
        <v>204</v>
      </c>
      <c r="O153" s="165" t="s">
        <v>4161</v>
      </c>
      <c r="P153" s="164">
        <v>3.3662333542719706E-5</v>
      </c>
      <c r="Q153" s="21"/>
    </row>
    <row r="154" spans="1:17" s="1" customFormat="1" ht="24.95" customHeight="1" outlineLevel="2">
      <c r="A154" s="172">
        <v>146</v>
      </c>
      <c r="B154" s="9" t="s">
        <v>15388</v>
      </c>
      <c r="C154" s="9" t="s">
        <v>15389</v>
      </c>
      <c r="D154" s="173" t="s">
        <v>13910</v>
      </c>
      <c r="E154" s="173" t="s">
        <v>8190</v>
      </c>
      <c r="F154" s="175" t="s">
        <v>8191</v>
      </c>
      <c r="G154" s="174">
        <v>1</v>
      </c>
      <c r="H154" s="173" t="s">
        <v>15386</v>
      </c>
      <c r="I154" s="173" t="s">
        <v>15403</v>
      </c>
      <c r="J154" s="177" t="s">
        <v>539</v>
      </c>
      <c r="K154" s="168" t="s">
        <v>390</v>
      </c>
      <c r="L154" s="171" t="s">
        <v>689</v>
      </c>
      <c r="M154" s="166">
        <v>23000</v>
      </c>
      <c r="N154" s="166">
        <v>106</v>
      </c>
      <c r="O154" s="165" t="s">
        <v>4161</v>
      </c>
      <c r="P154" s="164">
        <v>6.9625330169294361E-4</v>
      </c>
      <c r="Q154" s="21"/>
    </row>
    <row r="155" spans="1:17" s="1" customFormat="1" ht="24.95" customHeight="1" outlineLevel="2">
      <c r="A155" s="172">
        <v>147</v>
      </c>
      <c r="B155" s="9" t="s">
        <v>15388</v>
      </c>
      <c r="C155" s="9" t="s">
        <v>15389</v>
      </c>
      <c r="D155" s="173" t="s">
        <v>13911</v>
      </c>
      <c r="E155" s="173" t="s">
        <v>8210</v>
      </c>
      <c r="F155" s="175" t="s">
        <v>8211</v>
      </c>
      <c r="G155" s="174">
        <v>1</v>
      </c>
      <c r="H155" s="173" t="s">
        <v>15386</v>
      </c>
      <c r="I155" s="173" t="s">
        <v>15404</v>
      </c>
      <c r="J155" s="177" t="s">
        <v>546</v>
      </c>
      <c r="K155" s="168" t="s">
        <v>8212</v>
      </c>
      <c r="L155" s="171" t="s">
        <v>8213</v>
      </c>
      <c r="M155" s="166">
        <v>100</v>
      </c>
      <c r="N155" s="166">
        <v>1148</v>
      </c>
      <c r="O155" s="165" t="s">
        <v>4161</v>
      </c>
      <c r="P155" s="164">
        <v>4.5649999084911261E-5</v>
      </c>
      <c r="Q155" s="21"/>
    </row>
    <row r="156" spans="1:17" s="1" customFormat="1" ht="24.95" customHeight="1" outlineLevel="2">
      <c r="A156" s="172">
        <v>148</v>
      </c>
      <c r="B156" s="9" t="s">
        <v>15388</v>
      </c>
      <c r="C156" s="9" t="s">
        <v>15389</v>
      </c>
      <c r="D156" s="173" t="s">
        <v>13912</v>
      </c>
      <c r="E156" s="173" t="s">
        <v>8229</v>
      </c>
      <c r="F156" s="175" t="s">
        <v>8230</v>
      </c>
      <c r="G156" s="174">
        <v>1</v>
      </c>
      <c r="H156" s="173" t="s">
        <v>15386</v>
      </c>
      <c r="I156" s="173" t="s">
        <v>15405</v>
      </c>
      <c r="J156" s="177" t="s">
        <v>566</v>
      </c>
      <c r="K156" s="168" t="s">
        <v>8231</v>
      </c>
      <c r="L156" s="171" t="s">
        <v>8232</v>
      </c>
      <c r="M156" s="166">
        <v>100</v>
      </c>
      <c r="N156" s="166">
        <v>1386</v>
      </c>
      <c r="O156" s="165" t="s">
        <v>4161</v>
      </c>
      <c r="P156" s="164">
        <v>7.3379043621899797E-5</v>
      </c>
      <c r="Q156" s="21"/>
    </row>
    <row r="157" spans="1:17" s="1" customFormat="1" ht="24.95" customHeight="1" outlineLevel="2">
      <c r="A157" s="172">
        <v>149</v>
      </c>
      <c r="B157" s="9" t="s">
        <v>15388</v>
      </c>
      <c r="C157" s="9" t="s">
        <v>15389</v>
      </c>
      <c r="D157" s="173" t="s">
        <v>13913</v>
      </c>
      <c r="E157" s="170" t="s">
        <v>15406</v>
      </c>
      <c r="F157" s="171" t="s">
        <v>15407</v>
      </c>
      <c r="G157" s="174">
        <v>1</v>
      </c>
      <c r="H157" s="173" t="s">
        <v>15386</v>
      </c>
      <c r="I157" s="170" t="s">
        <v>15408</v>
      </c>
      <c r="J157" s="169" t="s">
        <v>15409</v>
      </c>
      <c r="K157" s="168" t="s">
        <v>8240</v>
      </c>
      <c r="L157" s="175" t="s">
        <v>15410</v>
      </c>
      <c r="M157" s="166">
        <v>100</v>
      </c>
      <c r="N157" s="166">
        <v>1149</v>
      </c>
      <c r="O157" s="165" t="s">
        <v>15392</v>
      </c>
      <c r="P157" s="164">
        <v>6.8838261219554512E-5</v>
      </c>
      <c r="Q157" s="21"/>
    </row>
    <row r="158" spans="1:17" s="1" customFormat="1" ht="24.95" customHeight="1" outlineLevel="2">
      <c r="A158" s="172">
        <v>150</v>
      </c>
      <c r="B158" s="9" t="s">
        <v>15388</v>
      </c>
      <c r="C158" s="9" t="s">
        <v>15389</v>
      </c>
      <c r="D158" s="173" t="s">
        <v>13914</v>
      </c>
      <c r="E158" s="173" t="s">
        <v>8243</v>
      </c>
      <c r="F158" s="175" t="s">
        <v>8244</v>
      </c>
      <c r="G158" s="174">
        <v>5</v>
      </c>
      <c r="H158" s="173" t="s">
        <v>15390</v>
      </c>
      <c r="I158" s="173" t="s">
        <v>15411</v>
      </c>
      <c r="J158" s="177" t="s">
        <v>564</v>
      </c>
      <c r="K158" s="168" t="s">
        <v>8245</v>
      </c>
      <c r="L158" s="171" t="s">
        <v>8246</v>
      </c>
      <c r="M158" s="166">
        <v>16700</v>
      </c>
      <c r="N158" s="166">
        <v>785</v>
      </c>
      <c r="O158" s="165" t="s">
        <v>4161</v>
      </c>
      <c r="P158" s="164">
        <v>5.591277275186525E-3</v>
      </c>
      <c r="Q158" s="21"/>
    </row>
    <row r="159" spans="1:17" s="1" customFormat="1" ht="24.95" customHeight="1" outlineLevel="2">
      <c r="A159" s="172">
        <v>151</v>
      </c>
      <c r="B159" s="11" t="s">
        <v>15388</v>
      </c>
      <c r="C159" s="9" t="s">
        <v>15389</v>
      </c>
      <c r="D159" s="173" t="s">
        <v>13915</v>
      </c>
      <c r="E159" s="170" t="s">
        <v>15412</v>
      </c>
      <c r="F159" s="175" t="s">
        <v>8251</v>
      </c>
      <c r="G159" s="174">
        <v>20</v>
      </c>
      <c r="H159" s="173" t="s">
        <v>15413</v>
      </c>
      <c r="I159" s="173" t="s">
        <v>15414</v>
      </c>
      <c r="J159" s="177" t="s">
        <v>624</v>
      </c>
      <c r="K159" s="168" t="s">
        <v>8252</v>
      </c>
      <c r="L159" s="171" t="s">
        <v>8253</v>
      </c>
      <c r="M159" s="166">
        <v>8000</v>
      </c>
      <c r="N159" s="166">
        <v>810</v>
      </c>
      <c r="O159" s="165" t="s">
        <v>4161</v>
      </c>
      <c r="P159" s="164">
        <v>3.4388858727094954E-3</v>
      </c>
      <c r="Q159" s="126"/>
    </row>
    <row r="160" spans="1:17" s="1" customFormat="1" ht="24.95" customHeight="1" outlineLevel="2">
      <c r="A160" s="172">
        <v>152</v>
      </c>
      <c r="B160" s="9" t="s">
        <v>15388</v>
      </c>
      <c r="C160" s="9" t="s">
        <v>15389</v>
      </c>
      <c r="D160" s="173" t="s">
        <v>13916</v>
      </c>
      <c r="E160" s="173" t="s">
        <v>8255</v>
      </c>
      <c r="F160" s="175" t="s">
        <v>8256</v>
      </c>
      <c r="G160" s="174">
        <v>2</v>
      </c>
      <c r="H160" s="173" t="s">
        <v>15390</v>
      </c>
      <c r="I160" s="173" t="s">
        <v>15415</v>
      </c>
      <c r="J160" s="177" t="s">
        <v>548</v>
      </c>
      <c r="K160" s="168" t="s">
        <v>134</v>
      </c>
      <c r="L160" s="171" t="s">
        <v>1105</v>
      </c>
      <c r="M160" s="166">
        <v>4400</v>
      </c>
      <c r="N160" s="166">
        <v>1884</v>
      </c>
      <c r="O160" s="165" t="s">
        <v>15392</v>
      </c>
      <c r="P160" s="164">
        <v>3.5110540410241029E-3</v>
      </c>
      <c r="Q160" s="21"/>
    </row>
    <row r="161" spans="1:17" s="1" customFormat="1" ht="24.95" customHeight="1" outlineLevel="2">
      <c r="A161" s="172">
        <v>153</v>
      </c>
      <c r="B161" s="9" t="s">
        <v>15388</v>
      </c>
      <c r="C161" s="9" t="s">
        <v>15389</v>
      </c>
      <c r="D161" s="173" t="s">
        <v>13917</v>
      </c>
      <c r="E161" s="173" t="s">
        <v>8258</v>
      </c>
      <c r="F161" s="175" t="s">
        <v>8259</v>
      </c>
      <c r="G161" s="174">
        <v>1</v>
      </c>
      <c r="H161" s="173" t="s">
        <v>15416</v>
      </c>
      <c r="I161" s="173" t="s">
        <v>15417</v>
      </c>
      <c r="J161" s="177" t="s">
        <v>573</v>
      </c>
      <c r="K161" s="168" t="s">
        <v>8260</v>
      </c>
      <c r="L161" s="171" t="s">
        <v>8261</v>
      </c>
      <c r="M161" s="166">
        <v>29800</v>
      </c>
      <c r="N161" s="166">
        <v>209</v>
      </c>
      <c r="O161" s="165" t="s">
        <v>15418</v>
      </c>
      <c r="P161" s="164">
        <v>3.3558198266292589E-3</v>
      </c>
      <c r="Q161" s="21"/>
    </row>
    <row r="162" spans="1:17" s="1" customFormat="1" ht="24.95" customHeight="1" outlineLevel="2">
      <c r="A162" s="172">
        <v>154</v>
      </c>
      <c r="B162" s="9" t="s">
        <v>15419</v>
      </c>
      <c r="C162" s="9" t="s">
        <v>15420</v>
      </c>
      <c r="D162" s="173" t="s">
        <v>13918</v>
      </c>
      <c r="E162" s="173" t="s">
        <v>8263</v>
      </c>
      <c r="F162" s="175" t="s">
        <v>8264</v>
      </c>
      <c r="G162" s="174">
        <v>1</v>
      </c>
      <c r="H162" s="173" t="s">
        <v>15421</v>
      </c>
      <c r="I162" s="173" t="s">
        <v>15422</v>
      </c>
      <c r="J162" s="177" t="s">
        <v>550</v>
      </c>
      <c r="K162" s="168" t="s">
        <v>8265</v>
      </c>
      <c r="L162" s="171" t="s">
        <v>8266</v>
      </c>
      <c r="M162" s="166">
        <v>3600</v>
      </c>
      <c r="N162" s="166">
        <v>552</v>
      </c>
      <c r="O162" s="165" t="s">
        <v>4161</v>
      </c>
      <c r="P162" s="164">
        <v>7.1708035697836726E-4</v>
      </c>
      <c r="Q162" s="21"/>
    </row>
    <row r="163" spans="1:17" s="1" customFormat="1" ht="24.95" customHeight="1" outlineLevel="2">
      <c r="A163" s="172">
        <v>155</v>
      </c>
      <c r="B163" s="9" t="s">
        <v>15419</v>
      </c>
      <c r="C163" s="9" t="s">
        <v>15420</v>
      </c>
      <c r="D163" s="173" t="s">
        <v>13919</v>
      </c>
      <c r="E163" s="173" t="s">
        <v>8288</v>
      </c>
      <c r="F163" s="175" t="s">
        <v>8289</v>
      </c>
      <c r="G163" s="174">
        <v>1</v>
      </c>
      <c r="H163" s="173" t="s">
        <v>15421</v>
      </c>
      <c r="I163" s="173" t="s">
        <v>15423</v>
      </c>
      <c r="J163" s="177" t="s">
        <v>550</v>
      </c>
      <c r="K163" s="168" t="s">
        <v>8290</v>
      </c>
      <c r="L163" s="171" t="s">
        <v>8291</v>
      </c>
      <c r="M163" s="166">
        <v>2900</v>
      </c>
      <c r="N163" s="166">
        <v>1495</v>
      </c>
      <c r="O163" s="165" t="s">
        <v>4161</v>
      </c>
      <c r="P163" s="164">
        <v>1.4678230474994543E-3</v>
      </c>
      <c r="Q163" s="21"/>
    </row>
    <row r="164" spans="1:17" s="1" customFormat="1" ht="24.95" customHeight="1" outlineLevel="2">
      <c r="A164" s="172">
        <v>156</v>
      </c>
      <c r="B164" s="9" t="s">
        <v>15419</v>
      </c>
      <c r="C164" s="9" t="s">
        <v>15420</v>
      </c>
      <c r="D164" s="173" t="s">
        <v>13920</v>
      </c>
      <c r="E164" s="173" t="s">
        <v>8299</v>
      </c>
      <c r="F164" s="175" t="s">
        <v>8300</v>
      </c>
      <c r="G164" s="174">
        <v>1</v>
      </c>
      <c r="H164" s="173" t="s">
        <v>15421</v>
      </c>
      <c r="I164" s="173" t="s">
        <v>15424</v>
      </c>
      <c r="J164" s="177" t="s">
        <v>545</v>
      </c>
      <c r="K164" s="168" t="s">
        <v>8301</v>
      </c>
      <c r="L164" s="171" t="s">
        <v>8302</v>
      </c>
      <c r="M164" s="166">
        <v>5400</v>
      </c>
      <c r="N164" s="166">
        <v>356</v>
      </c>
      <c r="O164" s="165" t="s">
        <v>4161</v>
      </c>
      <c r="P164" s="164">
        <v>6.6695011925647538E-4</v>
      </c>
      <c r="Q164" s="21"/>
    </row>
    <row r="165" spans="1:17" s="1" customFormat="1" ht="24.95" customHeight="1" outlineLevel="2">
      <c r="A165" s="172">
        <v>157</v>
      </c>
      <c r="B165" s="9" t="s">
        <v>15419</v>
      </c>
      <c r="C165" s="9" t="s">
        <v>15420</v>
      </c>
      <c r="D165" s="173" t="s">
        <v>13921</v>
      </c>
      <c r="E165" s="173" t="s">
        <v>8308</v>
      </c>
      <c r="F165" s="175" t="s">
        <v>8309</v>
      </c>
      <c r="G165" s="174">
        <v>1</v>
      </c>
      <c r="H165" s="173" t="s">
        <v>15421</v>
      </c>
      <c r="I165" s="173" t="s">
        <v>15425</v>
      </c>
      <c r="J165" s="177" t="s">
        <v>564</v>
      </c>
      <c r="K165" s="168" t="s">
        <v>8310</v>
      </c>
      <c r="L165" s="171" t="s">
        <v>8311</v>
      </c>
      <c r="M165" s="166">
        <v>12200</v>
      </c>
      <c r="N165" s="166">
        <v>154</v>
      </c>
      <c r="O165" s="165" t="s">
        <v>4161</v>
      </c>
      <c r="P165" s="164">
        <v>5.3181643496267965E-4</v>
      </c>
      <c r="Q165" s="21"/>
    </row>
    <row r="166" spans="1:17" s="1" customFormat="1" ht="24.95" customHeight="1" outlineLevel="2">
      <c r="A166" s="172">
        <v>158</v>
      </c>
      <c r="B166" s="9" t="s">
        <v>15419</v>
      </c>
      <c r="C166" s="9" t="s">
        <v>15420</v>
      </c>
      <c r="D166" s="173" t="s">
        <v>13922</v>
      </c>
      <c r="E166" s="173" t="s">
        <v>8317</v>
      </c>
      <c r="F166" s="175" t="s">
        <v>8318</v>
      </c>
      <c r="G166" s="174">
        <v>1</v>
      </c>
      <c r="H166" s="173" t="s">
        <v>15421</v>
      </c>
      <c r="I166" s="173" t="s">
        <v>15426</v>
      </c>
      <c r="J166" s="177" t="s">
        <v>543</v>
      </c>
      <c r="K166" s="168" t="s">
        <v>8319</v>
      </c>
      <c r="L166" s="171" t="s">
        <v>8320</v>
      </c>
      <c r="M166" s="166">
        <v>42800</v>
      </c>
      <c r="N166" s="166">
        <v>320</v>
      </c>
      <c r="O166" s="165" t="s">
        <v>4161</v>
      </c>
      <c r="P166" s="164">
        <v>4.3533389047764708E-3</v>
      </c>
      <c r="Q166" s="21"/>
    </row>
    <row r="167" spans="1:17" s="1" customFormat="1" ht="24.95" customHeight="1" outlineLevel="2">
      <c r="A167" s="172">
        <v>159</v>
      </c>
      <c r="B167" s="9" t="s">
        <v>15419</v>
      </c>
      <c r="C167" s="9" t="s">
        <v>15420</v>
      </c>
      <c r="D167" s="173" t="s">
        <v>13923</v>
      </c>
      <c r="E167" s="173" t="s">
        <v>8338</v>
      </c>
      <c r="F167" s="175" t="s">
        <v>8339</v>
      </c>
      <c r="G167" s="174">
        <v>1</v>
      </c>
      <c r="H167" s="173" t="s">
        <v>15421</v>
      </c>
      <c r="I167" s="173" t="s">
        <v>15427</v>
      </c>
      <c r="J167" s="177" t="s">
        <v>548</v>
      </c>
      <c r="K167" s="168" t="s">
        <v>8340</v>
      </c>
      <c r="L167" s="171" t="s">
        <v>8341</v>
      </c>
      <c r="M167" s="166">
        <v>800</v>
      </c>
      <c r="N167" s="166">
        <v>33713</v>
      </c>
      <c r="O167" s="165" t="s">
        <v>4161</v>
      </c>
      <c r="P167" s="164">
        <v>1.0159728178303433E-2</v>
      </c>
      <c r="Q167" s="21"/>
    </row>
    <row r="168" spans="1:17" s="1" customFormat="1" ht="24.95" customHeight="1" outlineLevel="2">
      <c r="A168" s="172">
        <v>160</v>
      </c>
      <c r="B168" s="9" t="s">
        <v>15419</v>
      </c>
      <c r="C168" s="9" t="s">
        <v>15420</v>
      </c>
      <c r="D168" s="173" t="s">
        <v>13924</v>
      </c>
      <c r="E168" s="173" t="s">
        <v>8345</v>
      </c>
      <c r="F168" s="175" t="s">
        <v>8346</v>
      </c>
      <c r="G168" s="174">
        <v>1</v>
      </c>
      <c r="H168" s="173" t="s">
        <v>15421</v>
      </c>
      <c r="I168" s="173" t="s">
        <v>15428</v>
      </c>
      <c r="J168" s="177" t="s">
        <v>558</v>
      </c>
      <c r="K168" s="168" t="s">
        <v>8347</v>
      </c>
      <c r="L168" s="171" t="s">
        <v>8348</v>
      </c>
      <c r="M168" s="166">
        <v>8300</v>
      </c>
      <c r="N168" s="166">
        <v>356</v>
      </c>
      <c r="O168" s="165" t="s">
        <v>4161</v>
      </c>
      <c r="P168" s="164">
        <v>1.5929670105080903E-3</v>
      </c>
      <c r="Q168" s="21"/>
    </row>
    <row r="169" spans="1:17" s="1" customFormat="1" ht="24.95" customHeight="1" outlineLevel="2">
      <c r="A169" s="172">
        <v>161</v>
      </c>
      <c r="B169" s="9" t="s">
        <v>15419</v>
      </c>
      <c r="C169" s="9" t="s">
        <v>15420</v>
      </c>
      <c r="D169" s="173" t="s">
        <v>13925</v>
      </c>
      <c r="E169" s="173" t="s">
        <v>8352</v>
      </c>
      <c r="F169" s="175" t="s">
        <v>8353</v>
      </c>
      <c r="G169" s="174">
        <v>1</v>
      </c>
      <c r="H169" s="173" t="s">
        <v>15421</v>
      </c>
      <c r="I169" s="173" t="s">
        <v>15429</v>
      </c>
      <c r="J169" s="177" t="s">
        <v>548</v>
      </c>
      <c r="K169" s="168" t="s">
        <v>8354</v>
      </c>
      <c r="L169" s="171" t="s">
        <v>8355</v>
      </c>
      <c r="M169" s="166">
        <v>900</v>
      </c>
      <c r="N169" s="166">
        <v>680</v>
      </c>
      <c r="O169" s="165" t="s">
        <v>4161</v>
      </c>
      <c r="P169" s="164">
        <v>3.3728931684620769E-4</v>
      </c>
      <c r="Q169" s="21"/>
    </row>
    <row r="170" spans="1:17" s="1" customFormat="1" ht="24.95" customHeight="1" outlineLevel="2">
      <c r="A170" s="172">
        <v>162</v>
      </c>
      <c r="B170" s="9" t="s">
        <v>15419</v>
      </c>
      <c r="C170" s="9" t="s">
        <v>15420</v>
      </c>
      <c r="D170" s="173" t="s">
        <v>13926</v>
      </c>
      <c r="E170" s="173" t="s">
        <v>8377</v>
      </c>
      <c r="F170" s="175" t="s">
        <v>8378</v>
      </c>
      <c r="G170" s="174">
        <v>1</v>
      </c>
      <c r="H170" s="173" t="s">
        <v>15421</v>
      </c>
      <c r="I170" s="173" t="s">
        <v>15430</v>
      </c>
      <c r="J170" s="177" t="s">
        <v>550</v>
      </c>
      <c r="K170" s="168" t="s">
        <v>8379</v>
      </c>
      <c r="L170" s="171" t="s">
        <v>8380</v>
      </c>
      <c r="M170" s="166">
        <v>5200</v>
      </c>
      <c r="N170" s="166">
        <v>486</v>
      </c>
      <c r="O170" s="165" t="s">
        <v>4161</v>
      </c>
      <c r="P170" s="164">
        <v>7.0521377896690498E-4</v>
      </c>
      <c r="Q170" s="21"/>
    </row>
    <row r="171" spans="1:17" s="1" customFormat="1" ht="24.95" customHeight="1" outlineLevel="2">
      <c r="A171" s="172">
        <v>163</v>
      </c>
      <c r="B171" s="9" t="s">
        <v>15419</v>
      </c>
      <c r="C171" s="9" t="s">
        <v>15420</v>
      </c>
      <c r="D171" s="173" t="s">
        <v>13927</v>
      </c>
      <c r="E171" s="173" t="s">
        <v>8412</v>
      </c>
      <c r="F171" s="175" t="s">
        <v>8413</v>
      </c>
      <c r="G171" s="174">
        <v>1</v>
      </c>
      <c r="H171" s="173" t="s">
        <v>15431</v>
      </c>
      <c r="I171" s="173" t="s">
        <v>15432</v>
      </c>
      <c r="J171" s="177" t="s">
        <v>638</v>
      </c>
      <c r="K171" s="168" t="s">
        <v>211</v>
      </c>
      <c r="L171" s="171" t="s">
        <v>920</v>
      </c>
      <c r="M171" s="166">
        <v>4200</v>
      </c>
      <c r="N171" s="166">
        <v>25</v>
      </c>
      <c r="O171" s="165" t="s">
        <v>15059</v>
      </c>
      <c r="P171" s="164">
        <v>5.8485277342207265E-5</v>
      </c>
      <c r="Q171" s="21"/>
    </row>
    <row r="172" spans="1:17" s="1" customFormat="1" ht="24.95" customHeight="1" outlineLevel="2">
      <c r="A172" s="172">
        <v>164</v>
      </c>
      <c r="B172" s="9" t="s">
        <v>15007</v>
      </c>
      <c r="C172" s="9" t="s">
        <v>15433</v>
      </c>
      <c r="D172" s="173" t="s">
        <v>13928</v>
      </c>
      <c r="E172" s="173" t="s">
        <v>8415</v>
      </c>
      <c r="F172" s="175" t="s">
        <v>8416</v>
      </c>
      <c r="G172" s="174">
        <v>1</v>
      </c>
      <c r="H172" s="173" t="s">
        <v>15434</v>
      </c>
      <c r="I172" s="173" t="s">
        <v>15435</v>
      </c>
      <c r="J172" s="177" t="s">
        <v>556</v>
      </c>
      <c r="K172" s="168" t="s">
        <v>8417</v>
      </c>
      <c r="L172" s="171" t="s">
        <v>8418</v>
      </c>
      <c r="M172" s="166">
        <v>4200</v>
      </c>
      <c r="N172" s="166">
        <v>602</v>
      </c>
      <c r="O172" s="165" t="s">
        <v>4161</v>
      </c>
      <c r="P172" s="164">
        <v>8.2642239722684175E-4</v>
      </c>
      <c r="Q172" s="21"/>
    </row>
    <row r="173" spans="1:17" s="1" customFormat="1" ht="24.95" customHeight="1" outlineLevel="2">
      <c r="A173" s="172">
        <v>165</v>
      </c>
      <c r="B173" s="9" t="s">
        <v>15007</v>
      </c>
      <c r="C173" s="9" t="s">
        <v>15433</v>
      </c>
      <c r="D173" s="173" t="s">
        <v>13929</v>
      </c>
      <c r="E173" s="173" t="s">
        <v>8422</v>
      </c>
      <c r="F173" s="175" t="s">
        <v>8423</v>
      </c>
      <c r="G173" s="174">
        <v>1</v>
      </c>
      <c r="H173" s="173" t="s">
        <v>14725</v>
      </c>
      <c r="I173" s="173" t="s">
        <v>15436</v>
      </c>
      <c r="J173" s="177" t="s">
        <v>617</v>
      </c>
      <c r="K173" s="168" t="s">
        <v>29</v>
      </c>
      <c r="L173" s="171" t="s">
        <v>827</v>
      </c>
      <c r="M173" s="166">
        <v>465000</v>
      </c>
      <c r="N173" s="166">
        <v>18</v>
      </c>
      <c r="O173" s="165" t="s">
        <v>14722</v>
      </c>
      <c r="P173" s="164">
        <v>2.8152850894540764E-3</v>
      </c>
      <c r="Q173" s="21"/>
    </row>
    <row r="174" spans="1:17" s="1" customFormat="1" ht="24.95" customHeight="1" outlineLevel="2">
      <c r="A174" s="172">
        <v>166</v>
      </c>
      <c r="B174" s="9" t="s">
        <v>14723</v>
      </c>
      <c r="C174" s="9" t="s">
        <v>15437</v>
      </c>
      <c r="D174" s="173" t="s">
        <v>13930</v>
      </c>
      <c r="E174" s="173" t="s">
        <v>8425</v>
      </c>
      <c r="F174" s="175" t="s">
        <v>8426</v>
      </c>
      <c r="G174" s="174">
        <v>1</v>
      </c>
      <c r="H174" s="173" t="s">
        <v>15438</v>
      </c>
      <c r="I174" s="173" t="s">
        <v>15439</v>
      </c>
      <c r="J174" s="177" t="s">
        <v>572</v>
      </c>
      <c r="K174" s="168" t="s">
        <v>31</v>
      </c>
      <c r="L174" s="171" t="s">
        <v>829</v>
      </c>
      <c r="M174" s="166">
        <v>47000</v>
      </c>
      <c r="N174" s="166">
        <v>53</v>
      </c>
      <c r="O174" s="165" t="s">
        <v>14722</v>
      </c>
      <c r="P174" s="164">
        <v>1.2805006374613701E-3</v>
      </c>
      <c r="Q174" s="21"/>
    </row>
    <row r="175" spans="1:17" s="1" customFormat="1" ht="24.95" customHeight="1" outlineLevel="2">
      <c r="A175" s="172">
        <v>167</v>
      </c>
      <c r="B175" s="9" t="s">
        <v>14723</v>
      </c>
      <c r="C175" s="9" t="s">
        <v>15437</v>
      </c>
      <c r="D175" s="173" t="s">
        <v>13931</v>
      </c>
      <c r="E175" s="173" t="s">
        <v>8428</v>
      </c>
      <c r="F175" s="175" t="s">
        <v>8429</v>
      </c>
      <c r="G175" s="174">
        <v>1</v>
      </c>
      <c r="H175" s="173" t="s">
        <v>14725</v>
      </c>
      <c r="I175" s="173" t="s">
        <v>15440</v>
      </c>
      <c r="J175" s="177" t="s">
        <v>544</v>
      </c>
      <c r="K175" s="168" t="s">
        <v>8430</v>
      </c>
      <c r="L175" s="171" t="s">
        <v>8431</v>
      </c>
      <c r="M175" s="166">
        <v>100</v>
      </c>
      <c r="N175" s="166">
        <v>366</v>
      </c>
      <c r="O175" s="165" t="s">
        <v>14722</v>
      </c>
      <c r="P175" s="164">
        <v>1.9737267508860835E-5</v>
      </c>
      <c r="Q175" s="21"/>
    </row>
    <row r="176" spans="1:17" s="1" customFormat="1" ht="24.95" customHeight="1" outlineLevel="2">
      <c r="A176" s="172">
        <v>168</v>
      </c>
      <c r="B176" s="9" t="s">
        <v>14723</v>
      </c>
      <c r="C176" s="9" t="s">
        <v>15437</v>
      </c>
      <c r="D176" s="173" t="s">
        <v>13932</v>
      </c>
      <c r="E176" s="173" t="s">
        <v>8433</v>
      </c>
      <c r="F176" s="175" t="s">
        <v>8434</v>
      </c>
      <c r="G176" s="174">
        <v>1</v>
      </c>
      <c r="H176" s="173" t="s">
        <v>15438</v>
      </c>
      <c r="I176" s="173" t="s">
        <v>15441</v>
      </c>
      <c r="J176" s="177" t="s">
        <v>5416</v>
      </c>
      <c r="K176" s="168" t="s">
        <v>8435</v>
      </c>
      <c r="L176" s="171" t="s">
        <v>8436</v>
      </c>
      <c r="M176" s="166">
        <v>2500</v>
      </c>
      <c r="N176" s="166">
        <v>561</v>
      </c>
      <c r="O176" s="165" t="s">
        <v>14722</v>
      </c>
      <c r="P176" s="164">
        <v>7.5528347292343233E-4</v>
      </c>
      <c r="Q176" s="21"/>
    </row>
    <row r="177" spans="1:17" s="1" customFormat="1" ht="24.95" customHeight="1" outlineLevel="2">
      <c r="A177" s="172">
        <v>169</v>
      </c>
      <c r="B177" s="9" t="s">
        <v>14723</v>
      </c>
      <c r="C177" s="9" t="s">
        <v>15437</v>
      </c>
      <c r="D177" s="173" t="s">
        <v>13933</v>
      </c>
      <c r="E177" s="173" t="s">
        <v>8438</v>
      </c>
      <c r="F177" s="175" t="s">
        <v>8439</v>
      </c>
      <c r="G177" s="174">
        <v>1</v>
      </c>
      <c r="H177" s="173" t="s">
        <v>14725</v>
      </c>
      <c r="I177" s="173" t="s">
        <v>15442</v>
      </c>
      <c r="J177" s="177" t="s">
        <v>584</v>
      </c>
      <c r="K177" s="168" t="s">
        <v>8440</v>
      </c>
      <c r="L177" s="171" t="s">
        <v>8441</v>
      </c>
      <c r="M177" s="166">
        <v>14600</v>
      </c>
      <c r="N177" s="166">
        <v>118</v>
      </c>
      <c r="O177" s="165" t="s">
        <v>4161</v>
      </c>
      <c r="P177" s="164">
        <v>9.0161775380967967E-4</v>
      </c>
      <c r="Q177" s="21"/>
    </row>
    <row r="178" spans="1:17" s="1" customFormat="1" ht="24.95" customHeight="1" outlineLevel="2">
      <c r="A178" s="172">
        <v>170</v>
      </c>
      <c r="B178" s="9" t="s">
        <v>14723</v>
      </c>
      <c r="C178" s="9" t="s">
        <v>15437</v>
      </c>
      <c r="D178" s="173" t="s">
        <v>13934</v>
      </c>
      <c r="E178" s="173" t="s">
        <v>8447</v>
      </c>
      <c r="F178" s="175" t="s">
        <v>8448</v>
      </c>
      <c r="G178" s="174">
        <v>1</v>
      </c>
      <c r="H178" s="173" t="s">
        <v>14725</v>
      </c>
      <c r="I178" s="173" t="s">
        <v>15443</v>
      </c>
      <c r="J178" s="177" t="s">
        <v>619</v>
      </c>
      <c r="K178" s="168" t="s">
        <v>8449</v>
      </c>
      <c r="L178" s="171" t="s">
        <v>8450</v>
      </c>
      <c r="M178" s="166">
        <v>25000</v>
      </c>
      <c r="N178" s="166">
        <v>49</v>
      </c>
      <c r="O178" s="165" t="s">
        <v>4161</v>
      </c>
      <c r="P178" s="164">
        <v>6.2057359498718888E-4</v>
      </c>
      <c r="Q178" s="21"/>
    </row>
    <row r="179" spans="1:17" s="1" customFormat="1" ht="24.95" customHeight="1" outlineLevel="2">
      <c r="A179" s="172">
        <v>171</v>
      </c>
      <c r="B179" s="9" t="s">
        <v>14723</v>
      </c>
      <c r="C179" s="9" t="s">
        <v>15437</v>
      </c>
      <c r="D179" s="173" t="s">
        <v>13935</v>
      </c>
      <c r="E179" s="173" t="s">
        <v>8454</v>
      </c>
      <c r="F179" s="175" t="s">
        <v>8455</v>
      </c>
      <c r="G179" s="174">
        <v>1</v>
      </c>
      <c r="H179" s="173" t="s">
        <v>14725</v>
      </c>
      <c r="I179" s="173" t="s">
        <v>15444</v>
      </c>
      <c r="J179" s="177" t="s">
        <v>550</v>
      </c>
      <c r="K179" s="168" t="s">
        <v>8456</v>
      </c>
      <c r="L179" s="171" t="s">
        <v>8457</v>
      </c>
      <c r="M179" s="166">
        <v>33500</v>
      </c>
      <c r="N179" s="166">
        <v>70</v>
      </c>
      <c r="O179" s="165" t="s">
        <v>4161</v>
      </c>
      <c r="P179" s="164">
        <v>7.5043997169426399E-4</v>
      </c>
      <c r="Q179" s="21"/>
    </row>
    <row r="180" spans="1:17" s="1" customFormat="1" ht="24.95" customHeight="1" outlineLevel="2">
      <c r="A180" s="172">
        <v>172</v>
      </c>
      <c r="B180" s="9" t="s">
        <v>14723</v>
      </c>
      <c r="C180" s="9" t="s">
        <v>15437</v>
      </c>
      <c r="D180" s="173" t="s">
        <v>13936</v>
      </c>
      <c r="E180" s="173" t="s">
        <v>8467</v>
      </c>
      <c r="F180" s="175" t="s">
        <v>8468</v>
      </c>
      <c r="G180" s="174">
        <v>1</v>
      </c>
      <c r="H180" s="173" t="s">
        <v>14725</v>
      </c>
      <c r="I180" s="173" t="s">
        <v>15445</v>
      </c>
      <c r="J180" s="177" t="s">
        <v>605</v>
      </c>
      <c r="K180" s="168" t="s">
        <v>35</v>
      </c>
      <c r="L180" s="171" t="s">
        <v>1075</v>
      </c>
      <c r="M180" s="166">
        <v>1200</v>
      </c>
      <c r="N180" s="166">
        <v>108</v>
      </c>
      <c r="O180" s="165" t="s">
        <v>14722</v>
      </c>
      <c r="P180" s="164">
        <v>4.722413698439096E-5</v>
      </c>
      <c r="Q180" s="21"/>
    </row>
    <row r="181" spans="1:17" s="1" customFormat="1" ht="24.95" customHeight="1" outlineLevel="2">
      <c r="A181" s="172">
        <v>173</v>
      </c>
      <c r="B181" s="9" t="s">
        <v>14723</v>
      </c>
      <c r="C181" s="9" t="s">
        <v>15437</v>
      </c>
      <c r="D181" s="173" t="s">
        <v>13937</v>
      </c>
      <c r="E181" s="173" t="s">
        <v>8470</v>
      </c>
      <c r="F181" s="175" t="s">
        <v>8471</v>
      </c>
      <c r="G181" s="174">
        <v>1</v>
      </c>
      <c r="H181" s="173" t="s">
        <v>14725</v>
      </c>
      <c r="I181" s="173" t="s">
        <v>15446</v>
      </c>
      <c r="J181" s="177" t="s">
        <v>596</v>
      </c>
      <c r="K181" s="168" t="s">
        <v>137</v>
      </c>
      <c r="L181" s="171" t="s">
        <v>1106</v>
      </c>
      <c r="M181" s="166">
        <v>42500</v>
      </c>
      <c r="N181" s="166">
        <v>810</v>
      </c>
      <c r="O181" s="165" t="s">
        <v>14722</v>
      </c>
      <c r="P181" s="164">
        <v>1.4898307062094877E-2</v>
      </c>
      <c r="Q181" s="21"/>
    </row>
    <row r="182" spans="1:17" s="1" customFormat="1" ht="24.95" customHeight="1" outlineLevel="2">
      <c r="A182" s="172">
        <v>174</v>
      </c>
      <c r="B182" s="9" t="s">
        <v>14723</v>
      </c>
      <c r="C182" s="9" t="s">
        <v>15437</v>
      </c>
      <c r="D182" s="173" t="s">
        <v>13938</v>
      </c>
      <c r="E182" s="173" t="s">
        <v>8473</v>
      </c>
      <c r="F182" s="175" t="s">
        <v>8474</v>
      </c>
      <c r="G182" s="174">
        <v>1</v>
      </c>
      <c r="H182" s="173" t="s">
        <v>15438</v>
      </c>
      <c r="I182" s="173" t="s">
        <v>15447</v>
      </c>
      <c r="J182" s="177" t="s">
        <v>566</v>
      </c>
      <c r="K182" s="168" t="s">
        <v>8475</v>
      </c>
      <c r="L182" s="171" t="s">
        <v>8476</v>
      </c>
      <c r="M182" s="166">
        <v>200</v>
      </c>
      <c r="N182" s="166">
        <v>178</v>
      </c>
      <c r="O182" s="165" t="s">
        <v>14722</v>
      </c>
      <c r="P182" s="164">
        <v>1.9616179978131628E-5</v>
      </c>
      <c r="Q182" s="21"/>
    </row>
    <row r="183" spans="1:17" s="1" customFormat="1" ht="24.95" customHeight="1" outlineLevel="2">
      <c r="A183" s="172">
        <v>175</v>
      </c>
      <c r="B183" s="9" t="s">
        <v>14723</v>
      </c>
      <c r="C183" s="9" t="s">
        <v>15437</v>
      </c>
      <c r="D183" s="173" t="s">
        <v>13939</v>
      </c>
      <c r="E183" s="170" t="s">
        <v>15448</v>
      </c>
      <c r="F183" s="171" t="s">
        <v>15449</v>
      </c>
      <c r="G183" s="174">
        <v>1</v>
      </c>
      <c r="H183" s="170" t="s">
        <v>14725</v>
      </c>
      <c r="I183" s="170" t="s">
        <v>15450</v>
      </c>
      <c r="J183" s="169" t="s">
        <v>15451</v>
      </c>
      <c r="K183" s="168" t="s">
        <v>8481</v>
      </c>
      <c r="L183" s="171" t="s">
        <v>15452</v>
      </c>
      <c r="M183" s="166">
        <v>200</v>
      </c>
      <c r="N183" s="166">
        <v>81</v>
      </c>
      <c r="O183" s="165" t="s">
        <v>14722</v>
      </c>
      <c r="P183" s="164">
        <v>9.0815648046905693E-6</v>
      </c>
      <c r="Q183" s="21"/>
    </row>
    <row r="184" spans="1:17" s="1" customFormat="1" ht="24.95" customHeight="1" outlineLevel="2">
      <c r="A184" s="172">
        <v>176</v>
      </c>
      <c r="B184" s="9" t="s">
        <v>14723</v>
      </c>
      <c r="C184" s="9" t="s">
        <v>15437</v>
      </c>
      <c r="D184" s="173" t="s">
        <v>13940</v>
      </c>
      <c r="E184" s="173" t="s">
        <v>8484</v>
      </c>
      <c r="F184" s="175" t="s">
        <v>8485</v>
      </c>
      <c r="G184" s="174" t="s">
        <v>1166</v>
      </c>
      <c r="H184" s="173" t="s">
        <v>1182</v>
      </c>
      <c r="I184" s="173" t="s">
        <v>12705</v>
      </c>
      <c r="J184" s="177" t="s">
        <v>573</v>
      </c>
      <c r="K184" s="168" t="s">
        <v>8486</v>
      </c>
      <c r="L184" s="171" t="s">
        <v>8487</v>
      </c>
      <c r="M184" s="166">
        <v>200</v>
      </c>
      <c r="N184" s="166">
        <v>0</v>
      </c>
      <c r="O184" s="165" t="s">
        <v>14722</v>
      </c>
      <c r="P184" s="164">
        <v>1.4917983785838374E-4</v>
      </c>
      <c r="Q184" s="21"/>
    </row>
    <row r="185" spans="1:17" s="1" customFormat="1" ht="24.95" customHeight="1" outlineLevel="2">
      <c r="A185" s="172">
        <v>177</v>
      </c>
      <c r="B185" s="9" t="s">
        <v>14723</v>
      </c>
      <c r="C185" s="9" t="s">
        <v>15437</v>
      </c>
      <c r="D185" s="173" t="s">
        <v>13941</v>
      </c>
      <c r="E185" s="173" t="s">
        <v>1363</v>
      </c>
      <c r="F185" s="175" t="s">
        <v>8489</v>
      </c>
      <c r="G185" s="174">
        <v>1</v>
      </c>
      <c r="H185" s="173" t="s">
        <v>14725</v>
      </c>
      <c r="I185" s="173" t="s">
        <v>15453</v>
      </c>
      <c r="J185" s="177" t="s">
        <v>550</v>
      </c>
      <c r="K185" s="168" t="s">
        <v>8490</v>
      </c>
      <c r="L185" s="171" t="s">
        <v>8491</v>
      </c>
      <c r="M185" s="166">
        <v>262000</v>
      </c>
      <c r="N185" s="166">
        <v>102</v>
      </c>
      <c r="O185" s="165" t="s">
        <v>4161</v>
      </c>
      <c r="P185" s="164">
        <v>4.7587399576578577E-4</v>
      </c>
      <c r="Q185" s="21"/>
    </row>
    <row r="186" spans="1:17" s="1" customFormat="1" ht="24.95" customHeight="1" outlineLevel="2">
      <c r="A186" s="172">
        <v>178</v>
      </c>
      <c r="B186" s="9" t="s">
        <v>14723</v>
      </c>
      <c r="C186" s="9" t="s">
        <v>15437</v>
      </c>
      <c r="D186" s="173" t="s">
        <v>13942</v>
      </c>
      <c r="E186" s="173" t="s">
        <v>8517</v>
      </c>
      <c r="F186" s="175" t="s">
        <v>8518</v>
      </c>
      <c r="G186" s="174">
        <v>1</v>
      </c>
      <c r="H186" s="173" t="s">
        <v>14725</v>
      </c>
      <c r="I186" s="173" t="s">
        <v>15454</v>
      </c>
      <c r="J186" s="177" t="s">
        <v>555</v>
      </c>
      <c r="K186" s="168" t="s">
        <v>8519</v>
      </c>
      <c r="L186" s="171" t="s">
        <v>8520</v>
      </c>
      <c r="M186" s="166">
        <v>6500</v>
      </c>
      <c r="N186" s="166">
        <v>340</v>
      </c>
      <c r="O186" s="165" t="s">
        <v>4161</v>
      </c>
      <c r="P186" s="164">
        <v>1.2160215273480672E-3</v>
      </c>
      <c r="Q186" s="21"/>
    </row>
    <row r="187" spans="1:17" s="1" customFormat="1" ht="24.95" customHeight="1" outlineLevel="2">
      <c r="A187" s="172">
        <v>179</v>
      </c>
      <c r="B187" s="9" t="s">
        <v>14723</v>
      </c>
      <c r="C187" s="9" t="s">
        <v>15437</v>
      </c>
      <c r="D187" s="173" t="s">
        <v>13943</v>
      </c>
      <c r="E187" s="173" t="s">
        <v>8524</v>
      </c>
      <c r="F187" s="175" t="s">
        <v>8525</v>
      </c>
      <c r="G187" s="174">
        <v>1</v>
      </c>
      <c r="H187" s="173" t="s">
        <v>15314</v>
      </c>
      <c r="I187" s="173" t="s">
        <v>15455</v>
      </c>
      <c r="J187" s="177" t="s">
        <v>552</v>
      </c>
      <c r="K187" s="168" t="s">
        <v>397</v>
      </c>
      <c r="L187" s="171" t="s">
        <v>694</v>
      </c>
      <c r="M187" s="166">
        <v>1500</v>
      </c>
      <c r="N187" s="166">
        <v>2042</v>
      </c>
      <c r="O187" s="165" t="s">
        <v>4161</v>
      </c>
      <c r="P187" s="164">
        <v>9.8353346834798862E-4</v>
      </c>
      <c r="Q187" s="21"/>
    </row>
    <row r="188" spans="1:17" s="1" customFormat="1" ht="24.95" customHeight="1" outlineLevel="2">
      <c r="A188" s="172">
        <v>180</v>
      </c>
      <c r="B188" s="9" t="s">
        <v>15316</v>
      </c>
      <c r="C188" s="9" t="s">
        <v>15317</v>
      </c>
      <c r="D188" s="173" t="s">
        <v>13944</v>
      </c>
      <c r="E188" s="173" t="s">
        <v>8531</v>
      </c>
      <c r="F188" s="175" t="s">
        <v>8532</v>
      </c>
      <c r="G188" s="174">
        <v>1</v>
      </c>
      <c r="H188" s="173" t="s">
        <v>15314</v>
      </c>
      <c r="I188" s="173" t="s">
        <v>15456</v>
      </c>
      <c r="J188" s="177" t="s">
        <v>584</v>
      </c>
      <c r="K188" s="168" t="s">
        <v>8533</v>
      </c>
      <c r="L188" s="171" t="s">
        <v>8534</v>
      </c>
      <c r="M188" s="166">
        <v>7200</v>
      </c>
      <c r="N188" s="166">
        <v>98</v>
      </c>
      <c r="O188" s="165" t="s">
        <v>4161</v>
      </c>
      <c r="P188" s="164">
        <v>3.6616869292512374E-4</v>
      </c>
      <c r="Q188" s="21"/>
    </row>
    <row r="189" spans="1:17" s="1" customFormat="1" ht="24.95" customHeight="1" outlineLevel="2">
      <c r="A189" s="172">
        <v>181</v>
      </c>
      <c r="B189" s="9" t="s">
        <v>15316</v>
      </c>
      <c r="C189" s="9" t="s">
        <v>15317</v>
      </c>
      <c r="D189" s="173" t="s">
        <v>13945</v>
      </c>
      <c r="E189" s="173" t="s">
        <v>8540</v>
      </c>
      <c r="F189" s="175" t="s">
        <v>8541</v>
      </c>
      <c r="G189" s="174">
        <v>1</v>
      </c>
      <c r="H189" s="173" t="s">
        <v>15314</v>
      </c>
      <c r="I189" s="173" t="s">
        <v>15457</v>
      </c>
      <c r="J189" s="177" t="s">
        <v>547</v>
      </c>
      <c r="K189" s="168" t="s">
        <v>8542</v>
      </c>
      <c r="L189" s="171" t="s">
        <v>8543</v>
      </c>
      <c r="M189" s="166">
        <v>100</v>
      </c>
      <c r="N189" s="166">
        <v>135</v>
      </c>
      <c r="O189" s="165" t="s">
        <v>15458</v>
      </c>
      <c r="P189" s="164">
        <v>7.325795609117059E-6</v>
      </c>
      <c r="Q189" s="21"/>
    </row>
    <row r="190" spans="1:17" s="1" customFormat="1" ht="24.95" customHeight="1" outlineLevel="2">
      <c r="A190" s="172">
        <v>182</v>
      </c>
      <c r="B190" s="9" t="s">
        <v>15316</v>
      </c>
      <c r="C190" s="9" t="s">
        <v>15317</v>
      </c>
      <c r="D190" s="173" t="s">
        <v>13946</v>
      </c>
      <c r="E190" s="173" t="s">
        <v>8545</v>
      </c>
      <c r="F190" s="175" t="s">
        <v>8546</v>
      </c>
      <c r="G190" s="174">
        <v>1</v>
      </c>
      <c r="H190" s="173" t="s">
        <v>14719</v>
      </c>
      <c r="I190" s="170" t="s">
        <v>15459</v>
      </c>
      <c r="J190" s="177" t="s">
        <v>573</v>
      </c>
      <c r="K190" s="168" t="s">
        <v>8547</v>
      </c>
      <c r="L190" s="171" t="s">
        <v>8548</v>
      </c>
      <c r="M190" s="166">
        <v>24000</v>
      </c>
      <c r="N190" s="166">
        <v>198</v>
      </c>
      <c r="O190" s="165" t="s">
        <v>15338</v>
      </c>
      <c r="P190" s="164">
        <v>2.5718991526883692E-3</v>
      </c>
      <c r="Q190" s="21"/>
    </row>
    <row r="191" spans="1:17" s="1" customFormat="1" ht="24.95" customHeight="1" outlineLevel="2">
      <c r="A191" s="172">
        <v>183</v>
      </c>
      <c r="B191" s="9" t="s">
        <v>15339</v>
      </c>
      <c r="C191" s="9" t="s">
        <v>15340</v>
      </c>
      <c r="D191" s="173" t="s">
        <v>13947</v>
      </c>
      <c r="E191" s="173" t="s">
        <v>8550</v>
      </c>
      <c r="F191" s="175" t="s">
        <v>8551</v>
      </c>
      <c r="G191" s="174">
        <v>1</v>
      </c>
      <c r="H191" s="173" t="s">
        <v>15460</v>
      </c>
      <c r="I191" s="173" t="s">
        <v>15461</v>
      </c>
      <c r="J191" s="177" t="s">
        <v>584</v>
      </c>
      <c r="K191" s="168" t="s">
        <v>8552</v>
      </c>
      <c r="L191" s="171" t="s">
        <v>8553</v>
      </c>
      <c r="M191" s="166">
        <v>3200</v>
      </c>
      <c r="N191" s="166">
        <v>125</v>
      </c>
      <c r="O191" s="165" t="s">
        <v>15338</v>
      </c>
      <c r="P191" s="164">
        <v>2.0730185260840338E-4</v>
      </c>
      <c r="Q191" s="21"/>
    </row>
    <row r="192" spans="1:17" s="1" customFormat="1" ht="24.95" customHeight="1" outlineLevel="2">
      <c r="A192" s="172">
        <v>184</v>
      </c>
      <c r="B192" s="9" t="s">
        <v>15339</v>
      </c>
      <c r="C192" s="9" t="s">
        <v>15340</v>
      </c>
      <c r="D192" s="173" t="s">
        <v>13948</v>
      </c>
      <c r="E192" s="173" t="s">
        <v>8555</v>
      </c>
      <c r="F192" s="175" t="s">
        <v>8556</v>
      </c>
      <c r="G192" s="174">
        <v>1</v>
      </c>
      <c r="H192" s="173" t="s">
        <v>14719</v>
      </c>
      <c r="I192" s="173" t="s">
        <v>15462</v>
      </c>
      <c r="J192" s="177" t="s">
        <v>543</v>
      </c>
      <c r="K192" s="168" t="s">
        <v>8557</v>
      </c>
      <c r="L192" s="171" t="s">
        <v>8558</v>
      </c>
      <c r="M192" s="166">
        <v>6000</v>
      </c>
      <c r="N192" s="166">
        <v>393</v>
      </c>
      <c r="O192" s="165" t="s">
        <v>4161</v>
      </c>
      <c r="P192" s="164">
        <v>1.3004800800316895E-3</v>
      </c>
      <c r="Q192" s="21"/>
    </row>
    <row r="193" spans="1:17" s="1" customFormat="1" ht="24.95" customHeight="1" outlineLevel="2">
      <c r="A193" s="172">
        <v>185</v>
      </c>
      <c r="B193" s="9" t="s">
        <v>15339</v>
      </c>
      <c r="C193" s="9" t="s">
        <v>15340</v>
      </c>
      <c r="D193" s="173" t="s">
        <v>13949</v>
      </c>
      <c r="E193" s="173" t="s">
        <v>8564</v>
      </c>
      <c r="F193" s="175" t="s">
        <v>8565</v>
      </c>
      <c r="G193" s="174">
        <v>1</v>
      </c>
      <c r="H193" s="173" t="s">
        <v>14719</v>
      </c>
      <c r="I193" s="173" t="s">
        <v>15463</v>
      </c>
      <c r="J193" s="177" t="s">
        <v>551</v>
      </c>
      <c r="K193" s="168" t="s">
        <v>8566</v>
      </c>
      <c r="L193" s="171" t="s">
        <v>8567</v>
      </c>
      <c r="M193" s="166">
        <v>5000</v>
      </c>
      <c r="N193" s="166">
        <v>1427</v>
      </c>
      <c r="O193" s="165" t="s">
        <v>4161</v>
      </c>
      <c r="P193" s="164">
        <v>3.4631033788553368E-3</v>
      </c>
      <c r="Q193" s="21"/>
    </row>
    <row r="194" spans="1:17" s="1" customFormat="1" ht="24.95" customHeight="1" outlineLevel="2">
      <c r="A194" s="172">
        <v>186</v>
      </c>
      <c r="B194" s="9" t="s">
        <v>15339</v>
      </c>
      <c r="C194" s="9" t="s">
        <v>15340</v>
      </c>
      <c r="D194" s="173" t="s">
        <v>13950</v>
      </c>
      <c r="E194" s="173" t="s">
        <v>8573</v>
      </c>
      <c r="F194" s="175" t="s">
        <v>8574</v>
      </c>
      <c r="G194" s="174">
        <v>1</v>
      </c>
      <c r="H194" s="173" t="s">
        <v>14719</v>
      </c>
      <c r="I194" s="173" t="s">
        <v>15464</v>
      </c>
      <c r="J194" s="177" t="s">
        <v>550</v>
      </c>
      <c r="K194" s="168" t="s">
        <v>8575</v>
      </c>
      <c r="L194" s="171" t="s">
        <v>8576</v>
      </c>
      <c r="M194" s="166">
        <v>500</v>
      </c>
      <c r="N194" s="166">
        <v>203</v>
      </c>
      <c r="O194" s="165" t="s">
        <v>15338</v>
      </c>
      <c r="P194" s="164">
        <v>5.479210765496643E-5</v>
      </c>
      <c r="Q194" s="21"/>
    </row>
    <row r="195" spans="1:17" s="1" customFormat="1" ht="24.95" customHeight="1" outlineLevel="2">
      <c r="A195" s="172">
        <v>187</v>
      </c>
      <c r="B195" s="9" t="s">
        <v>15339</v>
      </c>
      <c r="C195" s="9" t="s">
        <v>15340</v>
      </c>
      <c r="D195" s="173" t="s">
        <v>13951</v>
      </c>
      <c r="E195" s="173" t="s">
        <v>8578</v>
      </c>
      <c r="F195" s="175" t="s">
        <v>8579</v>
      </c>
      <c r="G195" s="174">
        <v>1</v>
      </c>
      <c r="H195" s="173" t="s">
        <v>14719</v>
      </c>
      <c r="I195" s="173" t="s">
        <v>15465</v>
      </c>
      <c r="J195" s="177" t="s">
        <v>550</v>
      </c>
      <c r="K195" s="168" t="s">
        <v>8580</v>
      </c>
      <c r="L195" s="171" t="s">
        <v>8581</v>
      </c>
      <c r="M195" s="166">
        <v>1000</v>
      </c>
      <c r="N195" s="166">
        <v>78</v>
      </c>
      <c r="O195" s="165" t="s">
        <v>15338</v>
      </c>
      <c r="P195" s="164">
        <v>4.1775198101576619E-5</v>
      </c>
      <c r="Q195" s="21"/>
    </row>
    <row r="196" spans="1:17" s="1" customFormat="1" ht="24.95" customHeight="1" outlineLevel="2">
      <c r="A196" s="172">
        <v>188</v>
      </c>
      <c r="B196" s="9" t="s">
        <v>15339</v>
      </c>
      <c r="C196" s="9" t="s">
        <v>15340</v>
      </c>
      <c r="D196" s="173" t="s">
        <v>13952</v>
      </c>
      <c r="E196" s="173" t="s">
        <v>8583</v>
      </c>
      <c r="F196" s="175" t="s">
        <v>8584</v>
      </c>
      <c r="G196" s="174">
        <v>1</v>
      </c>
      <c r="H196" s="173" t="s">
        <v>14719</v>
      </c>
      <c r="I196" s="173" t="s">
        <v>15466</v>
      </c>
      <c r="J196" s="177" t="s">
        <v>550</v>
      </c>
      <c r="K196" s="168" t="s">
        <v>8585</v>
      </c>
      <c r="L196" s="171" t="s">
        <v>8586</v>
      </c>
      <c r="M196" s="166">
        <v>500</v>
      </c>
      <c r="N196" s="166">
        <v>173</v>
      </c>
      <c r="O196" s="165" t="s">
        <v>15338</v>
      </c>
      <c r="P196" s="164">
        <v>4.4499667542983789E-5</v>
      </c>
      <c r="Q196" s="21"/>
    </row>
    <row r="197" spans="1:17" s="1" customFormat="1" ht="24.95" customHeight="1" outlineLevel="2">
      <c r="A197" s="172">
        <v>189</v>
      </c>
      <c r="B197" s="9" t="s">
        <v>15339</v>
      </c>
      <c r="C197" s="9" t="s">
        <v>15340</v>
      </c>
      <c r="D197" s="173" t="s">
        <v>13953</v>
      </c>
      <c r="E197" s="173" t="s">
        <v>8588</v>
      </c>
      <c r="F197" s="175" t="s">
        <v>8589</v>
      </c>
      <c r="G197" s="174" t="s">
        <v>1166</v>
      </c>
      <c r="H197" s="173" t="s">
        <v>1167</v>
      </c>
      <c r="I197" s="173" t="s">
        <v>15467</v>
      </c>
      <c r="J197" s="177" t="s">
        <v>1051</v>
      </c>
      <c r="K197" s="168" t="s">
        <v>1019</v>
      </c>
      <c r="L197" s="171" t="s">
        <v>3296</v>
      </c>
      <c r="M197" s="166">
        <v>4000</v>
      </c>
      <c r="N197" s="166">
        <v>0</v>
      </c>
      <c r="O197" s="165" t="s">
        <v>15338</v>
      </c>
      <c r="P197" s="164">
        <v>5.5700264135435487E-5</v>
      </c>
      <c r="Q197" s="21"/>
    </row>
    <row r="198" spans="1:17" s="1" customFormat="1" ht="24.95" customHeight="1" outlineLevel="2">
      <c r="A198" s="172">
        <v>190</v>
      </c>
      <c r="B198" s="9" t="s">
        <v>15339</v>
      </c>
      <c r="C198" s="9" t="s">
        <v>15340</v>
      </c>
      <c r="D198" s="173" t="s">
        <v>13954</v>
      </c>
      <c r="E198" s="173" t="s">
        <v>8591</v>
      </c>
      <c r="F198" s="175" t="s">
        <v>8592</v>
      </c>
      <c r="G198" s="174">
        <v>1</v>
      </c>
      <c r="H198" s="173" t="s">
        <v>14719</v>
      </c>
      <c r="I198" s="173" t="s">
        <v>15468</v>
      </c>
      <c r="J198" s="177" t="s">
        <v>8593</v>
      </c>
      <c r="K198" s="168" t="s">
        <v>8594</v>
      </c>
      <c r="L198" s="171" t="s">
        <v>8595</v>
      </c>
      <c r="M198" s="166">
        <v>1500</v>
      </c>
      <c r="N198" s="166">
        <v>224</v>
      </c>
      <c r="O198" s="165" t="s">
        <v>4161</v>
      </c>
      <c r="P198" s="164">
        <v>1.7436604425005893E-4</v>
      </c>
      <c r="Q198" s="21"/>
    </row>
    <row r="199" spans="1:17" s="1" customFormat="1" ht="24.95" customHeight="1" outlineLevel="2">
      <c r="A199" s="172">
        <v>191</v>
      </c>
      <c r="B199" s="9" t="s">
        <v>15339</v>
      </c>
      <c r="C199" s="9" t="s">
        <v>15340</v>
      </c>
      <c r="D199" s="173" t="s">
        <v>13955</v>
      </c>
      <c r="E199" s="173" t="s">
        <v>8601</v>
      </c>
      <c r="F199" s="175" t="s">
        <v>8602</v>
      </c>
      <c r="G199" s="174">
        <v>1</v>
      </c>
      <c r="H199" s="173" t="s">
        <v>14719</v>
      </c>
      <c r="I199" s="173" t="s">
        <v>15469</v>
      </c>
      <c r="J199" s="177" t="s">
        <v>546</v>
      </c>
      <c r="K199" s="168" t="s">
        <v>8603</v>
      </c>
      <c r="L199" s="171" t="s">
        <v>8604</v>
      </c>
      <c r="M199" s="166">
        <v>6000</v>
      </c>
      <c r="N199" s="166">
        <v>124</v>
      </c>
      <c r="O199" s="165" t="s">
        <v>4161</v>
      </c>
      <c r="P199" s="164">
        <v>2.6881431821884085E-4</v>
      </c>
      <c r="Q199" s="21"/>
    </row>
    <row r="200" spans="1:17" s="1" customFormat="1" ht="24.95" customHeight="1" outlineLevel="2">
      <c r="A200" s="172">
        <v>192</v>
      </c>
      <c r="B200" s="9" t="s">
        <v>15339</v>
      </c>
      <c r="C200" s="9" t="s">
        <v>15340</v>
      </c>
      <c r="D200" s="173" t="s">
        <v>13956</v>
      </c>
      <c r="E200" s="173" t="s">
        <v>8610</v>
      </c>
      <c r="F200" s="175" t="s">
        <v>8611</v>
      </c>
      <c r="G200" s="174">
        <v>1</v>
      </c>
      <c r="H200" s="173" t="s">
        <v>14719</v>
      </c>
      <c r="I200" s="173" t="s">
        <v>15470</v>
      </c>
      <c r="J200" s="177" t="s">
        <v>552</v>
      </c>
      <c r="K200" s="168" t="s">
        <v>398</v>
      </c>
      <c r="L200" s="171" t="s">
        <v>1057</v>
      </c>
      <c r="M200" s="166">
        <v>6000</v>
      </c>
      <c r="N200" s="166">
        <v>366</v>
      </c>
      <c r="O200" s="165" t="s">
        <v>15338</v>
      </c>
      <c r="P200" s="164">
        <v>8.2460608426590358E-4</v>
      </c>
      <c r="Q200" s="21"/>
    </row>
    <row r="201" spans="1:17" s="1" customFormat="1" ht="24.95" customHeight="1" outlineLevel="2">
      <c r="A201" s="172">
        <v>193</v>
      </c>
      <c r="B201" s="9" t="s">
        <v>15339</v>
      </c>
      <c r="C201" s="9" t="s">
        <v>15340</v>
      </c>
      <c r="D201" s="173" t="s">
        <v>13957</v>
      </c>
      <c r="E201" s="173" t="s">
        <v>8613</v>
      </c>
      <c r="F201" s="175" t="s">
        <v>8614</v>
      </c>
      <c r="G201" s="174">
        <v>1</v>
      </c>
      <c r="H201" s="173" t="s">
        <v>14719</v>
      </c>
      <c r="I201" s="173" t="s">
        <v>15471</v>
      </c>
      <c r="J201" s="177" t="s">
        <v>3395</v>
      </c>
      <c r="K201" s="168" t="s">
        <v>8615</v>
      </c>
      <c r="L201" s="171" t="s">
        <v>8616</v>
      </c>
      <c r="M201" s="166">
        <v>600</v>
      </c>
      <c r="N201" s="166">
        <v>294</v>
      </c>
      <c r="O201" s="165" t="s">
        <v>15338</v>
      </c>
      <c r="P201" s="164">
        <v>9.5174799153157163E-5</v>
      </c>
      <c r="Q201" s="21"/>
    </row>
    <row r="202" spans="1:17" s="1" customFormat="1" ht="24.95" customHeight="1" outlineLevel="2">
      <c r="A202" s="172">
        <v>194</v>
      </c>
      <c r="B202" s="9" t="s">
        <v>15339</v>
      </c>
      <c r="C202" s="9" t="s">
        <v>15340</v>
      </c>
      <c r="D202" s="173" t="s">
        <v>13958</v>
      </c>
      <c r="E202" s="173" t="s">
        <v>8618</v>
      </c>
      <c r="F202" s="175" t="s">
        <v>8619</v>
      </c>
      <c r="G202" s="174">
        <v>1</v>
      </c>
      <c r="H202" s="173" t="s">
        <v>14719</v>
      </c>
      <c r="I202" s="173" t="s">
        <v>15472</v>
      </c>
      <c r="J202" s="177" t="s">
        <v>552</v>
      </c>
      <c r="K202" s="168" t="s">
        <v>399</v>
      </c>
      <c r="L202" s="171" t="s">
        <v>1058</v>
      </c>
      <c r="M202" s="166">
        <v>6000</v>
      </c>
      <c r="N202" s="166">
        <v>548</v>
      </c>
      <c r="O202" s="165" t="s">
        <v>15338</v>
      </c>
      <c r="P202" s="164">
        <v>1.2641538208129272E-3</v>
      </c>
      <c r="Q202" s="21"/>
    </row>
    <row r="203" spans="1:17" s="1" customFormat="1" ht="24.95" customHeight="1" outlineLevel="2">
      <c r="A203" s="172">
        <v>195</v>
      </c>
      <c r="B203" s="9" t="s">
        <v>15339</v>
      </c>
      <c r="C203" s="9" t="s">
        <v>15340</v>
      </c>
      <c r="D203" s="173" t="s">
        <v>13959</v>
      </c>
      <c r="E203" s="173" t="s">
        <v>8621</v>
      </c>
      <c r="F203" s="175" t="s">
        <v>8622</v>
      </c>
      <c r="G203" s="174">
        <v>1</v>
      </c>
      <c r="H203" s="173" t="s">
        <v>14719</v>
      </c>
      <c r="I203" s="173" t="s">
        <v>15473</v>
      </c>
      <c r="J203" s="177" t="s">
        <v>620</v>
      </c>
      <c r="K203" s="168" t="s">
        <v>38</v>
      </c>
      <c r="L203" s="171" t="s">
        <v>833</v>
      </c>
      <c r="M203" s="166">
        <v>6000</v>
      </c>
      <c r="N203" s="166">
        <v>107</v>
      </c>
      <c r="O203" s="165" t="s">
        <v>4161</v>
      </c>
      <c r="P203" s="164">
        <v>2.1069230346882118E-4</v>
      </c>
      <c r="Q203" s="21"/>
    </row>
    <row r="204" spans="1:17" s="1" customFormat="1" ht="24.95" customHeight="1" outlineLevel="2">
      <c r="A204" s="172">
        <v>196</v>
      </c>
      <c r="B204" s="9" t="s">
        <v>15339</v>
      </c>
      <c r="C204" s="9" t="s">
        <v>15340</v>
      </c>
      <c r="D204" s="173" t="s">
        <v>13960</v>
      </c>
      <c r="E204" s="173" t="s">
        <v>8624</v>
      </c>
      <c r="F204" s="175" t="s">
        <v>8625</v>
      </c>
      <c r="G204" s="174">
        <v>1</v>
      </c>
      <c r="H204" s="173" t="s">
        <v>14719</v>
      </c>
      <c r="I204" s="173" t="s">
        <v>15474</v>
      </c>
      <c r="J204" s="177" t="s">
        <v>591</v>
      </c>
      <c r="K204" s="168" t="s">
        <v>39</v>
      </c>
      <c r="L204" s="171" t="s">
        <v>1076</v>
      </c>
      <c r="M204" s="166">
        <v>100</v>
      </c>
      <c r="N204" s="166">
        <v>220</v>
      </c>
      <c r="O204" s="165" t="s">
        <v>15338</v>
      </c>
      <c r="P204" s="164">
        <v>7.1441643130232474E-6</v>
      </c>
      <c r="Q204" s="21"/>
    </row>
    <row r="205" spans="1:17" s="1" customFormat="1" ht="24.95" customHeight="1" outlineLevel="2">
      <c r="A205" s="172">
        <v>197</v>
      </c>
      <c r="B205" s="9" t="s">
        <v>15339</v>
      </c>
      <c r="C205" s="9" t="s">
        <v>15340</v>
      </c>
      <c r="D205" s="173" t="s">
        <v>13961</v>
      </c>
      <c r="E205" s="173" t="s">
        <v>8627</v>
      </c>
      <c r="F205" s="175" t="s">
        <v>8628</v>
      </c>
      <c r="G205" s="174" t="s">
        <v>2247</v>
      </c>
      <c r="H205" s="173" t="s">
        <v>8629</v>
      </c>
      <c r="I205" s="173" t="s">
        <v>15475</v>
      </c>
      <c r="J205" s="177" t="s">
        <v>492</v>
      </c>
      <c r="K205" s="168" t="s">
        <v>1020</v>
      </c>
      <c r="L205" s="171" t="s">
        <v>3292</v>
      </c>
      <c r="M205" s="166">
        <v>130</v>
      </c>
      <c r="N205" s="166">
        <v>0</v>
      </c>
      <c r="O205" s="165" t="s">
        <v>15338</v>
      </c>
      <c r="P205" s="164">
        <v>5.1301154144043379E-4</v>
      </c>
      <c r="Q205" s="21"/>
    </row>
    <row r="206" spans="1:17" s="1" customFormat="1" ht="24.95" customHeight="1" outlineLevel="2">
      <c r="A206" s="172">
        <v>198</v>
      </c>
      <c r="B206" s="9" t="s">
        <v>15339</v>
      </c>
      <c r="C206" s="9" t="s">
        <v>15340</v>
      </c>
      <c r="D206" s="173" t="s">
        <v>13962</v>
      </c>
      <c r="E206" s="173" t="s">
        <v>8631</v>
      </c>
      <c r="F206" s="175" t="s">
        <v>8632</v>
      </c>
      <c r="G206" s="174">
        <v>1</v>
      </c>
      <c r="H206" s="173" t="s">
        <v>15476</v>
      </c>
      <c r="I206" s="173" t="s">
        <v>15477</v>
      </c>
      <c r="J206" s="177" t="s">
        <v>550</v>
      </c>
      <c r="K206" s="168" t="s">
        <v>8633</v>
      </c>
      <c r="L206" s="171" t="s">
        <v>8634</v>
      </c>
      <c r="M206" s="166">
        <v>1500</v>
      </c>
      <c r="N206" s="166">
        <v>175</v>
      </c>
      <c r="O206" s="165" t="s">
        <v>4161</v>
      </c>
      <c r="P206" s="164">
        <v>1.0443799525394153E-4</v>
      </c>
      <c r="Q206" s="21"/>
    </row>
    <row r="207" spans="1:17" s="1" customFormat="1" ht="24.95" customHeight="1" outlineLevel="2">
      <c r="A207" s="172">
        <v>199</v>
      </c>
      <c r="B207" s="9" t="s">
        <v>15478</v>
      </c>
      <c r="C207" s="9" t="s">
        <v>15479</v>
      </c>
      <c r="D207" s="173" t="s">
        <v>13963</v>
      </c>
      <c r="E207" s="173" t="s">
        <v>8644</v>
      </c>
      <c r="F207" s="175" t="s">
        <v>8645</v>
      </c>
      <c r="G207" s="174">
        <v>1</v>
      </c>
      <c r="H207" s="173" t="s">
        <v>15476</v>
      </c>
      <c r="I207" s="173" t="s">
        <v>15480</v>
      </c>
      <c r="J207" s="177" t="s">
        <v>546</v>
      </c>
      <c r="K207" s="168" t="s">
        <v>8646</v>
      </c>
      <c r="L207" s="171" t="s">
        <v>8647</v>
      </c>
      <c r="M207" s="166">
        <v>100</v>
      </c>
      <c r="N207" s="166">
        <v>365</v>
      </c>
      <c r="O207" s="165" t="s">
        <v>15481</v>
      </c>
      <c r="P207" s="164">
        <v>1.9676723743496231E-5</v>
      </c>
      <c r="Q207" s="21"/>
    </row>
    <row r="208" spans="1:17" s="1" customFormat="1" ht="24.95" customHeight="1" outlineLevel="2">
      <c r="A208" s="172">
        <v>200</v>
      </c>
      <c r="B208" s="9" t="s">
        <v>15478</v>
      </c>
      <c r="C208" s="9" t="s">
        <v>15479</v>
      </c>
      <c r="D208" s="173" t="s">
        <v>13964</v>
      </c>
      <c r="E208" s="173" t="s">
        <v>8649</v>
      </c>
      <c r="F208" s="175" t="s">
        <v>8650</v>
      </c>
      <c r="G208" s="174">
        <v>1</v>
      </c>
      <c r="H208" s="173" t="s">
        <v>15476</v>
      </c>
      <c r="I208" s="173" t="s">
        <v>15482</v>
      </c>
      <c r="J208" s="177" t="s">
        <v>544</v>
      </c>
      <c r="K208" s="168" t="s">
        <v>8651</v>
      </c>
      <c r="L208" s="171" t="s">
        <v>8652</v>
      </c>
      <c r="M208" s="166">
        <v>7500</v>
      </c>
      <c r="N208" s="166">
        <v>277</v>
      </c>
      <c r="O208" s="165" t="s">
        <v>4161</v>
      </c>
      <c r="P208" s="164">
        <v>5.7667936509785112E-4</v>
      </c>
      <c r="Q208" s="21"/>
    </row>
    <row r="209" spans="1:17" s="1" customFormat="1" ht="24.95" customHeight="1" outlineLevel="2">
      <c r="A209" s="172">
        <v>201</v>
      </c>
      <c r="B209" s="9" t="s">
        <v>15478</v>
      </c>
      <c r="C209" s="9" t="s">
        <v>15479</v>
      </c>
      <c r="D209" s="173" t="s">
        <v>13965</v>
      </c>
      <c r="E209" s="173" t="s">
        <v>8681</v>
      </c>
      <c r="F209" s="175" t="s">
        <v>8682</v>
      </c>
      <c r="G209" s="174">
        <v>1</v>
      </c>
      <c r="H209" s="173" t="s">
        <v>15476</v>
      </c>
      <c r="I209" s="173" t="s">
        <v>15483</v>
      </c>
      <c r="J209" s="177" t="s">
        <v>544</v>
      </c>
      <c r="K209" s="168" t="s">
        <v>8683</v>
      </c>
      <c r="L209" s="171" t="s">
        <v>8684</v>
      </c>
      <c r="M209" s="166">
        <v>9000</v>
      </c>
      <c r="N209" s="166">
        <v>415</v>
      </c>
      <c r="O209" s="165" t="s">
        <v>4161</v>
      </c>
      <c r="P209" s="164">
        <v>1.0407473266175391E-3</v>
      </c>
      <c r="Q209" s="21"/>
    </row>
    <row r="210" spans="1:17" s="1" customFormat="1" ht="24.95" customHeight="1" outlineLevel="2">
      <c r="A210" s="172">
        <v>202</v>
      </c>
      <c r="B210" s="9" t="s">
        <v>15478</v>
      </c>
      <c r="C210" s="9" t="s">
        <v>15479</v>
      </c>
      <c r="D210" s="173" t="s">
        <v>13966</v>
      </c>
      <c r="E210" s="173" t="s">
        <v>8714</v>
      </c>
      <c r="F210" s="175" t="s">
        <v>8715</v>
      </c>
      <c r="G210" s="174">
        <v>1</v>
      </c>
      <c r="H210" s="173" t="s">
        <v>15476</v>
      </c>
      <c r="I210" s="173" t="s">
        <v>15484</v>
      </c>
      <c r="J210" s="177" t="s">
        <v>544</v>
      </c>
      <c r="K210" s="168" t="s">
        <v>8716</v>
      </c>
      <c r="L210" s="171" t="s">
        <v>8717</v>
      </c>
      <c r="M210" s="166">
        <v>900</v>
      </c>
      <c r="N210" s="166">
        <v>476</v>
      </c>
      <c r="O210" s="165" t="s">
        <v>4161</v>
      </c>
      <c r="P210" s="164">
        <v>1.1933176153363407E-4</v>
      </c>
      <c r="Q210" s="21"/>
    </row>
    <row r="211" spans="1:17" s="1" customFormat="1" ht="24.95" customHeight="1" outlineLevel="2">
      <c r="A211" s="172">
        <v>203</v>
      </c>
      <c r="B211" s="9" t="s">
        <v>15478</v>
      </c>
      <c r="C211" s="9" t="s">
        <v>15479</v>
      </c>
      <c r="D211" s="173" t="s">
        <v>13967</v>
      </c>
      <c r="E211" s="173" t="s">
        <v>1374</v>
      </c>
      <c r="F211" s="175" t="s">
        <v>8729</v>
      </c>
      <c r="G211" s="174">
        <v>1</v>
      </c>
      <c r="H211" s="173" t="s">
        <v>15485</v>
      </c>
      <c r="I211" s="173" t="s">
        <v>15486</v>
      </c>
      <c r="J211" s="177" t="s">
        <v>567</v>
      </c>
      <c r="K211" s="168" t="s">
        <v>400</v>
      </c>
      <c r="L211" s="171" t="s">
        <v>695</v>
      </c>
      <c r="M211" s="166">
        <v>25000</v>
      </c>
      <c r="N211" s="166">
        <v>297</v>
      </c>
      <c r="O211" s="165" t="s">
        <v>4161</v>
      </c>
      <c r="P211" s="164">
        <v>2.9515085615244348E-3</v>
      </c>
      <c r="Q211" s="21"/>
    </row>
    <row r="212" spans="1:17" s="1" customFormat="1" ht="24.95" customHeight="1" outlineLevel="2">
      <c r="A212" s="172">
        <v>204</v>
      </c>
      <c r="B212" s="9" t="s">
        <v>15478</v>
      </c>
      <c r="C212" s="9" t="s">
        <v>15479</v>
      </c>
      <c r="D212" s="173" t="s">
        <v>13968</v>
      </c>
      <c r="E212" s="173" t="s">
        <v>40</v>
      </c>
      <c r="F212" s="175" t="s">
        <v>8733</v>
      </c>
      <c r="G212" s="174">
        <v>1</v>
      </c>
      <c r="H212" s="173" t="s">
        <v>15476</v>
      </c>
      <c r="I212" s="173" t="s">
        <v>15487</v>
      </c>
      <c r="J212" s="177" t="s">
        <v>547</v>
      </c>
      <c r="K212" s="168" t="s">
        <v>41</v>
      </c>
      <c r="L212" s="171" t="s">
        <v>834</v>
      </c>
      <c r="M212" s="166">
        <v>160</v>
      </c>
      <c r="N212" s="166">
        <v>6241</v>
      </c>
      <c r="O212" s="165" t="s">
        <v>4161</v>
      </c>
      <c r="P212" s="164">
        <v>3.6006588137637164E-4</v>
      </c>
      <c r="Q212" s="21"/>
    </row>
    <row r="213" spans="1:17" s="1" customFormat="1" ht="24.95" customHeight="1" outlineLevel="2">
      <c r="A213" s="172">
        <v>205</v>
      </c>
      <c r="B213" s="9" t="s">
        <v>15478</v>
      </c>
      <c r="C213" s="9" t="s">
        <v>15479</v>
      </c>
      <c r="D213" s="173" t="s">
        <v>13969</v>
      </c>
      <c r="E213" s="173" t="s">
        <v>8737</v>
      </c>
      <c r="F213" s="175" t="s">
        <v>8738</v>
      </c>
      <c r="G213" s="174">
        <v>1</v>
      </c>
      <c r="H213" s="173" t="s">
        <v>15476</v>
      </c>
      <c r="I213" s="173" t="s">
        <v>15488</v>
      </c>
      <c r="J213" s="177" t="s">
        <v>581</v>
      </c>
      <c r="K213" s="168" t="s">
        <v>8739</v>
      </c>
      <c r="L213" s="171" t="s">
        <v>8740</v>
      </c>
      <c r="M213" s="166">
        <v>80</v>
      </c>
      <c r="N213" s="166">
        <v>5311</v>
      </c>
      <c r="O213" s="165" t="s">
        <v>4161</v>
      </c>
      <c r="P213" s="164">
        <v>2.4149697128633159E-4</v>
      </c>
      <c r="Q213" s="21"/>
    </row>
    <row r="214" spans="1:17" s="1" customFormat="1" ht="24.95" customHeight="1" outlineLevel="2">
      <c r="A214" s="172">
        <v>206</v>
      </c>
      <c r="B214" s="9" t="s">
        <v>15478</v>
      </c>
      <c r="C214" s="9" t="s">
        <v>15479</v>
      </c>
      <c r="D214" s="173" t="s">
        <v>13970</v>
      </c>
      <c r="E214" s="173" t="s">
        <v>8744</v>
      </c>
      <c r="F214" s="175" t="s">
        <v>8745</v>
      </c>
      <c r="G214" s="174">
        <v>1</v>
      </c>
      <c r="H214" s="173" t="s">
        <v>15476</v>
      </c>
      <c r="I214" s="173" t="s">
        <v>15489</v>
      </c>
      <c r="J214" s="177" t="s">
        <v>545</v>
      </c>
      <c r="K214" s="168" t="s">
        <v>8746</v>
      </c>
      <c r="L214" s="171" t="s">
        <v>8747</v>
      </c>
      <c r="M214" s="166">
        <v>1600</v>
      </c>
      <c r="N214" s="166">
        <v>467</v>
      </c>
      <c r="O214" s="165" t="s">
        <v>4161</v>
      </c>
      <c r="P214" s="164">
        <v>1.9374004916673213E-4</v>
      </c>
      <c r="Q214" s="21"/>
    </row>
    <row r="215" spans="1:17" s="1" customFormat="1" ht="24.95" customHeight="1" outlineLevel="2">
      <c r="A215" s="172">
        <v>207</v>
      </c>
      <c r="B215" s="9" t="s">
        <v>15478</v>
      </c>
      <c r="C215" s="9" t="s">
        <v>15479</v>
      </c>
      <c r="D215" s="173" t="s">
        <v>13971</v>
      </c>
      <c r="E215" s="173" t="s">
        <v>8757</v>
      </c>
      <c r="F215" s="175" t="s">
        <v>8758</v>
      </c>
      <c r="G215" s="174">
        <v>1</v>
      </c>
      <c r="H215" s="173" t="s">
        <v>15476</v>
      </c>
      <c r="I215" s="173" t="s">
        <v>15490</v>
      </c>
      <c r="J215" s="177" t="s">
        <v>588</v>
      </c>
      <c r="K215" s="168" t="s">
        <v>8759</v>
      </c>
      <c r="L215" s="171" t="s">
        <v>8760</v>
      </c>
      <c r="M215" s="166">
        <v>700</v>
      </c>
      <c r="N215" s="166">
        <v>771</v>
      </c>
      <c r="O215" s="165" t="s">
        <v>15481</v>
      </c>
      <c r="P215" s="164">
        <v>2.9751206300166302E-4</v>
      </c>
      <c r="Q215" s="21"/>
    </row>
    <row r="216" spans="1:17" s="1" customFormat="1" ht="24.95" customHeight="1" outlineLevel="2">
      <c r="A216" s="172">
        <v>208</v>
      </c>
      <c r="B216" s="9" t="s">
        <v>15478</v>
      </c>
      <c r="C216" s="9" t="s">
        <v>15479</v>
      </c>
      <c r="D216" s="173" t="s">
        <v>13972</v>
      </c>
      <c r="E216" s="173" t="s">
        <v>8762</v>
      </c>
      <c r="F216" s="175" t="s">
        <v>8763</v>
      </c>
      <c r="G216" s="174">
        <v>1</v>
      </c>
      <c r="H216" s="173" t="s">
        <v>15491</v>
      </c>
      <c r="I216" s="173" t="s">
        <v>15492</v>
      </c>
      <c r="J216" s="177" t="s">
        <v>3372</v>
      </c>
      <c r="K216" s="168" t="s">
        <v>8765</v>
      </c>
      <c r="L216" s="171" t="s">
        <v>8766</v>
      </c>
      <c r="M216" s="166">
        <v>100</v>
      </c>
      <c r="N216" s="166">
        <v>419</v>
      </c>
      <c r="O216" s="165" t="s">
        <v>15481</v>
      </c>
      <c r="P216" s="164">
        <v>1.3925066033858872E-5</v>
      </c>
      <c r="Q216" s="21"/>
    </row>
    <row r="217" spans="1:17" s="1" customFormat="1" ht="24.95" customHeight="1" outlineLevel="2">
      <c r="A217" s="172">
        <v>209</v>
      </c>
      <c r="B217" s="9" t="s">
        <v>15478</v>
      </c>
      <c r="C217" s="9" t="s">
        <v>15479</v>
      </c>
      <c r="D217" s="173" t="s">
        <v>13973</v>
      </c>
      <c r="E217" s="173" t="s">
        <v>8768</v>
      </c>
      <c r="F217" s="175" t="s">
        <v>8769</v>
      </c>
      <c r="G217" s="174">
        <v>1</v>
      </c>
      <c r="H217" s="173" t="s">
        <v>15476</v>
      </c>
      <c r="I217" s="173" t="s">
        <v>15493</v>
      </c>
      <c r="J217" s="177" t="s">
        <v>549</v>
      </c>
      <c r="K217" s="168" t="s">
        <v>8770</v>
      </c>
      <c r="L217" s="171" t="s">
        <v>8771</v>
      </c>
      <c r="M217" s="166">
        <v>700</v>
      </c>
      <c r="N217" s="166">
        <v>190</v>
      </c>
      <c r="O217" s="165" t="s">
        <v>4161</v>
      </c>
      <c r="P217" s="164">
        <v>4.7466312045849374E-5</v>
      </c>
      <c r="Q217" s="21"/>
    </row>
    <row r="218" spans="1:17" s="1" customFormat="1" ht="24.95" customHeight="1" outlineLevel="2">
      <c r="A218" s="172">
        <v>210</v>
      </c>
      <c r="B218" s="9" t="s">
        <v>15478</v>
      </c>
      <c r="C218" s="9" t="s">
        <v>15479</v>
      </c>
      <c r="D218" s="173" t="s">
        <v>13974</v>
      </c>
      <c r="E218" s="173" t="s">
        <v>8777</v>
      </c>
      <c r="F218" s="175" t="s">
        <v>8778</v>
      </c>
      <c r="G218" s="174">
        <v>1</v>
      </c>
      <c r="H218" s="173" t="s">
        <v>15476</v>
      </c>
      <c r="I218" s="173" t="s">
        <v>15494</v>
      </c>
      <c r="J218" s="177" t="s">
        <v>587</v>
      </c>
      <c r="K218" s="168" t="s">
        <v>42</v>
      </c>
      <c r="L218" s="171" t="s">
        <v>835</v>
      </c>
      <c r="M218" s="166">
        <v>17000</v>
      </c>
      <c r="N218" s="166">
        <v>23</v>
      </c>
      <c r="O218" s="165" t="s">
        <v>15481</v>
      </c>
      <c r="P218" s="164">
        <v>1.3380172145577437E-4</v>
      </c>
      <c r="Q218" s="21"/>
    </row>
    <row r="219" spans="1:17" s="1" customFormat="1" ht="24.95" customHeight="1" outlineLevel="2">
      <c r="A219" s="172">
        <v>211</v>
      </c>
      <c r="B219" s="9" t="s">
        <v>15478</v>
      </c>
      <c r="C219" s="9" t="s">
        <v>15479</v>
      </c>
      <c r="D219" s="173" t="s">
        <v>13975</v>
      </c>
      <c r="E219" s="173" t="s">
        <v>8780</v>
      </c>
      <c r="F219" s="175" t="s">
        <v>8781</v>
      </c>
      <c r="G219" s="174">
        <v>1</v>
      </c>
      <c r="H219" s="173" t="s">
        <v>15476</v>
      </c>
      <c r="I219" s="173" t="s">
        <v>15495</v>
      </c>
      <c r="J219" s="177" t="s">
        <v>7759</v>
      </c>
      <c r="K219" s="168" t="s">
        <v>8782</v>
      </c>
      <c r="L219" s="171" t="s">
        <v>8783</v>
      </c>
      <c r="M219" s="166">
        <v>400</v>
      </c>
      <c r="N219" s="166">
        <v>487</v>
      </c>
      <c r="O219" s="165" t="s">
        <v>4161</v>
      </c>
      <c r="P219" s="164">
        <v>1.0728355222607792E-4</v>
      </c>
      <c r="Q219" s="21"/>
    </row>
    <row r="220" spans="1:17" s="1" customFormat="1" ht="24.95" customHeight="1" outlineLevel="2">
      <c r="A220" s="172">
        <v>212</v>
      </c>
      <c r="B220" s="9" t="s">
        <v>15478</v>
      </c>
      <c r="C220" s="9" t="s">
        <v>15479</v>
      </c>
      <c r="D220" s="173" t="s">
        <v>13976</v>
      </c>
      <c r="E220" s="173" t="s">
        <v>8787</v>
      </c>
      <c r="F220" s="175" t="s">
        <v>8788</v>
      </c>
      <c r="G220" s="174">
        <v>1</v>
      </c>
      <c r="H220" s="173" t="s">
        <v>15476</v>
      </c>
      <c r="I220" s="173" t="s">
        <v>15496</v>
      </c>
      <c r="J220" s="177" t="s">
        <v>7759</v>
      </c>
      <c r="K220" s="168" t="s">
        <v>8789</v>
      </c>
      <c r="L220" s="171" t="s">
        <v>8790</v>
      </c>
      <c r="M220" s="166">
        <v>100</v>
      </c>
      <c r="N220" s="166">
        <v>975</v>
      </c>
      <c r="O220" s="165" t="s">
        <v>15481</v>
      </c>
      <c r="P220" s="164">
        <v>5.3762863643768166E-5</v>
      </c>
      <c r="Q220" s="21"/>
    </row>
    <row r="221" spans="1:17" s="1" customFormat="1" ht="24.95" customHeight="1" outlineLevel="2">
      <c r="A221" s="172">
        <v>213</v>
      </c>
      <c r="B221" s="9" t="s">
        <v>15478</v>
      </c>
      <c r="C221" s="9" t="s">
        <v>15479</v>
      </c>
      <c r="D221" s="173" t="s">
        <v>13977</v>
      </c>
      <c r="E221" s="173" t="s">
        <v>8792</v>
      </c>
      <c r="F221" s="175" t="s">
        <v>8793</v>
      </c>
      <c r="G221" s="174">
        <v>1</v>
      </c>
      <c r="H221" s="173" t="s">
        <v>15497</v>
      </c>
      <c r="I221" s="173" t="s">
        <v>15498</v>
      </c>
      <c r="J221" s="177" t="s">
        <v>588</v>
      </c>
      <c r="K221" s="168" t="s">
        <v>44</v>
      </c>
      <c r="L221" s="171" t="s">
        <v>837</v>
      </c>
      <c r="M221" s="166">
        <v>4600</v>
      </c>
      <c r="N221" s="166">
        <v>627</v>
      </c>
      <c r="O221" s="165" t="s">
        <v>4161</v>
      </c>
      <c r="P221" s="164">
        <v>1.3284512996301365E-3</v>
      </c>
      <c r="Q221" s="21"/>
    </row>
    <row r="222" spans="1:17" s="1" customFormat="1" ht="24.95" customHeight="1" outlineLevel="2">
      <c r="A222" s="172">
        <v>214</v>
      </c>
      <c r="B222" s="9" t="s">
        <v>15499</v>
      </c>
      <c r="C222" s="9" t="s">
        <v>15500</v>
      </c>
      <c r="D222" s="173" t="s">
        <v>13978</v>
      </c>
      <c r="E222" s="173" t="s">
        <v>8823</v>
      </c>
      <c r="F222" s="175" t="s">
        <v>8824</v>
      </c>
      <c r="G222" s="174">
        <v>1</v>
      </c>
      <c r="H222" s="173" t="s">
        <v>15497</v>
      </c>
      <c r="I222" s="173" t="s">
        <v>15501</v>
      </c>
      <c r="J222" s="177" t="s">
        <v>583</v>
      </c>
      <c r="K222" s="168" t="s">
        <v>45</v>
      </c>
      <c r="L222" s="171" t="s">
        <v>838</v>
      </c>
      <c r="M222" s="166">
        <v>8000</v>
      </c>
      <c r="N222" s="166">
        <v>554</v>
      </c>
      <c r="O222" s="165" t="s">
        <v>4161</v>
      </c>
      <c r="P222" s="164">
        <v>1.4966418798130058E-3</v>
      </c>
      <c r="Q222" s="21"/>
    </row>
    <row r="223" spans="1:17" s="1" customFormat="1" ht="24.95" customHeight="1" outlineLevel="2">
      <c r="A223" s="172">
        <v>215</v>
      </c>
      <c r="B223" s="9" t="s">
        <v>15499</v>
      </c>
      <c r="C223" s="9" t="s">
        <v>15500</v>
      </c>
      <c r="D223" s="173" t="s">
        <v>13979</v>
      </c>
      <c r="E223" s="173" t="s">
        <v>8840</v>
      </c>
      <c r="F223" s="175" t="s">
        <v>8841</v>
      </c>
      <c r="G223" s="174">
        <v>1</v>
      </c>
      <c r="H223" s="173" t="s">
        <v>15256</v>
      </c>
      <c r="I223" s="173" t="s">
        <v>15502</v>
      </c>
      <c r="J223" s="177" t="s">
        <v>571</v>
      </c>
      <c r="K223" s="168" t="s">
        <v>8842</v>
      </c>
      <c r="L223" s="171" t="s">
        <v>8843</v>
      </c>
      <c r="M223" s="166">
        <v>1300</v>
      </c>
      <c r="N223" s="166">
        <v>224</v>
      </c>
      <c r="O223" s="165" t="s">
        <v>15258</v>
      </c>
      <c r="P223" s="164">
        <v>1.6056206574692925E-4</v>
      </c>
      <c r="Q223" s="21"/>
    </row>
    <row r="224" spans="1:17" s="1" customFormat="1" ht="24.95" customHeight="1" outlineLevel="2">
      <c r="A224" s="172">
        <v>216</v>
      </c>
      <c r="B224" s="9" t="s">
        <v>15259</v>
      </c>
      <c r="C224" s="9" t="s">
        <v>15260</v>
      </c>
      <c r="D224" s="173" t="s">
        <v>13980</v>
      </c>
      <c r="E224" s="173" t="s">
        <v>8845</v>
      </c>
      <c r="F224" s="175" t="s">
        <v>8846</v>
      </c>
      <c r="G224" s="174">
        <v>1</v>
      </c>
      <c r="H224" s="173" t="s">
        <v>15256</v>
      </c>
      <c r="I224" s="173" t="s">
        <v>15503</v>
      </c>
      <c r="J224" s="177" t="s">
        <v>566</v>
      </c>
      <c r="K224" s="168" t="s">
        <v>8847</v>
      </c>
      <c r="L224" s="171" t="s">
        <v>8848</v>
      </c>
      <c r="M224" s="166">
        <v>4000</v>
      </c>
      <c r="N224" s="166">
        <v>488</v>
      </c>
      <c r="O224" s="165" t="s">
        <v>4161</v>
      </c>
      <c r="P224" s="164">
        <v>5.4247213766684993E-4</v>
      </c>
      <c r="Q224" s="21"/>
    </row>
    <row r="225" spans="1:17" s="1" customFormat="1" ht="24.95" customHeight="1" outlineLevel="2">
      <c r="A225" s="172">
        <v>217</v>
      </c>
      <c r="B225" s="9" t="s">
        <v>15259</v>
      </c>
      <c r="C225" s="9" t="s">
        <v>15260</v>
      </c>
      <c r="D225" s="173" t="s">
        <v>13981</v>
      </c>
      <c r="E225" s="173" t="s">
        <v>8882</v>
      </c>
      <c r="F225" s="175" t="s">
        <v>8883</v>
      </c>
      <c r="G225" s="174">
        <v>1</v>
      </c>
      <c r="H225" s="173" t="s">
        <v>15256</v>
      </c>
      <c r="I225" s="173" t="s">
        <v>15504</v>
      </c>
      <c r="J225" s="177" t="s">
        <v>8668</v>
      </c>
      <c r="K225" s="168" t="s">
        <v>8884</v>
      </c>
      <c r="L225" s="171" t="s">
        <v>8885</v>
      </c>
      <c r="M225" s="166">
        <v>3500</v>
      </c>
      <c r="N225" s="166">
        <v>696</v>
      </c>
      <c r="O225" s="165" t="s">
        <v>4161</v>
      </c>
      <c r="P225" s="164">
        <v>9.4508817734146515E-4</v>
      </c>
      <c r="Q225" s="21"/>
    </row>
    <row r="226" spans="1:17" s="1" customFormat="1" ht="24.95" customHeight="1" outlineLevel="2">
      <c r="A226" s="172">
        <v>218</v>
      </c>
      <c r="B226" s="9" t="s">
        <v>15259</v>
      </c>
      <c r="C226" s="9" t="s">
        <v>15260</v>
      </c>
      <c r="D226" s="173" t="s">
        <v>13982</v>
      </c>
      <c r="E226" s="173" t="s">
        <v>8905</v>
      </c>
      <c r="F226" s="175" t="s">
        <v>8906</v>
      </c>
      <c r="G226" s="174">
        <v>1</v>
      </c>
      <c r="H226" s="173" t="s">
        <v>15476</v>
      </c>
      <c r="I226" s="173" t="s">
        <v>15505</v>
      </c>
      <c r="J226" s="177" t="s">
        <v>563</v>
      </c>
      <c r="K226" s="168" t="s">
        <v>47</v>
      </c>
      <c r="L226" s="171" t="s">
        <v>1077</v>
      </c>
      <c r="M226" s="166">
        <v>16</v>
      </c>
      <c r="N226" s="166">
        <v>663</v>
      </c>
      <c r="O226" s="165" t="s">
        <v>15481</v>
      </c>
      <c r="P226" s="164">
        <v>4.3882121136264825E-6</v>
      </c>
      <c r="Q226" s="21"/>
    </row>
    <row r="227" spans="1:17" s="1" customFormat="1" ht="24.95" customHeight="1" outlineLevel="2">
      <c r="A227" s="172">
        <v>219</v>
      </c>
      <c r="B227" s="9" t="s">
        <v>15478</v>
      </c>
      <c r="C227" s="9" t="s">
        <v>15479</v>
      </c>
      <c r="D227" s="173" t="s">
        <v>13983</v>
      </c>
      <c r="E227" s="173" t="s">
        <v>8908</v>
      </c>
      <c r="F227" s="175" t="s">
        <v>8909</v>
      </c>
      <c r="G227" s="174">
        <v>1</v>
      </c>
      <c r="H227" s="173" t="s">
        <v>15476</v>
      </c>
      <c r="I227" s="173" t="s">
        <v>15506</v>
      </c>
      <c r="J227" s="177" t="s">
        <v>8668</v>
      </c>
      <c r="K227" s="168" t="s">
        <v>8910</v>
      </c>
      <c r="L227" s="171" t="s">
        <v>8911</v>
      </c>
      <c r="M227" s="166">
        <v>100</v>
      </c>
      <c r="N227" s="166">
        <v>2295</v>
      </c>
      <c r="O227" s="165" t="s">
        <v>15481</v>
      </c>
      <c r="P227" s="164">
        <v>1.2653646961202191E-4</v>
      </c>
      <c r="Q227" s="21"/>
    </row>
    <row r="228" spans="1:17" s="1" customFormat="1" ht="24.95" customHeight="1" outlineLevel="2">
      <c r="A228" s="172">
        <v>220</v>
      </c>
      <c r="B228" s="9" t="s">
        <v>15478</v>
      </c>
      <c r="C228" s="9" t="s">
        <v>15479</v>
      </c>
      <c r="D228" s="173" t="s">
        <v>13984</v>
      </c>
      <c r="E228" s="173" t="s">
        <v>8913</v>
      </c>
      <c r="F228" s="175" t="s">
        <v>8914</v>
      </c>
      <c r="G228" s="174">
        <v>1</v>
      </c>
      <c r="H228" s="173" t="s">
        <v>15476</v>
      </c>
      <c r="I228" s="173" t="s">
        <v>15507</v>
      </c>
      <c r="J228" s="177" t="s">
        <v>8668</v>
      </c>
      <c r="K228" s="168" t="s">
        <v>8915</v>
      </c>
      <c r="L228" s="171" t="s">
        <v>8916</v>
      </c>
      <c r="M228" s="166">
        <v>100</v>
      </c>
      <c r="N228" s="166">
        <v>1905</v>
      </c>
      <c r="O228" s="165" t="s">
        <v>15481</v>
      </c>
      <c r="P228" s="164">
        <v>1.0504343290758758E-4</v>
      </c>
      <c r="Q228" s="21"/>
    </row>
    <row r="229" spans="1:17" s="1" customFormat="1" ht="24.95" customHeight="1" outlineLevel="2">
      <c r="A229" s="172">
        <v>221</v>
      </c>
      <c r="B229" s="9" t="s">
        <v>15478</v>
      </c>
      <c r="C229" s="9" t="s">
        <v>15479</v>
      </c>
      <c r="D229" s="173" t="s">
        <v>13985</v>
      </c>
      <c r="E229" s="173" t="s">
        <v>8918</v>
      </c>
      <c r="F229" s="175" t="s">
        <v>8919</v>
      </c>
      <c r="G229" s="174">
        <v>1</v>
      </c>
      <c r="H229" s="173" t="s">
        <v>15476</v>
      </c>
      <c r="I229" s="173" t="s">
        <v>15508</v>
      </c>
      <c r="J229" s="177" t="s">
        <v>15509</v>
      </c>
      <c r="K229" s="168" t="s">
        <v>3575</v>
      </c>
      <c r="L229" s="171" t="s">
        <v>8921</v>
      </c>
      <c r="M229" s="166">
        <v>10000</v>
      </c>
      <c r="N229" s="166">
        <v>16</v>
      </c>
      <c r="O229" s="165" t="s">
        <v>15481</v>
      </c>
      <c r="P229" s="164">
        <v>4.2380635755222654E-5</v>
      </c>
      <c r="Q229" s="21"/>
    </row>
    <row r="230" spans="1:17" s="1" customFormat="1" ht="24.95" customHeight="1" outlineLevel="2">
      <c r="A230" s="172">
        <v>222</v>
      </c>
      <c r="B230" s="9" t="s">
        <v>15478</v>
      </c>
      <c r="C230" s="9" t="s">
        <v>15479</v>
      </c>
      <c r="D230" s="173" t="s">
        <v>13986</v>
      </c>
      <c r="E230" s="173" t="s">
        <v>8923</v>
      </c>
      <c r="F230" s="175" t="s">
        <v>8924</v>
      </c>
      <c r="G230" s="174">
        <v>1</v>
      </c>
      <c r="H230" s="173" t="s">
        <v>15476</v>
      </c>
      <c r="I230" s="173" t="s">
        <v>15510</v>
      </c>
      <c r="J230" s="177" t="s">
        <v>545</v>
      </c>
      <c r="K230" s="168" t="s">
        <v>8925</v>
      </c>
      <c r="L230" s="171" t="s">
        <v>8926</v>
      </c>
      <c r="M230" s="166">
        <v>32</v>
      </c>
      <c r="N230" s="166">
        <v>5360</v>
      </c>
      <c r="O230" s="165" t="s">
        <v>4161</v>
      </c>
      <c r="P230" s="164">
        <v>8.8752316523279992E-5</v>
      </c>
      <c r="Q230" s="21"/>
    </row>
    <row r="231" spans="1:17" s="1" customFormat="1" ht="24.95" customHeight="1" outlineLevel="2">
      <c r="A231" s="172">
        <v>223</v>
      </c>
      <c r="B231" s="9" t="s">
        <v>15478</v>
      </c>
      <c r="C231" s="9" t="s">
        <v>15479</v>
      </c>
      <c r="D231" s="173" t="s">
        <v>13987</v>
      </c>
      <c r="E231" s="173" t="s">
        <v>8946</v>
      </c>
      <c r="F231" s="175" t="s">
        <v>8947</v>
      </c>
      <c r="G231" s="174">
        <v>1</v>
      </c>
      <c r="H231" s="173" t="s">
        <v>15476</v>
      </c>
      <c r="I231" s="173" t="s">
        <v>15511</v>
      </c>
      <c r="J231" s="177" t="s">
        <v>557</v>
      </c>
      <c r="K231" s="168" t="s">
        <v>8948</v>
      </c>
      <c r="L231" s="171" t="s">
        <v>8949</v>
      </c>
      <c r="M231" s="166">
        <v>600</v>
      </c>
      <c r="N231" s="166">
        <v>331</v>
      </c>
      <c r="O231" s="165" t="s">
        <v>15481</v>
      </c>
      <c r="P231" s="164">
        <v>1.0970530284066207E-4</v>
      </c>
      <c r="Q231" s="21"/>
    </row>
    <row r="232" spans="1:17" s="1" customFormat="1" ht="24.95" customHeight="1" outlineLevel="2">
      <c r="A232" s="172">
        <v>224</v>
      </c>
      <c r="B232" s="9" t="s">
        <v>15478</v>
      </c>
      <c r="C232" s="9" t="s">
        <v>15479</v>
      </c>
      <c r="D232" s="173" t="s">
        <v>13988</v>
      </c>
      <c r="E232" s="173" t="s">
        <v>8951</v>
      </c>
      <c r="F232" s="175" t="s">
        <v>8952</v>
      </c>
      <c r="G232" s="174">
        <v>1</v>
      </c>
      <c r="H232" s="173" t="s">
        <v>15476</v>
      </c>
      <c r="I232" s="173" t="s">
        <v>15512</v>
      </c>
      <c r="J232" s="177" t="s">
        <v>557</v>
      </c>
      <c r="K232" s="168" t="s">
        <v>8953</v>
      </c>
      <c r="L232" s="171" t="s">
        <v>8954</v>
      </c>
      <c r="M232" s="166">
        <v>100</v>
      </c>
      <c r="N232" s="166">
        <v>539</v>
      </c>
      <c r="O232" s="165" t="s">
        <v>15481</v>
      </c>
      <c r="P232" s="164">
        <v>2.9726988794020461E-5</v>
      </c>
      <c r="Q232" s="21"/>
    </row>
    <row r="233" spans="1:17" s="1" customFormat="1" ht="24.95" customHeight="1" outlineLevel="2">
      <c r="A233" s="172">
        <v>225</v>
      </c>
      <c r="B233" s="9" t="s">
        <v>15478</v>
      </c>
      <c r="C233" s="9" t="s">
        <v>15479</v>
      </c>
      <c r="D233" s="173" t="s">
        <v>13989</v>
      </c>
      <c r="E233" s="173" t="s">
        <v>8956</v>
      </c>
      <c r="F233" s="175" t="s">
        <v>8957</v>
      </c>
      <c r="G233" s="174">
        <v>1</v>
      </c>
      <c r="H233" s="173" t="s">
        <v>15485</v>
      </c>
      <c r="I233" s="173" t="s">
        <v>15513</v>
      </c>
      <c r="J233" s="177" t="s">
        <v>600</v>
      </c>
      <c r="K233" s="168" t="s">
        <v>8958</v>
      </c>
      <c r="L233" s="171" t="s">
        <v>8959</v>
      </c>
      <c r="M233" s="166">
        <v>1500</v>
      </c>
      <c r="N233" s="166">
        <v>539</v>
      </c>
      <c r="O233" s="165" t="s">
        <v>15481</v>
      </c>
      <c r="P233" s="164">
        <v>4.4590483191030692E-4</v>
      </c>
      <c r="Q233" s="21"/>
    </row>
    <row r="234" spans="1:17" s="1" customFormat="1" ht="24.95" customHeight="1" outlineLevel="2">
      <c r="A234" s="172">
        <v>226</v>
      </c>
      <c r="B234" s="9" t="s">
        <v>15478</v>
      </c>
      <c r="C234" s="9" t="s">
        <v>15479</v>
      </c>
      <c r="D234" s="173" t="s">
        <v>13990</v>
      </c>
      <c r="E234" s="173" t="s">
        <v>8961</v>
      </c>
      <c r="F234" s="175" t="s">
        <v>8962</v>
      </c>
      <c r="G234" s="174" t="s">
        <v>1166</v>
      </c>
      <c r="H234" s="173" t="s">
        <v>1167</v>
      </c>
      <c r="I234" s="173" t="s">
        <v>15514</v>
      </c>
      <c r="J234" s="177" t="s">
        <v>540</v>
      </c>
      <c r="K234" s="168" t="s">
        <v>8963</v>
      </c>
      <c r="L234" s="171" t="s">
        <v>8964</v>
      </c>
      <c r="M234" s="166">
        <v>500</v>
      </c>
      <c r="N234" s="166">
        <v>0</v>
      </c>
      <c r="O234" s="165" t="s">
        <v>15481</v>
      </c>
      <c r="P234" s="164">
        <v>2.6669528643107971E-4</v>
      </c>
      <c r="Q234" s="21"/>
    </row>
    <row r="235" spans="1:17" s="1" customFormat="1" ht="24.95" customHeight="1" outlineLevel="2">
      <c r="A235" s="172">
        <v>227</v>
      </c>
      <c r="B235" s="9" t="s">
        <v>15478</v>
      </c>
      <c r="C235" s="9" t="s">
        <v>15479</v>
      </c>
      <c r="D235" s="173" t="s">
        <v>13991</v>
      </c>
      <c r="E235" s="173" t="s">
        <v>8966</v>
      </c>
      <c r="F235" s="175" t="s">
        <v>8967</v>
      </c>
      <c r="G235" s="174">
        <v>1</v>
      </c>
      <c r="H235" s="173" t="s">
        <v>15476</v>
      </c>
      <c r="I235" s="173" t="s">
        <v>15515</v>
      </c>
      <c r="J235" s="177" t="s">
        <v>592</v>
      </c>
      <c r="K235" s="168" t="s">
        <v>405</v>
      </c>
      <c r="L235" s="171" t="s">
        <v>700</v>
      </c>
      <c r="M235" s="166">
        <v>2000</v>
      </c>
      <c r="N235" s="166">
        <v>706</v>
      </c>
      <c r="O235" s="165" t="s">
        <v>4161</v>
      </c>
      <c r="P235" s="164">
        <v>4.976697512970432E-4</v>
      </c>
      <c r="Q235" s="21"/>
    </row>
    <row r="236" spans="1:17" s="1" customFormat="1" ht="24.95" customHeight="1" outlineLevel="2">
      <c r="A236" s="172">
        <v>228</v>
      </c>
      <c r="B236" s="9" t="s">
        <v>15478</v>
      </c>
      <c r="C236" s="9" t="s">
        <v>15479</v>
      </c>
      <c r="D236" s="173" t="s">
        <v>13992</v>
      </c>
      <c r="E236" s="173" t="s">
        <v>8990</v>
      </c>
      <c r="F236" s="175" t="s">
        <v>8991</v>
      </c>
      <c r="G236" s="174">
        <v>1</v>
      </c>
      <c r="H236" s="173" t="s">
        <v>15476</v>
      </c>
      <c r="I236" s="173" t="s">
        <v>15516</v>
      </c>
      <c r="J236" s="177" t="s">
        <v>592</v>
      </c>
      <c r="K236" s="168" t="s">
        <v>8992</v>
      </c>
      <c r="L236" s="171" t="s">
        <v>8993</v>
      </c>
      <c r="M236" s="166">
        <v>120</v>
      </c>
      <c r="N236" s="166">
        <v>762</v>
      </c>
      <c r="O236" s="165" t="s">
        <v>4161</v>
      </c>
      <c r="P236" s="164">
        <v>3.4800556331574259E-5</v>
      </c>
      <c r="Q236" s="21"/>
    </row>
    <row r="237" spans="1:17" s="1" customFormat="1" ht="24.95" customHeight="1" outlineLevel="2">
      <c r="A237" s="172">
        <v>229</v>
      </c>
      <c r="B237" s="9" t="s">
        <v>15478</v>
      </c>
      <c r="C237" s="9" t="s">
        <v>15479</v>
      </c>
      <c r="D237" s="173" t="s">
        <v>13993</v>
      </c>
      <c r="E237" s="173" t="s">
        <v>9018</v>
      </c>
      <c r="F237" s="175" t="s">
        <v>9019</v>
      </c>
      <c r="G237" s="174">
        <v>1</v>
      </c>
      <c r="H237" s="173" t="s">
        <v>15476</v>
      </c>
      <c r="I237" s="173" t="s">
        <v>15517</v>
      </c>
      <c r="J237" s="177" t="s">
        <v>592</v>
      </c>
      <c r="K237" s="168" t="s">
        <v>9020</v>
      </c>
      <c r="L237" s="171" t="s">
        <v>9021</v>
      </c>
      <c r="M237" s="166">
        <v>400</v>
      </c>
      <c r="N237" s="166">
        <v>853</v>
      </c>
      <c r="O237" s="165" t="s">
        <v>4161</v>
      </c>
      <c r="P237" s="164">
        <v>1.0994747790212049E-4</v>
      </c>
      <c r="Q237" s="21"/>
    </row>
    <row r="238" spans="1:17" s="1" customFormat="1" ht="24.95" customHeight="1" outlineLevel="2">
      <c r="A238" s="172">
        <v>230</v>
      </c>
      <c r="B238" s="9" t="s">
        <v>15478</v>
      </c>
      <c r="C238" s="9" t="s">
        <v>15479</v>
      </c>
      <c r="D238" s="173" t="s">
        <v>13994</v>
      </c>
      <c r="E238" s="173" t="s">
        <v>9048</v>
      </c>
      <c r="F238" s="175" t="s">
        <v>9049</v>
      </c>
      <c r="G238" s="174">
        <v>1</v>
      </c>
      <c r="H238" s="173" t="s">
        <v>15476</v>
      </c>
      <c r="I238" s="173" t="s">
        <v>15518</v>
      </c>
      <c r="J238" s="177" t="s">
        <v>550</v>
      </c>
      <c r="K238" s="168" t="s">
        <v>9050</v>
      </c>
      <c r="L238" s="171" t="s">
        <v>9051</v>
      </c>
      <c r="M238" s="166">
        <v>1100</v>
      </c>
      <c r="N238" s="166">
        <v>543</v>
      </c>
      <c r="O238" s="165" t="s">
        <v>4161</v>
      </c>
      <c r="P238" s="164">
        <v>2.364234037487778E-4</v>
      </c>
      <c r="Q238" s="21"/>
    </row>
    <row r="239" spans="1:17" s="1" customFormat="1" ht="24.95" customHeight="1" outlineLevel="2">
      <c r="A239" s="172">
        <v>231</v>
      </c>
      <c r="B239" s="9" t="s">
        <v>15478</v>
      </c>
      <c r="C239" s="9" t="s">
        <v>15479</v>
      </c>
      <c r="D239" s="173" t="s">
        <v>13995</v>
      </c>
      <c r="E239" s="173" t="s">
        <v>9077</v>
      </c>
      <c r="F239" s="175" t="s">
        <v>9078</v>
      </c>
      <c r="G239" s="174">
        <v>1</v>
      </c>
      <c r="H239" s="173" t="s">
        <v>15476</v>
      </c>
      <c r="I239" s="173" t="s">
        <v>15519</v>
      </c>
      <c r="J239" s="177" t="s">
        <v>550</v>
      </c>
      <c r="K239" s="168" t="s">
        <v>9079</v>
      </c>
      <c r="L239" s="171" t="s">
        <v>9080</v>
      </c>
      <c r="M239" s="166">
        <v>10500</v>
      </c>
      <c r="N239" s="166">
        <v>526</v>
      </c>
      <c r="O239" s="165" t="s">
        <v>4161</v>
      </c>
      <c r="P239" s="164">
        <v>1.5447741732778656E-3</v>
      </c>
      <c r="Q239" s="21"/>
    </row>
    <row r="240" spans="1:17" s="1" customFormat="1" ht="24.95" customHeight="1" outlineLevel="2">
      <c r="A240" s="172">
        <v>232</v>
      </c>
      <c r="B240" s="9" t="s">
        <v>15478</v>
      </c>
      <c r="C240" s="9" t="s">
        <v>15479</v>
      </c>
      <c r="D240" s="173" t="s">
        <v>13996</v>
      </c>
      <c r="E240" s="173" t="s">
        <v>9108</v>
      </c>
      <c r="F240" s="175" t="s">
        <v>9109</v>
      </c>
      <c r="G240" s="174">
        <v>1</v>
      </c>
      <c r="H240" s="173" t="s">
        <v>15476</v>
      </c>
      <c r="I240" s="173" t="s">
        <v>15520</v>
      </c>
      <c r="J240" s="177" t="s">
        <v>550</v>
      </c>
      <c r="K240" s="168" t="s">
        <v>9110</v>
      </c>
      <c r="L240" s="171" t="s">
        <v>9111</v>
      </c>
      <c r="M240" s="166">
        <v>13000</v>
      </c>
      <c r="N240" s="166">
        <v>1054</v>
      </c>
      <c r="O240" s="165" t="s">
        <v>4161</v>
      </c>
      <c r="P240" s="164">
        <v>3.8408964747304645E-3</v>
      </c>
      <c r="Q240" s="21"/>
    </row>
    <row r="241" spans="1:17" s="1" customFormat="1" ht="24.95" customHeight="1" outlineLevel="2">
      <c r="A241" s="172">
        <v>233</v>
      </c>
      <c r="B241" s="9" t="s">
        <v>15478</v>
      </c>
      <c r="C241" s="9" t="s">
        <v>15479</v>
      </c>
      <c r="D241" s="173" t="s">
        <v>13997</v>
      </c>
      <c r="E241" s="173" t="s">
        <v>9141</v>
      </c>
      <c r="F241" s="175" t="s">
        <v>9142</v>
      </c>
      <c r="G241" s="174">
        <v>1</v>
      </c>
      <c r="H241" s="173" t="s">
        <v>15476</v>
      </c>
      <c r="I241" s="173" t="s">
        <v>15521</v>
      </c>
      <c r="J241" s="177" t="s">
        <v>588</v>
      </c>
      <c r="K241" s="168" t="s">
        <v>9143</v>
      </c>
      <c r="L241" s="171" t="s">
        <v>9144</v>
      </c>
      <c r="M241" s="166">
        <v>1800</v>
      </c>
      <c r="N241" s="166">
        <v>705</v>
      </c>
      <c r="O241" s="165" t="s">
        <v>4161</v>
      </c>
      <c r="P241" s="164">
        <v>6.5714202926740956E-4</v>
      </c>
      <c r="Q241" s="21"/>
    </row>
    <row r="242" spans="1:17" s="1" customFormat="1" ht="24.95" customHeight="1" outlineLevel="2">
      <c r="A242" s="172">
        <v>234</v>
      </c>
      <c r="B242" s="9" t="s">
        <v>15478</v>
      </c>
      <c r="C242" s="9" t="s">
        <v>15479</v>
      </c>
      <c r="D242" s="173" t="s">
        <v>13998</v>
      </c>
      <c r="E242" s="173" t="s">
        <v>9154</v>
      </c>
      <c r="F242" s="175" t="s">
        <v>9155</v>
      </c>
      <c r="G242" s="174">
        <v>1</v>
      </c>
      <c r="H242" s="173" t="s">
        <v>15476</v>
      </c>
      <c r="I242" s="173" t="s">
        <v>15522</v>
      </c>
      <c r="J242" s="177" t="s">
        <v>581</v>
      </c>
      <c r="K242" s="168" t="s">
        <v>9156</v>
      </c>
      <c r="L242" s="171" t="s">
        <v>9157</v>
      </c>
      <c r="M242" s="166">
        <v>100</v>
      </c>
      <c r="N242" s="166">
        <v>10391</v>
      </c>
      <c r="O242" s="165" t="s">
        <v>15481</v>
      </c>
      <c r="P242" s="164">
        <v>5.6027200468404352E-4</v>
      </c>
      <c r="Q242" s="21"/>
    </row>
    <row r="243" spans="1:17" s="1" customFormat="1" ht="24.95" customHeight="1" outlineLevel="2">
      <c r="A243" s="172">
        <v>235</v>
      </c>
      <c r="B243" s="9" t="s">
        <v>15478</v>
      </c>
      <c r="C243" s="9" t="s">
        <v>15479</v>
      </c>
      <c r="D243" s="173" t="s">
        <v>13999</v>
      </c>
      <c r="E243" s="173" t="s">
        <v>9159</v>
      </c>
      <c r="F243" s="175" t="s">
        <v>9160</v>
      </c>
      <c r="G243" s="174">
        <v>1</v>
      </c>
      <c r="H243" s="173" t="s">
        <v>15476</v>
      </c>
      <c r="I243" s="173" t="s">
        <v>15523</v>
      </c>
      <c r="J243" s="177" t="s">
        <v>549</v>
      </c>
      <c r="K243" s="168" t="s">
        <v>408</v>
      </c>
      <c r="L243" s="171" t="s">
        <v>703</v>
      </c>
      <c r="M243" s="166">
        <v>2000</v>
      </c>
      <c r="N243" s="166">
        <v>486</v>
      </c>
      <c r="O243" s="165" t="s">
        <v>15481</v>
      </c>
      <c r="P243" s="164">
        <v>3.2814720827615255E-4</v>
      </c>
      <c r="Q243" s="21"/>
    </row>
    <row r="244" spans="1:17" s="1" customFormat="1" ht="24.95" customHeight="1" outlineLevel="2">
      <c r="A244" s="172">
        <v>236</v>
      </c>
      <c r="B244" s="9" t="s">
        <v>15478</v>
      </c>
      <c r="C244" s="9" t="s">
        <v>15479</v>
      </c>
      <c r="D244" s="173" t="s">
        <v>14000</v>
      </c>
      <c r="E244" s="173" t="s">
        <v>9162</v>
      </c>
      <c r="F244" s="175" t="s">
        <v>9163</v>
      </c>
      <c r="G244" s="174">
        <v>1</v>
      </c>
      <c r="H244" s="173" t="s">
        <v>15476</v>
      </c>
      <c r="I244" s="173" t="s">
        <v>15524</v>
      </c>
      <c r="J244" s="177" t="s">
        <v>593</v>
      </c>
      <c r="K244" s="168" t="s">
        <v>409</v>
      </c>
      <c r="L244" s="171" t="s">
        <v>704</v>
      </c>
      <c r="M244" s="166">
        <v>50000</v>
      </c>
      <c r="N244" s="166">
        <v>99</v>
      </c>
      <c r="O244" s="165" t="s">
        <v>4161</v>
      </c>
      <c r="P244" s="164">
        <v>1.5741378994796986E-3</v>
      </c>
      <c r="Q244" s="21"/>
    </row>
    <row r="245" spans="1:17" s="1" customFormat="1" ht="24.95" customHeight="1" outlineLevel="2">
      <c r="A245" s="172">
        <v>237</v>
      </c>
      <c r="B245" s="9" t="s">
        <v>15478</v>
      </c>
      <c r="C245" s="9" t="s">
        <v>15479</v>
      </c>
      <c r="D245" s="173" t="s">
        <v>14001</v>
      </c>
      <c r="E245" s="170" t="s">
        <v>15525</v>
      </c>
      <c r="F245" s="175" t="s">
        <v>9188</v>
      </c>
      <c r="G245" s="174">
        <v>1</v>
      </c>
      <c r="H245" s="173" t="s">
        <v>15476</v>
      </c>
      <c r="I245" s="173" t="s">
        <v>15526</v>
      </c>
      <c r="J245" s="177" t="s">
        <v>550</v>
      </c>
      <c r="K245" s="168" t="s">
        <v>170</v>
      </c>
      <c r="L245" s="171" t="s">
        <v>1122</v>
      </c>
      <c r="M245" s="166">
        <v>10000</v>
      </c>
      <c r="N245" s="166">
        <v>58</v>
      </c>
      <c r="O245" s="165" t="s">
        <v>4161</v>
      </c>
      <c r="P245" s="164">
        <v>1.7557691955735099E-4</v>
      </c>
      <c r="Q245" s="21"/>
    </row>
    <row r="246" spans="1:17" s="1" customFormat="1" ht="24.95" customHeight="1" outlineLevel="2">
      <c r="A246" s="172">
        <v>238</v>
      </c>
      <c r="B246" s="9" t="s">
        <v>15478</v>
      </c>
      <c r="C246" s="9" t="s">
        <v>15479</v>
      </c>
      <c r="D246" s="173" t="s">
        <v>14002</v>
      </c>
      <c r="E246" s="173" t="s">
        <v>9192</v>
      </c>
      <c r="F246" s="175" t="s">
        <v>9193</v>
      </c>
      <c r="G246" s="174">
        <v>1</v>
      </c>
      <c r="H246" s="173" t="s">
        <v>15476</v>
      </c>
      <c r="I246" s="173" t="s">
        <v>15527</v>
      </c>
      <c r="J246" s="177" t="s">
        <v>566</v>
      </c>
      <c r="K246" s="168" t="s">
        <v>9194</v>
      </c>
      <c r="L246" s="171" t="s">
        <v>9195</v>
      </c>
      <c r="M246" s="166">
        <v>11000</v>
      </c>
      <c r="N246" s="166">
        <v>553</v>
      </c>
      <c r="O246" s="165" t="s">
        <v>4161</v>
      </c>
      <c r="P246" s="164">
        <v>1.7315516894276684E-3</v>
      </c>
      <c r="Q246" s="21"/>
    </row>
    <row r="247" spans="1:17" s="1" customFormat="1" ht="24.95" customHeight="1" outlineLevel="2">
      <c r="A247" s="172">
        <v>239</v>
      </c>
      <c r="B247" s="9" t="s">
        <v>15478</v>
      </c>
      <c r="C247" s="9" t="s">
        <v>15479</v>
      </c>
      <c r="D247" s="173" t="s">
        <v>14003</v>
      </c>
      <c r="E247" s="173" t="s">
        <v>9209</v>
      </c>
      <c r="F247" s="175" t="s">
        <v>9210</v>
      </c>
      <c r="G247" s="174">
        <v>1</v>
      </c>
      <c r="H247" s="173" t="s">
        <v>15476</v>
      </c>
      <c r="I247" s="173" t="s">
        <v>15528</v>
      </c>
      <c r="J247" s="177" t="s">
        <v>1045</v>
      </c>
      <c r="K247" s="168" t="s">
        <v>138</v>
      </c>
      <c r="L247" s="171" t="s">
        <v>1107</v>
      </c>
      <c r="M247" s="166">
        <v>14000</v>
      </c>
      <c r="N247" s="166">
        <v>548</v>
      </c>
      <c r="O247" s="165" t="s">
        <v>15481</v>
      </c>
      <c r="P247" s="164">
        <v>3.2463566988500552E-3</v>
      </c>
      <c r="Q247" s="21"/>
    </row>
    <row r="248" spans="1:17" s="1" customFormat="1" ht="24.95" customHeight="1" outlineLevel="2">
      <c r="A248" s="172">
        <v>240</v>
      </c>
      <c r="B248" s="9" t="s">
        <v>15478</v>
      </c>
      <c r="C248" s="9" t="s">
        <v>15479</v>
      </c>
      <c r="D248" s="173" t="s">
        <v>14004</v>
      </c>
      <c r="E248" s="173" t="s">
        <v>9212</v>
      </c>
      <c r="F248" s="175" t="s">
        <v>9213</v>
      </c>
      <c r="G248" s="174">
        <v>1</v>
      </c>
      <c r="H248" s="173" t="s">
        <v>15476</v>
      </c>
      <c r="I248" s="173" t="s">
        <v>15529</v>
      </c>
      <c r="J248" s="177" t="s">
        <v>555</v>
      </c>
      <c r="K248" s="168" t="s">
        <v>9214</v>
      </c>
      <c r="L248" s="171" t="s">
        <v>9215</v>
      </c>
      <c r="M248" s="166">
        <v>10</v>
      </c>
      <c r="N248" s="166">
        <v>9828</v>
      </c>
      <c r="O248" s="165" t="s">
        <v>4161</v>
      </c>
      <c r="P248" s="164">
        <v>5.4198778754393313E-5</v>
      </c>
      <c r="Q248" s="21"/>
    </row>
    <row r="249" spans="1:17" s="1" customFormat="1" ht="24.95" customHeight="1" outlineLevel="2">
      <c r="A249" s="172">
        <v>241</v>
      </c>
      <c r="B249" s="9" t="s">
        <v>15478</v>
      </c>
      <c r="C249" s="9" t="s">
        <v>15479</v>
      </c>
      <c r="D249" s="173" t="s">
        <v>14005</v>
      </c>
      <c r="E249" s="173" t="s">
        <v>9233</v>
      </c>
      <c r="F249" s="175" t="s">
        <v>9234</v>
      </c>
      <c r="G249" s="174">
        <v>1</v>
      </c>
      <c r="H249" s="173" t="s">
        <v>15476</v>
      </c>
      <c r="I249" s="173" t="s">
        <v>15530</v>
      </c>
      <c r="J249" s="177" t="s">
        <v>566</v>
      </c>
      <c r="K249" s="168" t="s">
        <v>9235</v>
      </c>
      <c r="L249" s="171" t="s">
        <v>9236</v>
      </c>
      <c r="M249" s="166">
        <v>6</v>
      </c>
      <c r="N249" s="166">
        <v>14570</v>
      </c>
      <c r="O249" s="165" t="s">
        <v>15481</v>
      </c>
      <c r="P249" s="164">
        <v>4.7133321336344053E-5</v>
      </c>
      <c r="Q249" s="21"/>
    </row>
    <row r="250" spans="1:17" s="1" customFormat="1" ht="24.95" customHeight="1" outlineLevel="2">
      <c r="A250" s="172">
        <v>242</v>
      </c>
      <c r="B250" s="9" t="s">
        <v>15478</v>
      </c>
      <c r="C250" s="9" t="s">
        <v>15479</v>
      </c>
      <c r="D250" s="173" t="s">
        <v>14006</v>
      </c>
      <c r="E250" s="173" t="s">
        <v>9238</v>
      </c>
      <c r="F250" s="175" t="s">
        <v>9239</v>
      </c>
      <c r="G250" s="174">
        <v>1</v>
      </c>
      <c r="H250" s="173" t="s">
        <v>15476</v>
      </c>
      <c r="I250" s="173" t="s">
        <v>15531</v>
      </c>
      <c r="J250" s="177" t="s">
        <v>552</v>
      </c>
      <c r="K250" s="168" t="s">
        <v>9240</v>
      </c>
      <c r="L250" s="171" t="s">
        <v>9241</v>
      </c>
      <c r="M250" s="166">
        <v>17500</v>
      </c>
      <c r="N250" s="166">
        <v>2490</v>
      </c>
      <c r="O250" s="165" t="s">
        <v>15481</v>
      </c>
      <c r="P250" s="164">
        <v>2.3489467367332154E-2</v>
      </c>
      <c r="Q250" s="21"/>
    </row>
    <row r="251" spans="1:17" s="1" customFormat="1" ht="24.95" customHeight="1" outlineLevel="2">
      <c r="A251" s="172">
        <v>243</v>
      </c>
      <c r="B251" s="9" t="s">
        <v>15478</v>
      </c>
      <c r="C251" s="9" t="s">
        <v>15479</v>
      </c>
      <c r="D251" s="173" t="s">
        <v>14007</v>
      </c>
      <c r="E251" s="173" t="s">
        <v>9243</v>
      </c>
      <c r="F251" s="175" t="s">
        <v>9244</v>
      </c>
      <c r="G251" s="174">
        <v>1</v>
      </c>
      <c r="H251" s="173" t="s">
        <v>15476</v>
      </c>
      <c r="I251" s="173" t="s">
        <v>15532</v>
      </c>
      <c r="J251" s="177" t="s">
        <v>552</v>
      </c>
      <c r="K251" s="168" t="s">
        <v>139</v>
      </c>
      <c r="L251" s="171" t="s">
        <v>1108</v>
      </c>
      <c r="M251" s="166">
        <v>3000</v>
      </c>
      <c r="N251" s="166">
        <v>2534</v>
      </c>
      <c r="O251" s="165" t="s">
        <v>15481</v>
      </c>
      <c r="P251" s="164">
        <v>2.6972247469930987E-3</v>
      </c>
      <c r="Q251" s="21"/>
    </row>
    <row r="252" spans="1:17" s="1" customFormat="1" ht="24.95" customHeight="1" outlineLevel="2">
      <c r="A252" s="172">
        <v>244</v>
      </c>
      <c r="B252" s="9" t="s">
        <v>15478</v>
      </c>
      <c r="C252" s="9" t="s">
        <v>15479</v>
      </c>
      <c r="D252" s="173" t="s">
        <v>14008</v>
      </c>
      <c r="E252" s="173" t="s">
        <v>9246</v>
      </c>
      <c r="F252" s="175" t="s">
        <v>9247</v>
      </c>
      <c r="G252" s="174" t="s">
        <v>1166</v>
      </c>
      <c r="H252" s="173" t="s">
        <v>1191</v>
      </c>
      <c r="I252" s="173" t="s">
        <v>15533</v>
      </c>
      <c r="J252" s="177" t="s">
        <v>1049</v>
      </c>
      <c r="K252" s="168" t="s">
        <v>1024</v>
      </c>
      <c r="L252" s="171" t="s">
        <v>3294</v>
      </c>
      <c r="M252" s="166">
        <v>10</v>
      </c>
      <c r="N252" s="166">
        <v>0</v>
      </c>
      <c r="O252" s="165" t="s">
        <v>15481</v>
      </c>
      <c r="P252" s="164">
        <v>2.26615313759712E-4</v>
      </c>
      <c r="Q252" s="21"/>
    </row>
    <row r="253" spans="1:17" s="1" customFormat="1" ht="24.95" customHeight="1" outlineLevel="2">
      <c r="A253" s="172">
        <v>245</v>
      </c>
      <c r="B253" s="9" t="s">
        <v>15478</v>
      </c>
      <c r="C253" s="9" t="s">
        <v>15479</v>
      </c>
      <c r="D253" s="173" t="s">
        <v>14009</v>
      </c>
      <c r="E253" s="173" t="s">
        <v>9249</v>
      </c>
      <c r="F253" s="175" t="s">
        <v>9250</v>
      </c>
      <c r="G253" s="174">
        <v>1</v>
      </c>
      <c r="H253" s="173" t="s">
        <v>15476</v>
      </c>
      <c r="I253" s="173" t="s">
        <v>15534</v>
      </c>
      <c r="J253" s="177" t="s">
        <v>550</v>
      </c>
      <c r="K253" s="168" t="s">
        <v>140</v>
      </c>
      <c r="L253" s="171" t="s">
        <v>887</v>
      </c>
      <c r="M253" s="166">
        <v>500</v>
      </c>
      <c r="N253" s="166">
        <v>594</v>
      </c>
      <c r="O253" s="165" t="s">
        <v>4161</v>
      </c>
      <c r="P253" s="164">
        <v>9.5356430449250977E-5</v>
      </c>
      <c r="Q253" s="21"/>
    </row>
    <row r="254" spans="1:17" s="1" customFormat="1" ht="24.95" customHeight="1" outlineLevel="2">
      <c r="A254" s="172">
        <v>246</v>
      </c>
      <c r="B254" s="9" t="s">
        <v>15478</v>
      </c>
      <c r="C254" s="9" t="s">
        <v>15479</v>
      </c>
      <c r="D254" s="173" t="s">
        <v>14010</v>
      </c>
      <c r="E254" s="173" t="s">
        <v>9264</v>
      </c>
      <c r="F254" s="175" t="s">
        <v>9265</v>
      </c>
      <c r="G254" s="174">
        <v>1</v>
      </c>
      <c r="H254" s="173" t="s">
        <v>15476</v>
      </c>
      <c r="I254" s="173" t="s">
        <v>15535</v>
      </c>
      <c r="J254" s="177" t="s">
        <v>548</v>
      </c>
      <c r="K254" s="168" t="s">
        <v>9266</v>
      </c>
      <c r="L254" s="171" t="s">
        <v>9267</v>
      </c>
      <c r="M254" s="166">
        <v>16000</v>
      </c>
      <c r="N254" s="166">
        <v>612</v>
      </c>
      <c r="O254" s="165" t="s">
        <v>4161</v>
      </c>
      <c r="P254" s="164">
        <v>2.7220476907925863E-3</v>
      </c>
      <c r="Q254" s="21"/>
    </row>
    <row r="255" spans="1:17" s="1" customFormat="1" ht="24.95" customHeight="1" outlineLevel="2">
      <c r="A255" s="172">
        <v>247</v>
      </c>
      <c r="B255" s="9" t="s">
        <v>15478</v>
      </c>
      <c r="C255" s="9" t="s">
        <v>15479</v>
      </c>
      <c r="D255" s="173" t="s">
        <v>14011</v>
      </c>
      <c r="E255" s="173" t="s">
        <v>9317</v>
      </c>
      <c r="F255" s="175" t="s">
        <v>9318</v>
      </c>
      <c r="G255" s="174">
        <v>1</v>
      </c>
      <c r="H255" s="173" t="s">
        <v>15476</v>
      </c>
      <c r="I255" s="173" t="s">
        <v>15536</v>
      </c>
      <c r="J255" s="177" t="s">
        <v>539</v>
      </c>
      <c r="K255" s="168" t="s">
        <v>51</v>
      </c>
      <c r="L255" s="171" t="s">
        <v>1078</v>
      </c>
      <c r="M255" s="166">
        <v>3500</v>
      </c>
      <c r="N255" s="166">
        <v>831</v>
      </c>
      <c r="O255" s="165" t="s">
        <v>4161</v>
      </c>
      <c r="P255" s="164">
        <v>1.1421581336032505E-3</v>
      </c>
      <c r="Q255" s="21"/>
    </row>
    <row r="256" spans="1:17" s="1" customFormat="1" ht="24.95" customHeight="1" outlineLevel="2">
      <c r="A256" s="172">
        <v>248</v>
      </c>
      <c r="B256" s="9" t="s">
        <v>15478</v>
      </c>
      <c r="C256" s="9" t="s">
        <v>15479</v>
      </c>
      <c r="D256" s="173" t="s">
        <v>14012</v>
      </c>
      <c r="E256" s="173" t="s">
        <v>9342</v>
      </c>
      <c r="F256" s="175" t="s">
        <v>9343</v>
      </c>
      <c r="G256" s="174">
        <v>1</v>
      </c>
      <c r="H256" s="173" t="s">
        <v>15476</v>
      </c>
      <c r="I256" s="173" t="s">
        <v>15537</v>
      </c>
      <c r="J256" s="177" t="s">
        <v>550</v>
      </c>
      <c r="K256" s="168" t="s">
        <v>412</v>
      </c>
      <c r="L256" s="171" t="s">
        <v>706</v>
      </c>
      <c r="M256" s="166">
        <v>5500</v>
      </c>
      <c r="N256" s="166">
        <v>263</v>
      </c>
      <c r="O256" s="165" t="s">
        <v>4161</v>
      </c>
      <c r="P256" s="164">
        <v>4.0624866559649145E-4</v>
      </c>
      <c r="Q256" s="21"/>
    </row>
    <row r="257" spans="1:17" s="1" customFormat="1" ht="24.95" customHeight="1" outlineLevel="2">
      <c r="A257" s="172">
        <v>249</v>
      </c>
      <c r="B257" s="9" t="s">
        <v>15478</v>
      </c>
      <c r="C257" s="9" t="s">
        <v>15479</v>
      </c>
      <c r="D257" s="173" t="s">
        <v>14013</v>
      </c>
      <c r="E257" s="173" t="s">
        <v>9361</v>
      </c>
      <c r="F257" s="175" t="s">
        <v>9362</v>
      </c>
      <c r="G257" s="174">
        <v>1</v>
      </c>
      <c r="H257" s="173" t="s">
        <v>15476</v>
      </c>
      <c r="I257" s="173" t="s">
        <v>15538</v>
      </c>
      <c r="J257" s="177" t="s">
        <v>550</v>
      </c>
      <c r="K257" s="168" t="s">
        <v>413</v>
      </c>
      <c r="L257" s="171" t="s">
        <v>707</v>
      </c>
      <c r="M257" s="166">
        <v>12000</v>
      </c>
      <c r="N257" s="166">
        <v>157</v>
      </c>
      <c r="O257" s="165" t="s">
        <v>4161</v>
      </c>
      <c r="P257" s="164">
        <v>3.9958885140638505E-4</v>
      </c>
      <c r="Q257" s="21"/>
    </row>
    <row r="258" spans="1:17" s="1" customFormat="1" ht="24.95" customHeight="1" outlineLevel="2">
      <c r="A258" s="172">
        <v>250</v>
      </c>
      <c r="B258" s="9" t="s">
        <v>15478</v>
      </c>
      <c r="C258" s="9" t="s">
        <v>15479</v>
      </c>
      <c r="D258" s="173" t="s">
        <v>14014</v>
      </c>
      <c r="E258" s="173" t="s">
        <v>9370</v>
      </c>
      <c r="F258" s="175" t="s">
        <v>9371</v>
      </c>
      <c r="G258" s="174">
        <v>1</v>
      </c>
      <c r="H258" s="173" t="s">
        <v>15476</v>
      </c>
      <c r="I258" s="173" t="s">
        <v>15539</v>
      </c>
      <c r="J258" s="177" t="s">
        <v>590</v>
      </c>
      <c r="K258" s="168" t="s">
        <v>9372</v>
      </c>
      <c r="L258" s="171" t="s">
        <v>9373</v>
      </c>
      <c r="M258" s="166">
        <v>300</v>
      </c>
      <c r="N258" s="166">
        <v>163</v>
      </c>
      <c r="O258" s="165" t="s">
        <v>15481</v>
      </c>
      <c r="P258" s="164">
        <v>2.524675015703978E-5</v>
      </c>
      <c r="Q258" s="21"/>
    </row>
    <row r="259" spans="1:17" s="1" customFormat="1" ht="24.95" customHeight="1" outlineLevel="2">
      <c r="A259" s="172">
        <v>251</v>
      </c>
      <c r="B259" s="9" t="s">
        <v>15478</v>
      </c>
      <c r="C259" s="9" t="s">
        <v>15479</v>
      </c>
      <c r="D259" s="173" t="s">
        <v>14015</v>
      </c>
      <c r="E259" s="173" t="s">
        <v>9375</v>
      </c>
      <c r="F259" s="175" t="s">
        <v>9376</v>
      </c>
      <c r="G259" s="174">
        <v>1</v>
      </c>
      <c r="H259" s="173" t="s">
        <v>15476</v>
      </c>
      <c r="I259" s="173" t="s">
        <v>15540</v>
      </c>
      <c r="J259" s="177" t="s">
        <v>541</v>
      </c>
      <c r="K259" s="168" t="s">
        <v>9377</v>
      </c>
      <c r="L259" s="171" t="s">
        <v>9378</v>
      </c>
      <c r="M259" s="166">
        <v>48000</v>
      </c>
      <c r="N259" s="166">
        <v>367</v>
      </c>
      <c r="O259" s="165" t="s">
        <v>4161</v>
      </c>
      <c r="P259" s="164">
        <v>4.9113102463766599E-3</v>
      </c>
      <c r="Q259" s="21"/>
    </row>
    <row r="260" spans="1:17" s="1" customFormat="1" ht="24.95" customHeight="1" outlineLevel="2">
      <c r="A260" s="172">
        <v>252</v>
      </c>
      <c r="B260" s="9" t="s">
        <v>15478</v>
      </c>
      <c r="C260" s="9" t="s">
        <v>15479</v>
      </c>
      <c r="D260" s="173" t="s">
        <v>14016</v>
      </c>
      <c r="E260" s="173" t="s">
        <v>1402</v>
      </c>
      <c r="F260" s="175" t="s">
        <v>9386</v>
      </c>
      <c r="G260" s="174">
        <v>1</v>
      </c>
      <c r="H260" s="173" t="s">
        <v>15476</v>
      </c>
      <c r="I260" s="173" t="s">
        <v>15541</v>
      </c>
      <c r="J260" s="177" t="s">
        <v>548</v>
      </c>
      <c r="K260" s="168" t="s">
        <v>414</v>
      </c>
      <c r="L260" s="171" t="s">
        <v>708</v>
      </c>
      <c r="M260" s="166">
        <v>8500</v>
      </c>
      <c r="N260" s="166">
        <v>533</v>
      </c>
      <c r="O260" s="165" t="s">
        <v>4161</v>
      </c>
      <c r="P260" s="164">
        <v>1.2659701337738652E-3</v>
      </c>
      <c r="Q260" s="21"/>
    </row>
    <row r="261" spans="1:17" s="1" customFormat="1" ht="24.95" customHeight="1" outlineLevel="2">
      <c r="A261" s="172">
        <v>253</v>
      </c>
      <c r="B261" s="9" t="s">
        <v>15478</v>
      </c>
      <c r="C261" s="9" t="s">
        <v>15479</v>
      </c>
      <c r="D261" s="173" t="s">
        <v>14017</v>
      </c>
      <c r="E261" s="170" t="s">
        <v>15542</v>
      </c>
      <c r="F261" s="171" t="s">
        <v>15543</v>
      </c>
      <c r="G261" s="174">
        <v>1</v>
      </c>
      <c r="H261" s="173" t="s">
        <v>1167</v>
      </c>
      <c r="I261" s="170" t="s">
        <v>15544</v>
      </c>
      <c r="J261" s="169" t="s">
        <v>15545</v>
      </c>
      <c r="K261" s="168" t="s">
        <v>3573</v>
      </c>
      <c r="L261" s="171" t="s">
        <v>9407</v>
      </c>
      <c r="M261" s="166">
        <v>200</v>
      </c>
      <c r="N261" s="166">
        <v>2243</v>
      </c>
      <c r="O261" s="165" t="s">
        <v>15481</v>
      </c>
      <c r="P261" s="164">
        <v>2.6348646686675571E-4</v>
      </c>
      <c r="Q261" s="21"/>
    </row>
    <row r="262" spans="1:17" s="1" customFormat="1" ht="24.95" customHeight="1" outlineLevel="2">
      <c r="A262" s="172">
        <v>254</v>
      </c>
      <c r="B262" s="9" t="s">
        <v>15478</v>
      </c>
      <c r="C262" s="9" t="s">
        <v>15479</v>
      </c>
      <c r="D262" s="173" t="s">
        <v>14018</v>
      </c>
      <c r="E262" s="170" t="s">
        <v>15546</v>
      </c>
      <c r="F262" s="171" t="s">
        <v>15547</v>
      </c>
      <c r="G262" s="174">
        <v>1</v>
      </c>
      <c r="H262" s="173" t="s">
        <v>1167</v>
      </c>
      <c r="I262" s="170" t="s">
        <v>15548</v>
      </c>
      <c r="J262" s="169" t="s">
        <v>15545</v>
      </c>
      <c r="K262" s="168" t="s">
        <v>3574</v>
      </c>
      <c r="L262" s="171" t="s">
        <v>9411</v>
      </c>
      <c r="M262" s="166">
        <v>200</v>
      </c>
      <c r="N262" s="166">
        <v>2243</v>
      </c>
      <c r="O262" s="165" t="s">
        <v>15481</v>
      </c>
      <c r="P262" s="164">
        <v>2.6348646686675571E-4</v>
      </c>
      <c r="Q262" s="21"/>
    </row>
    <row r="263" spans="1:17" s="1" customFormat="1" ht="24.95" customHeight="1" outlineLevel="2">
      <c r="A263" s="172">
        <v>255</v>
      </c>
      <c r="B263" s="9" t="s">
        <v>15478</v>
      </c>
      <c r="C263" s="9" t="s">
        <v>15479</v>
      </c>
      <c r="D263" s="173" t="s">
        <v>14019</v>
      </c>
      <c r="E263" s="173" t="s">
        <v>9413</v>
      </c>
      <c r="F263" s="175" t="s">
        <v>9414</v>
      </c>
      <c r="G263" s="174">
        <v>1</v>
      </c>
      <c r="H263" s="173" t="s">
        <v>15485</v>
      </c>
      <c r="I263" s="173" t="s">
        <v>15549</v>
      </c>
      <c r="J263" s="177" t="s">
        <v>573</v>
      </c>
      <c r="K263" s="168" t="s">
        <v>9415</v>
      </c>
      <c r="L263" s="171" t="s">
        <v>9416</v>
      </c>
      <c r="M263" s="166">
        <v>1600</v>
      </c>
      <c r="N263" s="166">
        <v>342</v>
      </c>
      <c r="O263" s="165" t="s">
        <v>15481</v>
      </c>
      <c r="P263" s="164">
        <v>2.954535749792665E-4</v>
      </c>
      <c r="Q263" s="21"/>
    </row>
    <row r="264" spans="1:17" s="1" customFormat="1" ht="24.95" customHeight="1" outlineLevel="2">
      <c r="A264" s="172">
        <v>256</v>
      </c>
      <c r="B264" s="9" t="s">
        <v>15478</v>
      </c>
      <c r="C264" s="9" t="s">
        <v>15479</v>
      </c>
      <c r="D264" s="173" t="s">
        <v>14020</v>
      </c>
      <c r="E264" s="173" t="s">
        <v>9418</v>
      </c>
      <c r="F264" s="175" t="s">
        <v>9419</v>
      </c>
      <c r="G264" s="174">
        <v>1</v>
      </c>
      <c r="H264" s="173" t="s">
        <v>15476</v>
      </c>
      <c r="I264" s="173" t="s">
        <v>15550</v>
      </c>
      <c r="J264" s="177" t="s">
        <v>565</v>
      </c>
      <c r="K264" s="168" t="s">
        <v>9420</v>
      </c>
      <c r="L264" s="171" t="s">
        <v>9421</v>
      </c>
      <c r="M264" s="166">
        <v>500</v>
      </c>
      <c r="N264" s="166">
        <v>570</v>
      </c>
      <c r="O264" s="165" t="s">
        <v>15481</v>
      </c>
      <c r="P264" s="164">
        <v>1.5711107112114685E-4</v>
      </c>
      <c r="Q264" s="21"/>
    </row>
    <row r="265" spans="1:17" s="1" customFormat="1" ht="24.95" customHeight="1" outlineLevel="2">
      <c r="A265" s="172">
        <v>257</v>
      </c>
      <c r="B265" s="9" t="s">
        <v>15478</v>
      </c>
      <c r="C265" s="9" t="s">
        <v>15479</v>
      </c>
      <c r="D265" s="173" t="s">
        <v>14021</v>
      </c>
      <c r="E265" s="173" t="s">
        <v>9423</v>
      </c>
      <c r="F265" s="175" t="s">
        <v>9424</v>
      </c>
      <c r="G265" s="174">
        <v>1</v>
      </c>
      <c r="H265" s="173" t="s">
        <v>15476</v>
      </c>
      <c r="I265" s="173" t="s">
        <v>15551</v>
      </c>
      <c r="J265" s="177" t="s">
        <v>565</v>
      </c>
      <c r="K265" s="168" t="s">
        <v>9425</v>
      </c>
      <c r="L265" s="171" t="s">
        <v>9426</v>
      </c>
      <c r="M265" s="166">
        <v>5100</v>
      </c>
      <c r="N265" s="166">
        <v>826</v>
      </c>
      <c r="O265" s="165" t="s">
        <v>15481</v>
      </c>
      <c r="P265" s="164">
        <v>2.3219744892632845E-3</v>
      </c>
      <c r="Q265" s="21"/>
    </row>
    <row r="266" spans="1:17" s="1" customFormat="1" ht="24.95" customHeight="1" outlineLevel="2">
      <c r="A266" s="172">
        <v>258</v>
      </c>
      <c r="B266" s="9" t="s">
        <v>15478</v>
      </c>
      <c r="C266" s="9" t="s">
        <v>15479</v>
      </c>
      <c r="D266" s="173" t="s">
        <v>14022</v>
      </c>
      <c r="E266" s="173" t="s">
        <v>9428</v>
      </c>
      <c r="F266" s="175" t="s">
        <v>9429</v>
      </c>
      <c r="G266" s="174">
        <v>1</v>
      </c>
      <c r="H266" s="173" t="s">
        <v>15476</v>
      </c>
      <c r="I266" s="173" t="s">
        <v>15552</v>
      </c>
      <c r="J266" s="177" t="s">
        <v>5416</v>
      </c>
      <c r="K266" s="168" t="s">
        <v>9430</v>
      </c>
      <c r="L266" s="171" t="s">
        <v>9431</v>
      </c>
      <c r="M266" s="166">
        <v>300</v>
      </c>
      <c r="N266" s="166">
        <v>460</v>
      </c>
      <c r="O266" s="165" t="s">
        <v>15481</v>
      </c>
      <c r="P266" s="164">
        <v>7.1381099364867869E-5</v>
      </c>
      <c r="Q266" s="21"/>
    </row>
    <row r="267" spans="1:17" s="1" customFormat="1" ht="24.95" customHeight="1" outlineLevel="2">
      <c r="A267" s="172">
        <v>259</v>
      </c>
      <c r="B267" s="9" t="s">
        <v>15478</v>
      </c>
      <c r="C267" s="9" t="s">
        <v>15479</v>
      </c>
      <c r="D267" s="173" t="s">
        <v>14023</v>
      </c>
      <c r="E267" s="173" t="s">
        <v>9433</v>
      </c>
      <c r="F267" s="175" t="s">
        <v>9434</v>
      </c>
      <c r="G267" s="174">
        <v>1</v>
      </c>
      <c r="H267" s="173" t="s">
        <v>15485</v>
      </c>
      <c r="I267" s="173" t="s">
        <v>15553</v>
      </c>
      <c r="J267" s="177" t="s">
        <v>539</v>
      </c>
      <c r="K267" s="168" t="s">
        <v>9435</v>
      </c>
      <c r="L267" s="171" t="s">
        <v>9436</v>
      </c>
      <c r="M267" s="166">
        <v>77000</v>
      </c>
      <c r="N267" s="166">
        <v>89</v>
      </c>
      <c r="O267" s="165" t="s">
        <v>4161</v>
      </c>
      <c r="P267" s="164">
        <v>1.9579853718912866E-3</v>
      </c>
      <c r="Q267" s="21"/>
    </row>
    <row r="268" spans="1:17" s="1" customFormat="1" ht="24.95" customHeight="1" outlineLevel="2">
      <c r="A268" s="172">
        <v>260</v>
      </c>
      <c r="B268" s="9" t="s">
        <v>15478</v>
      </c>
      <c r="C268" s="9" t="s">
        <v>15479</v>
      </c>
      <c r="D268" s="173" t="s">
        <v>14024</v>
      </c>
      <c r="E268" s="173" t="s">
        <v>9440</v>
      </c>
      <c r="F268" s="175" t="s">
        <v>9441</v>
      </c>
      <c r="G268" s="174">
        <v>1</v>
      </c>
      <c r="H268" s="173" t="s">
        <v>15491</v>
      </c>
      <c r="I268" s="173" t="s">
        <v>15554</v>
      </c>
      <c r="J268" s="177" t="s">
        <v>1039</v>
      </c>
      <c r="K268" s="168" t="s">
        <v>9442</v>
      </c>
      <c r="L268" s="171" t="s">
        <v>9443</v>
      </c>
      <c r="M268" s="166">
        <v>400</v>
      </c>
      <c r="N268" s="166">
        <v>904</v>
      </c>
      <c r="O268" s="165" t="s">
        <v>15481</v>
      </c>
      <c r="P268" s="164">
        <v>1.4094588576879762E-4</v>
      </c>
      <c r="Q268" s="21"/>
    </row>
    <row r="269" spans="1:17" s="1" customFormat="1" ht="24.95" customHeight="1" outlineLevel="2">
      <c r="A269" s="172">
        <v>261</v>
      </c>
      <c r="B269" s="9" t="s">
        <v>15478</v>
      </c>
      <c r="C269" s="9" t="s">
        <v>15479</v>
      </c>
      <c r="D269" s="173" t="s">
        <v>14025</v>
      </c>
      <c r="E269" s="173" t="s">
        <v>9445</v>
      </c>
      <c r="F269" s="175" t="s">
        <v>9441</v>
      </c>
      <c r="G269" s="174">
        <v>1</v>
      </c>
      <c r="H269" s="173" t="s">
        <v>15476</v>
      </c>
      <c r="I269" s="173" t="s">
        <v>15555</v>
      </c>
      <c r="J269" s="177" t="s">
        <v>566</v>
      </c>
      <c r="K269" s="168" t="s">
        <v>9446</v>
      </c>
      <c r="L269" s="171" t="s">
        <v>9447</v>
      </c>
      <c r="M269" s="166">
        <v>5000</v>
      </c>
      <c r="N269" s="166">
        <v>660</v>
      </c>
      <c r="O269" s="165" t="s">
        <v>15481</v>
      </c>
      <c r="P269" s="164">
        <v>1.5045125693104041E-3</v>
      </c>
      <c r="Q269" s="21"/>
    </row>
    <row r="270" spans="1:17" s="1" customFormat="1" ht="24.95" customHeight="1" outlineLevel="2">
      <c r="A270" s="172">
        <v>262</v>
      </c>
      <c r="B270" s="9" t="s">
        <v>15478</v>
      </c>
      <c r="C270" s="9" t="s">
        <v>15479</v>
      </c>
      <c r="D270" s="173" t="s">
        <v>14026</v>
      </c>
      <c r="E270" s="173" t="s">
        <v>9449</v>
      </c>
      <c r="F270" s="175" t="s">
        <v>9450</v>
      </c>
      <c r="G270" s="174">
        <v>1</v>
      </c>
      <c r="H270" s="173" t="s">
        <v>15476</v>
      </c>
      <c r="I270" s="173" t="s">
        <v>15556</v>
      </c>
      <c r="J270" s="177" t="s">
        <v>583</v>
      </c>
      <c r="K270" s="168" t="s">
        <v>9451</v>
      </c>
      <c r="L270" s="171" t="s">
        <v>9452</v>
      </c>
      <c r="M270" s="166">
        <v>17000</v>
      </c>
      <c r="N270" s="166">
        <v>505</v>
      </c>
      <c r="O270" s="165" t="s">
        <v>15481</v>
      </c>
      <c r="P270" s="164">
        <v>4.6315980503921902E-3</v>
      </c>
      <c r="Q270" s="21"/>
    </row>
    <row r="271" spans="1:17" s="1" customFormat="1" ht="24.95" customHeight="1" outlineLevel="2">
      <c r="A271" s="172">
        <v>263</v>
      </c>
      <c r="B271" s="9" t="s">
        <v>15478</v>
      </c>
      <c r="C271" s="9" t="s">
        <v>15479</v>
      </c>
      <c r="D271" s="173" t="s">
        <v>14027</v>
      </c>
      <c r="E271" s="173" t="s">
        <v>9454</v>
      </c>
      <c r="F271" s="175" t="s">
        <v>9455</v>
      </c>
      <c r="G271" s="174">
        <v>1</v>
      </c>
      <c r="H271" s="173" t="s">
        <v>15476</v>
      </c>
      <c r="I271" s="173" t="s">
        <v>15557</v>
      </c>
      <c r="J271" s="177" t="s">
        <v>583</v>
      </c>
      <c r="K271" s="168" t="s">
        <v>9456</v>
      </c>
      <c r="L271" s="171" t="s">
        <v>9457</v>
      </c>
      <c r="M271" s="166">
        <v>20000</v>
      </c>
      <c r="N271" s="166">
        <v>193</v>
      </c>
      <c r="O271" s="165" t="s">
        <v>4161</v>
      </c>
      <c r="P271" s="164">
        <v>2.1311405408340534E-3</v>
      </c>
      <c r="Q271" s="21"/>
    </row>
    <row r="272" spans="1:17" s="1" customFormat="1" ht="24.95" customHeight="1" outlineLevel="2">
      <c r="A272" s="172">
        <v>264</v>
      </c>
      <c r="B272" s="9" t="s">
        <v>15478</v>
      </c>
      <c r="C272" s="9" t="s">
        <v>15479</v>
      </c>
      <c r="D272" s="173" t="s">
        <v>14028</v>
      </c>
      <c r="E272" s="173" t="s">
        <v>9463</v>
      </c>
      <c r="F272" s="175" t="s">
        <v>9464</v>
      </c>
      <c r="G272" s="174">
        <v>1</v>
      </c>
      <c r="H272" s="173" t="s">
        <v>15485</v>
      </c>
      <c r="I272" s="173" t="s">
        <v>15558</v>
      </c>
      <c r="J272" s="177" t="s">
        <v>584</v>
      </c>
      <c r="K272" s="168" t="s">
        <v>9465</v>
      </c>
      <c r="L272" s="171" t="s">
        <v>9466</v>
      </c>
      <c r="M272" s="166">
        <v>18000</v>
      </c>
      <c r="N272" s="166">
        <v>401</v>
      </c>
      <c r="O272" s="165" t="s">
        <v>15481</v>
      </c>
      <c r="P272" s="164">
        <v>3.9777253844544688E-3</v>
      </c>
      <c r="Q272" s="21"/>
    </row>
    <row r="273" spans="1:17" s="1" customFormat="1" ht="24.95" customHeight="1" outlineLevel="2">
      <c r="A273" s="172">
        <v>265</v>
      </c>
      <c r="B273" s="9" t="s">
        <v>15478</v>
      </c>
      <c r="C273" s="9" t="s">
        <v>15479</v>
      </c>
      <c r="D273" s="173" t="s">
        <v>14029</v>
      </c>
      <c r="E273" s="173" t="s">
        <v>9468</v>
      </c>
      <c r="F273" s="175" t="s">
        <v>9469</v>
      </c>
      <c r="G273" s="174" t="s">
        <v>1171</v>
      </c>
      <c r="H273" s="173" t="s">
        <v>15559</v>
      </c>
      <c r="I273" s="173" t="s">
        <v>15560</v>
      </c>
      <c r="J273" s="177" t="s">
        <v>556</v>
      </c>
      <c r="K273" s="168" t="s">
        <v>416</v>
      </c>
      <c r="L273" s="171" t="s">
        <v>710</v>
      </c>
      <c r="M273" s="166">
        <v>27000</v>
      </c>
      <c r="N273" s="166">
        <v>25</v>
      </c>
      <c r="O273" s="165" t="s">
        <v>4161</v>
      </c>
      <c r="P273" s="164">
        <v>2.4520224972664537E-4</v>
      </c>
      <c r="Q273" s="21"/>
    </row>
    <row r="274" spans="1:17" s="1" customFormat="1" ht="24.95" customHeight="1" outlineLevel="2">
      <c r="A274" s="172">
        <v>266</v>
      </c>
      <c r="B274" s="9" t="s">
        <v>15478</v>
      </c>
      <c r="C274" s="9" t="s">
        <v>15479</v>
      </c>
      <c r="D274" s="173" t="s">
        <v>14030</v>
      </c>
      <c r="E274" s="173" t="s">
        <v>9473</v>
      </c>
      <c r="F274" s="175" t="s">
        <v>9474</v>
      </c>
      <c r="G274" s="174">
        <v>1</v>
      </c>
      <c r="H274" s="173" t="s">
        <v>15476</v>
      </c>
      <c r="I274" s="173" t="s">
        <v>15561</v>
      </c>
      <c r="J274" s="177" t="s">
        <v>581</v>
      </c>
      <c r="K274" s="168" t="s">
        <v>9475</v>
      </c>
      <c r="L274" s="171" t="s">
        <v>9476</v>
      </c>
      <c r="M274" s="166">
        <v>3300</v>
      </c>
      <c r="N274" s="166">
        <v>910</v>
      </c>
      <c r="O274" s="165" t="s">
        <v>4161</v>
      </c>
      <c r="P274" s="164">
        <v>8.1116536835496164E-4</v>
      </c>
      <c r="Q274" s="21"/>
    </row>
    <row r="275" spans="1:17" s="1" customFormat="1" ht="24.95" customHeight="1" outlineLevel="2">
      <c r="A275" s="172">
        <v>267</v>
      </c>
      <c r="B275" s="9" t="s">
        <v>15478</v>
      </c>
      <c r="C275" s="9" t="s">
        <v>15479</v>
      </c>
      <c r="D275" s="173" t="s">
        <v>14031</v>
      </c>
      <c r="E275" s="173" t="s">
        <v>9480</v>
      </c>
      <c r="F275" s="175" t="s">
        <v>9481</v>
      </c>
      <c r="G275" s="174">
        <v>1</v>
      </c>
      <c r="H275" s="173" t="s">
        <v>15476</v>
      </c>
      <c r="I275" s="173" t="s">
        <v>15562</v>
      </c>
      <c r="J275" s="177" t="s">
        <v>581</v>
      </c>
      <c r="K275" s="168" t="s">
        <v>9482</v>
      </c>
      <c r="L275" s="171" t="s">
        <v>9483</v>
      </c>
      <c r="M275" s="166">
        <v>2000</v>
      </c>
      <c r="N275" s="166">
        <v>604</v>
      </c>
      <c r="O275" s="165" t="s">
        <v>15481</v>
      </c>
      <c r="P275" s="164">
        <v>4.5286736492723635E-4</v>
      </c>
      <c r="Q275" s="21"/>
    </row>
    <row r="276" spans="1:17" s="1" customFormat="1" ht="24.95" customHeight="1" outlineLevel="2">
      <c r="A276" s="172">
        <v>268</v>
      </c>
      <c r="B276" s="9" t="s">
        <v>15478</v>
      </c>
      <c r="C276" s="9" t="s">
        <v>15479</v>
      </c>
      <c r="D276" s="173" t="s">
        <v>14032</v>
      </c>
      <c r="E276" s="173" t="s">
        <v>9485</v>
      </c>
      <c r="F276" s="175" t="s">
        <v>9486</v>
      </c>
      <c r="G276" s="174" t="s">
        <v>1172</v>
      </c>
      <c r="H276" s="173" t="s">
        <v>15563</v>
      </c>
      <c r="I276" s="173" t="s">
        <v>15564</v>
      </c>
      <c r="J276" s="177" t="s">
        <v>544</v>
      </c>
      <c r="K276" s="168" t="s">
        <v>417</v>
      </c>
      <c r="L276" s="171" t="s">
        <v>9487</v>
      </c>
      <c r="M276" s="166">
        <v>500</v>
      </c>
      <c r="N276" s="166">
        <v>14</v>
      </c>
      <c r="O276" s="165" t="s">
        <v>4161</v>
      </c>
      <c r="P276" s="164">
        <v>2.4217506145841517E-6</v>
      </c>
      <c r="Q276" s="21"/>
    </row>
    <row r="277" spans="1:17" s="1" customFormat="1" ht="24.95" customHeight="1" outlineLevel="2">
      <c r="A277" s="172">
        <v>269</v>
      </c>
      <c r="B277" s="9" t="s">
        <v>15478</v>
      </c>
      <c r="C277" s="9" t="s">
        <v>15479</v>
      </c>
      <c r="D277" s="173" t="s">
        <v>14033</v>
      </c>
      <c r="E277" s="173" t="s">
        <v>9491</v>
      </c>
      <c r="F277" s="175" t="s">
        <v>9492</v>
      </c>
      <c r="G277" s="174">
        <v>20</v>
      </c>
      <c r="H277" s="173" t="s">
        <v>15559</v>
      </c>
      <c r="I277" s="173" t="s">
        <v>15565</v>
      </c>
      <c r="J277" s="177" t="s">
        <v>544</v>
      </c>
      <c r="K277" s="168" t="s">
        <v>418</v>
      </c>
      <c r="L277" s="171" t="s">
        <v>9493</v>
      </c>
      <c r="M277" s="166">
        <v>10000</v>
      </c>
      <c r="N277" s="166">
        <v>279</v>
      </c>
      <c r="O277" s="165" t="s">
        <v>4161</v>
      </c>
      <c r="P277" s="164">
        <v>9.3842836315135875E-4</v>
      </c>
      <c r="Q277" s="21"/>
    </row>
    <row r="278" spans="1:17" s="1" customFormat="1" ht="24.95" customHeight="1" outlineLevel="2">
      <c r="A278" s="172">
        <v>270</v>
      </c>
      <c r="B278" s="9" t="s">
        <v>15478</v>
      </c>
      <c r="C278" s="9" t="s">
        <v>15479</v>
      </c>
      <c r="D278" s="173" t="s">
        <v>14034</v>
      </c>
      <c r="E278" s="173" t="s">
        <v>9497</v>
      </c>
      <c r="F278" s="175" t="s">
        <v>9498</v>
      </c>
      <c r="G278" s="174">
        <v>1</v>
      </c>
      <c r="H278" s="173" t="s">
        <v>15476</v>
      </c>
      <c r="I278" s="173" t="s">
        <v>15566</v>
      </c>
      <c r="J278" s="177" t="s">
        <v>3410</v>
      </c>
      <c r="K278" s="168" t="s">
        <v>9499</v>
      </c>
      <c r="L278" s="171" t="s">
        <v>9500</v>
      </c>
      <c r="M278" s="166">
        <v>100</v>
      </c>
      <c r="N278" s="166">
        <v>126190</v>
      </c>
      <c r="O278" s="165" t="s">
        <v>15481</v>
      </c>
      <c r="P278" s="164">
        <v>6.9585976721807368E-3</v>
      </c>
      <c r="Q278" s="21"/>
    </row>
    <row r="279" spans="1:17" s="1" customFormat="1" ht="24.95" customHeight="1" outlineLevel="2">
      <c r="A279" s="172">
        <v>271</v>
      </c>
      <c r="B279" s="9" t="s">
        <v>15478</v>
      </c>
      <c r="C279" s="9" t="s">
        <v>15479</v>
      </c>
      <c r="D279" s="173" t="s">
        <v>14035</v>
      </c>
      <c r="E279" s="173" t="s">
        <v>9502</v>
      </c>
      <c r="F279" s="175" t="s">
        <v>9503</v>
      </c>
      <c r="G279" s="174">
        <v>1</v>
      </c>
      <c r="H279" s="173" t="s">
        <v>15476</v>
      </c>
      <c r="I279" s="173" t="s">
        <v>15567</v>
      </c>
      <c r="J279" s="177" t="s">
        <v>596</v>
      </c>
      <c r="K279" s="168" t="s">
        <v>9504</v>
      </c>
      <c r="L279" s="171" t="s">
        <v>9505</v>
      </c>
      <c r="M279" s="166">
        <v>2900</v>
      </c>
      <c r="N279" s="166">
        <v>534</v>
      </c>
      <c r="O279" s="165" t="s">
        <v>4161</v>
      </c>
      <c r="P279" s="164">
        <v>4.1962883774206887E-4</v>
      </c>
      <c r="Q279" s="21"/>
    </row>
    <row r="280" spans="1:17" s="1" customFormat="1" ht="24.95" customHeight="1" outlineLevel="2">
      <c r="A280" s="172">
        <v>272</v>
      </c>
      <c r="B280" s="9" t="s">
        <v>15478</v>
      </c>
      <c r="C280" s="9" t="s">
        <v>15479</v>
      </c>
      <c r="D280" s="173" t="s">
        <v>14036</v>
      </c>
      <c r="E280" s="173" t="s">
        <v>9525</v>
      </c>
      <c r="F280" s="175" t="s">
        <v>9526</v>
      </c>
      <c r="G280" s="174">
        <v>1</v>
      </c>
      <c r="H280" s="173" t="s">
        <v>15476</v>
      </c>
      <c r="I280" s="173" t="s">
        <v>15568</v>
      </c>
      <c r="J280" s="177" t="s">
        <v>596</v>
      </c>
      <c r="K280" s="168" t="s">
        <v>9527</v>
      </c>
      <c r="L280" s="171" t="s">
        <v>9528</v>
      </c>
      <c r="M280" s="166">
        <v>9800</v>
      </c>
      <c r="N280" s="166">
        <v>534</v>
      </c>
      <c r="O280" s="165" t="s">
        <v>4161</v>
      </c>
      <c r="P280" s="164">
        <v>1.1866578011462344E-5</v>
      </c>
      <c r="Q280" s="21"/>
    </row>
    <row r="281" spans="1:17" s="1" customFormat="1" ht="24.95" customHeight="1" outlineLevel="2">
      <c r="A281" s="172">
        <v>273</v>
      </c>
      <c r="B281" s="9" t="s">
        <v>15478</v>
      </c>
      <c r="C281" s="9" t="s">
        <v>15479</v>
      </c>
      <c r="D281" s="173" t="s">
        <v>14037</v>
      </c>
      <c r="E281" s="173" t="s">
        <v>9548</v>
      </c>
      <c r="F281" s="175" t="s">
        <v>9549</v>
      </c>
      <c r="G281" s="174">
        <v>1</v>
      </c>
      <c r="H281" s="173" t="s">
        <v>15476</v>
      </c>
      <c r="I281" s="173" t="s">
        <v>15569</v>
      </c>
      <c r="J281" s="177" t="s">
        <v>565</v>
      </c>
      <c r="K281" s="168" t="s">
        <v>9550</v>
      </c>
      <c r="L281" s="171" t="s">
        <v>9551</v>
      </c>
      <c r="M281" s="166">
        <v>11500</v>
      </c>
      <c r="N281" s="166">
        <v>732</v>
      </c>
      <c r="O281" s="165" t="s">
        <v>4161</v>
      </c>
      <c r="P281" s="164">
        <v>3.0078142633135165E-3</v>
      </c>
      <c r="Q281" s="21"/>
    </row>
    <row r="282" spans="1:17" s="1" customFormat="1" ht="24.95" customHeight="1" outlineLevel="2">
      <c r="A282" s="172">
        <v>274</v>
      </c>
      <c r="B282" s="9" t="s">
        <v>15478</v>
      </c>
      <c r="C282" s="9" t="s">
        <v>15479</v>
      </c>
      <c r="D282" s="173" t="s">
        <v>14038</v>
      </c>
      <c r="E282" s="173" t="s">
        <v>9577</v>
      </c>
      <c r="F282" s="175" t="s">
        <v>9578</v>
      </c>
      <c r="G282" s="174">
        <v>1</v>
      </c>
      <c r="H282" s="173" t="s">
        <v>15476</v>
      </c>
      <c r="I282" s="173" t="s">
        <v>15570</v>
      </c>
      <c r="J282" s="177" t="s">
        <v>565</v>
      </c>
      <c r="K282" s="168" t="s">
        <v>9579</v>
      </c>
      <c r="L282" s="171" t="s">
        <v>9580</v>
      </c>
      <c r="M282" s="166">
        <v>4100</v>
      </c>
      <c r="N282" s="166">
        <v>1031</v>
      </c>
      <c r="O282" s="165" t="s">
        <v>4161</v>
      </c>
      <c r="P282" s="164">
        <v>1.5117172773887922E-3</v>
      </c>
      <c r="Q282" s="21"/>
    </row>
    <row r="283" spans="1:17" s="1" customFormat="1" ht="24.95" customHeight="1" outlineLevel="2">
      <c r="A283" s="172">
        <v>275</v>
      </c>
      <c r="B283" s="9" t="s">
        <v>15478</v>
      </c>
      <c r="C283" s="9" t="s">
        <v>15479</v>
      </c>
      <c r="D283" s="173" t="s">
        <v>14039</v>
      </c>
      <c r="E283" s="173" t="s">
        <v>9606</v>
      </c>
      <c r="F283" s="175" t="s">
        <v>9607</v>
      </c>
      <c r="G283" s="174" t="s">
        <v>1166</v>
      </c>
      <c r="H283" s="173" t="s">
        <v>1167</v>
      </c>
      <c r="I283" s="173" t="s">
        <v>15571</v>
      </c>
      <c r="J283" s="177" t="s">
        <v>550</v>
      </c>
      <c r="K283" s="168" t="s">
        <v>419</v>
      </c>
      <c r="L283" s="184" t="s">
        <v>3285</v>
      </c>
      <c r="M283" s="166">
        <v>68000</v>
      </c>
      <c r="N283" s="166">
        <v>0</v>
      </c>
      <c r="O283" s="165" t="s">
        <v>15481</v>
      </c>
      <c r="P283" s="164">
        <v>1.8938089806048066E-3</v>
      </c>
      <c r="Q283" s="21"/>
    </row>
    <row r="284" spans="1:17" s="1" customFormat="1" ht="24.95" customHeight="1" outlineLevel="2">
      <c r="A284" s="172">
        <v>276</v>
      </c>
      <c r="B284" s="9" t="s">
        <v>15478</v>
      </c>
      <c r="C284" s="9" t="s">
        <v>15479</v>
      </c>
      <c r="D284" s="173" t="s">
        <v>14040</v>
      </c>
      <c r="E284" s="173" t="s">
        <v>9609</v>
      </c>
      <c r="F284" s="175" t="s">
        <v>9610</v>
      </c>
      <c r="G284" s="174">
        <v>1</v>
      </c>
      <c r="H284" s="173" t="s">
        <v>15476</v>
      </c>
      <c r="I284" s="173" t="s">
        <v>15572</v>
      </c>
      <c r="J284" s="177" t="s">
        <v>560</v>
      </c>
      <c r="K284" s="168" t="s">
        <v>142</v>
      </c>
      <c r="L284" s="171" t="s">
        <v>889</v>
      </c>
      <c r="M284" s="166">
        <v>12600</v>
      </c>
      <c r="N284" s="166">
        <v>39</v>
      </c>
      <c r="O284" s="165" t="s">
        <v>4161</v>
      </c>
      <c r="P284" s="164">
        <v>2.1359840420632218E-4</v>
      </c>
      <c r="Q284" s="21"/>
    </row>
    <row r="285" spans="1:17" s="1" customFormat="1" ht="24.95" customHeight="1" outlineLevel="2">
      <c r="A285" s="172">
        <v>277</v>
      </c>
      <c r="B285" s="9" t="s">
        <v>15478</v>
      </c>
      <c r="C285" s="9" t="s">
        <v>15479</v>
      </c>
      <c r="D285" s="173" t="s">
        <v>14041</v>
      </c>
      <c r="E285" s="173" t="s">
        <v>9612</v>
      </c>
      <c r="F285" s="175" t="s">
        <v>9613</v>
      </c>
      <c r="G285" s="174">
        <v>1</v>
      </c>
      <c r="H285" s="173" t="s">
        <v>15476</v>
      </c>
      <c r="I285" s="173" t="s">
        <v>15573</v>
      </c>
      <c r="J285" s="177" t="s">
        <v>610</v>
      </c>
      <c r="K285" s="168" t="s">
        <v>9614</v>
      </c>
      <c r="L285" s="171" t="s">
        <v>9615</v>
      </c>
      <c r="M285" s="166">
        <v>900</v>
      </c>
      <c r="N285" s="166">
        <v>455</v>
      </c>
      <c r="O285" s="165" t="s">
        <v>4161</v>
      </c>
      <c r="P285" s="164">
        <v>2.1523308587116646E-4</v>
      </c>
      <c r="Q285" s="21"/>
    </row>
    <row r="286" spans="1:17" s="1" customFormat="1" ht="24.95" customHeight="1" outlineLevel="2">
      <c r="A286" s="172">
        <v>278</v>
      </c>
      <c r="B286" s="9" t="s">
        <v>15478</v>
      </c>
      <c r="C286" s="9" t="s">
        <v>15479</v>
      </c>
      <c r="D286" s="173" t="s">
        <v>14042</v>
      </c>
      <c r="E286" s="173" t="s">
        <v>9621</v>
      </c>
      <c r="F286" s="175" t="s">
        <v>9622</v>
      </c>
      <c r="G286" s="174">
        <v>1</v>
      </c>
      <c r="H286" s="173" t="s">
        <v>15476</v>
      </c>
      <c r="I286" s="173" t="s">
        <v>15574</v>
      </c>
      <c r="J286" s="177" t="s">
        <v>565</v>
      </c>
      <c r="K286" s="168" t="s">
        <v>9623</v>
      </c>
      <c r="L286" s="171" t="s">
        <v>9624</v>
      </c>
      <c r="M286" s="166">
        <v>500</v>
      </c>
      <c r="N286" s="166">
        <v>827</v>
      </c>
      <c r="O286" s="165" t="s">
        <v>15481</v>
      </c>
      <c r="P286" s="164">
        <v>2.2794727659773326E-4</v>
      </c>
      <c r="Q286" s="21"/>
    </row>
    <row r="287" spans="1:17" s="1" customFormat="1" ht="24.95" customHeight="1" outlineLevel="2">
      <c r="A287" s="172">
        <v>279</v>
      </c>
      <c r="B287" s="9" t="s">
        <v>15478</v>
      </c>
      <c r="C287" s="9" t="s">
        <v>15479</v>
      </c>
      <c r="D287" s="173" t="s">
        <v>14043</v>
      </c>
      <c r="E287" s="173" t="s">
        <v>9626</v>
      </c>
      <c r="F287" s="175" t="s">
        <v>9627</v>
      </c>
      <c r="G287" s="174">
        <v>1</v>
      </c>
      <c r="H287" s="173" t="s">
        <v>15476</v>
      </c>
      <c r="I287" s="173" t="s">
        <v>15575</v>
      </c>
      <c r="J287" s="177" t="s">
        <v>565</v>
      </c>
      <c r="K287" s="168" t="s">
        <v>9628</v>
      </c>
      <c r="L287" s="171" t="s">
        <v>9629</v>
      </c>
      <c r="M287" s="166">
        <v>900</v>
      </c>
      <c r="N287" s="166">
        <v>827</v>
      </c>
      <c r="O287" s="165" t="s">
        <v>15481</v>
      </c>
      <c r="P287" s="164">
        <v>4.103050978759199E-4</v>
      </c>
      <c r="Q287" s="21"/>
    </row>
    <row r="288" spans="1:17" s="1" customFormat="1" ht="24.95" customHeight="1" outlineLevel="2">
      <c r="A288" s="172">
        <v>280</v>
      </c>
      <c r="B288" s="9" t="s">
        <v>15478</v>
      </c>
      <c r="C288" s="9" t="s">
        <v>15479</v>
      </c>
      <c r="D288" s="173" t="s">
        <v>14044</v>
      </c>
      <c r="E288" s="173" t="s">
        <v>9631</v>
      </c>
      <c r="F288" s="175" t="s">
        <v>9632</v>
      </c>
      <c r="G288" s="174">
        <v>15</v>
      </c>
      <c r="H288" s="173" t="s">
        <v>15559</v>
      </c>
      <c r="I288" s="173" t="s">
        <v>15576</v>
      </c>
      <c r="J288" s="177" t="s">
        <v>594</v>
      </c>
      <c r="K288" s="168" t="s">
        <v>9633</v>
      </c>
      <c r="L288" s="171" t="s">
        <v>9634</v>
      </c>
      <c r="M288" s="166">
        <v>36000</v>
      </c>
      <c r="N288" s="166">
        <v>285</v>
      </c>
      <c r="O288" s="165" t="s">
        <v>15481</v>
      </c>
      <c r="P288" s="164">
        <v>5.6451006825956572E-3</v>
      </c>
      <c r="Q288" s="21"/>
    </row>
    <row r="289" spans="1:17" s="1" customFormat="1" ht="24.95" customHeight="1" outlineLevel="2">
      <c r="A289" s="172">
        <v>281</v>
      </c>
      <c r="B289" s="9" t="s">
        <v>15478</v>
      </c>
      <c r="C289" s="9" t="s">
        <v>15479</v>
      </c>
      <c r="D289" s="173" t="s">
        <v>14045</v>
      </c>
      <c r="E289" s="173" t="s">
        <v>9636</v>
      </c>
      <c r="F289" s="175" t="s">
        <v>9637</v>
      </c>
      <c r="G289" s="174">
        <v>1</v>
      </c>
      <c r="H289" s="173" t="s">
        <v>15485</v>
      </c>
      <c r="I289" s="173" t="s">
        <v>15577</v>
      </c>
      <c r="J289" s="177" t="s">
        <v>604</v>
      </c>
      <c r="K289" s="168" t="s">
        <v>9638</v>
      </c>
      <c r="L289" s="171" t="s">
        <v>9639</v>
      </c>
      <c r="M289" s="166">
        <v>150</v>
      </c>
      <c r="N289" s="166">
        <v>819</v>
      </c>
      <c r="O289" s="165" t="s">
        <v>4161</v>
      </c>
      <c r="P289" s="164">
        <v>6.3570953632833985E-5</v>
      </c>
      <c r="Q289" s="21"/>
    </row>
    <row r="290" spans="1:17" s="1" customFormat="1" ht="24.95" customHeight="1" outlineLevel="2">
      <c r="A290" s="172">
        <v>282</v>
      </c>
      <c r="B290" s="9" t="s">
        <v>15478</v>
      </c>
      <c r="C290" s="9" t="s">
        <v>15479</v>
      </c>
      <c r="D290" s="173" t="s">
        <v>14046</v>
      </c>
      <c r="E290" s="173" t="s">
        <v>9661</v>
      </c>
      <c r="F290" s="175" t="s">
        <v>9637</v>
      </c>
      <c r="G290" s="174">
        <v>1</v>
      </c>
      <c r="H290" s="173" t="s">
        <v>15485</v>
      </c>
      <c r="I290" s="173" t="s">
        <v>15578</v>
      </c>
      <c r="J290" s="177" t="s">
        <v>604</v>
      </c>
      <c r="K290" s="168" t="s">
        <v>9662</v>
      </c>
      <c r="L290" s="171" t="s">
        <v>9663</v>
      </c>
      <c r="M290" s="166">
        <v>70</v>
      </c>
      <c r="N290" s="166">
        <v>1024</v>
      </c>
      <c r="O290" s="165" t="s">
        <v>4161</v>
      </c>
      <c r="P290" s="164">
        <v>3.4455456868996019E-5</v>
      </c>
      <c r="Q290" s="21"/>
    </row>
    <row r="291" spans="1:17" s="1" customFormat="1" ht="24.95" customHeight="1" outlineLevel="2">
      <c r="A291" s="172">
        <v>283</v>
      </c>
      <c r="B291" s="9" t="s">
        <v>15478</v>
      </c>
      <c r="C291" s="9" t="s">
        <v>15479</v>
      </c>
      <c r="D291" s="173" t="s">
        <v>14047</v>
      </c>
      <c r="E291" s="173" t="s">
        <v>9685</v>
      </c>
      <c r="F291" s="175" t="s">
        <v>9686</v>
      </c>
      <c r="G291" s="174">
        <v>1</v>
      </c>
      <c r="H291" s="173" t="s">
        <v>15485</v>
      </c>
      <c r="I291" s="173" t="s">
        <v>15579</v>
      </c>
      <c r="J291" s="177" t="s">
        <v>547</v>
      </c>
      <c r="K291" s="168" t="s">
        <v>3398</v>
      </c>
      <c r="L291" s="171" t="s">
        <v>3399</v>
      </c>
      <c r="M291" s="166">
        <v>2000</v>
      </c>
      <c r="N291" s="166">
        <v>1731</v>
      </c>
      <c r="O291" s="165" t="s">
        <v>4161</v>
      </c>
      <c r="P291" s="164">
        <v>1.5983554056255402E-3</v>
      </c>
      <c r="Q291" s="21"/>
    </row>
    <row r="292" spans="1:17" s="1" customFormat="1" ht="24.95" customHeight="1" outlineLevel="2">
      <c r="A292" s="172">
        <v>284</v>
      </c>
      <c r="B292" s="9" t="s">
        <v>15478</v>
      </c>
      <c r="C292" s="9" t="s">
        <v>15479</v>
      </c>
      <c r="D292" s="173" t="s">
        <v>14048</v>
      </c>
      <c r="E292" s="173" t="s">
        <v>9706</v>
      </c>
      <c r="F292" s="175" t="s">
        <v>9707</v>
      </c>
      <c r="G292" s="174">
        <v>1</v>
      </c>
      <c r="H292" s="173" t="s">
        <v>15476</v>
      </c>
      <c r="I292" s="173" t="s">
        <v>15580</v>
      </c>
      <c r="J292" s="177" t="s">
        <v>587</v>
      </c>
      <c r="K292" s="168" t="s">
        <v>9708</v>
      </c>
      <c r="L292" s="171" t="s">
        <v>9709</v>
      </c>
      <c r="M292" s="166">
        <v>3400</v>
      </c>
      <c r="N292" s="166">
        <v>417</v>
      </c>
      <c r="O292" s="165" t="s">
        <v>4161</v>
      </c>
      <c r="P292" s="164">
        <v>7.0400290365961286E-4</v>
      </c>
      <c r="Q292" s="21"/>
    </row>
    <row r="293" spans="1:17" s="1" customFormat="1" ht="24.95" customHeight="1" outlineLevel="2">
      <c r="A293" s="172">
        <v>285</v>
      </c>
      <c r="B293" s="9" t="s">
        <v>15478</v>
      </c>
      <c r="C293" s="9" t="s">
        <v>15479</v>
      </c>
      <c r="D293" s="173" t="s">
        <v>14049</v>
      </c>
      <c r="E293" s="173" t="s">
        <v>9727</v>
      </c>
      <c r="F293" s="175" t="s">
        <v>9728</v>
      </c>
      <c r="G293" s="174">
        <v>1</v>
      </c>
      <c r="H293" s="173" t="s">
        <v>15476</v>
      </c>
      <c r="I293" s="173" t="s">
        <v>15581</v>
      </c>
      <c r="J293" s="177" t="s">
        <v>587</v>
      </c>
      <c r="K293" s="168" t="s">
        <v>9729</v>
      </c>
      <c r="L293" s="171" t="s">
        <v>9730</v>
      </c>
      <c r="M293" s="166">
        <v>1100</v>
      </c>
      <c r="N293" s="166">
        <v>560</v>
      </c>
      <c r="O293" s="165" t="s">
        <v>4161</v>
      </c>
      <c r="P293" s="164">
        <v>3.0635145274489518E-4</v>
      </c>
      <c r="Q293" s="21"/>
    </row>
    <row r="294" spans="1:17" s="17" customFormat="1" ht="24.95" customHeight="1" outlineLevel="2">
      <c r="A294" s="172">
        <v>286</v>
      </c>
      <c r="B294" s="9" t="s">
        <v>15478</v>
      </c>
      <c r="C294" s="9" t="s">
        <v>15479</v>
      </c>
      <c r="D294" s="173" t="s">
        <v>14050</v>
      </c>
      <c r="E294" s="173" t="s">
        <v>9748</v>
      </c>
      <c r="F294" s="175" t="s">
        <v>9749</v>
      </c>
      <c r="G294" s="174">
        <v>1</v>
      </c>
      <c r="H294" s="173" t="s">
        <v>15476</v>
      </c>
      <c r="I294" s="173" t="s">
        <v>15582</v>
      </c>
      <c r="J294" s="177" t="s">
        <v>549</v>
      </c>
      <c r="K294" s="168" t="s">
        <v>9750</v>
      </c>
      <c r="L294" s="171" t="s">
        <v>9751</v>
      </c>
      <c r="M294" s="166">
        <v>6500</v>
      </c>
      <c r="N294" s="166">
        <v>739</v>
      </c>
      <c r="O294" s="165" t="s">
        <v>4161</v>
      </c>
      <c r="P294" s="164">
        <v>2.0621206483184052E-3</v>
      </c>
      <c r="Q294" s="21"/>
    </row>
    <row r="295" spans="1:17" s="1" customFormat="1" ht="24.95" customHeight="1" outlineLevel="2">
      <c r="A295" s="172">
        <v>287</v>
      </c>
      <c r="B295" s="9" t="s">
        <v>15478</v>
      </c>
      <c r="C295" s="9" t="s">
        <v>15479</v>
      </c>
      <c r="D295" s="173" t="s">
        <v>14051</v>
      </c>
      <c r="E295" s="173" t="s">
        <v>9753</v>
      </c>
      <c r="F295" s="175" t="s">
        <v>9754</v>
      </c>
      <c r="G295" s="174">
        <v>1</v>
      </c>
      <c r="H295" s="173" t="s">
        <v>15476</v>
      </c>
      <c r="I295" s="173" t="s">
        <v>15583</v>
      </c>
      <c r="J295" s="177" t="s">
        <v>3410</v>
      </c>
      <c r="K295" s="168" t="s">
        <v>9756</v>
      </c>
      <c r="L295" s="171" t="s">
        <v>9757</v>
      </c>
      <c r="M295" s="166">
        <v>1500</v>
      </c>
      <c r="N295" s="166">
        <v>4677</v>
      </c>
      <c r="O295" s="165" t="s">
        <v>15481</v>
      </c>
      <c r="P295" s="164">
        <v>3.8687466067981822E-3</v>
      </c>
      <c r="Q295" s="21"/>
    </row>
    <row r="296" spans="1:17" s="1" customFormat="1" ht="24.95" customHeight="1" outlineLevel="2">
      <c r="A296" s="172">
        <v>288</v>
      </c>
      <c r="B296" s="9" t="s">
        <v>15478</v>
      </c>
      <c r="C296" s="9" t="s">
        <v>15479</v>
      </c>
      <c r="D296" s="173" t="s">
        <v>14052</v>
      </c>
      <c r="E296" s="173" t="s">
        <v>9759</v>
      </c>
      <c r="F296" s="175" t="s">
        <v>9760</v>
      </c>
      <c r="G296" s="174">
        <v>1</v>
      </c>
      <c r="H296" s="173" t="s">
        <v>15476</v>
      </c>
      <c r="I296" s="173" t="s">
        <v>15584</v>
      </c>
      <c r="J296" s="177" t="s">
        <v>550</v>
      </c>
      <c r="K296" s="168" t="s">
        <v>9761</v>
      </c>
      <c r="L296" s="171" t="s">
        <v>9762</v>
      </c>
      <c r="M296" s="166">
        <v>3000</v>
      </c>
      <c r="N296" s="166">
        <v>352</v>
      </c>
      <c r="O296" s="165" t="s">
        <v>4161</v>
      </c>
      <c r="P296" s="164">
        <v>2.9787532559385067E-4</v>
      </c>
      <c r="Q296" s="21"/>
    </row>
    <row r="297" spans="1:17" s="1" customFormat="1" ht="24.95" customHeight="1" outlineLevel="2">
      <c r="A297" s="172">
        <v>289</v>
      </c>
      <c r="B297" s="9" t="s">
        <v>15478</v>
      </c>
      <c r="C297" s="9" t="s">
        <v>15479</v>
      </c>
      <c r="D297" s="173" t="s">
        <v>14053</v>
      </c>
      <c r="E297" s="173" t="s">
        <v>9768</v>
      </c>
      <c r="F297" s="175" t="s">
        <v>9769</v>
      </c>
      <c r="G297" s="174">
        <v>1</v>
      </c>
      <c r="H297" s="173" t="s">
        <v>15476</v>
      </c>
      <c r="I297" s="173" t="s">
        <v>15585</v>
      </c>
      <c r="J297" s="177" t="s">
        <v>597</v>
      </c>
      <c r="K297" s="168" t="s">
        <v>9770</v>
      </c>
      <c r="L297" s="171" t="s">
        <v>9771</v>
      </c>
      <c r="M297" s="166">
        <v>4000</v>
      </c>
      <c r="N297" s="166">
        <v>649</v>
      </c>
      <c r="O297" s="165" t="s">
        <v>15481</v>
      </c>
      <c r="P297" s="164">
        <v>1.4336763638338177E-3</v>
      </c>
      <c r="Q297" s="21"/>
    </row>
    <row r="298" spans="1:17" s="1" customFormat="1" ht="24.95" customHeight="1" outlineLevel="2">
      <c r="A298" s="172">
        <v>290</v>
      </c>
      <c r="B298" s="9" t="s">
        <v>15478</v>
      </c>
      <c r="C298" s="9" t="s">
        <v>15479</v>
      </c>
      <c r="D298" s="173" t="s">
        <v>14054</v>
      </c>
      <c r="E298" s="173" t="s">
        <v>9773</v>
      </c>
      <c r="F298" s="175" t="s">
        <v>9774</v>
      </c>
      <c r="G298" s="174">
        <v>1</v>
      </c>
      <c r="H298" s="173" t="s">
        <v>15485</v>
      </c>
      <c r="I298" s="173" t="s">
        <v>15586</v>
      </c>
      <c r="J298" s="177" t="s">
        <v>551</v>
      </c>
      <c r="K298" s="168" t="s">
        <v>9775</v>
      </c>
      <c r="L298" s="171" t="s">
        <v>9776</v>
      </c>
      <c r="M298" s="166">
        <v>5500</v>
      </c>
      <c r="N298" s="166">
        <v>472</v>
      </c>
      <c r="O298" s="165" t="s">
        <v>4161</v>
      </c>
      <c r="P298" s="164">
        <v>1.0655702704170267E-3</v>
      </c>
      <c r="Q298" s="21"/>
    </row>
    <row r="299" spans="1:17" s="1" customFormat="1" ht="24.95" customHeight="1" outlineLevel="2">
      <c r="A299" s="172">
        <v>291</v>
      </c>
      <c r="B299" s="9" t="s">
        <v>15478</v>
      </c>
      <c r="C299" s="9" t="s">
        <v>15479</v>
      </c>
      <c r="D299" s="173" t="s">
        <v>14055</v>
      </c>
      <c r="E299" s="173" t="s">
        <v>9786</v>
      </c>
      <c r="F299" s="175" t="s">
        <v>9787</v>
      </c>
      <c r="G299" s="174">
        <v>1</v>
      </c>
      <c r="H299" s="173" t="s">
        <v>15476</v>
      </c>
      <c r="I299" s="173" t="s">
        <v>15587</v>
      </c>
      <c r="J299" s="177" t="s">
        <v>605</v>
      </c>
      <c r="K299" s="168" t="s">
        <v>9788</v>
      </c>
      <c r="L299" s="171" t="s">
        <v>9789</v>
      </c>
      <c r="M299" s="166">
        <v>330</v>
      </c>
      <c r="N299" s="166">
        <v>178</v>
      </c>
      <c r="O299" s="165" t="s">
        <v>4161</v>
      </c>
      <c r="P299" s="164">
        <v>3.0368752706885263E-5</v>
      </c>
      <c r="Q299" s="21"/>
    </row>
    <row r="300" spans="1:17" s="1" customFormat="1" ht="24.95" customHeight="1" outlineLevel="2">
      <c r="A300" s="172">
        <v>292</v>
      </c>
      <c r="B300" s="9" t="s">
        <v>15478</v>
      </c>
      <c r="C300" s="9" t="s">
        <v>15479</v>
      </c>
      <c r="D300" s="173" t="s">
        <v>14056</v>
      </c>
      <c r="E300" s="173" t="s">
        <v>9793</v>
      </c>
      <c r="F300" s="175" t="s">
        <v>9794</v>
      </c>
      <c r="G300" s="174">
        <v>1</v>
      </c>
      <c r="H300" s="173" t="s">
        <v>15476</v>
      </c>
      <c r="I300" s="173" t="s">
        <v>15588</v>
      </c>
      <c r="J300" s="177" t="s">
        <v>565</v>
      </c>
      <c r="K300" s="168" t="s">
        <v>3411</v>
      </c>
      <c r="L300" s="171" t="s">
        <v>3412</v>
      </c>
      <c r="M300" s="166">
        <v>600</v>
      </c>
      <c r="N300" s="166">
        <v>1133</v>
      </c>
      <c r="O300" s="165" t="s">
        <v>15481</v>
      </c>
      <c r="P300" s="164">
        <v>3.7488699513762666E-4</v>
      </c>
      <c r="Q300" s="21"/>
    </row>
    <row r="301" spans="1:17" s="1" customFormat="1" ht="24.95" customHeight="1" outlineLevel="2">
      <c r="A301" s="172">
        <v>293</v>
      </c>
      <c r="B301" s="9" t="s">
        <v>15478</v>
      </c>
      <c r="C301" s="9" t="s">
        <v>15479</v>
      </c>
      <c r="D301" s="173" t="s">
        <v>14057</v>
      </c>
      <c r="E301" s="173" t="s">
        <v>9796</v>
      </c>
      <c r="F301" s="175" t="s">
        <v>9797</v>
      </c>
      <c r="G301" s="174">
        <v>1</v>
      </c>
      <c r="H301" s="173" t="s">
        <v>15476</v>
      </c>
      <c r="I301" s="173" t="s">
        <v>15589</v>
      </c>
      <c r="J301" s="177" t="s">
        <v>566</v>
      </c>
      <c r="K301" s="168" t="s">
        <v>9798</v>
      </c>
      <c r="L301" s="171" t="s">
        <v>9799</v>
      </c>
      <c r="M301" s="166">
        <v>400</v>
      </c>
      <c r="N301" s="166">
        <v>719</v>
      </c>
      <c r="O301" s="165" t="s">
        <v>15481</v>
      </c>
      <c r="P301" s="164">
        <v>1.5862466525526193E-4</v>
      </c>
      <c r="Q301" s="21"/>
    </row>
    <row r="302" spans="1:17" s="1" customFormat="1" ht="24.95" customHeight="1" outlineLevel="2">
      <c r="A302" s="172">
        <v>294</v>
      </c>
      <c r="B302" s="9" t="s">
        <v>15478</v>
      </c>
      <c r="C302" s="9" t="s">
        <v>15479</v>
      </c>
      <c r="D302" s="173" t="s">
        <v>14058</v>
      </c>
      <c r="E302" s="173" t="s">
        <v>9801</v>
      </c>
      <c r="F302" s="175" t="s">
        <v>9802</v>
      </c>
      <c r="G302" s="174">
        <v>1</v>
      </c>
      <c r="H302" s="173" t="s">
        <v>15485</v>
      </c>
      <c r="I302" s="173" t="s">
        <v>15590</v>
      </c>
      <c r="J302" s="177" t="s">
        <v>555</v>
      </c>
      <c r="K302" s="168" t="s">
        <v>9803</v>
      </c>
      <c r="L302" s="171" t="s">
        <v>9804</v>
      </c>
      <c r="M302" s="166">
        <v>4200</v>
      </c>
      <c r="N302" s="166">
        <v>922</v>
      </c>
      <c r="O302" s="165" t="s">
        <v>4161</v>
      </c>
      <c r="P302" s="164">
        <v>2.0495275451225675E-3</v>
      </c>
      <c r="Q302" s="21"/>
    </row>
    <row r="303" spans="1:17" s="1" customFormat="1" ht="24.95" customHeight="1" outlineLevel="2">
      <c r="A303" s="172">
        <v>295</v>
      </c>
      <c r="B303" s="9" t="s">
        <v>15478</v>
      </c>
      <c r="C303" s="9" t="s">
        <v>15479</v>
      </c>
      <c r="D303" s="173" t="s">
        <v>14059</v>
      </c>
      <c r="E303" s="173" t="s">
        <v>9810</v>
      </c>
      <c r="F303" s="175" t="s">
        <v>9811</v>
      </c>
      <c r="G303" s="174">
        <v>1</v>
      </c>
      <c r="H303" s="173" t="s">
        <v>15476</v>
      </c>
      <c r="I303" s="173" t="s">
        <v>15591</v>
      </c>
      <c r="J303" s="177" t="s">
        <v>593</v>
      </c>
      <c r="K303" s="168" t="s">
        <v>9812</v>
      </c>
      <c r="L303" s="171" t="s">
        <v>9813</v>
      </c>
      <c r="M303" s="166">
        <v>60</v>
      </c>
      <c r="N303" s="166">
        <v>15999</v>
      </c>
      <c r="O303" s="165" t="s">
        <v>15481</v>
      </c>
      <c r="P303" s="164">
        <v>5.1757654134892484E-4</v>
      </c>
      <c r="Q303" s="21"/>
    </row>
    <row r="304" spans="1:17" s="1" customFormat="1" ht="24.95" customHeight="1" outlineLevel="2">
      <c r="A304" s="172">
        <v>296</v>
      </c>
      <c r="B304" s="9" t="s">
        <v>15478</v>
      </c>
      <c r="C304" s="9" t="s">
        <v>15479</v>
      </c>
      <c r="D304" s="173" t="s">
        <v>14060</v>
      </c>
      <c r="E304" s="173" t="s">
        <v>9815</v>
      </c>
      <c r="F304" s="175" t="s">
        <v>9816</v>
      </c>
      <c r="G304" s="174">
        <v>1</v>
      </c>
      <c r="H304" s="173" t="s">
        <v>15485</v>
      </c>
      <c r="I304" s="173" t="s">
        <v>15592</v>
      </c>
      <c r="J304" s="177" t="s">
        <v>546</v>
      </c>
      <c r="K304" s="168" t="s">
        <v>55</v>
      </c>
      <c r="L304" s="171" t="s">
        <v>1079</v>
      </c>
      <c r="M304" s="166">
        <v>2600</v>
      </c>
      <c r="N304" s="166">
        <v>80</v>
      </c>
      <c r="O304" s="165" t="s">
        <v>15481</v>
      </c>
      <c r="P304" s="164">
        <v>2.6760344291154876E-5</v>
      </c>
      <c r="Q304" s="21"/>
    </row>
    <row r="305" spans="1:17" s="1" customFormat="1" ht="24.95" customHeight="1" outlineLevel="2">
      <c r="A305" s="172">
        <v>297</v>
      </c>
      <c r="B305" s="9" t="s">
        <v>15478</v>
      </c>
      <c r="C305" s="9" t="s">
        <v>15479</v>
      </c>
      <c r="D305" s="173" t="s">
        <v>14061</v>
      </c>
      <c r="E305" s="173" t="s">
        <v>9818</v>
      </c>
      <c r="F305" s="175" t="s">
        <v>9819</v>
      </c>
      <c r="G305" s="174">
        <v>1</v>
      </c>
      <c r="H305" s="173" t="s">
        <v>15476</v>
      </c>
      <c r="I305" s="173" t="s">
        <v>15593</v>
      </c>
      <c r="J305" s="177" t="s">
        <v>587</v>
      </c>
      <c r="K305" s="168" t="s">
        <v>423</v>
      </c>
      <c r="L305" s="171" t="s">
        <v>714</v>
      </c>
      <c r="M305" s="166">
        <v>29000</v>
      </c>
      <c r="N305" s="166">
        <v>103</v>
      </c>
      <c r="O305" s="165" t="s">
        <v>15481</v>
      </c>
      <c r="P305" s="164">
        <v>1.1588076690785165E-3</v>
      </c>
      <c r="Q305" s="21"/>
    </row>
    <row r="306" spans="1:17" s="1" customFormat="1" ht="24.95" customHeight="1" outlineLevel="2">
      <c r="A306" s="172">
        <v>298</v>
      </c>
      <c r="B306" s="9" t="s">
        <v>15478</v>
      </c>
      <c r="C306" s="9" t="s">
        <v>15479</v>
      </c>
      <c r="D306" s="173" t="s">
        <v>14062</v>
      </c>
      <c r="E306" s="173" t="s">
        <v>9821</v>
      </c>
      <c r="F306" s="175" t="s">
        <v>9822</v>
      </c>
      <c r="G306" s="174">
        <v>1</v>
      </c>
      <c r="H306" s="173" t="s">
        <v>15476</v>
      </c>
      <c r="I306" s="173" t="s">
        <v>15594</v>
      </c>
      <c r="J306" s="177" t="s">
        <v>587</v>
      </c>
      <c r="K306" s="168" t="s">
        <v>9823</v>
      </c>
      <c r="L306" s="171" t="s">
        <v>9824</v>
      </c>
      <c r="M306" s="166">
        <v>3000</v>
      </c>
      <c r="N306" s="166">
        <v>224</v>
      </c>
      <c r="O306" s="165" t="s">
        <v>4161</v>
      </c>
      <c r="P306" s="164">
        <v>2.6699800525790274E-4</v>
      </c>
      <c r="Q306" s="21"/>
    </row>
    <row r="307" spans="1:17" s="1" customFormat="1" ht="24.95" customHeight="1" outlineLevel="2">
      <c r="A307" s="172">
        <v>299</v>
      </c>
      <c r="B307" s="9" t="s">
        <v>15478</v>
      </c>
      <c r="C307" s="9" t="s">
        <v>15479</v>
      </c>
      <c r="D307" s="173" t="s">
        <v>14063</v>
      </c>
      <c r="E307" s="173" t="s">
        <v>9828</v>
      </c>
      <c r="F307" s="175" t="s">
        <v>9829</v>
      </c>
      <c r="G307" s="174" t="s">
        <v>1173</v>
      </c>
      <c r="H307" s="173" t="s">
        <v>15563</v>
      </c>
      <c r="I307" s="173" t="s">
        <v>15595</v>
      </c>
      <c r="J307" s="177" t="s">
        <v>587</v>
      </c>
      <c r="K307" s="168" t="s">
        <v>424</v>
      </c>
      <c r="L307" s="171" t="s">
        <v>1059</v>
      </c>
      <c r="M307" s="166">
        <v>2000</v>
      </c>
      <c r="N307" s="166">
        <v>15</v>
      </c>
      <c r="O307" s="165" t="s">
        <v>15481</v>
      </c>
      <c r="P307" s="164">
        <v>9.6870024583366066E-6</v>
      </c>
      <c r="Q307" s="21"/>
    </row>
    <row r="308" spans="1:17" s="1" customFormat="1" ht="24.95" customHeight="1" outlineLevel="2">
      <c r="A308" s="172">
        <v>300</v>
      </c>
      <c r="B308" s="9" t="s">
        <v>15478</v>
      </c>
      <c r="C308" s="9" t="s">
        <v>15479</v>
      </c>
      <c r="D308" s="173" t="s">
        <v>14064</v>
      </c>
      <c r="E308" s="173" t="s">
        <v>9831</v>
      </c>
      <c r="F308" s="175" t="s">
        <v>9832</v>
      </c>
      <c r="G308" s="174">
        <v>1</v>
      </c>
      <c r="H308" s="173" t="s">
        <v>15476</v>
      </c>
      <c r="I308" s="173" t="s">
        <v>15596</v>
      </c>
      <c r="J308" s="177" t="s">
        <v>7759</v>
      </c>
      <c r="K308" s="168" t="s">
        <v>9833</v>
      </c>
      <c r="L308" s="171" t="s">
        <v>9834</v>
      </c>
      <c r="M308" s="166">
        <v>700</v>
      </c>
      <c r="N308" s="166">
        <v>77</v>
      </c>
      <c r="O308" s="165" t="s">
        <v>4161</v>
      </c>
      <c r="P308" s="164">
        <v>2.6275994168238044E-5</v>
      </c>
      <c r="Q308" s="21"/>
    </row>
    <row r="309" spans="1:17" s="1" customFormat="1" ht="24.95" customHeight="1" outlineLevel="2">
      <c r="A309" s="172">
        <v>301</v>
      </c>
      <c r="B309" s="9" t="s">
        <v>15478</v>
      </c>
      <c r="C309" s="9" t="s">
        <v>15479</v>
      </c>
      <c r="D309" s="173" t="s">
        <v>14065</v>
      </c>
      <c r="E309" s="173" t="s">
        <v>9840</v>
      </c>
      <c r="F309" s="175" t="s">
        <v>9841</v>
      </c>
      <c r="G309" s="174">
        <v>1</v>
      </c>
      <c r="H309" s="173" t="s">
        <v>15476</v>
      </c>
      <c r="I309" s="173" t="s">
        <v>15597</v>
      </c>
      <c r="J309" s="177" t="s">
        <v>7759</v>
      </c>
      <c r="K309" s="168" t="s">
        <v>9842</v>
      </c>
      <c r="L309" s="171" t="s">
        <v>9843</v>
      </c>
      <c r="M309" s="166">
        <v>5900</v>
      </c>
      <c r="N309" s="166">
        <v>92</v>
      </c>
      <c r="O309" s="165" t="s">
        <v>15481</v>
      </c>
      <c r="P309" s="164">
        <v>3.0005490114697639E-4</v>
      </c>
      <c r="Q309" s="21"/>
    </row>
    <row r="310" spans="1:17" s="1" customFormat="1" ht="24.95" customHeight="1" outlineLevel="2">
      <c r="A310" s="172">
        <v>302</v>
      </c>
      <c r="B310" s="9" t="s">
        <v>15478</v>
      </c>
      <c r="C310" s="9" t="s">
        <v>15479</v>
      </c>
      <c r="D310" s="173" t="s">
        <v>14066</v>
      </c>
      <c r="E310" s="173" t="s">
        <v>9845</v>
      </c>
      <c r="F310" s="175" t="s">
        <v>9845</v>
      </c>
      <c r="G310" s="174">
        <v>1</v>
      </c>
      <c r="H310" s="173" t="s">
        <v>15476</v>
      </c>
      <c r="I310" s="173" t="s">
        <v>15598</v>
      </c>
      <c r="J310" s="177" t="s">
        <v>3410</v>
      </c>
      <c r="K310" s="168" t="s">
        <v>9846</v>
      </c>
      <c r="L310" s="171" t="s">
        <v>9847</v>
      </c>
      <c r="M310" s="166">
        <v>100</v>
      </c>
      <c r="N310" s="166">
        <v>13730</v>
      </c>
      <c r="O310" s="165" t="s">
        <v>15481</v>
      </c>
      <c r="P310" s="164">
        <v>7.5716032964973502E-4</v>
      </c>
      <c r="Q310" s="21"/>
    </row>
    <row r="311" spans="1:17" s="1" customFormat="1" ht="24.95" customHeight="1" outlineLevel="2">
      <c r="A311" s="172">
        <v>303</v>
      </c>
      <c r="B311" s="9" t="s">
        <v>15478</v>
      </c>
      <c r="C311" s="9" t="s">
        <v>15479</v>
      </c>
      <c r="D311" s="173" t="s">
        <v>14067</v>
      </c>
      <c r="E311" s="173" t="s">
        <v>9849</v>
      </c>
      <c r="F311" s="175" t="s">
        <v>9850</v>
      </c>
      <c r="G311" s="174" t="s">
        <v>1172</v>
      </c>
      <c r="H311" s="173" t="s">
        <v>15563</v>
      </c>
      <c r="I311" s="173" t="s">
        <v>15599</v>
      </c>
      <c r="J311" s="177" t="s">
        <v>546</v>
      </c>
      <c r="K311" s="168" t="s">
        <v>9851</v>
      </c>
      <c r="L311" s="171" t="s">
        <v>9852</v>
      </c>
      <c r="M311" s="166">
        <v>1500</v>
      </c>
      <c r="N311" s="166">
        <v>28</v>
      </c>
      <c r="O311" s="165" t="s">
        <v>4161</v>
      </c>
      <c r="P311" s="164">
        <v>2.1795755531257366E-5</v>
      </c>
      <c r="Q311" s="21"/>
    </row>
    <row r="312" spans="1:17" s="1" customFormat="1" ht="24.95" customHeight="1" outlineLevel="2">
      <c r="A312" s="172">
        <v>304</v>
      </c>
      <c r="B312" s="9" t="s">
        <v>15478</v>
      </c>
      <c r="C312" s="9" t="s">
        <v>15479</v>
      </c>
      <c r="D312" s="173" t="s">
        <v>14068</v>
      </c>
      <c r="E312" s="173" t="s">
        <v>9868</v>
      </c>
      <c r="F312" s="175" t="s">
        <v>9869</v>
      </c>
      <c r="G312" s="174">
        <v>15</v>
      </c>
      <c r="H312" s="173" t="s">
        <v>15559</v>
      </c>
      <c r="I312" s="173" t="s">
        <v>15600</v>
      </c>
      <c r="J312" s="177" t="s">
        <v>583</v>
      </c>
      <c r="K312" s="168" t="s">
        <v>56</v>
      </c>
      <c r="L312" s="171" t="s">
        <v>1080</v>
      </c>
      <c r="M312" s="166">
        <v>14000</v>
      </c>
      <c r="N312" s="166">
        <v>127</v>
      </c>
      <c r="O312" s="165" t="s">
        <v>15481</v>
      </c>
      <c r="P312" s="164">
        <v>7.2894693498982966E-4</v>
      </c>
      <c r="Q312" s="21"/>
    </row>
    <row r="313" spans="1:17" s="1" customFormat="1" ht="24.95" customHeight="1" outlineLevel="2">
      <c r="A313" s="172">
        <v>305</v>
      </c>
      <c r="B313" s="9" t="s">
        <v>15478</v>
      </c>
      <c r="C313" s="9" t="s">
        <v>15479</v>
      </c>
      <c r="D313" s="173" t="s">
        <v>14069</v>
      </c>
      <c r="E313" s="173" t="s">
        <v>9871</v>
      </c>
      <c r="F313" s="175" t="s">
        <v>9872</v>
      </c>
      <c r="G313" s="174">
        <v>1</v>
      </c>
      <c r="H313" s="173" t="s">
        <v>15476</v>
      </c>
      <c r="I313" s="173" t="s">
        <v>15601</v>
      </c>
      <c r="J313" s="177" t="s">
        <v>544</v>
      </c>
      <c r="K313" s="168" t="s">
        <v>9873</v>
      </c>
      <c r="L313" s="171" t="s">
        <v>9874</v>
      </c>
      <c r="M313" s="166">
        <v>46000</v>
      </c>
      <c r="N313" s="166">
        <v>90</v>
      </c>
      <c r="O313" s="165" t="s">
        <v>15481</v>
      </c>
      <c r="P313" s="164">
        <v>2.2280105654174194E-3</v>
      </c>
      <c r="Q313" s="21"/>
    </row>
    <row r="314" spans="1:17" s="1" customFormat="1" ht="24.95" customHeight="1" outlineLevel="2">
      <c r="A314" s="172">
        <v>306</v>
      </c>
      <c r="B314" s="9" t="s">
        <v>15478</v>
      </c>
      <c r="C314" s="9" t="s">
        <v>15479</v>
      </c>
      <c r="D314" s="173" t="s">
        <v>14070</v>
      </c>
      <c r="E314" s="173" t="s">
        <v>9876</v>
      </c>
      <c r="F314" s="175" t="s">
        <v>9877</v>
      </c>
      <c r="G314" s="174">
        <v>1</v>
      </c>
      <c r="H314" s="173" t="s">
        <v>15476</v>
      </c>
      <c r="I314" s="173" t="s">
        <v>15602</v>
      </c>
      <c r="J314" s="177" t="s">
        <v>545</v>
      </c>
      <c r="K314" s="168" t="s">
        <v>9878</v>
      </c>
      <c r="L314" s="171" t="s">
        <v>9879</v>
      </c>
      <c r="M314" s="166">
        <v>1700</v>
      </c>
      <c r="N314" s="166">
        <v>1395</v>
      </c>
      <c r="O314" s="165" t="s">
        <v>4161</v>
      </c>
      <c r="P314" s="164">
        <v>1.1856891009004006E-3</v>
      </c>
      <c r="Q314" s="21"/>
    </row>
    <row r="315" spans="1:17" s="1" customFormat="1" ht="24.95" customHeight="1" outlineLevel="2">
      <c r="A315" s="172">
        <v>307</v>
      </c>
      <c r="B315" s="9" t="s">
        <v>15478</v>
      </c>
      <c r="C315" s="9" t="s">
        <v>15479</v>
      </c>
      <c r="D315" s="173" t="s">
        <v>14071</v>
      </c>
      <c r="E315" s="173" t="s">
        <v>9897</v>
      </c>
      <c r="F315" s="175" t="s">
        <v>9898</v>
      </c>
      <c r="G315" s="174">
        <v>1</v>
      </c>
      <c r="H315" s="173" t="s">
        <v>15476</v>
      </c>
      <c r="I315" s="173" t="s">
        <v>15603</v>
      </c>
      <c r="J315" s="177" t="s">
        <v>548</v>
      </c>
      <c r="K315" s="168" t="s">
        <v>9899</v>
      </c>
      <c r="L315" s="171" t="s">
        <v>9900</v>
      </c>
      <c r="M315" s="166">
        <v>1600</v>
      </c>
      <c r="N315" s="166">
        <v>941</v>
      </c>
      <c r="O315" s="165" t="s">
        <v>4161</v>
      </c>
      <c r="P315" s="164">
        <v>5.0275542758766983E-4</v>
      </c>
      <c r="Q315" s="21"/>
    </row>
    <row r="316" spans="1:17" s="1" customFormat="1" ht="24.95" customHeight="1" outlineLevel="2">
      <c r="A316" s="172">
        <v>308</v>
      </c>
      <c r="B316" s="9" t="s">
        <v>15478</v>
      </c>
      <c r="C316" s="9" t="s">
        <v>15479</v>
      </c>
      <c r="D316" s="173" t="s">
        <v>14072</v>
      </c>
      <c r="E316" s="173" t="s">
        <v>9918</v>
      </c>
      <c r="F316" s="175" t="s">
        <v>9919</v>
      </c>
      <c r="G316" s="174">
        <v>1</v>
      </c>
      <c r="H316" s="173" t="s">
        <v>15476</v>
      </c>
      <c r="I316" s="173" t="s">
        <v>15604</v>
      </c>
      <c r="J316" s="177" t="s">
        <v>546</v>
      </c>
      <c r="K316" s="168" t="s">
        <v>9920</v>
      </c>
      <c r="L316" s="171" t="s">
        <v>9921</v>
      </c>
      <c r="M316" s="166">
        <v>7700</v>
      </c>
      <c r="N316" s="166">
        <v>525</v>
      </c>
      <c r="O316" s="165" t="s">
        <v>4161</v>
      </c>
      <c r="P316" s="164">
        <v>1.4638271589853904E-3</v>
      </c>
      <c r="Q316" s="21"/>
    </row>
    <row r="317" spans="1:17" s="1" customFormat="1" ht="24.95" customHeight="1" outlineLevel="2">
      <c r="A317" s="172">
        <v>309</v>
      </c>
      <c r="B317" s="9" t="s">
        <v>15478</v>
      </c>
      <c r="C317" s="9" t="s">
        <v>15479</v>
      </c>
      <c r="D317" s="173" t="s">
        <v>14073</v>
      </c>
      <c r="E317" s="173" t="s">
        <v>9945</v>
      </c>
      <c r="F317" s="175" t="s">
        <v>9946</v>
      </c>
      <c r="G317" s="174">
        <v>1</v>
      </c>
      <c r="H317" s="173" t="s">
        <v>15476</v>
      </c>
      <c r="I317" s="173" t="s">
        <v>15605</v>
      </c>
      <c r="J317" s="177" t="s">
        <v>566</v>
      </c>
      <c r="K317" s="168" t="s">
        <v>425</v>
      </c>
      <c r="L317" s="171" t="s">
        <v>715</v>
      </c>
      <c r="M317" s="166">
        <v>60000</v>
      </c>
      <c r="N317" s="166">
        <v>70</v>
      </c>
      <c r="O317" s="165" t="s">
        <v>4161</v>
      </c>
      <c r="P317" s="164">
        <v>1.3440715910942042E-3</v>
      </c>
      <c r="Q317" s="21"/>
    </row>
    <row r="318" spans="1:17" s="1" customFormat="1" ht="24.95" customHeight="1" outlineLevel="2">
      <c r="A318" s="172">
        <v>310</v>
      </c>
      <c r="B318" s="9" t="s">
        <v>15478</v>
      </c>
      <c r="C318" s="9" t="s">
        <v>15479</v>
      </c>
      <c r="D318" s="173" t="s">
        <v>14074</v>
      </c>
      <c r="E318" s="173" t="s">
        <v>9954</v>
      </c>
      <c r="F318" s="175" t="s">
        <v>9955</v>
      </c>
      <c r="G318" s="174" t="s">
        <v>1166</v>
      </c>
      <c r="H318" s="173" t="s">
        <v>1167</v>
      </c>
      <c r="I318" s="173" t="s">
        <v>15606</v>
      </c>
      <c r="J318" s="177" t="s">
        <v>547</v>
      </c>
      <c r="K318" s="168" t="s">
        <v>1027</v>
      </c>
      <c r="L318" s="175" t="s">
        <v>3287</v>
      </c>
      <c r="M318" s="166">
        <v>21000</v>
      </c>
      <c r="N318" s="166">
        <v>0</v>
      </c>
      <c r="O318" s="165" t="s">
        <v>15607</v>
      </c>
      <c r="P318" s="164">
        <v>8.8999335085967579E-5</v>
      </c>
      <c r="Q318" s="21"/>
    </row>
    <row r="319" spans="1:17" s="1" customFormat="1" ht="24.95" customHeight="1" outlineLevel="2">
      <c r="A319" s="172">
        <v>311</v>
      </c>
      <c r="B319" s="9" t="s">
        <v>15608</v>
      </c>
      <c r="C319" s="9" t="s">
        <v>15609</v>
      </c>
      <c r="D319" s="173" t="s">
        <v>14075</v>
      </c>
      <c r="E319" s="173" t="s">
        <v>9957</v>
      </c>
      <c r="F319" s="175" t="s">
        <v>9958</v>
      </c>
      <c r="G319" s="174">
        <v>1</v>
      </c>
      <c r="H319" s="173" t="s">
        <v>15277</v>
      </c>
      <c r="I319" s="173" t="s">
        <v>15610</v>
      </c>
      <c r="J319" s="177" t="s">
        <v>555</v>
      </c>
      <c r="K319" s="168" t="s">
        <v>9959</v>
      </c>
      <c r="L319" s="171" t="s">
        <v>9960</v>
      </c>
      <c r="M319" s="166">
        <v>1100</v>
      </c>
      <c r="N319" s="166">
        <v>3681</v>
      </c>
      <c r="O319" s="165" t="s">
        <v>14905</v>
      </c>
      <c r="P319" s="164">
        <v>2.2330356979426815E-3</v>
      </c>
      <c r="Q319" s="21"/>
    </row>
    <row r="320" spans="1:17" s="1" customFormat="1" ht="24.95" customHeight="1" outlineLevel="2">
      <c r="A320" s="172">
        <v>312</v>
      </c>
      <c r="B320" s="9" t="s">
        <v>14902</v>
      </c>
      <c r="C320" s="9" t="s">
        <v>15279</v>
      </c>
      <c r="D320" s="173" t="s">
        <v>14076</v>
      </c>
      <c r="E320" s="173" t="s">
        <v>9962</v>
      </c>
      <c r="F320" s="175" t="s">
        <v>9963</v>
      </c>
      <c r="G320" s="174">
        <v>1</v>
      </c>
      <c r="H320" s="173" t="s">
        <v>14765</v>
      </c>
      <c r="I320" s="173" t="s">
        <v>15611</v>
      </c>
      <c r="J320" s="177" t="s">
        <v>554</v>
      </c>
      <c r="K320" s="168" t="s">
        <v>9964</v>
      </c>
      <c r="L320" s="171" t="s">
        <v>9965</v>
      </c>
      <c r="M320" s="166">
        <v>100</v>
      </c>
      <c r="N320" s="166">
        <v>17935</v>
      </c>
      <c r="O320" s="165" t="s">
        <v>4161</v>
      </c>
      <c r="P320" s="164">
        <v>8.9659262128441756E-4</v>
      </c>
      <c r="Q320" s="21"/>
    </row>
    <row r="321" spans="1:17" s="1" customFormat="1" ht="24.95" customHeight="1" outlineLevel="2">
      <c r="A321" s="172">
        <v>313</v>
      </c>
      <c r="B321" s="9" t="s">
        <v>15612</v>
      </c>
      <c r="C321" s="9" t="s">
        <v>15613</v>
      </c>
      <c r="D321" s="173" t="s">
        <v>14077</v>
      </c>
      <c r="E321" s="173" t="s">
        <v>9969</v>
      </c>
      <c r="F321" s="175" t="s">
        <v>9970</v>
      </c>
      <c r="G321" s="174">
        <v>1</v>
      </c>
      <c r="H321" s="173" t="s">
        <v>14765</v>
      </c>
      <c r="I321" s="173" t="s">
        <v>15614</v>
      </c>
      <c r="J321" s="177" t="s">
        <v>615</v>
      </c>
      <c r="K321" s="168" t="s">
        <v>9971</v>
      </c>
      <c r="L321" s="171" t="s">
        <v>9972</v>
      </c>
      <c r="M321" s="166">
        <v>88500</v>
      </c>
      <c r="N321" s="166">
        <v>229</v>
      </c>
      <c r="O321" s="165" t="s">
        <v>15615</v>
      </c>
      <c r="P321" s="164">
        <v>1.1198477560663941E-2</v>
      </c>
      <c r="Q321" s="21"/>
    </row>
    <row r="322" spans="1:17" s="1" customFormat="1" ht="24.95" customHeight="1" outlineLevel="2">
      <c r="A322" s="172">
        <v>314</v>
      </c>
      <c r="B322" s="9" t="s">
        <v>15612</v>
      </c>
      <c r="C322" s="9" t="s">
        <v>15613</v>
      </c>
      <c r="D322" s="173" t="s">
        <v>14078</v>
      </c>
      <c r="E322" s="173" t="s">
        <v>9974</v>
      </c>
      <c r="F322" s="175" t="s">
        <v>9975</v>
      </c>
      <c r="G322" s="174">
        <v>1</v>
      </c>
      <c r="H322" s="173" t="s">
        <v>14765</v>
      </c>
      <c r="I322" s="173" t="s">
        <v>15616</v>
      </c>
      <c r="J322" s="177" t="s">
        <v>557</v>
      </c>
      <c r="K322" s="168" t="s">
        <v>9976</v>
      </c>
      <c r="L322" s="171" t="s">
        <v>9977</v>
      </c>
      <c r="M322" s="166">
        <v>1700</v>
      </c>
      <c r="N322" s="166">
        <v>91</v>
      </c>
      <c r="O322" s="165" t="s">
        <v>15615</v>
      </c>
      <c r="P322" s="164">
        <v>8.5427252929455951E-5</v>
      </c>
      <c r="Q322" s="21"/>
    </row>
    <row r="323" spans="1:17" s="1" customFormat="1" ht="24.95" customHeight="1" outlineLevel="2">
      <c r="A323" s="172">
        <v>315</v>
      </c>
      <c r="B323" s="9" t="s">
        <v>15612</v>
      </c>
      <c r="C323" s="9" t="s">
        <v>15613</v>
      </c>
      <c r="D323" s="173" t="s">
        <v>14079</v>
      </c>
      <c r="E323" s="173" t="s">
        <v>9979</v>
      </c>
      <c r="F323" s="175" t="s">
        <v>9980</v>
      </c>
      <c r="G323" s="174">
        <v>1</v>
      </c>
      <c r="H323" s="173" t="s">
        <v>14765</v>
      </c>
      <c r="I323" s="173" t="s">
        <v>15617</v>
      </c>
      <c r="J323" s="177" t="s">
        <v>557</v>
      </c>
      <c r="K323" s="168" t="s">
        <v>9981</v>
      </c>
      <c r="L323" s="171" t="s">
        <v>9982</v>
      </c>
      <c r="M323" s="166">
        <v>250</v>
      </c>
      <c r="N323" s="166">
        <v>155</v>
      </c>
      <c r="O323" s="165" t="s">
        <v>15615</v>
      </c>
      <c r="P323" s="164">
        <v>2.1341677291022838E-5</v>
      </c>
      <c r="Q323" s="21"/>
    </row>
    <row r="324" spans="1:17" s="1" customFormat="1" ht="24.95" customHeight="1" outlineLevel="2">
      <c r="A324" s="172">
        <v>316</v>
      </c>
      <c r="B324" s="9" t="s">
        <v>15612</v>
      </c>
      <c r="C324" s="9" t="s">
        <v>15613</v>
      </c>
      <c r="D324" s="173" t="s">
        <v>14080</v>
      </c>
      <c r="E324" s="173" t="s">
        <v>9984</v>
      </c>
      <c r="F324" s="175" t="s">
        <v>9985</v>
      </c>
      <c r="G324" s="174">
        <v>1</v>
      </c>
      <c r="H324" s="173" t="s">
        <v>14765</v>
      </c>
      <c r="I324" s="173" t="s">
        <v>15618</v>
      </c>
      <c r="J324" s="177" t="s">
        <v>557</v>
      </c>
      <c r="K324" s="168" t="s">
        <v>144</v>
      </c>
      <c r="L324" s="171" t="s">
        <v>1109</v>
      </c>
      <c r="M324" s="166">
        <v>250</v>
      </c>
      <c r="N324" s="166">
        <v>343</v>
      </c>
      <c r="O324" s="165" t="s">
        <v>15615</v>
      </c>
      <c r="P324" s="164">
        <v>3.6326259218762277E-5</v>
      </c>
      <c r="Q324" s="21"/>
    </row>
    <row r="325" spans="1:17" s="1" customFormat="1" ht="24.95" customHeight="1" outlineLevel="2">
      <c r="A325" s="172">
        <v>317</v>
      </c>
      <c r="B325" s="9" t="s">
        <v>15612</v>
      </c>
      <c r="C325" s="9" t="s">
        <v>15613</v>
      </c>
      <c r="D325" s="173" t="s">
        <v>14081</v>
      </c>
      <c r="E325" s="173" t="s">
        <v>1436</v>
      </c>
      <c r="F325" s="175" t="s">
        <v>9987</v>
      </c>
      <c r="G325" s="174">
        <v>1</v>
      </c>
      <c r="H325" s="173" t="s">
        <v>14765</v>
      </c>
      <c r="I325" s="173" t="s">
        <v>15619</v>
      </c>
      <c r="J325" s="177" t="s">
        <v>571</v>
      </c>
      <c r="K325" s="168" t="s">
        <v>58</v>
      </c>
      <c r="L325" s="171" t="s">
        <v>1081</v>
      </c>
      <c r="M325" s="166">
        <v>5200</v>
      </c>
      <c r="N325" s="166">
        <v>448</v>
      </c>
      <c r="O325" s="165" t="s">
        <v>15615</v>
      </c>
      <c r="P325" s="164">
        <v>9.3818618808990035E-4</v>
      </c>
      <c r="Q325" s="21"/>
    </row>
    <row r="326" spans="1:17" s="1" customFormat="1" ht="24.95" customHeight="1" outlineLevel="2">
      <c r="A326" s="172">
        <v>318</v>
      </c>
      <c r="B326" s="9" t="s">
        <v>15612</v>
      </c>
      <c r="C326" s="9" t="s">
        <v>15613</v>
      </c>
      <c r="D326" s="173" t="s">
        <v>14082</v>
      </c>
      <c r="E326" s="173" t="s">
        <v>9989</v>
      </c>
      <c r="F326" s="175" t="s">
        <v>9990</v>
      </c>
      <c r="G326" s="174">
        <v>1</v>
      </c>
      <c r="H326" s="173" t="s">
        <v>14765</v>
      </c>
      <c r="I326" s="173" t="s">
        <v>15620</v>
      </c>
      <c r="J326" s="177" t="s">
        <v>590</v>
      </c>
      <c r="K326" s="168" t="s">
        <v>59</v>
      </c>
      <c r="L326" s="171" t="s">
        <v>1082</v>
      </c>
      <c r="M326" s="166">
        <v>12500</v>
      </c>
      <c r="N326" s="166">
        <v>183</v>
      </c>
      <c r="O326" s="165" t="s">
        <v>15615</v>
      </c>
      <c r="P326" s="164">
        <v>9.4599633382193423E-4</v>
      </c>
      <c r="Q326" s="21"/>
    </row>
    <row r="327" spans="1:17" s="1" customFormat="1" ht="24.95" customHeight="1" outlineLevel="2">
      <c r="A327" s="172">
        <v>319</v>
      </c>
      <c r="B327" s="9" t="s">
        <v>15612</v>
      </c>
      <c r="C327" s="9" t="s">
        <v>15613</v>
      </c>
      <c r="D327" s="173" t="s">
        <v>14083</v>
      </c>
      <c r="E327" s="173" t="s">
        <v>9992</v>
      </c>
      <c r="F327" s="175" t="s">
        <v>9993</v>
      </c>
      <c r="G327" s="174">
        <v>1</v>
      </c>
      <c r="H327" s="173" t="s">
        <v>15621</v>
      </c>
      <c r="I327" s="173" t="s">
        <v>15622</v>
      </c>
      <c r="J327" s="177" t="s">
        <v>590</v>
      </c>
      <c r="K327" s="168" t="s">
        <v>9994</v>
      </c>
      <c r="L327" s="171" t="s">
        <v>9995</v>
      </c>
      <c r="M327" s="166">
        <v>1300</v>
      </c>
      <c r="N327" s="166">
        <v>267</v>
      </c>
      <c r="O327" s="165" t="s">
        <v>4161</v>
      </c>
      <c r="P327" s="164">
        <v>1.8653534108834427E-4</v>
      </c>
      <c r="Q327" s="21"/>
    </row>
    <row r="328" spans="1:17" s="1" customFormat="1" ht="24.95" customHeight="1" outlineLevel="2">
      <c r="A328" s="172">
        <v>320</v>
      </c>
      <c r="B328" s="9" t="s">
        <v>15612</v>
      </c>
      <c r="C328" s="9" t="s">
        <v>15613</v>
      </c>
      <c r="D328" s="173" t="s">
        <v>14084</v>
      </c>
      <c r="E328" s="173" t="s">
        <v>9999</v>
      </c>
      <c r="F328" s="175" t="s">
        <v>10000</v>
      </c>
      <c r="G328" s="174">
        <v>1</v>
      </c>
      <c r="H328" s="173" t="s">
        <v>15621</v>
      </c>
      <c r="I328" s="173" t="s">
        <v>15623</v>
      </c>
      <c r="J328" s="177" t="s">
        <v>557</v>
      </c>
      <c r="K328" s="168" t="s">
        <v>10001</v>
      </c>
      <c r="L328" s="171" t="s">
        <v>10002</v>
      </c>
      <c r="M328" s="166">
        <v>100</v>
      </c>
      <c r="N328" s="166">
        <v>411</v>
      </c>
      <c r="O328" s="165" t="s">
        <v>15615</v>
      </c>
      <c r="P328" s="164">
        <v>1.4772678748963325E-5</v>
      </c>
      <c r="Q328" s="21"/>
    </row>
    <row r="329" spans="1:17" s="1" customFormat="1" ht="24.95" customHeight="1" outlineLevel="2">
      <c r="A329" s="172">
        <v>321</v>
      </c>
      <c r="B329" s="9" t="s">
        <v>15612</v>
      </c>
      <c r="C329" s="9" t="s">
        <v>15613</v>
      </c>
      <c r="D329" s="173" t="s">
        <v>14085</v>
      </c>
      <c r="E329" s="173" t="s">
        <v>10004</v>
      </c>
      <c r="F329" s="175" t="s">
        <v>10005</v>
      </c>
      <c r="G329" s="174">
        <v>1</v>
      </c>
      <c r="H329" s="173" t="s">
        <v>15621</v>
      </c>
      <c r="I329" s="173" t="s">
        <v>15624</v>
      </c>
      <c r="J329" s="177" t="s">
        <v>557</v>
      </c>
      <c r="K329" s="168" t="s">
        <v>10006</v>
      </c>
      <c r="L329" s="171" t="s">
        <v>10007</v>
      </c>
      <c r="M329" s="166">
        <v>100</v>
      </c>
      <c r="N329" s="166">
        <v>517</v>
      </c>
      <c r="O329" s="165" t="s">
        <v>15615</v>
      </c>
      <c r="P329" s="164">
        <v>2.2280105654174195E-5</v>
      </c>
      <c r="Q329" s="21"/>
    </row>
    <row r="330" spans="1:17" s="1" customFormat="1" ht="24.95" customHeight="1" outlineLevel="2">
      <c r="A330" s="172">
        <v>322</v>
      </c>
      <c r="B330" s="9" t="s">
        <v>15612</v>
      </c>
      <c r="C330" s="9" t="s">
        <v>15613</v>
      </c>
      <c r="D330" s="173" t="s">
        <v>14086</v>
      </c>
      <c r="E330" s="173" t="s">
        <v>10009</v>
      </c>
      <c r="F330" s="175" t="s">
        <v>10010</v>
      </c>
      <c r="G330" s="174">
        <v>1</v>
      </c>
      <c r="H330" s="173" t="s">
        <v>14765</v>
      </c>
      <c r="I330" s="173" t="s">
        <v>15625</v>
      </c>
      <c r="J330" s="177" t="s">
        <v>548</v>
      </c>
      <c r="K330" s="168" t="s">
        <v>10011</v>
      </c>
      <c r="L330" s="171" t="s">
        <v>10012</v>
      </c>
      <c r="M330" s="166">
        <v>180</v>
      </c>
      <c r="N330" s="166">
        <v>108</v>
      </c>
      <c r="O330" s="165" t="s">
        <v>4161</v>
      </c>
      <c r="P330" s="164">
        <v>1.0135026322034674E-5</v>
      </c>
      <c r="Q330" s="21"/>
    </row>
    <row r="331" spans="1:17" s="1" customFormat="1" ht="24.95" customHeight="1" outlineLevel="2">
      <c r="A331" s="172">
        <v>323</v>
      </c>
      <c r="B331" s="9" t="s">
        <v>15612</v>
      </c>
      <c r="C331" s="9" t="s">
        <v>15613</v>
      </c>
      <c r="D331" s="173" t="s">
        <v>14087</v>
      </c>
      <c r="E331" s="173" t="s">
        <v>10018</v>
      </c>
      <c r="F331" s="175" t="s">
        <v>10019</v>
      </c>
      <c r="G331" s="174">
        <v>1</v>
      </c>
      <c r="H331" s="173" t="s">
        <v>14765</v>
      </c>
      <c r="I331" s="173" t="s">
        <v>15626</v>
      </c>
      <c r="J331" s="177" t="s">
        <v>548</v>
      </c>
      <c r="K331" s="168" t="s">
        <v>60</v>
      </c>
      <c r="L331" s="171" t="s">
        <v>847</v>
      </c>
      <c r="M331" s="166">
        <v>180</v>
      </c>
      <c r="N331" s="166">
        <v>134</v>
      </c>
      <c r="O331" s="165" t="s">
        <v>4161</v>
      </c>
      <c r="P331" s="164">
        <v>7.6285144359400777E-6</v>
      </c>
      <c r="Q331" s="21"/>
    </row>
    <row r="332" spans="1:17" s="1" customFormat="1" ht="24.95" customHeight="1" outlineLevel="2">
      <c r="A332" s="172">
        <v>324</v>
      </c>
      <c r="B332" s="9" t="s">
        <v>15612</v>
      </c>
      <c r="C332" s="9" t="s">
        <v>15613</v>
      </c>
      <c r="D332" s="173" t="s">
        <v>14088</v>
      </c>
      <c r="E332" s="173" t="s">
        <v>10027</v>
      </c>
      <c r="F332" s="175" t="s">
        <v>10028</v>
      </c>
      <c r="G332" s="174">
        <v>1</v>
      </c>
      <c r="H332" s="173" t="s">
        <v>14765</v>
      </c>
      <c r="I332" s="173" t="s">
        <v>15627</v>
      </c>
      <c r="J332" s="177" t="s">
        <v>581</v>
      </c>
      <c r="K332" s="168" t="s">
        <v>10029</v>
      </c>
      <c r="L332" s="171" t="s">
        <v>10030</v>
      </c>
      <c r="M332" s="166">
        <v>7200</v>
      </c>
      <c r="N332" s="166">
        <v>1094</v>
      </c>
      <c r="O332" s="165" t="s">
        <v>4161</v>
      </c>
      <c r="P332" s="164">
        <v>2.7026736858759134E-3</v>
      </c>
      <c r="Q332" s="21"/>
    </row>
    <row r="333" spans="1:17" s="1" customFormat="1" ht="24.95" customHeight="1" outlineLevel="2">
      <c r="A333" s="172">
        <v>325</v>
      </c>
      <c r="B333" s="9" t="s">
        <v>15612</v>
      </c>
      <c r="C333" s="9" t="s">
        <v>15613</v>
      </c>
      <c r="D333" s="173" t="s">
        <v>14089</v>
      </c>
      <c r="E333" s="173" t="s">
        <v>10044</v>
      </c>
      <c r="F333" s="175" t="s">
        <v>10045</v>
      </c>
      <c r="G333" s="174">
        <v>60</v>
      </c>
      <c r="H333" s="173" t="s">
        <v>15628</v>
      </c>
      <c r="I333" s="173" t="s">
        <v>15629</v>
      </c>
      <c r="J333" s="177" t="s">
        <v>542</v>
      </c>
      <c r="K333" s="168" t="s">
        <v>10046</v>
      </c>
      <c r="L333" s="171" t="s">
        <v>10047</v>
      </c>
      <c r="M333" s="166">
        <v>210</v>
      </c>
      <c r="N333" s="166">
        <v>2630</v>
      </c>
      <c r="O333" s="165" t="s">
        <v>15615</v>
      </c>
      <c r="P333" s="164">
        <v>2.8568786562595592E-4</v>
      </c>
      <c r="Q333" s="21"/>
    </row>
    <row r="334" spans="1:17" s="1" customFormat="1" ht="24.95" customHeight="1" outlineLevel="2">
      <c r="A334" s="172">
        <v>326</v>
      </c>
      <c r="B334" s="9" t="s">
        <v>15612</v>
      </c>
      <c r="C334" s="9" t="s">
        <v>15613</v>
      </c>
      <c r="D334" s="173" t="s">
        <v>14090</v>
      </c>
      <c r="E334" s="173" t="s">
        <v>15630</v>
      </c>
      <c r="F334" s="175" t="s">
        <v>10050</v>
      </c>
      <c r="G334" s="174" t="s">
        <v>3329</v>
      </c>
      <c r="H334" s="170" t="s">
        <v>15631</v>
      </c>
      <c r="I334" s="170" t="s">
        <v>15632</v>
      </c>
      <c r="J334" s="177" t="s">
        <v>5919</v>
      </c>
      <c r="K334" s="168" t="s">
        <v>10051</v>
      </c>
      <c r="L334" s="184" t="s">
        <v>10052</v>
      </c>
      <c r="M334" s="166">
        <v>400</v>
      </c>
      <c r="N334" s="166">
        <v>0</v>
      </c>
      <c r="O334" s="165" t="s">
        <v>15615</v>
      </c>
      <c r="P334" s="164">
        <v>9.6870024583366068E-4</v>
      </c>
      <c r="Q334" s="21"/>
    </row>
    <row r="335" spans="1:17" s="1" customFormat="1" ht="24.95" customHeight="1" outlineLevel="2">
      <c r="A335" s="172">
        <v>327</v>
      </c>
      <c r="B335" s="9" t="s">
        <v>15612</v>
      </c>
      <c r="C335" s="9" t="s">
        <v>15613</v>
      </c>
      <c r="D335" s="173" t="s">
        <v>14091</v>
      </c>
      <c r="E335" s="173" t="s">
        <v>10054</v>
      </c>
      <c r="F335" s="175" t="s">
        <v>10055</v>
      </c>
      <c r="G335" s="174">
        <v>5</v>
      </c>
      <c r="H335" s="173" t="s">
        <v>15633</v>
      </c>
      <c r="I335" s="173" t="s">
        <v>15634</v>
      </c>
      <c r="J335" s="177" t="s">
        <v>542</v>
      </c>
      <c r="K335" s="168" t="s">
        <v>68</v>
      </c>
      <c r="L335" s="171" t="s">
        <v>855</v>
      </c>
      <c r="M335" s="166">
        <v>60</v>
      </c>
      <c r="N335" s="166">
        <v>1195</v>
      </c>
      <c r="O335" s="165" t="s">
        <v>4161</v>
      </c>
      <c r="P335" s="164">
        <v>3.8651139808763057E-5</v>
      </c>
      <c r="Q335" s="21"/>
    </row>
    <row r="336" spans="1:17" s="1" customFormat="1" ht="24.95" customHeight="1" outlineLevel="2">
      <c r="A336" s="172">
        <v>328</v>
      </c>
      <c r="B336" s="9" t="s">
        <v>15612</v>
      </c>
      <c r="C336" s="9" t="s">
        <v>15613</v>
      </c>
      <c r="D336" s="173" t="s">
        <v>14092</v>
      </c>
      <c r="E336" s="173" t="s">
        <v>10061</v>
      </c>
      <c r="F336" s="175" t="s">
        <v>10062</v>
      </c>
      <c r="G336" s="174" t="s">
        <v>1166</v>
      </c>
      <c r="H336" s="173" t="s">
        <v>6107</v>
      </c>
      <c r="I336" s="173" t="s">
        <v>15635</v>
      </c>
      <c r="J336" s="177" t="s">
        <v>588</v>
      </c>
      <c r="K336" s="168" t="s">
        <v>10063</v>
      </c>
      <c r="L336" s="184" t="s">
        <v>10064</v>
      </c>
      <c r="M336" s="166">
        <v>500</v>
      </c>
      <c r="N336" s="166">
        <v>0</v>
      </c>
      <c r="O336" s="165" t="s">
        <v>15615</v>
      </c>
      <c r="P336" s="164">
        <v>6.8414454862002284E-5</v>
      </c>
      <c r="Q336" s="21"/>
    </row>
    <row r="337" spans="1:17" s="1" customFormat="1" ht="24.95" customHeight="1" outlineLevel="2">
      <c r="A337" s="172">
        <v>329</v>
      </c>
      <c r="B337" s="9" t="s">
        <v>15612</v>
      </c>
      <c r="C337" s="9" t="s">
        <v>15613</v>
      </c>
      <c r="D337" s="173" t="s">
        <v>14093</v>
      </c>
      <c r="E337" s="173" t="s">
        <v>10066</v>
      </c>
      <c r="F337" s="175" t="s">
        <v>10067</v>
      </c>
      <c r="G337" s="174">
        <v>3</v>
      </c>
      <c r="H337" s="173" t="s">
        <v>15628</v>
      </c>
      <c r="I337" s="173" t="s">
        <v>15636</v>
      </c>
      <c r="J337" s="177" t="s">
        <v>10068</v>
      </c>
      <c r="K337" s="168" t="s">
        <v>10069</v>
      </c>
      <c r="L337" s="171" t="s">
        <v>10070</v>
      </c>
      <c r="M337" s="166">
        <v>40</v>
      </c>
      <c r="N337" s="166">
        <v>13900</v>
      </c>
      <c r="O337" s="165" t="s">
        <v>15615</v>
      </c>
      <c r="P337" s="164">
        <v>2.9087646631770247E-4</v>
      </c>
      <c r="Q337" s="21"/>
    </row>
    <row r="338" spans="1:17" s="1" customFormat="1" ht="24.95" customHeight="1" outlineLevel="2">
      <c r="A338" s="172">
        <v>330</v>
      </c>
      <c r="B338" s="9" t="s">
        <v>15612</v>
      </c>
      <c r="C338" s="9" t="s">
        <v>15613</v>
      </c>
      <c r="D338" s="173" t="s">
        <v>14094</v>
      </c>
      <c r="E338" s="173" t="s">
        <v>10072</v>
      </c>
      <c r="F338" s="175" t="s">
        <v>10073</v>
      </c>
      <c r="G338" s="174">
        <v>10</v>
      </c>
      <c r="H338" s="173" t="s">
        <v>15633</v>
      </c>
      <c r="I338" s="173" t="s">
        <v>15637</v>
      </c>
      <c r="J338" s="177" t="s">
        <v>584</v>
      </c>
      <c r="K338" s="168" t="s">
        <v>426</v>
      </c>
      <c r="L338" s="171" t="s">
        <v>716</v>
      </c>
      <c r="M338" s="166">
        <v>1050</v>
      </c>
      <c r="N338" s="166">
        <v>1440</v>
      </c>
      <c r="O338" s="165" t="s">
        <v>15615</v>
      </c>
      <c r="P338" s="164">
        <v>5.8993844971269929E-4</v>
      </c>
      <c r="Q338" s="21"/>
    </row>
    <row r="339" spans="1:17" s="1" customFormat="1" ht="24.95" customHeight="1" outlineLevel="2">
      <c r="A339" s="172">
        <v>331</v>
      </c>
      <c r="B339" s="9" t="s">
        <v>15612</v>
      </c>
      <c r="C339" s="9" t="s">
        <v>15613</v>
      </c>
      <c r="D339" s="173" t="s">
        <v>14095</v>
      </c>
      <c r="E339" s="173" t="s">
        <v>10075</v>
      </c>
      <c r="F339" s="175" t="s">
        <v>10076</v>
      </c>
      <c r="G339" s="174">
        <v>100</v>
      </c>
      <c r="H339" s="173" t="s">
        <v>15628</v>
      </c>
      <c r="I339" s="173" t="s">
        <v>15638</v>
      </c>
      <c r="J339" s="177" t="s">
        <v>595</v>
      </c>
      <c r="K339" s="168" t="s">
        <v>69</v>
      </c>
      <c r="L339" s="171" t="s">
        <v>10077</v>
      </c>
      <c r="M339" s="166">
        <v>150</v>
      </c>
      <c r="N339" s="166">
        <v>1000</v>
      </c>
      <c r="O339" s="165" t="s">
        <v>15615</v>
      </c>
      <c r="P339" s="164">
        <v>6.2208718912130399E-5</v>
      </c>
      <c r="Q339" s="21"/>
    </row>
    <row r="340" spans="1:17" s="1" customFormat="1" ht="24.95" customHeight="1" outlineLevel="2">
      <c r="A340" s="172">
        <v>332</v>
      </c>
      <c r="B340" s="9" t="s">
        <v>15612</v>
      </c>
      <c r="C340" s="9" t="s">
        <v>15613</v>
      </c>
      <c r="D340" s="173" t="s">
        <v>14096</v>
      </c>
      <c r="E340" s="173" t="s">
        <v>10079</v>
      </c>
      <c r="F340" s="175" t="s">
        <v>10080</v>
      </c>
      <c r="G340" s="174">
        <v>1</v>
      </c>
      <c r="H340" s="173" t="s">
        <v>15639</v>
      </c>
      <c r="I340" s="173" t="s">
        <v>15640</v>
      </c>
      <c r="J340" s="177" t="s">
        <v>82</v>
      </c>
      <c r="K340" s="168" t="s">
        <v>10082</v>
      </c>
      <c r="L340" s="171" t="s">
        <v>10083</v>
      </c>
      <c r="M340" s="166">
        <v>50</v>
      </c>
      <c r="N340" s="166">
        <v>105668</v>
      </c>
      <c r="O340" s="165" t="s">
        <v>15615</v>
      </c>
      <c r="P340" s="164">
        <v>2.84873551981802E-3</v>
      </c>
      <c r="Q340" s="21"/>
    </row>
    <row r="341" spans="1:17" s="1" customFormat="1" ht="24.95" customHeight="1" outlineLevel="2">
      <c r="A341" s="172">
        <v>333</v>
      </c>
      <c r="B341" s="9" t="s">
        <v>15612</v>
      </c>
      <c r="C341" s="9" t="s">
        <v>15613</v>
      </c>
      <c r="D341" s="173" t="s">
        <v>14097</v>
      </c>
      <c r="E341" s="173" t="s">
        <v>10085</v>
      </c>
      <c r="F341" s="175" t="s">
        <v>10086</v>
      </c>
      <c r="G341" s="174" t="s">
        <v>6125</v>
      </c>
      <c r="H341" s="173" t="s">
        <v>6131</v>
      </c>
      <c r="I341" s="173" t="s">
        <v>15641</v>
      </c>
      <c r="J341" s="177" t="s">
        <v>559</v>
      </c>
      <c r="K341" s="168" t="s">
        <v>10087</v>
      </c>
      <c r="L341" s="184" t="s">
        <v>10088</v>
      </c>
      <c r="M341" s="166">
        <v>5</v>
      </c>
      <c r="N341" s="166">
        <v>0</v>
      </c>
      <c r="O341" s="165" t="s">
        <v>15642</v>
      </c>
      <c r="P341" s="164">
        <v>1.7506229755175187E-5</v>
      </c>
      <c r="Q341" s="21"/>
    </row>
    <row r="342" spans="1:17" s="1" customFormat="1" ht="24.95" customHeight="1" outlineLevel="2">
      <c r="A342" s="172">
        <v>334</v>
      </c>
      <c r="B342" s="9" t="s">
        <v>15643</v>
      </c>
      <c r="C342" s="9" t="s">
        <v>15644</v>
      </c>
      <c r="D342" s="173" t="s">
        <v>14098</v>
      </c>
      <c r="E342" s="173" t="s">
        <v>10090</v>
      </c>
      <c r="F342" s="175" t="s">
        <v>10091</v>
      </c>
      <c r="G342" s="174">
        <v>500</v>
      </c>
      <c r="H342" s="173" t="s">
        <v>15645</v>
      </c>
      <c r="I342" s="173" t="s">
        <v>15646</v>
      </c>
      <c r="J342" s="177" t="s">
        <v>626</v>
      </c>
      <c r="K342" s="168" t="s">
        <v>10092</v>
      </c>
      <c r="L342" s="171" t="s">
        <v>10093</v>
      </c>
      <c r="M342" s="166">
        <v>60</v>
      </c>
      <c r="N342" s="166">
        <v>16869</v>
      </c>
      <c r="O342" s="165" t="s">
        <v>4161</v>
      </c>
      <c r="P342" s="164">
        <v>1.4708502357676845E-4</v>
      </c>
      <c r="Q342" s="21"/>
    </row>
    <row r="343" spans="1:17" s="1" customFormat="1" ht="24.95" customHeight="1" outlineLevel="2">
      <c r="A343" s="172">
        <v>335</v>
      </c>
      <c r="B343" s="9" t="s">
        <v>15320</v>
      </c>
      <c r="C343" s="9" t="s">
        <v>15321</v>
      </c>
      <c r="D343" s="173" t="s">
        <v>14099</v>
      </c>
      <c r="E343" s="173" t="s">
        <v>10097</v>
      </c>
      <c r="F343" s="175" t="s">
        <v>10098</v>
      </c>
      <c r="G343" s="174" t="s">
        <v>5962</v>
      </c>
      <c r="H343" s="173" t="s">
        <v>8629</v>
      </c>
      <c r="I343" s="173" t="s">
        <v>15647</v>
      </c>
      <c r="J343" s="177" t="s">
        <v>626</v>
      </c>
      <c r="K343" s="168" t="s">
        <v>10099</v>
      </c>
      <c r="L343" s="184" t="s">
        <v>10100</v>
      </c>
      <c r="M343" s="166">
        <v>15</v>
      </c>
      <c r="N343" s="166">
        <v>0</v>
      </c>
      <c r="O343" s="165" t="s">
        <v>15373</v>
      </c>
      <c r="P343" s="164">
        <v>4.7087913512320596E-5</v>
      </c>
      <c r="Q343" s="21"/>
    </row>
    <row r="344" spans="1:17" s="1" customFormat="1" ht="24.95" customHeight="1" outlineLevel="2">
      <c r="A344" s="172">
        <v>336</v>
      </c>
      <c r="B344" s="9" t="s">
        <v>15320</v>
      </c>
      <c r="C344" s="9" t="s">
        <v>15321</v>
      </c>
      <c r="D344" s="173" t="s">
        <v>14100</v>
      </c>
      <c r="E344" s="173" t="s">
        <v>10102</v>
      </c>
      <c r="F344" s="175" t="s">
        <v>10103</v>
      </c>
      <c r="G344" s="174">
        <v>20</v>
      </c>
      <c r="H344" s="173" t="s">
        <v>15648</v>
      </c>
      <c r="I344" s="173" t="s">
        <v>15649</v>
      </c>
      <c r="J344" s="177" t="s">
        <v>619</v>
      </c>
      <c r="K344" s="168" t="s">
        <v>10104</v>
      </c>
      <c r="L344" s="171" t="s">
        <v>10105</v>
      </c>
      <c r="M344" s="166">
        <v>15</v>
      </c>
      <c r="N344" s="166">
        <v>4747</v>
      </c>
      <c r="O344" s="165" t="s">
        <v>15373</v>
      </c>
      <c r="P344" s="164">
        <v>3.8387774429427037E-5</v>
      </c>
      <c r="Q344" s="21"/>
    </row>
    <row r="345" spans="1:17" s="1" customFormat="1" ht="24.95" customHeight="1" outlineLevel="2">
      <c r="A345" s="172">
        <v>337</v>
      </c>
      <c r="B345" s="9" t="s">
        <v>15320</v>
      </c>
      <c r="C345" s="9" t="s">
        <v>15321</v>
      </c>
      <c r="D345" s="173" t="s">
        <v>14101</v>
      </c>
      <c r="E345" s="173" t="s">
        <v>10107</v>
      </c>
      <c r="F345" s="175" t="s">
        <v>10108</v>
      </c>
      <c r="G345" s="174" t="s">
        <v>15650</v>
      </c>
      <c r="H345" s="170" t="s">
        <v>15651</v>
      </c>
      <c r="I345" s="173" t="s">
        <v>15652</v>
      </c>
      <c r="J345" s="177" t="s">
        <v>10111</v>
      </c>
      <c r="K345" s="168" t="s">
        <v>10112</v>
      </c>
      <c r="L345" s="184" t="s">
        <v>10113</v>
      </c>
      <c r="M345" s="166">
        <v>5000</v>
      </c>
      <c r="N345" s="166">
        <v>0</v>
      </c>
      <c r="O345" s="165" t="s">
        <v>15373</v>
      </c>
      <c r="P345" s="164">
        <v>4.4196948716160767E-4</v>
      </c>
      <c r="Q345" s="21"/>
    </row>
    <row r="346" spans="1:17" s="1" customFormat="1" ht="24.95" customHeight="1" outlineLevel="2">
      <c r="A346" s="172">
        <v>338</v>
      </c>
      <c r="B346" s="9" t="s">
        <v>15320</v>
      </c>
      <c r="C346" s="9" t="s">
        <v>15321</v>
      </c>
      <c r="D346" s="173" t="s">
        <v>14102</v>
      </c>
      <c r="E346" s="173" t="s">
        <v>10115</v>
      </c>
      <c r="F346" s="175" t="s">
        <v>10116</v>
      </c>
      <c r="G346" s="174">
        <v>15</v>
      </c>
      <c r="H346" s="173" t="s">
        <v>15648</v>
      </c>
      <c r="I346" s="173" t="s">
        <v>15653</v>
      </c>
      <c r="J346" s="177" t="s">
        <v>559</v>
      </c>
      <c r="K346" s="168" t="s">
        <v>10117</v>
      </c>
      <c r="L346" s="171" t="s">
        <v>10118</v>
      </c>
      <c r="M346" s="166">
        <v>30</v>
      </c>
      <c r="N346" s="166">
        <v>915</v>
      </c>
      <c r="O346" s="165" t="s">
        <v>15373</v>
      </c>
      <c r="P346" s="164">
        <v>1.4784787502036245E-5</v>
      </c>
      <c r="Q346" s="21"/>
    </row>
    <row r="347" spans="1:17" s="1" customFormat="1" ht="24.95" customHeight="1" outlineLevel="2">
      <c r="A347" s="172">
        <v>339</v>
      </c>
      <c r="B347" s="9" t="s">
        <v>15320</v>
      </c>
      <c r="C347" s="9" t="s">
        <v>15321</v>
      </c>
      <c r="D347" s="173" t="s">
        <v>14103</v>
      </c>
      <c r="E347" s="173" t="s">
        <v>10120</v>
      </c>
      <c r="F347" s="175" t="s">
        <v>10121</v>
      </c>
      <c r="G347" s="174">
        <v>100</v>
      </c>
      <c r="H347" s="173" t="s">
        <v>15648</v>
      </c>
      <c r="I347" s="173" t="s">
        <v>15654</v>
      </c>
      <c r="J347" s="177" t="s">
        <v>552</v>
      </c>
      <c r="K347" s="168" t="s">
        <v>10122</v>
      </c>
      <c r="L347" s="171" t="s">
        <v>10123</v>
      </c>
      <c r="M347" s="166">
        <v>24</v>
      </c>
      <c r="N347" s="166">
        <v>6994</v>
      </c>
      <c r="O347" s="165" t="s">
        <v>15373</v>
      </c>
      <c r="P347" s="164">
        <v>9.0510507469468085E-5</v>
      </c>
      <c r="Q347" s="21"/>
    </row>
    <row r="348" spans="1:17" s="1" customFormat="1" ht="24.95" customHeight="1" outlineLevel="2">
      <c r="A348" s="172">
        <v>340</v>
      </c>
      <c r="B348" s="9" t="s">
        <v>15320</v>
      </c>
      <c r="C348" s="9" t="s">
        <v>15321</v>
      </c>
      <c r="D348" s="173" t="s">
        <v>14104</v>
      </c>
      <c r="E348" s="173" t="s">
        <v>10125</v>
      </c>
      <c r="F348" s="175" t="s">
        <v>10126</v>
      </c>
      <c r="G348" s="174" t="s">
        <v>1166</v>
      </c>
      <c r="H348" s="173" t="s">
        <v>3401</v>
      </c>
      <c r="I348" s="173" t="s">
        <v>15655</v>
      </c>
      <c r="J348" s="177" t="s">
        <v>552</v>
      </c>
      <c r="K348" s="168" t="s">
        <v>10127</v>
      </c>
      <c r="L348" s="184" t="s">
        <v>10128</v>
      </c>
      <c r="M348" s="166">
        <v>5</v>
      </c>
      <c r="N348" s="166">
        <v>0</v>
      </c>
      <c r="O348" s="165" t="s">
        <v>15373</v>
      </c>
      <c r="P348" s="164">
        <v>8.8696616259144553E-7</v>
      </c>
      <c r="Q348" s="21"/>
    </row>
    <row r="349" spans="1:17" s="1" customFormat="1" ht="24.95" customHeight="1" outlineLevel="2">
      <c r="A349" s="172">
        <v>341</v>
      </c>
      <c r="B349" s="9" t="s">
        <v>15320</v>
      </c>
      <c r="C349" s="9" t="s">
        <v>15321</v>
      </c>
      <c r="D349" s="173" t="s">
        <v>14105</v>
      </c>
      <c r="E349" s="173" t="s">
        <v>10130</v>
      </c>
      <c r="F349" s="175" t="s">
        <v>10131</v>
      </c>
      <c r="G349" s="174">
        <v>1</v>
      </c>
      <c r="H349" s="173" t="s">
        <v>15370</v>
      </c>
      <c r="I349" s="173" t="s">
        <v>15656</v>
      </c>
      <c r="J349" s="177" t="s">
        <v>610</v>
      </c>
      <c r="K349" s="168" t="s">
        <v>10132</v>
      </c>
      <c r="L349" s="171" t="s">
        <v>10133</v>
      </c>
      <c r="M349" s="166">
        <v>180</v>
      </c>
      <c r="N349" s="166">
        <v>245</v>
      </c>
      <c r="O349" s="165" t="s">
        <v>15373</v>
      </c>
      <c r="P349" s="164">
        <v>2.266758575250766E-5</v>
      </c>
      <c r="Q349" s="21"/>
    </row>
    <row r="350" spans="1:17" s="1" customFormat="1" ht="24.95" customHeight="1" outlineLevel="2">
      <c r="A350" s="172">
        <v>342</v>
      </c>
      <c r="B350" s="9" t="s">
        <v>15320</v>
      </c>
      <c r="C350" s="9" t="s">
        <v>15321</v>
      </c>
      <c r="D350" s="173" t="s">
        <v>14106</v>
      </c>
      <c r="E350" s="173" t="s">
        <v>10135</v>
      </c>
      <c r="F350" s="175" t="s">
        <v>10136</v>
      </c>
      <c r="G350" s="174">
        <v>120</v>
      </c>
      <c r="H350" s="173" t="s">
        <v>15645</v>
      </c>
      <c r="I350" s="173" t="s">
        <v>15657</v>
      </c>
      <c r="J350" s="177" t="s">
        <v>10068</v>
      </c>
      <c r="K350" s="168" t="s">
        <v>10137</v>
      </c>
      <c r="L350" s="171" t="s">
        <v>10138</v>
      </c>
      <c r="M350" s="166">
        <v>120</v>
      </c>
      <c r="N350" s="166">
        <v>5615</v>
      </c>
      <c r="O350" s="165" t="s">
        <v>15373</v>
      </c>
      <c r="P350" s="164">
        <v>2.4549285980039547E-4</v>
      </c>
      <c r="Q350" s="21"/>
    </row>
    <row r="351" spans="1:17" s="1" customFormat="1" ht="24.95" customHeight="1" outlineLevel="2">
      <c r="A351" s="172">
        <v>343</v>
      </c>
      <c r="B351" s="9" t="s">
        <v>15320</v>
      </c>
      <c r="C351" s="9" t="s">
        <v>15321</v>
      </c>
      <c r="D351" s="173" t="s">
        <v>14107</v>
      </c>
      <c r="E351" s="173" t="s">
        <v>10140</v>
      </c>
      <c r="F351" s="175" t="s">
        <v>10141</v>
      </c>
      <c r="G351" s="174">
        <v>60</v>
      </c>
      <c r="H351" s="173" t="s">
        <v>15648</v>
      </c>
      <c r="I351" s="173" t="s">
        <v>15658</v>
      </c>
      <c r="J351" s="177" t="s">
        <v>10142</v>
      </c>
      <c r="K351" s="168" t="s">
        <v>10143</v>
      </c>
      <c r="L351" s="171" t="s">
        <v>10144</v>
      </c>
      <c r="M351" s="166">
        <v>15</v>
      </c>
      <c r="N351" s="166">
        <v>31559</v>
      </c>
      <c r="O351" s="165" t="s">
        <v>15373</v>
      </c>
      <c r="P351" s="164">
        <v>2.5049680200777997E-4</v>
      </c>
      <c r="Q351" s="21"/>
    </row>
    <row r="352" spans="1:17" s="1" customFormat="1" ht="24.95" customHeight="1" outlineLevel="2">
      <c r="A352" s="172">
        <v>344</v>
      </c>
      <c r="B352" s="9" t="s">
        <v>15320</v>
      </c>
      <c r="C352" s="9" t="s">
        <v>15321</v>
      </c>
      <c r="D352" s="173" t="s">
        <v>14108</v>
      </c>
      <c r="E352" s="173" t="s">
        <v>10146</v>
      </c>
      <c r="F352" s="175" t="s">
        <v>10147</v>
      </c>
      <c r="G352" s="174" t="s">
        <v>5962</v>
      </c>
      <c r="H352" s="173" t="s">
        <v>1170</v>
      </c>
      <c r="I352" s="173" t="s">
        <v>15659</v>
      </c>
      <c r="J352" s="177" t="s">
        <v>559</v>
      </c>
      <c r="K352" s="168" t="s">
        <v>10148</v>
      </c>
      <c r="L352" s="184" t="s">
        <v>10149</v>
      </c>
      <c r="M352" s="166">
        <v>15</v>
      </c>
      <c r="N352" s="166">
        <v>0</v>
      </c>
      <c r="O352" s="165" t="s">
        <v>15373</v>
      </c>
      <c r="P352" s="164">
        <v>6.9510297015101618E-5</v>
      </c>
      <c r="Q352" s="21"/>
    </row>
    <row r="353" spans="1:17" s="1" customFormat="1" ht="24.95" customHeight="1" outlineLevel="2">
      <c r="A353" s="172">
        <v>345</v>
      </c>
      <c r="B353" s="9" t="s">
        <v>15320</v>
      </c>
      <c r="C353" s="9" t="s">
        <v>15321</v>
      </c>
      <c r="D353" s="173" t="s">
        <v>14109</v>
      </c>
      <c r="E353" s="173" t="s">
        <v>10151</v>
      </c>
      <c r="F353" s="175" t="s">
        <v>10152</v>
      </c>
      <c r="G353" s="174">
        <v>10</v>
      </c>
      <c r="H353" s="173" t="s">
        <v>15645</v>
      </c>
      <c r="I353" s="173" t="s">
        <v>15660</v>
      </c>
      <c r="J353" s="177" t="s">
        <v>544</v>
      </c>
      <c r="K353" s="168" t="s">
        <v>10153</v>
      </c>
      <c r="L353" s="171" t="s">
        <v>10154</v>
      </c>
      <c r="M353" s="166">
        <v>5</v>
      </c>
      <c r="N353" s="166">
        <v>291000</v>
      </c>
      <c r="O353" s="165" t="s">
        <v>15373</v>
      </c>
      <c r="P353" s="164">
        <v>7.3179249196196605E-4</v>
      </c>
      <c r="Q353" s="21"/>
    </row>
    <row r="354" spans="1:17" s="1" customFormat="1" ht="24.95" customHeight="1" outlineLevel="2">
      <c r="A354" s="172">
        <v>346</v>
      </c>
      <c r="B354" s="9" t="s">
        <v>15320</v>
      </c>
      <c r="C354" s="9" t="s">
        <v>15321</v>
      </c>
      <c r="D354" s="173" t="s">
        <v>14110</v>
      </c>
      <c r="E354" s="173" t="s">
        <v>10156</v>
      </c>
      <c r="F354" s="175" t="s">
        <v>10157</v>
      </c>
      <c r="G354" s="174">
        <v>1</v>
      </c>
      <c r="H354" s="173" t="s">
        <v>15370</v>
      </c>
      <c r="I354" s="173" t="s">
        <v>15661</v>
      </c>
      <c r="J354" s="177" t="s">
        <v>575</v>
      </c>
      <c r="K354" s="168" t="s">
        <v>10158</v>
      </c>
      <c r="L354" s="171" t="s">
        <v>10159</v>
      </c>
      <c r="M354" s="166">
        <v>980</v>
      </c>
      <c r="N354" s="166">
        <v>818</v>
      </c>
      <c r="O354" s="165" t="s">
        <v>15373</v>
      </c>
      <c r="P354" s="164">
        <v>4.3253676851780242E-4</v>
      </c>
      <c r="Q354" s="21"/>
    </row>
    <row r="355" spans="1:17" s="1" customFormat="1" ht="24.95" customHeight="1" outlineLevel="2">
      <c r="A355" s="172">
        <v>347</v>
      </c>
      <c r="B355" s="9" t="s">
        <v>15320</v>
      </c>
      <c r="C355" s="9" t="s">
        <v>15321</v>
      </c>
      <c r="D355" s="173" t="s">
        <v>14111</v>
      </c>
      <c r="E355" s="173" t="s">
        <v>10161</v>
      </c>
      <c r="F355" s="175" t="s">
        <v>10162</v>
      </c>
      <c r="G355" s="174">
        <v>1</v>
      </c>
      <c r="H355" s="173" t="s">
        <v>15662</v>
      </c>
      <c r="I355" s="173" t="s">
        <v>15663</v>
      </c>
      <c r="J355" s="177" t="s">
        <v>549</v>
      </c>
      <c r="K355" s="168" t="s">
        <v>10164</v>
      </c>
      <c r="L355" s="171" t="s">
        <v>10165</v>
      </c>
      <c r="M355" s="166">
        <v>550</v>
      </c>
      <c r="N355" s="166">
        <v>258</v>
      </c>
      <c r="O355" s="165" t="s">
        <v>15373</v>
      </c>
      <c r="P355" s="164">
        <v>1.6649535475266043E-6</v>
      </c>
      <c r="Q355" s="21"/>
    </row>
    <row r="356" spans="1:17" s="1" customFormat="1" ht="24.95" customHeight="1" outlineLevel="2">
      <c r="A356" s="172">
        <v>348</v>
      </c>
      <c r="B356" s="9" t="s">
        <v>15320</v>
      </c>
      <c r="C356" s="9" t="s">
        <v>15321</v>
      </c>
      <c r="D356" s="173" t="s">
        <v>14112</v>
      </c>
      <c r="E356" s="173" t="s">
        <v>10167</v>
      </c>
      <c r="F356" s="175" t="s">
        <v>10168</v>
      </c>
      <c r="G356" s="174">
        <v>5</v>
      </c>
      <c r="H356" s="173" t="s">
        <v>15645</v>
      </c>
      <c r="I356" s="173" t="s">
        <v>15664</v>
      </c>
      <c r="J356" s="177" t="s">
        <v>544</v>
      </c>
      <c r="K356" s="168" t="s">
        <v>10169</v>
      </c>
      <c r="L356" s="171" t="s">
        <v>10170</v>
      </c>
      <c r="M356" s="166">
        <v>5</v>
      </c>
      <c r="N356" s="166">
        <v>3356</v>
      </c>
      <c r="O356" s="165" t="s">
        <v>4161</v>
      </c>
      <c r="P356" s="164">
        <v>5.3399601051580539E-6</v>
      </c>
      <c r="Q356" s="21"/>
    </row>
    <row r="357" spans="1:17" s="1" customFormat="1" ht="24.95" customHeight="1" outlineLevel="2">
      <c r="A357" s="172">
        <v>349</v>
      </c>
      <c r="B357" s="9" t="s">
        <v>15320</v>
      </c>
      <c r="C357" s="9" t="s">
        <v>15321</v>
      </c>
      <c r="D357" s="173" t="s">
        <v>14113</v>
      </c>
      <c r="E357" s="173" t="s">
        <v>10176</v>
      </c>
      <c r="F357" s="175" t="s">
        <v>10177</v>
      </c>
      <c r="G357" s="174">
        <v>10</v>
      </c>
      <c r="H357" s="173" t="s">
        <v>15648</v>
      </c>
      <c r="I357" s="173" t="s">
        <v>15665</v>
      </c>
      <c r="J357" s="177" t="s">
        <v>575</v>
      </c>
      <c r="K357" s="168" t="s">
        <v>10178</v>
      </c>
      <c r="L357" s="171" t="s">
        <v>10179</v>
      </c>
      <c r="M357" s="166">
        <v>40</v>
      </c>
      <c r="N357" s="166">
        <v>580</v>
      </c>
      <c r="O357" s="165" t="s">
        <v>15373</v>
      </c>
      <c r="P357" s="164">
        <v>1.2786843245004321E-5</v>
      </c>
      <c r="Q357" s="21"/>
    </row>
    <row r="358" spans="1:17" s="1" customFormat="1" ht="24.95" customHeight="1" outlineLevel="2">
      <c r="A358" s="172">
        <v>350</v>
      </c>
      <c r="B358" s="9" t="s">
        <v>15320</v>
      </c>
      <c r="C358" s="9" t="s">
        <v>15321</v>
      </c>
      <c r="D358" s="173" t="s">
        <v>14114</v>
      </c>
      <c r="E358" s="173" t="s">
        <v>10181</v>
      </c>
      <c r="F358" s="175" t="s">
        <v>10182</v>
      </c>
      <c r="G358" s="174">
        <v>20</v>
      </c>
      <c r="H358" s="173" t="s">
        <v>15648</v>
      </c>
      <c r="I358" s="173" t="s">
        <v>15666</v>
      </c>
      <c r="J358" s="177" t="s">
        <v>563</v>
      </c>
      <c r="K358" s="168" t="s">
        <v>10183</v>
      </c>
      <c r="L358" s="171" t="s">
        <v>10184</v>
      </c>
      <c r="M358" s="166">
        <v>150</v>
      </c>
      <c r="N358" s="166">
        <v>1059</v>
      </c>
      <c r="O358" s="165" t="s">
        <v>15373</v>
      </c>
      <c r="P358" s="164">
        <v>8.7546284717217079E-5</v>
      </c>
      <c r="Q358" s="21"/>
    </row>
    <row r="359" spans="1:17" s="1" customFormat="1" ht="24.95" customHeight="1" outlineLevel="2">
      <c r="A359" s="172">
        <v>351</v>
      </c>
      <c r="B359" s="9" t="s">
        <v>15320</v>
      </c>
      <c r="C359" s="9" t="s">
        <v>15321</v>
      </c>
      <c r="D359" s="173" t="s">
        <v>14115</v>
      </c>
      <c r="E359" s="173" t="s">
        <v>10186</v>
      </c>
      <c r="F359" s="175" t="s">
        <v>10187</v>
      </c>
      <c r="G359" s="174">
        <v>35</v>
      </c>
      <c r="H359" s="173" t="s">
        <v>15648</v>
      </c>
      <c r="I359" s="173" t="s">
        <v>15667</v>
      </c>
      <c r="J359" s="177" t="s">
        <v>628</v>
      </c>
      <c r="K359" s="168" t="s">
        <v>10188</v>
      </c>
      <c r="L359" s="171" t="s">
        <v>10189</v>
      </c>
      <c r="M359" s="166">
        <v>100</v>
      </c>
      <c r="N359" s="166">
        <v>2833</v>
      </c>
      <c r="O359" s="165" t="s">
        <v>15373</v>
      </c>
      <c r="P359" s="164">
        <v>1.4657645594770577E-4</v>
      </c>
      <c r="Q359" s="21"/>
    </row>
    <row r="360" spans="1:17" s="1" customFormat="1" ht="24.95" customHeight="1" outlineLevel="2">
      <c r="A360" s="172">
        <v>352</v>
      </c>
      <c r="B360" s="9" t="s">
        <v>15320</v>
      </c>
      <c r="C360" s="9" t="s">
        <v>15321</v>
      </c>
      <c r="D360" s="173" t="s">
        <v>14116</v>
      </c>
      <c r="E360" s="173" t="s">
        <v>10191</v>
      </c>
      <c r="F360" s="175" t="s">
        <v>10192</v>
      </c>
      <c r="G360" s="174" t="s">
        <v>1166</v>
      </c>
      <c r="H360" s="173" t="s">
        <v>1167</v>
      </c>
      <c r="I360" s="173" t="s">
        <v>15668</v>
      </c>
      <c r="J360" s="177" t="s">
        <v>628</v>
      </c>
      <c r="K360" s="168" t="s">
        <v>10193</v>
      </c>
      <c r="L360" s="171" t="s">
        <v>10194</v>
      </c>
      <c r="M360" s="166">
        <v>300</v>
      </c>
      <c r="N360" s="166">
        <v>0</v>
      </c>
      <c r="O360" s="165" t="s">
        <v>15373</v>
      </c>
      <c r="P360" s="164">
        <v>5.2673075867205295E-5</v>
      </c>
      <c r="Q360" s="21"/>
    </row>
    <row r="361" spans="1:17" s="1" customFormat="1" ht="24.95" customHeight="1" outlineLevel="2">
      <c r="A361" s="172">
        <v>353</v>
      </c>
      <c r="B361" s="9" t="s">
        <v>15320</v>
      </c>
      <c r="C361" s="9" t="s">
        <v>15321</v>
      </c>
      <c r="D361" s="173" t="s">
        <v>14117</v>
      </c>
      <c r="E361" s="173" t="s">
        <v>10196</v>
      </c>
      <c r="F361" s="175" t="s">
        <v>10197</v>
      </c>
      <c r="G361" s="174" t="s">
        <v>10198</v>
      </c>
      <c r="H361" s="173" t="s">
        <v>3324</v>
      </c>
      <c r="I361" s="173" t="s">
        <v>15669</v>
      </c>
      <c r="J361" s="177" t="s">
        <v>582</v>
      </c>
      <c r="K361" s="168" t="s">
        <v>10199</v>
      </c>
      <c r="L361" s="171" t="s">
        <v>10200</v>
      </c>
      <c r="M361" s="166">
        <v>5</v>
      </c>
      <c r="N361" s="166">
        <v>0</v>
      </c>
      <c r="O361" s="165" t="s">
        <v>15373</v>
      </c>
      <c r="P361" s="164">
        <v>3.8585449823342466E-4</v>
      </c>
      <c r="Q361" s="21"/>
    </row>
    <row r="362" spans="1:17" s="1" customFormat="1" ht="24.95" customHeight="1" outlineLevel="2">
      <c r="A362" s="172">
        <v>354</v>
      </c>
      <c r="B362" s="9" t="s">
        <v>15320</v>
      </c>
      <c r="C362" s="9" t="s">
        <v>15321</v>
      </c>
      <c r="D362" s="173" t="s">
        <v>14118</v>
      </c>
      <c r="E362" s="173" t="s">
        <v>10202</v>
      </c>
      <c r="F362" s="175" t="s">
        <v>10203</v>
      </c>
      <c r="G362" s="174">
        <v>2</v>
      </c>
      <c r="H362" s="173" t="s">
        <v>15670</v>
      </c>
      <c r="I362" s="173" t="s">
        <v>15671</v>
      </c>
      <c r="J362" s="177" t="s">
        <v>567</v>
      </c>
      <c r="K362" s="168" t="s">
        <v>427</v>
      </c>
      <c r="L362" s="171" t="s">
        <v>717</v>
      </c>
      <c r="M362" s="166">
        <v>19500</v>
      </c>
      <c r="N362" s="166">
        <v>391</v>
      </c>
      <c r="O362" s="165" t="s">
        <v>4161</v>
      </c>
      <c r="P362" s="164">
        <v>2.5737154656493072E-3</v>
      </c>
      <c r="Q362" s="21"/>
    </row>
    <row r="363" spans="1:17" s="1" customFormat="1" ht="24.95" customHeight="1" outlineLevel="2">
      <c r="A363" s="172">
        <v>355</v>
      </c>
      <c r="B363" s="9" t="s">
        <v>15320</v>
      </c>
      <c r="C363" s="9" t="s">
        <v>15321</v>
      </c>
      <c r="D363" s="173" t="s">
        <v>14119</v>
      </c>
      <c r="E363" s="173" t="s">
        <v>10205</v>
      </c>
      <c r="F363" s="175" t="s">
        <v>10206</v>
      </c>
      <c r="G363" s="174" t="s">
        <v>1166</v>
      </c>
      <c r="H363" s="173" t="s">
        <v>1178</v>
      </c>
      <c r="I363" s="173" t="s">
        <v>15672</v>
      </c>
      <c r="J363" s="177" t="s">
        <v>10207</v>
      </c>
      <c r="K363" s="168" t="s">
        <v>10208</v>
      </c>
      <c r="L363" s="171" t="s">
        <v>10209</v>
      </c>
      <c r="M363" s="166">
        <v>40</v>
      </c>
      <c r="N363" s="166">
        <v>0</v>
      </c>
      <c r="O363" s="165" t="s">
        <v>15673</v>
      </c>
      <c r="P363" s="164">
        <v>5.1683548566086217E-3</v>
      </c>
      <c r="Q363" s="21"/>
    </row>
    <row r="364" spans="1:17" s="1" customFormat="1" ht="24.95" customHeight="1" outlineLevel="2">
      <c r="A364" s="172">
        <v>356</v>
      </c>
      <c r="B364" s="9" t="s">
        <v>15674</v>
      </c>
      <c r="C364" s="9" t="s">
        <v>15675</v>
      </c>
      <c r="D364" s="173" t="s">
        <v>14120</v>
      </c>
      <c r="E364" s="173" t="s">
        <v>10211</v>
      </c>
      <c r="F364" s="175" t="s">
        <v>10212</v>
      </c>
      <c r="G364" s="174">
        <v>15</v>
      </c>
      <c r="H364" s="173" t="s">
        <v>15676</v>
      </c>
      <c r="I364" s="173" t="s">
        <v>15677</v>
      </c>
      <c r="J364" s="177" t="s">
        <v>15678</v>
      </c>
      <c r="K364" s="168" t="s">
        <v>10213</v>
      </c>
      <c r="L364" s="171" t="s">
        <v>10214</v>
      </c>
      <c r="M364" s="166">
        <v>5</v>
      </c>
      <c r="N364" s="166">
        <v>11466</v>
      </c>
      <c r="O364" s="165" t="s">
        <v>15673</v>
      </c>
      <c r="P364" s="164">
        <v>3.0910619406898467E-5</v>
      </c>
      <c r="Q364" s="21"/>
    </row>
    <row r="365" spans="1:17" s="1" customFormat="1" ht="24.95" customHeight="1" outlineLevel="2">
      <c r="A365" s="172">
        <v>357</v>
      </c>
      <c r="B365" s="9" t="s">
        <v>15674</v>
      </c>
      <c r="C365" s="9" t="s">
        <v>15675</v>
      </c>
      <c r="D365" s="173" t="s">
        <v>14121</v>
      </c>
      <c r="E365" s="173" t="s">
        <v>10216</v>
      </c>
      <c r="F365" s="175" t="s">
        <v>10217</v>
      </c>
      <c r="G365" s="174">
        <v>1</v>
      </c>
      <c r="H365" s="173" t="s">
        <v>15679</v>
      </c>
      <c r="I365" s="173" t="s">
        <v>15680</v>
      </c>
      <c r="J365" s="177" t="s">
        <v>2253</v>
      </c>
      <c r="K365" s="168" t="s">
        <v>10218</v>
      </c>
      <c r="L365" s="171" t="s">
        <v>10219</v>
      </c>
      <c r="M365" s="166">
        <v>11600</v>
      </c>
      <c r="N365" s="166">
        <v>197</v>
      </c>
      <c r="O365" s="165" t="s">
        <v>4161</v>
      </c>
      <c r="P365" s="164">
        <v>6.952846014471099E-4</v>
      </c>
      <c r="Q365" s="21"/>
    </row>
    <row r="366" spans="1:17" s="1" customFormat="1" ht="24.95" customHeight="1" outlineLevel="2">
      <c r="A366" s="172">
        <v>358</v>
      </c>
      <c r="B366" s="9" t="s">
        <v>15674</v>
      </c>
      <c r="C366" s="9" t="s">
        <v>15675</v>
      </c>
      <c r="D366" s="173" t="s">
        <v>14122</v>
      </c>
      <c r="E366" s="170" t="s">
        <v>15681</v>
      </c>
      <c r="F366" s="171" t="s">
        <v>15682</v>
      </c>
      <c r="G366" s="168" t="s">
        <v>15683</v>
      </c>
      <c r="H366" s="170" t="s">
        <v>15684</v>
      </c>
      <c r="I366" s="170" t="s">
        <v>15685</v>
      </c>
      <c r="J366" s="169" t="s">
        <v>15686</v>
      </c>
      <c r="K366" s="168" t="s">
        <v>3589</v>
      </c>
      <c r="L366" s="171" t="s">
        <v>10227</v>
      </c>
      <c r="M366" s="166">
        <v>150</v>
      </c>
      <c r="N366" s="166">
        <v>3118</v>
      </c>
      <c r="O366" s="165" t="s">
        <v>15673</v>
      </c>
      <c r="P366" s="164">
        <v>2.7744180478329688E-4</v>
      </c>
      <c r="Q366" s="21"/>
    </row>
    <row r="367" spans="1:17" s="1" customFormat="1" ht="24.95" customHeight="1" outlineLevel="2">
      <c r="A367" s="172">
        <v>359</v>
      </c>
      <c r="B367" s="9" t="s">
        <v>15674</v>
      </c>
      <c r="C367" s="9" t="s">
        <v>15675</v>
      </c>
      <c r="D367" s="173" t="s">
        <v>14123</v>
      </c>
      <c r="E367" s="173" t="s">
        <v>10229</v>
      </c>
      <c r="F367" s="175" t="s">
        <v>10230</v>
      </c>
      <c r="G367" s="174">
        <v>10</v>
      </c>
      <c r="H367" s="173" t="s">
        <v>15687</v>
      </c>
      <c r="I367" s="173" t="s">
        <v>15688</v>
      </c>
      <c r="J367" s="177" t="s">
        <v>606</v>
      </c>
      <c r="K367" s="168" t="s">
        <v>10231</v>
      </c>
      <c r="L367" s="171" t="s">
        <v>10232</v>
      </c>
      <c r="M367" s="166">
        <v>150</v>
      </c>
      <c r="N367" s="166">
        <v>2459</v>
      </c>
      <c r="O367" s="165" t="s">
        <v>15673</v>
      </c>
      <c r="P367" s="164">
        <v>2.0333623597702184E-4</v>
      </c>
      <c r="Q367" s="21"/>
    </row>
    <row r="368" spans="1:17" s="1" customFormat="1" ht="24.95" customHeight="1" outlineLevel="2">
      <c r="A368" s="172">
        <v>360</v>
      </c>
      <c r="B368" s="9" t="s">
        <v>15674</v>
      </c>
      <c r="C368" s="9" t="s">
        <v>15675</v>
      </c>
      <c r="D368" s="173" t="s">
        <v>14124</v>
      </c>
      <c r="E368" s="170" t="s">
        <v>15689</v>
      </c>
      <c r="F368" s="171" t="s">
        <v>15690</v>
      </c>
      <c r="G368" s="168" t="s">
        <v>15691</v>
      </c>
      <c r="H368" s="170" t="s">
        <v>15692</v>
      </c>
      <c r="I368" s="170" t="s">
        <v>15693</v>
      </c>
      <c r="J368" s="169" t="s">
        <v>15694</v>
      </c>
      <c r="K368" s="168" t="s">
        <v>10239</v>
      </c>
      <c r="L368" s="171" t="s">
        <v>10240</v>
      </c>
      <c r="M368" s="166">
        <v>50</v>
      </c>
      <c r="N368" s="166">
        <v>0</v>
      </c>
      <c r="O368" s="165" t="s">
        <v>15673</v>
      </c>
      <c r="P368" s="164">
        <v>4.661869933074492E-4</v>
      </c>
      <c r="Q368" s="21"/>
    </row>
    <row r="369" spans="1:17" s="1" customFormat="1" ht="24.95" customHeight="1" outlineLevel="2">
      <c r="A369" s="172">
        <v>361</v>
      </c>
      <c r="B369" s="9" t="s">
        <v>15674</v>
      </c>
      <c r="C369" s="9" t="s">
        <v>15675</v>
      </c>
      <c r="D369" s="173" t="s">
        <v>14125</v>
      </c>
      <c r="E369" s="173" t="s">
        <v>10242</v>
      </c>
      <c r="F369" s="175" t="s">
        <v>10243</v>
      </c>
      <c r="G369" s="174">
        <v>15</v>
      </c>
      <c r="H369" s="173" t="s">
        <v>15687</v>
      </c>
      <c r="I369" s="173" t="s">
        <v>15695</v>
      </c>
      <c r="J369" s="177" t="s">
        <v>552</v>
      </c>
      <c r="K369" s="168" t="s">
        <v>10244</v>
      </c>
      <c r="L369" s="171" t="s">
        <v>10245</v>
      </c>
      <c r="M369" s="166">
        <v>180</v>
      </c>
      <c r="N369" s="166">
        <v>2412</v>
      </c>
      <c r="O369" s="165" t="s">
        <v>15673</v>
      </c>
      <c r="P369" s="164">
        <v>2.3942637451086215E-4</v>
      </c>
      <c r="Q369" s="21"/>
    </row>
    <row r="370" spans="1:17" s="1" customFormat="1" ht="24.95" customHeight="1" outlineLevel="2">
      <c r="A370" s="172">
        <v>362</v>
      </c>
      <c r="B370" s="9" t="s">
        <v>15674</v>
      </c>
      <c r="C370" s="9" t="s">
        <v>15675</v>
      </c>
      <c r="D370" s="173" t="s">
        <v>14126</v>
      </c>
      <c r="E370" s="173" t="s">
        <v>10247</v>
      </c>
      <c r="F370" s="175" t="s">
        <v>10248</v>
      </c>
      <c r="G370" s="174">
        <v>50</v>
      </c>
      <c r="H370" s="173" t="s">
        <v>15687</v>
      </c>
      <c r="I370" s="173" t="s">
        <v>15696</v>
      </c>
      <c r="J370" s="177" t="s">
        <v>579</v>
      </c>
      <c r="K370" s="168" t="s">
        <v>10249</v>
      </c>
      <c r="L370" s="171" t="s">
        <v>10250</v>
      </c>
      <c r="M370" s="166">
        <v>10</v>
      </c>
      <c r="N370" s="166">
        <v>8939</v>
      </c>
      <c r="O370" s="165" t="s">
        <v>15673</v>
      </c>
      <c r="P370" s="164">
        <v>4.9294733759860407E-5</v>
      </c>
      <c r="Q370" s="21"/>
    </row>
    <row r="371" spans="1:17" s="1" customFormat="1" ht="24.95" customHeight="1" outlineLevel="2">
      <c r="A371" s="172">
        <v>363</v>
      </c>
      <c r="B371" s="9" t="s">
        <v>15674</v>
      </c>
      <c r="C371" s="9" t="s">
        <v>15675</v>
      </c>
      <c r="D371" s="173" t="s">
        <v>14127</v>
      </c>
      <c r="E371" s="173" t="s">
        <v>10252</v>
      </c>
      <c r="F371" s="175" t="s">
        <v>10253</v>
      </c>
      <c r="G371" s="174">
        <v>1</v>
      </c>
      <c r="H371" s="173" t="s">
        <v>15697</v>
      </c>
      <c r="I371" s="173" t="s">
        <v>15698</v>
      </c>
      <c r="J371" s="177" t="s">
        <v>544</v>
      </c>
      <c r="K371" s="168" t="s">
        <v>10254</v>
      </c>
      <c r="L371" s="171" t="s">
        <v>10255</v>
      </c>
      <c r="M371" s="166">
        <v>50</v>
      </c>
      <c r="N371" s="166">
        <v>825</v>
      </c>
      <c r="O371" s="165" t="s">
        <v>15673</v>
      </c>
      <c r="P371" s="164">
        <v>2.2249833771491895E-5</v>
      </c>
      <c r="Q371" s="21"/>
    </row>
    <row r="372" spans="1:17" s="1" customFormat="1" ht="24.95" customHeight="1" outlineLevel="2">
      <c r="A372" s="172">
        <v>364</v>
      </c>
      <c r="B372" s="9" t="s">
        <v>15674</v>
      </c>
      <c r="C372" s="9" t="s">
        <v>15675</v>
      </c>
      <c r="D372" s="173" t="s">
        <v>14128</v>
      </c>
      <c r="E372" s="173" t="s">
        <v>10257</v>
      </c>
      <c r="F372" s="175" t="s">
        <v>10258</v>
      </c>
      <c r="G372" s="174">
        <v>1</v>
      </c>
      <c r="H372" s="173" t="s">
        <v>15699</v>
      </c>
      <c r="I372" s="173" t="s">
        <v>15700</v>
      </c>
      <c r="J372" s="177" t="s">
        <v>552</v>
      </c>
      <c r="K372" s="168" t="s">
        <v>3374</v>
      </c>
      <c r="L372" s="171" t="s">
        <v>3375</v>
      </c>
      <c r="M372" s="166">
        <v>10</v>
      </c>
      <c r="N372" s="166">
        <v>162327</v>
      </c>
      <c r="O372" s="165" t="s">
        <v>15673</v>
      </c>
      <c r="P372" s="164">
        <v>4.1816367862024549E-4</v>
      </c>
      <c r="Q372" s="21"/>
    </row>
    <row r="373" spans="1:17" s="1" customFormat="1" ht="24.95" customHeight="1" outlineLevel="2">
      <c r="A373" s="172">
        <v>365</v>
      </c>
      <c r="B373" s="9" t="s">
        <v>15674</v>
      </c>
      <c r="C373" s="9" t="s">
        <v>15675</v>
      </c>
      <c r="D373" s="173" t="s">
        <v>14129</v>
      </c>
      <c r="E373" s="173" t="s">
        <v>10261</v>
      </c>
      <c r="F373" s="175" t="s">
        <v>10262</v>
      </c>
      <c r="G373" s="174">
        <v>60</v>
      </c>
      <c r="H373" s="173" t="s">
        <v>15701</v>
      </c>
      <c r="I373" s="173" t="s">
        <v>15702</v>
      </c>
      <c r="J373" s="177" t="s">
        <v>598</v>
      </c>
      <c r="K373" s="168" t="s">
        <v>10264</v>
      </c>
      <c r="L373" s="171" t="s">
        <v>10265</v>
      </c>
      <c r="M373" s="166">
        <v>230</v>
      </c>
      <c r="N373" s="166">
        <v>11040</v>
      </c>
      <c r="O373" s="165" t="s">
        <v>15673</v>
      </c>
      <c r="P373" s="164">
        <v>9.1069931861437019E-4</v>
      </c>
      <c r="Q373" s="21"/>
    </row>
    <row r="374" spans="1:17" s="1" customFormat="1" ht="24.95" customHeight="1" outlineLevel="2">
      <c r="A374" s="172">
        <v>366</v>
      </c>
      <c r="B374" s="9" t="s">
        <v>15674</v>
      </c>
      <c r="C374" s="9" t="s">
        <v>15675</v>
      </c>
      <c r="D374" s="173" t="s">
        <v>14130</v>
      </c>
      <c r="E374" s="173" t="s">
        <v>10267</v>
      </c>
      <c r="F374" s="175" t="s">
        <v>10268</v>
      </c>
      <c r="G374" s="174" t="s">
        <v>10269</v>
      </c>
      <c r="H374" s="173" t="s">
        <v>6131</v>
      </c>
      <c r="I374" s="173" t="s">
        <v>15703</v>
      </c>
      <c r="J374" s="177" t="s">
        <v>620</v>
      </c>
      <c r="K374" s="168" t="s">
        <v>10270</v>
      </c>
      <c r="L374" s="171" t="s">
        <v>10271</v>
      </c>
      <c r="M374" s="166">
        <v>10</v>
      </c>
      <c r="N374" s="166">
        <v>0</v>
      </c>
      <c r="O374" s="165" t="s">
        <v>15642</v>
      </c>
      <c r="P374" s="164">
        <v>6.5768692315569101E-5</v>
      </c>
      <c r="Q374" s="21"/>
    </row>
    <row r="375" spans="1:17" s="1" customFormat="1" ht="24.95" customHeight="1" outlineLevel="2">
      <c r="A375" s="172">
        <v>367</v>
      </c>
      <c r="B375" s="9" t="s">
        <v>15643</v>
      </c>
      <c r="C375" s="9" t="s">
        <v>15644</v>
      </c>
      <c r="D375" s="173" t="s">
        <v>14131</v>
      </c>
      <c r="E375" s="173" t="s">
        <v>10273</v>
      </c>
      <c r="F375" s="175" t="s">
        <v>10274</v>
      </c>
      <c r="G375" s="183">
        <v>30</v>
      </c>
      <c r="H375" s="183" t="s">
        <v>15704</v>
      </c>
      <c r="I375" s="29" t="s">
        <v>15705</v>
      </c>
      <c r="J375" s="182" t="s">
        <v>10275</v>
      </c>
      <c r="K375" s="181" t="s">
        <v>10276</v>
      </c>
      <c r="L375" s="171" t="s">
        <v>10277</v>
      </c>
      <c r="M375" s="180">
        <v>10</v>
      </c>
      <c r="N375" s="166">
        <v>3720</v>
      </c>
      <c r="O375" s="165" t="s">
        <v>15642</v>
      </c>
      <c r="P375" s="164">
        <v>1.9246863009407547E-5</v>
      </c>
      <c r="Q375" s="21"/>
    </row>
    <row r="376" spans="1:17" s="1" customFormat="1" ht="24.95" customHeight="1" outlineLevel="2">
      <c r="A376" s="172">
        <v>368</v>
      </c>
      <c r="B376" s="9" t="s">
        <v>15643</v>
      </c>
      <c r="C376" s="9" t="s">
        <v>15644</v>
      </c>
      <c r="D376" s="173" t="s">
        <v>14132</v>
      </c>
      <c r="E376" s="173" t="s">
        <v>10279</v>
      </c>
      <c r="F376" s="175" t="s">
        <v>10280</v>
      </c>
      <c r="G376" s="174">
        <v>10</v>
      </c>
      <c r="H376" s="173" t="s">
        <v>15704</v>
      </c>
      <c r="I376" s="173" t="s">
        <v>15706</v>
      </c>
      <c r="J376" s="177" t="s">
        <v>3372</v>
      </c>
      <c r="K376" s="168" t="s">
        <v>10281</v>
      </c>
      <c r="L376" s="171" t="s">
        <v>10282</v>
      </c>
      <c r="M376" s="166">
        <v>50</v>
      </c>
      <c r="N376" s="166">
        <v>1599</v>
      </c>
      <c r="O376" s="165" t="s">
        <v>4161</v>
      </c>
      <c r="P376" s="164">
        <v>4.135139174402439E-5</v>
      </c>
      <c r="Q376" s="21"/>
    </row>
    <row r="377" spans="1:17" s="1" customFormat="1" ht="24.95" customHeight="1" outlineLevel="2">
      <c r="A377" s="172">
        <v>369</v>
      </c>
      <c r="B377" s="9" t="s">
        <v>15643</v>
      </c>
      <c r="C377" s="9" t="s">
        <v>15644</v>
      </c>
      <c r="D377" s="173" t="s">
        <v>14133</v>
      </c>
      <c r="E377" s="173" t="s">
        <v>10286</v>
      </c>
      <c r="F377" s="175" t="s">
        <v>10287</v>
      </c>
      <c r="G377" s="174" t="s">
        <v>6125</v>
      </c>
      <c r="H377" s="173" t="s">
        <v>6131</v>
      </c>
      <c r="I377" s="173" t="s">
        <v>15707</v>
      </c>
      <c r="J377" s="177" t="s">
        <v>539</v>
      </c>
      <c r="K377" s="168" t="s">
        <v>10288</v>
      </c>
      <c r="L377" s="171" t="s">
        <v>10289</v>
      </c>
      <c r="M377" s="166">
        <v>50</v>
      </c>
      <c r="N377" s="166">
        <v>0</v>
      </c>
      <c r="O377" s="165" t="s">
        <v>15642</v>
      </c>
      <c r="P377" s="164">
        <v>3.6174899805350763E-4</v>
      </c>
      <c r="Q377" s="21"/>
    </row>
    <row r="378" spans="1:17" s="1" customFormat="1" ht="24.95" customHeight="1" outlineLevel="2">
      <c r="A378" s="172">
        <v>370</v>
      </c>
      <c r="B378" s="9" t="s">
        <v>15643</v>
      </c>
      <c r="C378" s="9" t="s">
        <v>15644</v>
      </c>
      <c r="D378" s="173" t="s">
        <v>14134</v>
      </c>
      <c r="E378" s="173" t="s">
        <v>10291</v>
      </c>
      <c r="F378" s="175" t="s">
        <v>10292</v>
      </c>
      <c r="G378" s="174" t="s">
        <v>10293</v>
      </c>
      <c r="H378" s="170" t="s">
        <v>14946</v>
      </c>
      <c r="I378" s="173" t="s">
        <v>15708</v>
      </c>
      <c r="J378" s="177" t="s">
        <v>594</v>
      </c>
      <c r="K378" s="168" t="s">
        <v>1022</v>
      </c>
      <c r="L378" s="171" t="s">
        <v>3297</v>
      </c>
      <c r="M378" s="166">
        <v>20</v>
      </c>
      <c r="N378" s="166">
        <v>0</v>
      </c>
      <c r="O378" s="165" t="s">
        <v>14948</v>
      </c>
      <c r="P378" s="164">
        <v>1.3541218561447283E-4</v>
      </c>
      <c r="Q378" s="21"/>
    </row>
    <row r="379" spans="1:17" s="1" customFormat="1" ht="24.95" customHeight="1" outlineLevel="2">
      <c r="A379" s="172">
        <v>371</v>
      </c>
      <c r="B379" s="9" t="s">
        <v>14949</v>
      </c>
      <c r="C379" s="9" t="s">
        <v>15709</v>
      </c>
      <c r="D379" s="173" t="s">
        <v>14135</v>
      </c>
      <c r="E379" s="173" t="s">
        <v>10295</v>
      </c>
      <c r="F379" s="175" t="s">
        <v>10296</v>
      </c>
      <c r="G379" s="174">
        <v>1</v>
      </c>
      <c r="H379" s="173" t="s">
        <v>15710</v>
      </c>
      <c r="I379" s="173" t="s">
        <v>15711</v>
      </c>
      <c r="J379" s="177" t="s">
        <v>10297</v>
      </c>
      <c r="K379" s="168" t="s">
        <v>10298</v>
      </c>
      <c r="L379" s="171" t="s">
        <v>10299</v>
      </c>
      <c r="M379" s="166">
        <v>60</v>
      </c>
      <c r="N379" s="166">
        <v>621</v>
      </c>
      <c r="O379" s="165" t="s">
        <v>14948</v>
      </c>
      <c r="P379" s="164">
        <v>1.4821113761255008E-5</v>
      </c>
      <c r="Q379" s="21"/>
    </row>
    <row r="380" spans="1:17" s="1" customFormat="1" ht="24.95" customHeight="1" outlineLevel="2">
      <c r="A380" s="172">
        <v>372</v>
      </c>
      <c r="B380" s="9" t="s">
        <v>14949</v>
      </c>
      <c r="C380" s="9" t="s">
        <v>15709</v>
      </c>
      <c r="D380" s="173" t="s">
        <v>14136</v>
      </c>
      <c r="E380" s="173" t="s">
        <v>10301</v>
      </c>
      <c r="F380" s="175" t="s">
        <v>10302</v>
      </c>
      <c r="G380" s="174">
        <v>1</v>
      </c>
      <c r="H380" s="173" t="s">
        <v>15710</v>
      </c>
      <c r="I380" s="173" t="s">
        <v>15712</v>
      </c>
      <c r="J380" s="177" t="s">
        <v>1037</v>
      </c>
      <c r="K380" s="168" t="s">
        <v>10303</v>
      </c>
      <c r="L380" s="171" t="s">
        <v>10304</v>
      </c>
      <c r="M380" s="166">
        <v>950</v>
      </c>
      <c r="N380" s="166">
        <v>5285</v>
      </c>
      <c r="O380" s="165" t="s">
        <v>14948</v>
      </c>
      <c r="P380" s="164">
        <v>1.8031446919713125E-3</v>
      </c>
      <c r="Q380" s="21"/>
    </row>
    <row r="381" spans="1:17" s="1" customFormat="1" ht="24.95" customHeight="1" outlineLevel="2">
      <c r="A381" s="172">
        <v>373</v>
      </c>
      <c r="B381" s="9" t="s">
        <v>14949</v>
      </c>
      <c r="C381" s="9" t="s">
        <v>15709</v>
      </c>
      <c r="D381" s="173" t="s">
        <v>14137</v>
      </c>
      <c r="E381" s="173" t="s">
        <v>10306</v>
      </c>
      <c r="F381" s="175" t="s">
        <v>10307</v>
      </c>
      <c r="G381" s="174">
        <v>4</v>
      </c>
      <c r="H381" s="173" t="s">
        <v>15713</v>
      </c>
      <c r="I381" s="173" t="s">
        <v>15714</v>
      </c>
      <c r="J381" s="177" t="s">
        <v>564</v>
      </c>
      <c r="K381" s="168" t="s">
        <v>10308</v>
      </c>
      <c r="L381" s="171" t="s">
        <v>10309</v>
      </c>
      <c r="M381" s="166">
        <v>13700</v>
      </c>
      <c r="N381" s="166">
        <v>1758</v>
      </c>
      <c r="O381" s="165" t="s">
        <v>4161</v>
      </c>
      <c r="P381" s="164">
        <v>1.2989180508852826E-2</v>
      </c>
      <c r="Q381" s="21"/>
    </row>
    <row r="382" spans="1:17" s="1" customFormat="1" ht="24.95" customHeight="1" outlineLevel="2">
      <c r="A382" s="172">
        <v>374</v>
      </c>
      <c r="B382" s="9" t="s">
        <v>14949</v>
      </c>
      <c r="C382" s="9" t="s">
        <v>15709</v>
      </c>
      <c r="D382" s="173" t="s">
        <v>14138</v>
      </c>
      <c r="E382" s="173" t="s">
        <v>10313</v>
      </c>
      <c r="F382" s="175" t="s">
        <v>10314</v>
      </c>
      <c r="G382" s="174">
        <v>1</v>
      </c>
      <c r="H382" s="173" t="s">
        <v>15715</v>
      </c>
      <c r="I382" s="173" t="s">
        <v>15716</v>
      </c>
      <c r="J382" s="177" t="s">
        <v>634</v>
      </c>
      <c r="K382" s="168" t="s">
        <v>10315</v>
      </c>
      <c r="L382" s="171" t="s">
        <v>10316</v>
      </c>
      <c r="M382" s="166">
        <v>1100</v>
      </c>
      <c r="N382" s="166">
        <v>281</v>
      </c>
      <c r="O382" s="165" t="s">
        <v>4161</v>
      </c>
      <c r="P382" s="164">
        <v>1.6383142907661785E-4</v>
      </c>
      <c r="Q382" s="21"/>
    </row>
    <row r="383" spans="1:17" s="1" customFormat="1" ht="24.95" customHeight="1" outlineLevel="2">
      <c r="A383" s="172">
        <v>375</v>
      </c>
      <c r="B383" s="9" t="s">
        <v>14949</v>
      </c>
      <c r="C383" s="9" t="s">
        <v>15709</v>
      </c>
      <c r="D383" s="173" t="s">
        <v>14139</v>
      </c>
      <c r="E383" s="173" t="s">
        <v>10322</v>
      </c>
      <c r="F383" s="175" t="s">
        <v>10323</v>
      </c>
      <c r="G383" s="174">
        <v>20</v>
      </c>
      <c r="H383" s="173" t="s">
        <v>15717</v>
      </c>
      <c r="I383" s="173" t="s">
        <v>15718</v>
      </c>
      <c r="J383" s="177" t="s">
        <v>549</v>
      </c>
      <c r="K383" s="168" t="s">
        <v>10324</v>
      </c>
      <c r="L383" s="171" t="s">
        <v>10325</v>
      </c>
      <c r="M383" s="166">
        <v>35</v>
      </c>
      <c r="N383" s="166">
        <v>3560</v>
      </c>
      <c r="O383" s="165" t="s">
        <v>14948</v>
      </c>
      <c r="P383" s="164">
        <v>4.4647999768127065E-5</v>
      </c>
      <c r="Q383" s="21"/>
    </row>
    <row r="384" spans="1:17" s="1" customFormat="1" ht="24.95" customHeight="1" outlineLevel="2">
      <c r="A384" s="172">
        <v>376</v>
      </c>
      <c r="B384" s="9" t="s">
        <v>14949</v>
      </c>
      <c r="C384" s="9" t="s">
        <v>15709</v>
      </c>
      <c r="D384" s="173" t="s">
        <v>14140</v>
      </c>
      <c r="E384" s="173" t="s">
        <v>10327</v>
      </c>
      <c r="F384" s="175" t="s">
        <v>10328</v>
      </c>
      <c r="G384" s="174">
        <v>10</v>
      </c>
      <c r="H384" s="173" t="s">
        <v>15719</v>
      </c>
      <c r="I384" s="173" t="s">
        <v>15720</v>
      </c>
      <c r="J384" s="177" t="s">
        <v>542</v>
      </c>
      <c r="K384" s="168" t="s">
        <v>429</v>
      </c>
      <c r="L384" s="171" t="s">
        <v>10329</v>
      </c>
      <c r="M384" s="166">
        <v>300</v>
      </c>
      <c r="N384" s="166">
        <v>1610</v>
      </c>
      <c r="O384" s="165" t="s">
        <v>4161</v>
      </c>
      <c r="P384" s="164">
        <v>1.6292327259614879E-4</v>
      </c>
      <c r="Q384" s="21"/>
    </row>
    <row r="385" spans="1:17" s="1" customFormat="1" ht="24.95" customHeight="1" outlineLevel="2">
      <c r="A385" s="172">
        <v>377</v>
      </c>
      <c r="B385" s="9" t="s">
        <v>14949</v>
      </c>
      <c r="C385" s="9" t="s">
        <v>15709</v>
      </c>
      <c r="D385" s="173" t="s">
        <v>14141</v>
      </c>
      <c r="E385" s="173" t="s">
        <v>10331</v>
      </c>
      <c r="F385" s="175" t="s">
        <v>10332</v>
      </c>
      <c r="G385" s="174" t="s">
        <v>3400</v>
      </c>
      <c r="H385" s="173" t="s">
        <v>6131</v>
      </c>
      <c r="I385" s="173" t="s">
        <v>15721</v>
      </c>
      <c r="J385" s="177" t="s">
        <v>544</v>
      </c>
      <c r="K385" s="168" t="s">
        <v>3416</v>
      </c>
      <c r="L385" s="171" t="s">
        <v>3417</v>
      </c>
      <c r="M385" s="166">
        <v>100</v>
      </c>
      <c r="N385" s="166">
        <v>0</v>
      </c>
      <c r="O385" s="165" t="s">
        <v>15642</v>
      </c>
      <c r="P385" s="164">
        <v>5.5700264135435484E-4</v>
      </c>
      <c r="Q385" s="21"/>
    </row>
    <row r="386" spans="1:17" s="1" customFormat="1" ht="24.95" customHeight="1" outlineLevel="2">
      <c r="A386" s="172">
        <v>378</v>
      </c>
      <c r="B386" s="9" t="s">
        <v>15643</v>
      </c>
      <c r="C386" s="9" t="s">
        <v>15644</v>
      </c>
      <c r="D386" s="173" t="s">
        <v>14142</v>
      </c>
      <c r="E386" s="173" t="s">
        <v>10334</v>
      </c>
      <c r="F386" s="175" t="s">
        <v>10335</v>
      </c>
      <c r="G386" s="174">
        <v>50</v>
      </c>
      <c r="H386" s="173" t="s">
        <v>15704</v>
      </c>
      <c r="I386" s="173" t="s">
        <v>15722</v>
      </c>
      <c r="J386" s="177" t="s">
        <v>566</v>
      </c>
      <c r="K386" s="168" t="s">
        <v>79</v>
      </c>
      <c r="L386" s="171" t="s">
        <v>10336</v>
      </c>
      <c r="M386" s="166">
        <v>2700</v>
      </c>
      <c r="N386" s="166">
        <v>2750</v>
      </c>
      <c r="O386" s="165" t="s">
        <v>15642</v>
      </c>
      <c r="P386" s="164">
        <v>2.4078860923156574E-3</v>
      </c>
      <c r="Q386" s="21"/>
    </row>
    <row r="387" spans="1:17" s="1" customFormat="1" ht="24.95" customHeight="1" outlineLevel="2">
      <c r="A387" s="172">
        <v>379</v>
      </c>
      <c r="B387" s="9" t="s">
        <v>15643</v>
      </c>
      <c r="C387" s="9" t="s">
        <v>15644</v>
      </c>
      <c r="D387" s="173" t="s">
        <v>14143</v>
      </c>
      <c r="E387" s="173" t="s">
        <v>10338</v>
      </c>
      <c r="F387" s="175" t="s">
        <v>10339</v>
      </c>
      <c r="G387" s="168" t="s">
        <v>15723</v>
      </c>
      <c r="H387" s="170" t="s">
        <v>15724</v>
      </c>
      <c r="I387" s="173" t="s">
        <v>15725</v>
      </c>
      <c r="J387" s="177" t="s">
        <v>574</v>
      </c>
      <c r="K387" s="168" t="s">
        <v>242</v>
      </c>
      <c r="L387" s="171" t="s">
        <v>10341</v>
      </c>
      <c r="M387" s="166">
        <v>100</v>
      </c>
      <c r="N387" s="166">
        <v>0</v>
      </c>
      <c r="O387" s="165" t="s">
        <v>15642</v>
      </c>
      <c r="P387" s="164">
        <v>3.0271882682301896E-4</v>
      </c>
      <c r="Q387" s="21"/>
    </row>
    <row r="388" spans="1:17" s="1" customFormat="1" ht="24.95" customHeight="1" outlineLevel="2">
      <c r="A388" s="172">
        <v>380</v>
      </c>
      <c r="B388" s="9" t="s">
        <v>15643</v>
      </c>
      <c r="C388" s="9" t="s">
        <v>15644</v>
      </c>
      <c r="D388" s="173" t="s">
        <v>14144</v>
      </c>
      <c r="E388" s="173" t="s">
        <v>10343</v>
      </c>
      <c r="F388" s="175" t="s">
        <v>10344</v>
      </c>
      <c r="G388" s="168" t="s">
        <v>15723</v>
      </c>
      <c r="H388" s="170" t="s">
        <v>15724</v>
      </c>
      <c r="I388" s="173" t="s">
        <v>15726</v>
      </c>
      <c r="J388" s="177" t="s">
        <v>574</v>
      </c>
      <c r="K388" s="168" t="s">
        <v>243</v>
      </c>
      <c r="L388" s="171" t="s">
        <v>10345</v>
      </c>
      <c r="M388" s="166">
        <v>1500</v>
      </c>
      <c r="N388" s="166">
        <v>0</v>
      </c>
      <c r="O388" s="165" t="s">
        <v>15642</v>
      </c>
      <c r="P388" s="164">
        <v>4.540782402345284E-3</v>
      </c>
      <c r="Q388" s="21"/>
    </row>
    <row r="389" spans="1:17" s="1" customFormat="1" ht="24.95" customHeight="1" outlineLevel="2">
      <c r="A389" s="172">
        <v>381</v>
      </c>
      <c r="B389" s="9" t="s">
        <v>15643</v>
      </c>
      <c r="C389" s="9" t="s">
        <v>15644</v>
      </c>
      <c r="D389" s="173" t="s">
        <v>14145</v>
      </c>
      <c r="E389" s="173" t="s">
        <v>10347</v>
      </c>
      <c r="F389" s="175" t="s">
        <v>10348</v>
      </c>
      <c r="G389" s="174">
        <v>2</v>
      </c>
      <c r="H389" s="173" t="s">
        <v>15727</v>
      </c>
      <c r="I389" s="173" t="s">
        <v>15728</v>
      </c>
      <c r="J389" s="177" t="s">
        <v>567</v>
      </c>
      <c r="K389" s="168" t="s">
        <v>431</v>
      </c>
      <c r="L389" s="171" t="s">
        <v>720</v>
      </c>
      <c r="M389" s="166">
        <v>6200</v>
      </c>
      <c r="N389" s="166">
        <v>946</v>
      </c>
      <c r="O389" s="165" t="s">
        <v>4161</v>
      </c>
      <c r="P389" s="164">
        <v>1.9819607029756695E-3</v>
      </c>
      <c r="Q389" s="21"/>
    </row>
    <row r="390" spans="1:17" s="1" customFormat="1" ht="24.95" customHeight="1" outlineLevel="2">
      <c r="A390" s="172">
        <v>382</v>
      </c>
      <c r="B390" s="9" t="s">
        <v>15643</v>
      </c>
      <c r="C390" s="9" t="s">
        <v>15644</v>
      </c>
      <c r="D390" s="173" t="s">
        <v>14146</v>
      </c>
      <c r="E390" s="173" t="s">
        <v>10350</v>
      </c>
      <c r="F390" s="175" t="s">
        <v>10351</v>
      </c>
      <c r="G390" s="174">
        <v>1</v>
      </c>
      <c r="H390" s="173" t="s">
        <v>15729</v>
      </c>
      <c r="I390" s="173" t="s">
        <v>15730</v>
      </c>
      <c r="J390" s="177" t="s">
        <v>10352</v>
      </c>
      <c r="K390" s="168" t="s">
        <v>10353</v>
      </c>
      <c r="L390" s="171" t="s">
        <v>10354</v>
      </c>
      <c r="M390" s="166">
        <v>850</v>
      </c>
      <c r="N390" s="166">
        <v>257</v>
      </c>
      <c r="O390" s="165" t="s">
        <v>15642</v>
      </c>
      <c r="P390" s="164">
        <v>8.8000362957451608E-5</v>
      </c>
      <c r="Q390" s="21"/>
    </row>
    <row r="391" spans="1:17" s="1" customFormat="1" ht="24.95" customHeight="1" outlineLevel="2">
      <c r="A391" s="172">
        <v>383</v>
      </c>
      <c r="B391" s="9" t="s">
        <v>15643</v>
      </c>
      <c r="C391" s="9" t="s">
        <v>15644</v>
      </c>
      <c r="D391" s="173" t="s">
        <v>14147</v>
      </c>
      <c r="E391" s="173" t="s">
        <v>10356</v>
      </c>
      <c r="F391" s="175" t="s">
        <v>10357</v>
      </c>
      <c r="G391" s="174" t="s">
        <v>10358</v>
      </c>
      <c r="H391" s="173" t="s">
        <v>10359</v>
      </c>
      <c r="I391" s="173" t="s">
        <v>15731</v>
      </c>
      <c r="J391" s="177" t="s">
        <v>10360</v>
      </c>
      <c r="K391" s="168" t="s">
        <v>10361</v>
      </c>
      <c r="L391" s="171" t="s">
        <v>10362</v>
      </c>
      <c r="M391" s="166">
        <v>2000</v>
      </c>
      <c r="N391" s="166">
        <v>0</v>
      </c>
      <c r="O391" s="165" t="s">
        <v>15642</v>
      </c>
      <c r="P391" s="164">
        <v>2.5912731576050422E-4</v>
      </c>
      <c r="Q391" s="21"/>
    </row>
    <row r="392" spans="1:17" s="1" customFormat="1" ht="24.95" customHeight="1" outlineLevel="2">
      <c r="A392" s="172">
        <v>384</v>
      </c>
      <c r="B392" s="9" t="s">
        <v>15643</v>
      </c>
      <c r="C392" s="9" t="s">
        <v>15644</v>
      </c>
      <c r="D392" s="173" t="s">
        <v>14148</v>
      </c>
      <c r="E392" s="173" t="s">
        <v>10364</v>
      </c>
      <c r="F392" s="175" t="s">
        <v>10365</v>
      </c>
      <c r="G392" s="174">
        <v>30</v>
      </c>
      <c r="H392" s="173" t="s">
        <v>15732</v>
      </c>
      <c r="I392" s="173" t="s">
        <v>15733</v>
      </c>
      <c r="J392" s="177" t="s">
        <v>559</v>
      </c>
      <c r="K392" s="168" t="s">
        <v>10366</v>
      </c>
      <c r="L392" s="171" t="s">
        <v>10367</v>
      </c>
      <c r="M392" s="166">
        <v>50</v>
      </c>
      <c r="N392" s="166">
        <v>31918</v>
      </c>
      <c r="O392" s="165" t="s">
        <v>15642</v>
      </c>
      <c r="P392" s="164">
        <v>8.8003390145719839E-4</v>
      </c>
      <c r="Q392" s="21"/>
    </row>
    <row r="393" spans="1:17" s="1" customFormat="1" ht="24.95" customHeight="1" outlineLevel="2">
      <c r="A393" s="172">
        <v>385</v>
      </c>
      <c r="B393" s="9" t="s">
        <v>15643</v>
      </c>
      <c r="C393" s="9" t="s">
        <v>15644</v>
      </c>
      <c r="D393" s="173" t="s">
        <v>14149</v>
      </c>
      <c r="E393" s="173" t="s">
        <v>10369</v>
      </c>
      <c r="F393" s="175" t="s">
        <v>10370</v>
      </c>
      <c r="G393" s="174" t="s">
        <v>1175</v>
      </c>
      <c r="H393" s="173" t="s">
        <v>8629</v>
      </c>
      <c r="I393" s="173" t="s">
        <v>15734</v>
      </c>
      <c r="J393" s="177" t="s">
        <v>547</v>
      </c>
      <c r="K393" s="168" t="s">
        <v>1023</v>
      </c>
      <c r="L393" s="171" t="s">
        <v>3298</v>
      </c>
      <c r="M393" s="166">
        <v>10</v>
      </c>
      <c r="N393" s="166">
        <v>0</v>
      </c>
      <c r="O393" s="165" t="s">
        <v>14948</v>
      </c>
      <c r="P393" s="164">
        <v>3.9462426264648751E-5</v>
      </c>
      <c r="Q393" s="21"/>
    </row>
    <row r="394" spans="1:17" s="1" customFormat="1" ht="24.95" customHeight="1" outlineLevel="2">
      <c r="A394" s="172">
        <v>386</v>
      </c>
      <c r="B394" s="9" t="s">
        <v>14949</v>
      </c>
      <c r="C394" s="9" t="s">
        <v>15709</v>
      </c>
      <c r="D394" s="173" t="s">
        <v>14150</v>
      </c>
      <c r="E394" s="173" t="s">
        <v>10372</v>
      </c>
      <c r="F394" s="175" t="s">
        <v>10373</v>
      </c>
      <c r="G394" s="174">
        <v>20</v>
      </c>
      <c r="H394" s="173" t="s">
        <v>15719</v>
      </c>
      <c r="I394" s="173" t="s">
        <v>15735</v>
      </c>
      <c r="J394" s="177" t="s">
        <v>539</v>
      </c>
      <c r="K394" s="168" t="s">
        <v>10374</v>
      </c>
      <c r="L394" s="171" t="s">
        <v>10375</v>
      </c>
      <c r="M394" s="166">
        <v>50</v>
      </c>
      <c r="N394" s="166">
        <v>3676</v>
      </c>
      <c r="O394" s="165" t="s">
        <v>14948</v>
      </c>
      <c r="P394" s="164">
        <v>9.9110143901856405E-5</v>
      </c>
      <c r="Q394" s="21"/>
    </row>
    <row r="395" spans="1:17" s="1" customFormat="1" ht="24.95" customHeight="1" outlineLevel="2">
      <c r="A395" s="172">
        <v>387</v>
      </c>
      <c r="B395" s="9" t="s">
        <v>14949</v>
      </c>
      <c r="C395" s="9" t="s">
        <v>15709</v>
      </c>
      <c r="D395" s="173" t="s">
        <v>14151</v>
      </c>
      <c r="E395" s="173" t="s">
        <v>10377</v>
      </c>
      <c r="F395" s="175" t="s">
        <v>10378</v>
      </c>
      <c r="G395" s="174">
        <v>60</v>
      </c>
      <c r="H395" s="173" t="s">
        <v>15736</v>
      </c>
      <c r="I395" s="173" t="s">
        <v>15737</v>
      </c>
      <c r="J395" s="177" t="s">
        <v>559</v>
      </c>
      <c r="K395" s="168" t="s">
        <v>10379</v>
      </c>
      <c r="L395" s="171" t="s">
        <v>10380</v>
      </c>
      <c r="M395" s="166">
        <v>60</v>
      </c>
      <c r="N395" s="166">
        <v>32166</v>
      </c>
      <c r="O395" s="165" t="s">
        <v>4161</v>
      </c>
      <c r="P395" s="164">
        <v>8.9340801922623936E-4</v>
      </c>
      <c r="Q395" s="21"/>
    </row>
    <row r="396" spans="1:17" s="1" customFormat="1" ht="24.95" customHeight="1" outlineLevel="2">
      <c r="A396" s="172">
        <v>388</v>
      </c>
      <c r="B396" s="9" t="s">
        <v>14949</v>
      </c>
      <c r="C396" s="9" t="s">
        <v>15709</v>
      </c>
      <c r="D396" s="173" t="s">
        <v>14152</v>
      </c>
      <c r="E396" s="173" t="s">
        <v>10385</v>
      </c>
      <c r="F396" s="175" t="s">
        <v>10386</v>
      </c>
      <c r="G396" s="174">
        <v>1</v>
      </c>
      <c r="H396" s="173" t="s">
        <v>15738</v>
      </c>
      <c r="I396" s="173" t="s">
        <v>15739</v>
      </c>
      <c r="J396" s="177" t="s">
        <v>592</v>
      </c>
      <c r="K396" s="168" t="s">
        <v>149</v>
      </c>
      <c r="L396" s="171" t="s">
        <v>1112</v>
      </c>
      <c r="M396" s="166">
        <v>5</v>
      </c>
      <c r="N396" s="166">
        <v>1496</v>
      </c>
      <c r="O396" s="165" t="s">
        <v>4161</v>
      </c>
      <c r="P396" s="164">
        <v>3.0907592218630236E-6</v>
      </c>
      <c r="Q396" s="21"/>
    </row>
    <row r="397" spans="1:17" s="1" customFormat="1" ht="24.95" customHeight="1" outlineLevel="2">
      <c r="A397" s="172">
        <v>389</v>
      </c>
      <c r="B397" s="9" t="s">
        <v>15231</v>
      </c>
      <c r="C397" s="9" t="s">
        <v>15232</v>
      </c>
      <c r="D397" s="173" t="s">
        <v>14153</v>
      </c>
      <c r="E397" s="173" t="s">
        <v>10388</v>
      </c>
      <c r="F397" s="175" t="s">
        <v>10389</v>
      </c>
      <c r="G397" s="174">
        <v>60</v>
      </c>
      <c r="H397" s="173" t="s">
        <v>15740</v>
      </c>
      <c r="I397" s="173" t="s">
        <v>15741</v>
      </c>
      <c r="J397" s="177" t="s">
        <v>592</v>
      </c>
      <c r="K397" s="168" t="s">
        <v>10390</v>
      </c>
      <c r="L397" s="171" t="s">
        <v>10391</v>
      </c>
      <c r="M397" s="166">
        <v>20</v>
      </c>
      <c r="N397" s="166">
        <v>41076</v>
      </c>
      <c r="O397" s="165" t="s">
        <v>15742</v>
      </c>
      <c r="P397" s="164">
        <v>4.530126699641114E-4</v>
      </c>
      <c r="Q397" s="21"/>
    </row>
    <row r="398" spans="1:17" s="1" customFormat="1" ht="24.95" customHeight="1" outlineLevel="2">
      <c r="A398" s="172">
        <v>390</v>
      </c>
      <c r="B398" s="9" t="s">
        <v>15231</v>
      </c>
      <c r="C398" s="9" t="s">
        <v>15232</v>
      </c>
      <c r="D398" s="173" t="s">
        <v>14154</v>
      </c>
      <c r="E398" s="173" t="s">
        <v>10393</v>
      </c>
      <c r="F398" s="175" t="s">
        <v>10394</v>
      </c>
      <c r="G398" s="174">
        <v>1</v>
      </c>
      <c r="H398" s="173" t="s">
        <v>15229</v>
      </c>
      <c r="I398" s="173" t="s">
        <v>10397</v>
      </c>
      <c r="J398" s="177" t="s">
        <v>539</v>
      </c>
      <c r="K398" s="168" t="s">
        <v>10395</v>
      </c>
      <c r="L398" s="171" t="s">
        <v>10396</v>
      </c>
      <c r="M398" s="166">
        <v>190</v>
      </c>
      <c r="N398" s="166">
        <v>3869</v>
      </c>
      <c r="O398" s="165" t="s">
        <v>15742</v>
      </c>
      <c r="P398" s="164">
        <v>4.052618022210484E-4</v>
      </c>
      <c r="Q398" s="21"/>
    </row>
    <row r="399" spans="1:17" s="1" customFormat="1" ht="24.95" customHeight="1" outlineLevel="2">
      <c r="A399" s="172">
        <v>391</v>
      </c>
      <c r="B399" s="9" t="s">
        <v>15231</v>
      </c>
      <c r="C399" s="9" t="s">
        <v>15232</v>
      </c>
      <c r="D399" s="173" t="s">
        <v>14155</v>
      </c>
      <c r="E399" s="173" t="s">
        <v>10398</v>
      </c>
      <c r="F399" s="175" t="s">
        <v>10399</v>
      </c>
      <c r="G399" s="174" t="s">
        <v>5962</v>
      </c>
      <c r="H399" s="173" t="s">
        <v>3401</v>
      </c>
      <c r="I399" s="173" t="s">
        <v>15743</v>
      </c>
      <c r="J399" s="177" t="s">
        <v>598</v>
      </c>
      <c r="K399" s="168" t="s">
        <v>10400</v>
      </c>
      <c r="L399" s="171" t="s">
        <v>10401</v>
      </c>
      <c r="M399" s="166">
        <v>10</v>
      </c>
      <c r="N399" s="166">
        <v>0</v>
      </c>
      <c r="O399" s="165" t="s">
        <v>15742</v>
      </c>
      <c r="P399" s="164">
        <v>7.2349799610701528E-6</v>
      </c>
      <c r="Q399" s="21"/>
    </row>
    <row r="400" spans="1:17" s="1" customFormat="1" ht="24.95" customHeight="1" outlineLevel="2">
      <c r="A400" s="172">
        <v>392</v>
      </c>
      <c r="B400" s="9" t="s">
        <v>15231</v>
      </c>
      <c r="C400" s="9" t="s">
        <v>15232</v>
      </c>
      <c r="D400" s="173" t="s">
        <v>14156</v>
      </c>
      <c r="E400" s="173" t="s">
        <v>10403</v>
      </c>
      <c r="F400" s="175" t="s">
        <v>10404</v>
      </c>
      <c r="G400" s="174">
        <v>30</v>
      </c>
      <c r="H400" s="173" t="s">
        <v>15744</v>
      </c>
      <c r="I400" s="173" t="s">
        <v>15745</v>
      </c>
      <c r="J400" s="177" t="s">
        <v>596</v>
      </c>
      <c r="K400" s="168" t="s">
        <v>10405</v>
      </c>
      <c r="L400" s="179" t="s">
        <v>10406</v>
      </c>
      <c r="M400" s="166">
        <v>30</v>
      </c>
      <c r="N400" s="166">
        <v>27357</v>
      </c>
      <c r="O400" s="165" t="s">
        <v>15742</v>
      </c>
      <c r="P400" s="164">
        <v>3.7708473382036181E-4</v>
      </c>
      <c r="Q400" s="21"/>
    </row>
    <row r="401" spans="1:17" s="1" customFormat="1" ht="24.95" customHeight="1" outlineLevel="2">
      <c r="A401" s="172">
        <v>393</v>
      </c>
      <c r="B401" s="9" t="s">
        <v>15231</v>
      </c>
      <c r="C401" s="9" t="s">
        <v>15232</v>
      </c>
      <c r="D401" s="173" t="s">
        <v>14157</v>
      </c>
      <c r="E401" s="173" t="s">
        <v>10408</v>
      </c>
      <c r="F401" s="175" t="s">
        <v>10409</v>
      </c>
      <c r="G401" s="174">
        <v>25</v>
      </c>
      <c r="H401" s="173" t="s">
        <v>15744</v>
      </c>
      <c r="I401" s="173" t="s">
        <v>15746</v>
      </c>
      <c r="J401" s="177" t="s">
        <v>598</v>
      </c>
      <c r="K401" s="168" t="s">
        <v>10410</v>
      </c>
      <c r="L401" s="171" t="s">
        <v>10411</v>
      </c>
      <c r="M401" s="166">
        <v>220</v>
      </c>
      <c r="N401" s="166">
        <v>6275</v>
      </c>
      <c r="O401" s="165" t="s">
        <v>15742</v>
      </c>
      <c r="P401" s="164">
        <v>7.4430083388629317E-4</v>
      </c>
      <c r="Q401" s="21"/>
    </row>
    <row r="402" spans="1:17" s="1" customFormat="1" ht="24.95" customHeight="1" outlineLevel="2">
      <c r="A402" s="172">
        <v>394</v>
      </c>
      <c r="B402" s="9" t="s">
        <v>15231</v>
      </c>
      <c r="C402" s="9" t="s">
        <v>15232</v>
      </c>
      <c r="D402" s="173" t="s">
        <v>14158</v>
      </c>
      <c r="E402" s="173" t="s">
        <v>10413</v>
      </c>
      <c r="F402" s="175" t="s">
        <v>10414</v>
      </c>
      <c r="G402" s="174">
        <v>1</v>
      </c>
      <c r="H402" s="173" t="s">
        <v>15747</v>
      </c>
      <c r="I402" s="173" t="s">
        <v>15748</v>
      </c>
      <c r="J402" s="177" t="s">
        <v>600</v>
      </c>
      <c r="K402" s="168" t="s">
        <v>10415</v>
      </c>
      <c r="L402" s="171" t="s">
        <v>10416</v>
      </c>
      <c r="M402" s="166">
        <v>140</v>
      </c>
      <c r="N402" s="166">
        <v>229</v>
      </c>
      <c r="O402" s="165" t="s">
        <v>4161</v>
      </c>
      <c r="P402" s="164">
        <v>1.2714190726566795E-5</v>
      </c>
      <c r="Q402" s="21"/>
    </row>
    <row r="403" spans="1:17" s="1" customFormat="1" ht="24.95" customHeight="1" outlineLevel="2">
      <c r="A403" s="172">
        <v>395</v>
      </c>
      <c r="B403" s="9" t="s">
        <v>15231</v>
      </c>
      <c r="C403" s="9" t="s">
        <v>15232</v>
      </c>
      <c r="D403" s="173" t="s">
        <v>14159</v>
      </c>
      <c r="E403" s="173" t="s">
        <v>10424</v>
      </c>
      <c r="F403" s="175" t="s">
        <v>10425</v>
      </c>
      <c r="G403" s="174">
        <v>1</v>
      </c>
      <c r="H403" s="173" t="s">
        <v>15747</v>
      </c>
      <c r="I403" s="173" t="s">
        <v>15749</v>
      </c>
      <c r="J403" s="177" t="s">
        <v>600</v>
      </c>
      <c r="K403" s="168" t="s">
        <v>10426</v>
      </c>
      <c r="L403" s="171" t="s">
        <v>10427</v>
      </c>
      <c r="M403" s="166">
        <v>210</v>
      </c>
      <c r="N403" s="166">
        <v>569</v>
      </c>
      <c r="O403" s="165" t="s">
        <v>4161</v>
      </c>
      <c r="P403" s="164">
        <v>3.8142572179700391E-5</v>
      </c>
      <c r="Q403" s="21"/>
    </row>
    <row r="404" spans="1:17" s="1" customFormat="1" ht="24.95" customHeight="1" outlineLevel="2">
      <c r="A404" s="172">
        <v>396</v>
      </c>
      <c r="B404" s="9" t="s">
        <v>15231</v>
      </c>
      <c r="C404" s="9" t="s">
        <v>15232</v>
      </c>
      <c r="D404" s="173" t="s">
        <v>14160</v>
      </c>
      <c r="E404" s="173" t="s">
        <v>10435</v>
      </c>
      <c r="F404" s="175" t="s">
        <v>10436</v>
      </c>
      <c r="G404" s="174">
        <v>50</v>
      </c>
      <c r="H404" s="173" t="s">
        <v>15744</v>
      </c>
      <c r="I404" s="173" t="s">
        <v>15750</v>
      </c>
      <c r="J404" s="177" t="s">
        <v>628</v>
      </c>
      <c r="K404" s="168" t="s">
        <v>10437</v>
      </c>
      <c r="L404" s="171" t="s">
        <v>10438</v>
      </c>
      <c r="M404" s="166">
        <v>180</v>
      </c>
      <c r="N404" s="166">
        <v>1850</v>
      </c>
      <c r="O404" s="165" t="s">
        <v>15742</v>
      </c>
      <c r="P404" s="164">
        <v>1.7959702557756069E-4</v>
      </c>
      <c r="Q404" s="21"/>
    </row>
    <row r="405" spans="1:17" s="1" customFormat="1" ht="24.95" customHeight="1" outlineLevel="2">
      <c r="A405" s="172">
        <v>397</v>
      </c>
      <c r="B405" s="9" t="s">
        <v>15231</v>
      </c>
      <c r="C405" s="9" t="s">
        <v>15232</v>
      </c>
      <c r="D405" s="173" t="s">
        <v>14161</v>
      </c>
      <c r="E405" s="173" t="s">
        <v>10440</v>
      </c>
      <c r="F405" s="175" t="s">
        <v>10441</v>
      </c>
      <c r="G405" s="168">
        <v>60</v>
      </c>
      <c r="H405" s="173" t="s">
        <v>15740</v>
      </c>
      <c r="I405" s="173" t="s">
        <v>15751</v>
      </c>
      <c r="J405" s="177" t="s">
        <v>592</v>
      </c>
      <c r="K405" s="168" t="s">
        <v>10442</v>
      </c>
      <c r="L405" s="171" t="s">
        <v>10443</v>
      </c>
      <c r="M405" s="166">
        <v>180</v>
      </c>
      <c r="N405" s="166">
        <v>41111</v>
      </c>
      <c r="O405" s="165" t="s">
        <v>15742</v>
      </c>
      <c r="P405" s="164">
        <v>4.0806013505620036E-3</v>
      </c>
      <c r="Q405" s="21"/>
    </row>
    <row r="406" spans="1:17" s="1" customFormat="1" ht="24.95" customHeight="1" outlineLevel="2">
      <c r="A406" s="172">
        <v>398</v>
      </c>
      <c r="B406" s="9" t="s">
        <v>15231</v>
      </c>
      <c r="C406" s="9" t="s">
        <v>15232</v>
      </c>
      <c r="D406" s="173" t="s">
        <v>14162</v>
      </c>
      <c r="E406" s="173" t="s">
        <v>10445</v>
      </c>
      <c r="F406" s="175" t="s">
        <v>10446</v>
      </c>
      <c r="G406" s="174">
        <v>20</v>
      </c>
      <c r="H406" s="173" t="s">
        <v>15233</v>
      </c>
      <c r="I406" s="173" t="s">
        <v>15752</v>
      </c>
      <c r="J406" s="177" t="s">
        <v>559</v>
      </c>
      <c r="K406" s="168" t="s">
        <v>10447</v>
      </c>
      <c r="L406" s="171" t="s">
        <v>10448</v>
      </c>
      <c r="M406" s="166">
        <v>670</v>
      </c>
      <c r="N406" s="166">
        <v>2249</v>
      </c>
      <c r="O406" s="165" t="s">
        <v>4161</v>
      </c>
      <c r="P406" s="164">
        <v>7.9708894290769121E-4</v>
      </c>
      <c r="Q406" s="21"/>
    </row>
    <row r="407" spans="1:17" s="1" customFormat="1" ht="24.95" customHeight="1" outlineLevel="2">
      <c r="A407" s="172">
        <v>399</v>
      </c>
      <c r="B407" s="9" t="s">
        <v>15231</v>
      </c>
      <c r="C407" s="9" t="s">
        <v>15232</v>
      </c>
      <c r="D407" s="173" t="s">
        <v>14163</v>
      </c>
      <c r="E407" s="173" t="s">
        <v>10452</v>
      </c>
      <c r="F407" s="175" t="s">
        <v>10453</v>
      </c>
      <c r="G407" s="174">
        <v>200</v>
      </c>
      <c r="H407" s="173" t="s">
        <v>15740</v>
      </c>
      <c r="I407" s="173" t="s">
        <v>15753</v>
      </c>
      <c r="J407" s="177" t="s">
        <v>559</v>
      </c>
      <c r="K407" s="168" t="s">
        <v>150</v>
      </c>
      <c r="L407" s="171" t="s">
        <v>1113</v>
      </c>
      <c r="M407" s="166">
        <v>210</v>
      </c>
      <c r="N407" s="166">
        <v>2910</v>
      </c>
      <c r="O407" s="165" t="s">
        <v>15742</v>
      </c>
      <c r="P407" s="164">
        <v>2.329239741107037E-4</v>
      </c>
      <c r="Q407" s="21"/>
    </row>
    <row r="408" spans="1:17" s="1" customFormat="1" ht="24.95" customHeight="1" outlineLevel="2">
      <c r="A408" s="172">
        <v>400</v>
      </c>
      <c r="B408" s="9" t="s">
        <v>15231</v>
      </c>
      <c r="C408" s="9" t="s">
        <v>15232</v>
      </c>
      <c r="D408" s="173" t="s">
        <v>14164</v>
      </c>
      <c r="E408" s="173" t="s">
        <v>10455</v>
      </c>
      <c r="F408" s="175" t="s">
        <v>10456</v>
      </c>
      <c r="G408" s="174" t="s">
        <v>10457</v>
      </c>
      <c r="H408" s="173" t="s">
        <v>1168</v>
      </c>
      <c r="I408" s="173" t="s">
        <v>15754</v>
      </c>
      <c r="J408" s="177" t="s">
        <v>543</v>
      </c>
      <c r="K408" s="168" t="s">
        <v>10458</v>
      </c>
      <c r="L408" s="171" t="s">
        <v>10459</v>
      </c>
      <c r="M408" s="166">
        <v>5</v>
      </c>
      <c r="N408" s="166">
        <v>0</v>
      </c>
      <c r="O408" s="165" t="s">
        <v>15742</v>
      </c>
      <c r="P408" s="164">
        <v>3.5875208166795973E-5</v>
      </c>
      <c r="Q408" s="21"/>
    </row>
    <row r="409" spans="1:17" s="1" customFormat="1" ht="24.95" customHeight="1" outlineLevel="2">
      <c r="A409" s="172">
        <v>401</v>
      </c>
      <c r="B409" s="9" t="s">
        <v>15231</v>
      </c>
      <c r="C409" s="9" t="s">
        <v>15232</v>
      </c>
      <c r="D409" s="173" t="s">
        <v>14165</v>
      </c>
      <c r="E409" s="173" t="s">
        <v>10461</v>
      </c>
      <c r="F409" s="175" t="s">
        <v>10462</v>
      </c>
      <c r="G409" s="174" t="s">
        <v>1166</v>
      </c>
      <c r="H409" s="173" t="s">
        <v>8629</v>
      </c>
      <c r="I409" s="173" t="s">
        <v>15755</v>
      </c>
      <c r="J409" s="177" t="s">
        <v>620</v>
      </c>
      <c r="K409" s="168" t="s">
        <v>10463</v>
      </c>
      <c r="L409" s="171" t="s">
        <v>10464</v>
      </c>
      <c r="M409" s="166">
        <v>15</v>
      </c>
      <c r="N409" s="166">
        <v>0</v>
      </c>
      <c r="O409" s="165" t="s">
        <v>15742</v>
      </c>
      <c r="P409" s="164">
        <v>8.2714892241121706E-5</v>
      </c>
      <c r="Q409" s="21"/>
    </row>
    <row r="410" spans="1:17" s="1" customFormat="1" ht="24.95" customHeight="1" outlineLevel="2">
      <c r="A410" s="172">
        <v>402</v>
      </c>
      <c r="B410" s="9" t="s">
        <v>15231</v>
      </c>
      <c r="C410" s="9" t="s">
        <v>15232</v>
      </c>
      <c r="D410" s="173" t="s">
        <v>14166</v>
      </c>
      <c r="E410" s="173" t="s">
        <v>10466</v>
      </c>
      <c r="F410" s="175" t="s">
        <v>10467</v>
      </c>
      <c r="G410" s="174" t="s">
        <v>10468</v>
      </c>
      <c r="H410" s="173" t="s">
        <v>15756</v>
      </c>
      <c r="I410" s="173" t="s">
        <v>15757</v>
      </c>
      <c r="J410" s="177" t="s">
        <v>599</v>
      </c>
      <c r="K410" s="168" t="s">
        <v>10470</v>
      </c>
      <c r="L410" s="171" t="s">
        <v>10471</v>
      </c>
      <c r="M410" s="166">
        <v>4600</v>
      </c>
      <c r="N410" s="166">
        <v>0</v>
      </c>
      <c r="O410" s="165" t="s">
        <v>14948</v>
      </c>
      <c r="P410" s="164">
        <v>1.4081026773438091E-2</v>
      </c>
      <c r="Q410" s="21"/>
    </row>
    <row r="411" spans="1:17" s="1" customFormat="1" ht="24.95" customHeight="1" outlineLevel="2">
      <c r="A411" s="172">
        <v>403</v>
      </c>
      <c r="B411" s="9" t="s">
        <v>14949</v>
      </c>
      <c r="C411" s="9" t="s">
        <v>15709</v>
      </c>
      <c r="D411" s="173" t="s">
        <v>14167</v>
      </c>
      <c r="E411" s="173" t="s">
        <v>10473</v>
      </c>
      <c r="F411" s="175" t="s">
        <v>10474</v>
      </c>
      <c r="G411" s="174">
        <v>500</v>
      </c>
      <c r="H411" s="173" t="s">
        <v>15758</v>
      </c>
      <c r="I411" s="173" t="s">
        <v>15759</v>
      </c>
      <c r="J411" s="177" t="s">
        <v>541</v>
      </c>
      <c r="K411" s="168" t="s">
        <v>10475</v>
      </c>
      <c r="L411" s="171" t="s">
        <v>10476</v>
      </c>
      <c r="M411" s="166">
        <v>2000</v>
      </c>
      <c r="N411" s="166">
        <v>11646</v>
      </c>
      <c r="O411" s="165" t="s">
        <v>4161</v>
      </c>
      <c r="P411" s="164">
        <v>8.7861112297113013E-3</v>
      </c>
      <c r="Q411" s="21"/>
    </row>
    <row r="412" spans="1:17" s="1" customFormat="1" ht="24.95" customHeight="1" outlineLevel="2">
      <c r="A412" s="172">
        <v>404</v>
      </c>
      <c r="B412" s="9" t="s">
        <v>15760</v>
      </c>
      <c r="C412" s="9" t="s">
        <v>15761</v>
      </c>
      <c r="D412" s="173" t="s">
        <v>14168</v>
      </c>
      <c r="E412" s="170" t="s">
        <v>15762</v>
      </c>
      <c r="F412" s="175" t="s">
        <v>10485</v>
      </c>
      <c r="G412" s="174">
        <v>0.5</v>
      </c>
      <c r="H412" s="173" t="s">
        <v>15763</v>
      </c>
      <c r="I412" s="173" t="s">
        <v>15764</v>
      </c>
      <c r="J412" s="177" t="s">
        <v>612</v>
      </c>
      <c r="K412" s="168" t="s">
        <v>10486</v>
      </c>
      <c r="L412" s="171" t="s">
        <v>10487</v>
      </c>
      <c r="M412" s="166">
        <v>180</v>
      </c>
      <c r="N412" s="166">
        <v>67840</v>
      </c>
      <c r="O412" s="165" t="s">
        <v>15765</v>
      </c>
      <c r="P412" s="164">
        <v>7.3190147073962228E-3</v>
      </c>
      <c r="Q412" s="21"/>
    </row>
    <row r="413" spans="1:17" s="1" customFormat="1" ht="24.95" customHeight="1" outlineLevel="2">
      <c r="A413" s="172">
        <v>405</v>
      </c>
      <c r="B413" s="9" t="s">
        <v>15760</v>
      </c>
      <c r="C413" s="9" t="s">
        <v>15761</v>
      </c>
      <c r="D413" s="173" t="s">
        <v>14169</v>
      </c>
      <c r="E413" s="170" t="s">
        <v>15766</v>
      </c>
      <c r="F413" s="175" t="s">
        <v>3048</v>
      </c>
      <c r="G413" s="174">
        <v>10</v>
      </c>
      <c r="H413" s="173" t="s">
        <v>15767</v>
      </c>
      <c r="I413" s="173" t="s">
        <v>15768</v>
      </c>
      <c r="J413" s="177" t="s">
        <v>15769</v>
      </c>
      <c r="K413" s="168" t="s">
        <v>3579</v>
      </c>
      <c r="L413" s="171" t="s">
        <v>10490</v>
      </c>
      <c r="M413" s="166">
        <v>160</v>
      </c>
      <c r="N413" s="166">
        <v>1680</v>
      </c>
      <c r="O413" s="165" t="s">
        <v>15765</v>
      </c>
      <c r="P413" s="164">
        <v>1.5499203933338571E-4</v>
      </c>
      <c r="Q413" s="21"/>
    </row>
    <row r="414" spans="1:17" s="1" customFormat="1" ht="24.95" customHeight="1" outlineLevel="2">
      <c r="A414" s="172">
        <v>406</v>
      </c>
      <c r="B414" s="9" t="s">
        <v>15760</v>
      </c>
      <c r="C414" s="9" t="s">
        <v>15761</v>
      </c>
      <c r="D414" s="173" t="s">
        <v>14170</v>
      </c>
      <c r="E414" s="173" t="s">
        <v>10492</v>
      </c>
      <c r="F414" s="175" t="s">
        <v>10493</v>
      </c>
      <c r="G414" s="174">
        <v>1000</v>
      </c>
      <c r="H414" s="173" t="s">
        <v>1177</v>
      </c>
      <c r="I414" s="173" t="s">
        <v>15770</v>
      </c>
      <c r="J414" s="177" t="s">
        <v>607</v>
      </c>
      <c r="K414" s="168" t="s">
        <v>10494</v>
      </c>
      <c r="L414" s="171" t="s">
        <v>10495</v>
      </c>
      <c r="M414" s="166">
        <v>70</v>
      </c>
      <c r="N414" s="166">
        <v>13660</v>
      </c>
      <c r="O414" s="165" t="s">
        <v>15765</v>
      </c>
      <c r="P414" s="164">
        <v>4.9161537476058274E-4</v>
      </c>
      <c r="Q414" s="21"/>
    </row>
    <row r="415" spans="1:17" s="1" customFormat="1" ht="24.95" customHeight="1" outlineLevel="2">
      <c r="A415" s="172">
        <v>407</v>
      </c>
      <c r="B415" s="9" t="s">
        <v>15760</v>
      </c>
      <c r="C415" s="9" t="s">
        <v>15761</v>
      </c>
      <c r="D415" s="173" t="s">
        <v>14171</v>
      </c>
      <c r="E415" s="173" t="s">
        <v>10497</v>
      </c>
      <c r="F415" s="175" t="s">
        <v>10498</v>
      </c>
      <c r="G415" s="174">
        <v>5</v>
      </c>
      <c r="H415" s="173" t="s">
        <v>15758</v>
      </c>
      <c r="I415" s="173" t="s">
        <v>15771</v>
      </c>
      <c r="J415" s="177" t="s">
        <v>1046</v>
      </c>
      <c r="K415" s="168" t="s">
        <v>151</v>
      </c>
      <c r="L415" s="171" t="s">
        <v>1114</v>
      </c>
      <c r="M415" s="166">
        <v>30</v>
      </c>
      <c r="N415" s="166">
        <v>378102</v>
      </c>
      <c r="O415" s="165" t="s">
        <v>15765</v>
      </c>
      <c r="P415" s="164">
        <v>3.8458610634903622E-3</v>
      </c>
      <c r="Q415" s="21"/>
    </row>
    <row r="416" spans="1:17" s="1" customFormat="1" ht="24.95" customHeight="1" outlineLevel="2">
      <c r="A416" s="172">
        <v>408</v>
      </c>
      <c r="B416" s="9" t="s">
        <v>15760</v>
      </c>
      <c r="C416" s="9" t="s">
        <v>15761</v>
      </c>
      <c r="D416" s="173" t="s">
        <v>14172</v>
      </c>
      <c r="E416" s="173" t="s">
        <v>10500</v>
      </c>
      <c r="F416" s="175" t="s">
        <v>10501</v>
      </c>
      <c r="G416" s="174">
        <v>6</v>
      </c>
      <c r="H416" s="173" t="s">
        <v>15767</v>
      </c>
      <c r="I416" s="173" t="s">
        <v>15772</v>
      </c>
      <c r="J416" s="177" t="s">
        <v>582</v>
      </c>
      <c r="K416" s="168" t="s">
        <v>10502</v>
      </c>
      <c r="L416" s="171" t="s">
        <v>10503</v>
      </c>
      <c r="M416" s="166">
        <v>9700</v>
      </c>
      <c r="N416" s="166">
        <v>700</v>
      </c>
      <c r="O416" s="165" t="s">
        <v>15765</v>
      </c>
      <c r="P416" s="164">
        <v>3.5119016537392073E-3</v>
      </c>
      <c r="Q416" s="21"/>
    </row>
    <row r="417" spans="1:17" s="1" customFormat="1" ht="24.95" customHeight="1" outlineLevel="2">
      <c r="A417" s="172">
        <v>409</v>
      </c>
      <c r="B417" s="9" t="s">
        <v>15760</v>
      </c>
      <c r="C417" s="9" t="s">
        <v>15761</v>
      </c>
      <c r="D417" s="173" t="s">
        <v>14173</v>
      </c>
      <c r="E417" s="173" t="s">
        <v>10505</v>
      </c>
      <c r="F417" s="175" t="s">
        <v>10506</v>
      </c>
      <c r="G417" s="174">
        <v>10</v>
      </c>
      <c r="H417" s="173" t="s">
        <v>15758</v>
      </c>
      <c r="I417" s="173" t="s">
        <v>15773</v>
      </c>
      <c r="J417" s="177" t="s">
        <v>555</v>
      </c>
      <c r="K417" s="168" t="s">
        <v>434</v>
      </c>
      <c r="L417" s="171" t="s">
        <v>723</v>
      </c>
      <c r="M417" s="166">
        <v>460</v>
      </c>
      <c r="N417" s="166">
        <v>4916</v>
      </c>
      <c r="O417" s="165" t="s">
        <v>4161</v>
      </c>
      <c r="P417" s="164">
        <v>7.486115499802529E-4</v>
      </c>
      <c r="Q417" s="21"/>
    </row>
    <row r="418" spans="1:17" s="1" customFormat="1" ht="24.95" customHeight="1" outlineLevel="2">
      <c r="A418" s="172">
        <v>410</v>
      </c>
      <c r="B418" s="9" t="s">
        <v>15760</v>
      </c>
      <c r="C418" s="9" t="s">
        <v>15761</v>
      </c>
      <c r="D418" s="173" t="s">
        <v>14174</v>
      </c>
      <c r="E418" s="173" t="s">
        <v>10510</v>
      </c>
      <c r="F418" s="175" t="s">
        <v>10511</v>
      </c>
      <c r="G418" s="174">
        <v>2</v>
      </c>
      <c r="H418" s="173" t="s">
        <v>15758</v>
      </c>
      <c r="I418" s="173" t="s">
        <v>15774</v>
      </c>
      <c r="J418" s="177" t="s">
        <v>616</v>
      </c>
      <c r="K418" s="168" t="s">
        <v>84</v>
      </c>
      <c r="L418" s="171" t="s">
        <v>860</v>
      </c>
      <c r="M418" s="166">
        <v>100</v>
      </c>
      <c r="N418" s="166">
        <v>7455</v>
      </c>
      <c r="O418" s="165" t="s">
        <v>15765</v>
      </c>
      <c r="P418" s="164">
        <v>1.0407473266175392E-4</v>
      </c>
      <c r="Q418" s="21"/>
    </row>
    <row r="419" spans="1:17" s="1" customFormat="1" ht="24.95" customHeight="1" outlineLevel="2">
      <c r="A419" s="172">
        <v>411</v>
      </c>
      <c r="B419" s="9" t="s">
        <v>15760</v>
      </c>
      <c r="C419" s="9" t="s">
        <v>15761</v>
      </c>
      <c r="D419" s="173" t="s">
        <v>14175</v>
      </c>
      <c r="E419" s="173" t="s">
        <v>10513</v>
      </c>
      <c r="F419" s="175" t="s">
        <v>10514</v>
      </c>
      <c r="G419" s="174">
        <v>30</v>
      </c>
      <c r="H419" s="173" t="s">
        <v>15758</v>
      </c>
      <c r="I419" s="173" t="s">
        <v>15775</v>
      </c>
      <c r="J419" s="177" t="s">
        <v>606</v>
      </c>
      <c r="K419" s="168" t="s">
        <v>10515</v>
      </c>
      <c r="L419" s="171" t="s">
        <v>10516</v>
      </c>
      <c r="M419" s="166">
        <v>10</v>
      </c>
      <c r="N419" s="166">
        <v>9725</v>
      </c>
      <c r="O419" s="165" t="s">
        <v>15765</v>
      </c>
      <c r="P419" s="164">
        <v>5.2436955182283343E-5</v>
      </c>
      <c r="Q419" s="21"/>
    </row>
    <row r="420" spans="1:17" s="1" customFormat="1" ht="24.95" customHeight="1" outlineLevel="2">
      <c r="A420" s="172">
        <v>412</v>
      </c>
      <c r="B420" s="9" t="s">
        <v>15760</v>
      </c>
      <c r="C420" s="9" t="s">
        <v>15761</v>
      </c>
      <c r="D420" s="173" t="s">
        <v>14176</v>
      </c>
      <c r="E420" s="173" t="s">
        <v>10518</v>
      </c>
      <c r="F420" s="175" t="s">
        <v>10519</v>
      </c>
      <c r="G420" s="174">
        <v>5</v>
      </c>
      <c r="H420" s="173" t="s">
        <v>1168</v>
      </c>
      <c r="I420" s="173" t="s">
        <v>15776</v>
      </c>
      <c r="J420" s="177" t="s">
        <v>564</v>
      </c>
      <c r="K420" s="168" t="s">
        <v>10520</v>
      </c>
      <c r="L420" s="171" t="s">
        <v>10521</v>
      </c>
      <c r="M420" s="166">
        <v>5</v>
      </c>
      <c r="N420" s="166">
        <v>7568</v>
      </c>
      <c r="O420" s="165" t="s">
        <v>4161</v>
      </c>
      <c r="P420" s="164">
        <v>2.029729733848342E-5</v>
      </c>
      <c r="Q420" s="21"/>
    </row>
    <row r="421" spans="1:17" s="1" customFormat="1" ht="24.95" customHeight="1" outlineLevel="2">
      <c r="A421" s="172">
        <v>413</v>
      </c>
      <c r="B421" s="9" t="s">
        <v>15760</v>
      </c>
      <c r="C421" s="9" t="s">
        <v>15761</v>
      </c>
      <c r="D421" s="173" t="s">
        <v>14177</v>
      </c>
      <c r="E421" s="173" t="s">
        <v>10527</v>
      </c>
      <c r="F421" s="175" t="s">
        <v>10528</v>
      </c>
      <c r="G421" s="174">
        <v>25</v>
      </c>
      <c r="H421" s="173" t="s">
        <v>15758</v>
      </c>
      <c r="I421" s="173" t="s">
        <v>15777</v>
      </c>
      <c r="J421" s="177" t="s">
        <v>550</v>
      </c>
      <c r="K421" s="168" t="s">
        <v>10529</v>
      </c>
      <c r="L421" s="171" t="s">
        <v>10530</v>
      </c>
      <c r="M421" s="166">
        <v>5</v>
      </c>
      <c r="N421" s="166">
        <v>34639</v>
      </c>
      <c r="O421" s="165" t="s">
        <v>4161</v>
      </c>
      <c r="P421" s="164">
        <v>9.3973005410669772E-5</v>
      </c>
      <c r="Q421" s="21"/>
    </row>
    <row r="422" spans="1:17" s="1" customFormat="1" ht="24.95" customHeight="1" outlineLevel="2">
      <c r="A422" s="172">
        <v>414</v>
      </c>
      <c r="B422" s="9" t="s">
        <v>15760</v>
      </c>
      <c r="C422" s="9" t="s">
        <v>15761</v>
      </c>
      <c r="D422" s="173" t="s">
        <v>14178</v>
      </c>
      <c r="E422" s="173" t="s">
        <v>10536</v>
      </c>
      <c r="F422" s="175" t="s">
        <v>10537</v>
      </c>
      <c r="G422" s="174" t="s">
        <v>1166</v>
      </c>
      <c r="H422" s="173" t="s">
        <v>1170</v>
      </c>
      <c r="I422" s="173" t="s">
        <v>15778</v>
      </c>
      <c r="J422" s="177" t="s">
        <v>554</v>
      </c>
      <c r="K422" s="168" t="s">
        <v>10538</v>
      </c>
      <c r="L422" s="171" t="s">
        <v>10539</v>
      </c>
      <c r="M422" s="166">
        <v>10</v>
      </c>
      <c r="N422" s="166">
        <v>0</v>
      </c>
      <c r="O422" s="165" t="s">
        <v>15765</v>
      </c>
      <c r="P422" s="164">
        <v>8.7443360316097254E-5</v>
      </c>
      <c r="Q422" s="21"/>
    </row>
    <row r="423" spans="1:17" s="1" customFormat="1" ht="24.95" customHeight="1" outlineLevel="2">
      <c r="A423" s="172">
        <v>415</v>
      </c>
      <c r="B423" s="9" t="s">
        <v>15760</v>
      </c>
      <c r="C423" s="9" t="s">
        <v>15761</v>
      </c>
      <c r="D423" s="173" t="s">
        <v>14179</v>
      </c>
      <c r="E423" s="173" t="s">
        <v>10541</v>
      </c>
      <c r="F423" s="175" t="s">
        <v>10542</v>
      </c>
      <c r="G423" s="174" t="s">
        <v>1166</v>
      </c>
      <c r="H423" s="173" t="s">
        <v>1170</v>
      </c>
      <c r="I423" s="173" t="s">
        <v>15779</v>
      </c>
      <c r="J423" s="177" t="s">
        <v>554</v>
      </c>
      <c r="K423" s="168" t="s">
        <v>10543</v>
      </c>
      <c r="L423" s="171" t="s">
        <v>10544</v>
      </c>
      <c r="M423" s="166">
        <v>120</v>
      </c>
      <c r="N423" s="166">
        <v>0</v>
      </c>
      <c r="O423" s="165" t="s">
        <v>15765</v>
      </c>
      <c r="P423" s="164">
        <v>1.0762744081334887E-3</v>
      </c>
      <c r="Q423" s="21"/>
    </row>
    <row r="424" spans="1:17" s="1" customFormat="1" ht="24.95" customHeight="1" outlineLevel="2">
      <c r="A424" s="172">
        <v>416</v>
      </c>
      <c r="B424" s="9" t="s">
        <v>15760</v>
      </c>
      <c r="C424" s="9" t="s">
        <v>15761</v>
      </c>
      <c r="D424" s="173" t="s">
        <v>14180</v>
      </c>
      <c r="E424" s="173" t="s">
        <v>10546</v>
      </c>
      <c r="F424" s="175" t="s">
        <v>10547</v>
      </c>
      <c r="G424" s="174">
        <v>1</v>
      </c>
      <c r="H424" s="173" t="s">
        <v>15780</v>
      </c>
      <c r="I424" s="173" t="s">
        <v>15781</v>
      </c>
      <c r="J424" s="177" t="s">
        <v>543</v>
      </c>
      <c r="K424" s="168" t="s">
        <v>10548</v>
      </c>
      <c r="L424" s="171" t="s">
        <v>10549</v>
      </c>
      <c r="M424" s="166">
        <v>50</v>
      </c>
      <c r="N424" s="166">
        <v>9581</v>
      </c>
      <c r="O424" s="165" t="s">
        <v>15765</v>
      </c>
      <c r="P424" s="164">
        <v>1.774537762836537E-4</v>
      </c>
      <c r="Q424" s="21"/>
    </row>
    <row r="425" spans="1:17" s="1" customFormat="1" ht="24.95" customHeight="1" outlineLevel="2">
      <c r="A425" s="172">
        <v>417</v>
      </c>
      <c r="B425" s="9" t="s">
        <v>15760</v>
      </c>
      <c r="C425" s="9" t="s">
        <v>15761</v>
      </c>
      <c r="D425" s="173" t="s">
        <v>14181</v>
      </c>
      <c r="E425" s="173" t="s">
        <v>10551</v>
      </c>
      <c r="F425" s="175" t="s">
        <v>10552</v>
      </c>
      <c r="G425" s="174">
        <v>2</v>
      </c>
      <c r="H425" s="173" t="s">
        <v>15758</v>
      </c>
      <c r="I425" s="173" t="s">
        <v>15782</v>
      </c>
      <c r="J425" s="177" t="s">
        <v>563</v>
      </c>
      <c r="K425" s="168" t="s">
        <v>10553</v>
      </c>
      <c r="L425" s="171" t="s">
        <v>10554</v>
      </c>
      <c r="M425" s="173">
        <v>300</v>
      </c>
      <c r="N425" s="166">
        <v>1199</v>
      </c>
      <c r="O425" s="165" t="s">
        <v>4161</v>
      </c>
      <c r="P425" s="164">
        <v>1.5220702612661394E-4</v>
      </c>
      <c r="Q425" s="21"/>
    </row>
    <row r="426" spans="1:17" s="1" customFormat="1" ht="24.95" customHeight="1" outlineLevel="2">
      <c r="A426" s="172">
        <v>418</v>
      </c>
      <c r="B426" s="9" t="s">
        <v>15760</v>
      </c>
      <c r="C426" s="9" t="s">
        <v>15761</v>
      </c>
      <c r="D426" s="173" t="s">
        <v>14182</v>
      </c>
      <c r="E426" s="173" t="s">
        <v>10558</v>
      </c>
      <c r="F426" s="175" t="s">
        <v>10559</v>
      </c>
      <c r="G426" s="174">
        <v>2</v>
      </c>
      <c r="H426" s="173" t="s">
        <v>15758</v>
      </c>
      <c r="I426" s="173" t="s">
        <v>15783</v>
      </c>
      <c r="J426" s="177" t="s">
        <v>563</v>
      </c>
      <c r="K426" s="168" t="s">
        <v>436</v>
      </c>
      <c r="L426" s="171" t="s">
        <v>1060</v>
      </c>
      <c r="M426" s="166">
        <v>750</v>
      </c>
      <c r="N426" s="166">
        <v>2121</v>
      </c>
      <c r="O426" s="165" t="s">
        <v>15765</v>
      </c>
      <c r="P426" s="164">
        <v>6.3207691040646362E-4</v>
      </c>
      <c r="Q426" s="21"/>
    </row>
    <row r="427" spans="1:17" s="1" customFormat="1" ht="24.95" customHeight="1" outlineLevel="2">
      <c r="A427" s="172">
        <v>419</v>
      </c>
      <c r="B427" s="9" t="s">
        <v>15760</v>
      </c>
      <c r="C427" s="9" t="s">
        <v>15761</v>
      </c>
      <c r="D427" s="173" t="s">
        <v>14183</v>
      </c>
      <c r="E427" s="173" t="s">
        <v>10561</v>
      </c>
      <c r="F427" s="175" t="s">
        <v>10562</v>
      </c>
      <c r="G427" s="174">
        <v>10</v>
      </c>
      <c r="H427" s="173" t="s">
        <v>15767</v>
      </c>
      <c r="I427" s="173" t="s">
        <v>15784</v>
      </c>
      <c r="J427" s="177" t="s">
        <v>599</v>
      </c>
      <c r="K427" s="168" t="s">
        <v>437</v>
      </c>
      <c r="L427" s="171" t="s">
        <v>725</v>
      </c>
      <c r="M427" s="166">
        <v>500</v>
      </c>
      <c r="N427" s="166">
        <v>399</v>
      </c>
      <c r="O427" s="165" t="s">
        <v>4161</v>
      </c>
      <c r="P427" s="164">
        <v>6.7203579554710212E-5</v>
      </c>
      <c r="Q427" s="21"/>
    </row>
    <row r="428" spans="1:17" s="1" customFormat="1" ht="24.95" customHeight="1" outlineLevel="2">
      <c r="A428" s="172">
        <v>420</v>
      </c>
      <c r="B428" s="9" t="s">
        <v>15760</v>
      </c>
      <c r="C428" s="9" t="s">
        <v>15761</v>
      </c>
      <c r="D428" s="173" t="s">
        <v>14184</v>
      </c>
      <c r="E428" s="173" t="s">
        <v>10566</v>
      </c>
      <c r="F428" s="175" t="s">
        <v>10567</v>
      </c>
      <c r="G428" s="174">
        <v>10</v>
      </c>
      <c r="H428" s="173" t="s">
        <v>15758</v>
      </c>
      <c r="I428" s="173" t="s">
        <v>15785</v>
      </c>
      <c r="J428" s="177" t="s">
        <v>616</v>
      </c>
      <c r="K428" s="168" t="s">
        <v>10568</v>
      </c>
      <c r="L428" s="171" t="s">
        <v>10569</v>
      </c>
      <c r="M428" s="166">
        <v>120</v>
      </c>
      <c r="N428" s="166">
        <v>27265</v>
      </c>
      <c r="O428" s="165" t="s">
        <v>15765</v>
      </c>
      <c r="P428" s="164">
        <v>9.6402626714751319E-4</v>
      </c>
      <c r="Q428" s="21"/>
    </row>
    <row r="429" spans="1:17" s="1" customFormat="1" ht="24.95" customHeight="1" outlineLevel="2">
      <c r="A429" s="172">
        <v>421</v>
      </c>
      <c r="B429" s="9" t="s">
        <v>15760</v>
      </c>
      <c r="C429" s="9" t="s">
        <v>15761</v>
      </c>
      <c r="D429" s="173" t="s">
        <v>14185</v>
      </c>
      <c r="E429" s="173" t="s">
        <v>10571</v>
      </c>
      <c r="F429" s="175" t="s">
        <v>10572</v>
      </c>
      <c r="G429" s="174" t="s">
        <v>6409</v>
      </c>
      <c r="H429" s="173" t="s">
        <v>1174</v>
      </c>
      <c r="I429" s="173" t="s">
        <v>15786</v>
      </c>
      <c r="J429" s="177" t="s">
        <v>609</v>
      </c>
      <c r="K429" s="168" t="s">
        <v>10573</v>
      </c>
      <c r="L429" s="171" t="s">
        <v>10574</v>
      </c>
      <c r="M429" s="166">
        <v>130</v>
      </c>
      <c r="N429" s="166">
        <v>0</v>
      </c>
      <c r="O429" s="165" t="s">
        <v>15765</v>
      </c>
      <c r="P429" s="164">
        <v>2.439126675243793E-4</v>
      </c>
      <c r="Q429" s="21"/>
    </row>
    <row r="430" spans="1:17" s="1" customFormat="1" ht="24.95" customHeight="1" outlineLevel="2">
      <c r="A430" s="172">
        <v>422</v>
      </c>
      <c r="B430" s="9" t="s">
        <v>15760</v>
      </c>
      <c r="C430" s="9" t="s">
        <v>15761</v>
      </c>
      <c r="D430" s="173" t="s">
        <v>14186</v>
      </c>
      <c r="E430" s="173" t="s">
        <v>10576</v>
      </c>
      <c r="F430" s="175" t="s">
        <v>10577</v>
      </c>
      <c r="G430" s="174">
        <v>1</v>
      </c>
      <c r="H430" s="173" t="s">
        <v>15787</v>
      </c>
      <c r="I430" s="173" t="s">
        <v>15788</v>
      </c>
      <c r="J430" s="177" t="s">
        <v>541</v>
      </c>
      <c r="K430" s="168" t="s">
        <v>10578</v>
      </c>
      <c r="L430" s="171" t="s">
        <v>10579</v>
      </c>
      <c r="M430" s="166">
        <v>320</v>
      </c>
      <c r="N430" s="166">
        <v>2678</v>
      </c>
      <c r="O430" s="165" t="s">
        <v>4161</v>
      </c>
      <c r="P430" s="164">
        <v>2.4159384131091497E-4</v>
      </c>
      <c r="Q430" s="21"/>
    </row>
    <row r="431" spans="1:17" s="1" customFormat="1" ht="24.95" customHeight="1" outlineLevel="2">
      <c r="A431" s="172">
        <v>423</v>
      </c>
      <c r="B431" s="9" t="s">
        <v>15760</v>
      </c>
      <c r="C431" s="9" t="s">
        <v>15761</v>
      </c>
      <c r="D431" s="173" t="s">
        <v>14187</v>
      </c>
      <c r="E431" s="173" t="s">
        <v>10581</v>
      </c>
      <c r="F431" s="175" t="s">
        <v>10582</v>
      </c>
      <c r="G431" s="174">
        <v>1</v>
      </c>
      <c r="H431" s="173" t="s">
        <v>15789</v>
      </c>
      <c r="I431" s="173" t="s">
        <v>15790</v>
      </c>
      <c r="J431" s="177" t="s">
        <v>1041</v>
      </c>
      <c r="K431" s="168" t="s">
        <v>85</v>
      </c>
      <c r="L431" s="171" t="s">
        <v>1086</v>
      </c>
      <c r="M431" s="166">
        <v>2</v>
      </c>
      <c r="N431" s="166">
        <v>216619</v>
      </c>
      <c r="O431" s="165" t="s">
        <v>15791</v>
      </c>
      <c r="P431" s="164">
        <v>1.7953284918627421E-4</v>
      </c>
      <c r="Q431" s="21"/>
    </row>
    <row r="432" spans="1:17" s="1" customFormat="1" ht="24.95" customHeight="1" outlineLevel="2">
      <c r="A432" s="172">
        <v>424</v>
      </c>
      <c r="B432" s="9" t="s">
        <v>15792</v>
      </c>
      <c r="C432" s="9" t="s">
        <v>15793</v>
      </c>
      <c r="D432" s="173" t="s">
        <v>14188</v>
      </c>
      <c r="E432" s="173" t="s">
        <v>10584</v>
      </c>
      <c r="F432" s="175" t="s">
        <v>10585</v>
      </c>
      <c r="G432" s="174">
        <v>1</v>
      </c>
      <c r="H432" s="173" t="s">
        <v>15789</v>
      </c>
      <c r="I432" s="173" t="s">
        <v>15794</v>
      </c>
      <c r="J432" s="177" t="s">
        <v>550</v>
      </c>
      <c r="K432" s="168" t="s">
        <v>10586</v>
      </c>
      <c r="L432" s="171" t="s">
        <v>10587</v>
      </c>
      <c r="M432" s="166">
        <v>70</v>
      </c>
      <c r="N432" s="166">
        <v>12528</v>
      </c>
      <c r="O432" s="165" t="s">
        <v>4161</v>
      </c>
      <c r="P432" s="164">
        <v>3.0615771269572843E-4</v>
      </c>
      <c r="Q432" s="21"/>
    </row>
    <row r="433" spans="1:17" s="1" customFormat="1" ht="24.95" customHeight="1" outlineLevel="2">
      <c r="A433" s="172">
        <v>425</v>
      </c>
      <c r="B433" s="9" t="s">
        <v>15792</v>
      </c>
      <c r="C433" s="9" t="s">
        <v>15793</v>
      </c>
      <c r="D433" s="173" t="s">
        <v>14189</v>
      </c>
      <c r="E433" s="173" t="s">
        <v>10591</v>
      </c>
      <c r="F433" s="175" t="s">
        <v>10592</v>
      </c>
      <c r="G433" s="174" t="s">
        <v>1166</v>
      </c>
      <c r="H433" s="173" t="s">
        <v>1176</v>
      </c>
      <c r="I433" s="173" t="s">
        <v>15795</v>
      </c>
      <c r="J433" s="177" t="s">
        <v>1048</v>
      </c>
      <c r="K433" s="168" t="s">
        <v>1012</v>
      </c>
      <c r="L433" s="171" t="s">
        <v>3301</v>
      </c>
      <c r="M433" s="166">
        <v>2</v>
      </c>
      <c r="N433" s="166">
        <v>0</v>
      </c>
      <c r="O433" s="165" t="s">
        <v>15791</v>
      </c>
      <c r="P433" s="164">
        <v>3.1018992746901104E-5</v>
      </c>
      <c r="Q433" s="21"/>
    </row>
    <row r="434" spans="1:17" s="1" customFormat="1" ht="24.95" customHeight="1" outlineLevel="2">
      <c r="A434" s="172">
        <v>426</v>
      </c>
      <c r="B434" s="9" t="s">
        <v>15792</v>
      </c>
      <c r="C434" s="9" t="s">
        <v>15793</v>
      </c>
      <c r="D434" s="173" t="s">
        <v>14190</v>
      </c>
      <c r="E434" s="173" t="s">
        <v>10594</v>
      </c>
      <c r="F434" s="175" t="s">
        <v>10595</v>
      </c>
      <c r="G434" s="174">
        <v>1</v>
      </c>
      <c r="H434" s="173" t="s">
        <v>15789</v>
      </c>
      <c r="I434" s="173" t="s">
        <v>15796</v>
      </c>
      <c r="J434" s="177" t="s">
        <v>3404</v>
      </c>
      <c r="K434" s="168" t="s">
        <v>3402</v>
      </c>
      <c r="L434" s="171" t="s">
        <v>3403</v>
      </c>
      <c r="M434" s="166">
        <v>180</v>
      </c>
      <c r="N434" s="166">
        <v>12111</v>
      </c>
      <c r="O434" s="165" t="s">
        <v>15791</v>
      </c>
      <c r="P434" s="164">
        <v>1.1754450958007096E-3</v>
      </c>
      <c r="Q434" s="21"/>
    </row>
    <row r="435" spans="1:17" s="1" customFormat="1" ht="24.95" customHeight="1" outlineLevel="2">
      <c r="A435" s="172">
        <v>427</v>
      </c>
      <c r="B435" s="9" t="s">
        <v>15792</v>
      </c>
      <c r="C435" s="9" t="s">
        <v>15793</v>
      </c>
      <c r="D435" s="173" t="s">
        <v>14191</v>
      </c>
      <c r="E435" s="173" t="s">
        <v>10597</v>
      </c>
      <c r="F435" s="175" t="s">
        <v>10598</v>
      </c>
      <c r="G435" s="174">
        <v>1</v>
      </c>
      <c r="H435" s="173" t="s">
        <v>15797</v>
      </c>
      <c r="I435" s="173" t="s">
        <v>15798</v>
      </c>
      <c r="J435" s="177" t="s">
        <v>610</v>
      </c>
      <c r="K435" s="168" t="s">
        <v>10599</v>
      </c>
      <c r="L435" s="171" t="s">
        <v>10600</v>
      </c>
      <c r="M435" s="166">
        <v>100</v>
      </c>
      <c r="N435" s="166">
        <v>3143</v>
      </c>
      <c r="O435" s="165" t="s">
        <v>15791</v>
      </c>
      <c r="P435" s="164">
        <v>1.0498288914222298E-4</v>
      </c>
      <c r="Q435" s="21"/>
    </row>
    <row r="436" spans="1:17" s="1" customFormat="1" ht="24.95" customHeight="1" outlineLevel="2">
      <c r="A436" s="172">
        <v>428</v>
      </c>
      <c r="B436" s="9" t="s">
        <v>15792</v>
      </c>
      <c r="C436" s="9" t="s">
        <v>15793</v>
      </c>
      <c r="D436" s="173" t="s">
        <v>14192</v>
      </c>
      <c r="E436" s="173" t="s">
        <v>10602</v>
      </c>
      <c r="F436" s="175" t="s">
        <v>10603</v>
      </c>
      <c r="G436" s="174">
        <v>2</v>
      </c>
      <c r="H436" s="173" t="s">
        <v>15797</v>
      </c>
      <c r="I436" s="173" t="s">
        <v>15799</v>
      </c>
      <c r="J436" s="177" t="s">
        <v>591</v>
      </c>
      <c r="K436" s="168" t="s">
        <v>10604</v>
      </c>
      <c r="L436" s="171" t="s">
        <v>10605</v>
      </c>
      <c r="M436" s="166">
        <v>50</v>
      </c>
      <c r="N436" s="166">
        <v>917</v>
      </c>
      <c r="O436" s="165" t="s">
        <v>15791</v>
      </c>
      <c r="P436" s="164">
        <v>1.8223673374745742E-5</v>
      </c>
      <c r="Q436" s="21"/>
    </row>
    <row r="437" spans="1:17" s="1" customFormat="1" ht="24.95" customHeight="1" outlineLevel="2">
      <c r="A437" s="172">
        <v>429</v>
      </c>
      <c r="B437" s="9" t="s">
        <v>15792</v>
      </c>
      <c r="C437" s="9" t="s">
        <v>15793</v>
      </c>
      <c r="D437" s="173" t="s">
        <v>14193</v>
      </c>
      <c r="E437" s="173" t="s">
        <v>10607</v>
      </c>
      <c r="F437" s="175" t="s">
        <v>10608</v>
      </c>
      <c r="G437" s="174">
        <v>4</v>
      </c>
      <c r="H437" s="173" t="s">
        <v>15797</v>
      </c>
      <c r="I437" s="173" t="s">
        <v>15800</v>
      </c>
      <c r="J437" s="177" t="s">
        <v>591</v>
      </c>
      <c r="K437" s="168" t="s">
        <v>443</v>
      </c>
      <c r="L437" s="171" t="s">
        <v>1061</v>
      </c>
      <c r="M437" s="166">
        <v>620</v>
      </c>
      <c r="N437" s="166">
        <v>1161</v>
      </c>
      <c r="O437" s="165" t="s">
        <v>15791</v>
      </c>
      <c r="P437" s="164">
        <v>2.7214422531389405E-4</v>
      </c>
      <c r="Q437" s="21"/>
    </row>
    <row r="438" spans="1:17" s="1" customFormat="1" ht="24.95" customHeight="1" outlineLevel="2">
      <c r="A438" s="172">
        <v>430</v>
      </c>
      <c r="B438" s="9" t="s">
        <v>15792</v>
      </c>
      <c r="C438" s="9" t="s">
        <v>15793</v>
      </c>
      <c r="D438" s="173" t="s">
        <v>14194</v>
      </c>
      <c r="E438" s="173" t="s">
        <v>10610</v>
      </c>
      <c r="F438" s="175" t="s">
        <v>10611</v>
      </c>
      <c r="G438" s="174">
        <v>1</v>
      </c>
      <c r="H438" s="173" t="s">
        <v>15789</v>
      </c>
      <c r="I438" s="173" t="s">
        <v>15801</v>
      </c>
      <c r="J438" s="177" t="s">
        <v>564</v>
      </c>
      <c r="K438" s="168" t="s">
        <v>10612</v>
      </c>
      <c r="L438" s="171" t="s">
        <v>10613</v>
      </c>
      <c r="M438" s="166">
        <v>450</v>
      </c>
      <c r="N438" s="166">
        <v>7496</v>
      </c>
      <c r="O438" s="165" t="s">
        <v>15791</v>
      </c>
      <c r="P438" s="164">
        <v>1.1508158920503888E-3</v>
      </c>
      <c r="Q438" s="21"/>
    </row>
    <row r="439" spans="1:17" s="1" customFormat="1" ht="24.95" customHeight="1" outlineLevel="2">
      <c r="A439" s="172">
        <v>431</v>
      </c>
      <c r="B439" s="9" t="s">
        <v>15792</v>
      </c>
      <c r="C439" s="9" t="s">
        <v>15793</v>
      </c>
      <c r="D439" s="173" t="s">
        <v>14195</v>
      </c>
      <c r="E439" s="173" t="s">
        <v>15802</v>
      </c>
      <c r="F439" s="175" t="s">
        <v>10616</v>
      </c>
      <c r="G439" s="174">
        <v>1</v>
      </c>
      <c r="H439" s="173" t="s">
        <v>15789</v>
      </c>
      <c r="I439" s="173" t="s">
        <v>15803</v>
      </c>
      <c r="J439" s="177" t="s">
        <v>547</v>
      </c>
      <c r="K439" s="168" t="s">
        <v>444</v>
      </c>
      <c r="L439" s="171" t="s">
        <v>731</v>
      </c>
      <c r="M439" s="166">
        <v>2450</v>
      </c>
      <c r="N439" s="166">
        <v>7319</v>
      </c>
      <c r="O439" s="165" t="s">
        <v>4161</v>
      </c>
      <c r="P439" s="164">
        <v>5.2835938596036084E-3</v>
      </c>
      <c r="Q439" s="21"/>
    </row>
    <row r="440" spans="1:17" s="1" customFormat="1" ht="24.95" customHeight="1" outlineLevel="2">
      <c r="A440" s="172">
        <v>432</v>
      </c>
      <c r="B440" s="9" t="s">
        <v>15792</v>
      </c>
      <c r="C440" s="9" t="s">
        <v>15793</v>
      </c>
      <c r="D440" s="173" t="s">
        <v>14196</v>
      </c>
      <c r="E440" s="173" t="s">
        <v>10618</v>
      </c>
      <c r="F440" s="175" t="s">
        <v>10619</v>
      </c>
      <c r="G440" s="174">
        <v>1</v>
      </c>
      <c r="H440" s="173" t="s">
        <v>15789</v>
      </c>
      <c r="I440" s="173" t="s">
        <v>15804</v>
      </c>
      <c r="J440" s="177" t="s">
        <v>548</v>
      </c>
      <c r="K440" s="168" t="s">
        <v>3376</v>
      </c>
      <c r="L440" s="171" t="s">
        <v>3377</v>
      </c>
      <c r="M440" s="166">
        <v>1900</v>
      </c>
      <c r="N440" s="166">
        <v>8938</v>
      </c>
      <c r="O440" s="165" t="s">
        <v>4161</v>
      </c>
      <c r="P440" s="164">
        <v>7.3621218683358211E-5</v>
      </c>
      <c r="Q440" s="21"/>
    </row>
    <row r="441" spans="1:17" s="1" customFormat="1" ht="24.95" customHeight="1" outlineLevel="2">
      <c r="A441" s="172">
        <v>433</v>
      </c>
      <c r="B441" s="9" t="s">
        <v>15792</v>
      </c>
      <c r="C441" s="9" t="s">
        <v>15793</v>
      </c>
      <c r="D441" s="173" t="s">
        <v>14197</v>
      </c>
      <c r="E441" s="173" t="s">
        <v>10625</v>
      </c>
      <c r="F441" s="175" t="s">
        <v>10626</v>
      </c>
      <c r="G441" s="174">
        <v>1</v>
      </c>
      <c r="H441" s="173" t="s">
        <v>15789</v>
      </c>
      <c r="I441" s="173" t="s">
        <v>15805</v>
      </c>
      <c r="J441" s="177" t="s">
        <v>547</v>
      </c>
      <c r="K441" s="168" t="s">
        <v>447</v>
      </c>
      <c r="L441" s="171" t="s">
        <v>734</v>
      </c>
      <c r="M441" s="166">
        <v>14700</v>
      </c>
      <c r="N441" s="166">
        <v>967</v>
      </c>
      <c r="O441" s="165" t="s">
        <v>4161</v>
      </c>
      <c r="P441" s="164">
        <v>5.5357586423471833E-3</v>
      </c>
      <c r="Q441" s="21"/>
    </row>
    <row r="442" spans="1:17" s="1" customFormat="1" ht="24.95" customHeight="1" outlineLevel="2">
      <c r="A442" s="172">
        <v>434</v>
      </c>
      <c r="B442" s="9" t="s">
        <v>15792</v>
      </c>
      <c r="C442" s="9" t="s">
        <v>15793</v>
      </c>
      <c r="D442" s="173" t="s">
        <v>14198</v>
      </c>
      <c r="E442" s="173" t="s">
        <v>10628</v>
      </c>
      <c r="F442" s="175" t="s">
        <v>10629</v>
      </c>
      <c r="G442" s="174">
        <v>1</v>
      </c>
      <c r="H442" s="173" t="s">
        <v>15789</v>
      </c>
      <c r="I442" s="173" t="s">
        <v>15806</v>
      </c>
      <c r="J442" s="177" t="s">
        <v>590</v>
      </c>
      <c r="K442" s="168" t="s">
        <v>448</v>
      </c>
      <c r="L442" s="171" t="s">
        <v>735</v>
      </c>
      <c r="M442" s="166">
        <v>13200</v>
      </c>
      <c r="N442" s="166">
        <v>5588</v>
      </c>
      <c r="O442" s="165" t="s">
        <v>4161</v>
      </c>
      <c r="P442" s="164">
        <v>2.5014262098039704E-2</v>
      </c>
      <c r="Q442" s="21"/>
    </row>
    <row r="443" spans="1:17" s="1" customFormat="1" ht="24.95" customHeight="1" outlineLevel="2">
      <c r="A443" s="172">
        <v>435</v>
      </c>
      <c r="B443" s="9" t="s">
        <v>15792</v>
      </c>
      <c r="C443" s="9" t="s">
        <v>15793</v>
      </c>
      <c r="D443" s="173" t="s">
        <v>14199</v>
      </c>
      <c r="E443" s="173" t="s">
        <v>10633</v>
      </c>
      <c r="F443" s="175" t="s">
        <v>10634</v>
      </c>
      <c r="G443" s="174">
        <v>100</v>
      </c>
      <c r="H443" s="173" t="s">
        <v>15807</v>
      </c>
      <c r="I443" s="173" t="s">
        <v>15808</v>
      </c>
      <c r="J443" s="177" t="s">
        <v>548</v>
      </c>
      <c r="K443" s="168" t="s">
        <v>451</v>
      </c>
      <c r="L443" s="171" t="s">
        <v>738</v>
      </c>
      <c r="M443" s="166">
        <v>6700</v>
      </c>
      <c r="N443" s="166">
        <v>8305</v>
      </c>
      <c r="O443" s="165" t="s">
        <v>4161</v>
      </c>
      <c r="P443" s="164">
        <v>2.3527307220685034E-4</v>
      </c>
      <c r="Q443" s="21"/>
    </row>
    <row r="444" spans="1:17" s="1" customFormat="1" ht="24.95" customHeight="1" outlineLevel="2">
      <c r="A444" s="172">
        <v>436</v>
      </c>
      <c r="B444" s="9" t="s">
        <v>15792</v>
      </c>
      <c r="C444" s="9" t="s">
        <v>15793</v>
      </c>
      <c r="D444" s="173" t="s">
        <v>14200</v>
      </c>
      <c r="E444" s="173" t="s">
        <v>10646</v>
      </c>
      <c r="F444" s="175" t="s">
        <v>10647</v>
      </c>
      <c r="G444" s="174">
        <v>200</v>
      </c>
      <c r="H444" s="173" t="s">
        <v>15807</v>
      </c>
      <c r="I444" s="173" t="s">
        <v>15809</v>
      </c>
      <c r="J444" s="177" t="s">
        <v>548</v>
      </c>
      <c r="K444" s="168" t="s">
        <v>10648</v>
      </c>
      <c r="L444" s="171" t="s">
        <v>10649</v>
      </c>
      <c r="M444" s="166">
        <v>760</v>
      </c>
      <c r="N444" s="166">
        <v>10798</v>
      </c>
      <c r="O444" s="165" t="s">
        <v>4161</v>
      </c>
      <c r="P444" s="164">
        <v>3.5430211491366139E-5</v>
      </c>
      <c r="Q444" s="21"/>
    </row>
    <row r="445" spans="1:17" s="1" customFormat="1" ht="24.95" customHeight="1" outlineLevel="2">
      <c r="A445" s="172">
        <v>437</v>
      </c>
      <c r="B445" s="9" t="s">
        <v>15792</v>
      </c>
      <c r="C445" s="9" t="s">
        <v>15793</v>
      </c>
      <c r="D445" s="173" t="s">
        <v>14201</v>
      </c>
      <c r="E445" s="173" t="s">
        <v>10661</v>
      </c>
      <c r="F445" s="175" t="s">
        <v>10662</v>
      </c>
      <c r="G445" s="174">
        <v>3</v>
      </c>
      <c r="H445" s="173" t="s">
        <v>15797</v>
      </c>
      <c r="I445" s="173" t="s">
        <v>15810</v>
      </c>
      <c r="J445" s="177" t="s">
        <v>616</v>
      </c>
      <c r="K445" s="168" t="s">
        <v>454</v>
      </c>
      <c r="L445" s="171" t="s">
        <v>1062</v>
      </c>
      <c r="M445" s="166">
        <v>80</v>
      </c>
      <c r="N445" s="166">
        <v>1992</v>
      </c>
      <c r="O445" s="165" t="s">
        <v>15791</v>
      </c>
      <c r="P445" s="164">
        <v>5.8848539934394886E-5</v>
      </c>
      <c r="Q445" s="126"/>
    </row>
    <row r="446" spans="1:17" s="1" customFormat="1" ht="24.95" customHeight="1" outlineLevel="2">
      <c r="A446" s="172">
        <v>438</v>
      </c>
      <c r="B446" s="9" t="s">
        <v>15792</v>
      </c>
      <c r="C446" s="9" t="s">
        <v>15793</v>
      </c>
      <c r="D446" s="173" t="s">
        <v>14202</v>
      </c>
      <c r="E446" s="173" t="s">
        <v>10664</v>
      </c>
      <c r="F446" s="175" t="s">
        <v>10665</v>
      </c>
      <c r="G446" s="174">
        <v>1</v>
      </c>
      <c r="H446" s="173" t="s">
        <v>15789</v>
      </c>
      <c r="I446" s="173" t="s">
        <v>15811</v>
      </c>
      <c r="J446" s="177" t="s">
        <v>602</v>
      </c>
      <c r="K446" s="168" t="s">
        <v>455</v>
      </c>
      <c r="L446" s="171" t="s">
        <v>741</v>
      </c>
      <c r="M446" s="166">
        <v>1300</v>
      </c>
      <c r="N446" s="166">
        <v>19932</v>
      </c>
      <c r="O446" s="165" t="s">
        <v>15791</v>
      </c>
      <c r="P446" s="164">
        <v>9.7801187694673674E-3</v>
      </c>
      <c r="Q446" s="21"/>
    </row>
    <row r="447" spans="1:17" s="1" customFormat="1" ht="24.95" customHeight="1" outlineLevel="2">
      <c r="A447" s="172">
        <v>439</v>
      </c>
      <c r="B447" s="9" t="s">
        <v>15792</v>
      </c>
      <c r="C447" s="9" t="s">
        <v>15793</v>
      </c>
      <c r="D447" s="173" t="s">
        <v>14203</v>
      </c>
      <c r="E447" s="173" t="s">
        <v>10667</v>
      </c>
      <c r="F447" s="175" t="s">
        <v>10668</v>
      </c>
      <c r="G447" s="174">
        <v>1</v>
      </c>
      <c r="H447" s="173" t="s">
        <v>15789</v>
      </c>
      <c r="I447" s="173" t="s">
        <v>15812</v>
      </c>
      <c r="J447" s="177" t="s">
        <v>541</v>
      </c>
      <c r="K447" s="168" t="s">
        <v>10669</v>
      </c>
      <c r="L447" s="171" t="s">
        <v>10670</v>
      </c>
      <c r="M447" s="166">
        <v>50</v>
      </c>
      <c r="N447" s="166">
        <v>2224</v>
      </c>
      <c r="O447" s="165" t="s">
        <v>4161</v>
      </c>
      <c r="P447" s="164">
        <v>4.3046617174233297E-5</v>
      </c>
      <c r="Q447" s="21"/>
    </row>
    <row r="448" spans="1:17" s="1" customFormat="1" ht="24.95" customHeight="1" outlineLevel="2">
      <c r="A448" s="172">
        <v>440</v>
      </c>
      <c r="B448" s="9" t="s">
        <v>15792</v>
      </c>
      <c r="C448" s="9" t="s">
        <v>15793</v>
      </c>
      <c r="D448" s="173" t="s">
        <v>14204</v>
      </c>
      <c r="E448" s="173" t="s">
        <v>10674</v>
      </c>
      <c r="F448" s="175" t="s">
        <v>10675</v>
      </c>
      <c r="G448" s="174">
        <v>1</v>
      </c>
      <c r="H448" s="173" t="s">
        <v>15789</v>
      </c>
      <c r="I448" s="173" t="s">
        <v>15813</v>
      </c>
      <c r="J448" s="177" t="s">
        <v>563</v>
      </c>
      <c r="K448" s="168" t="s">
        <v>10676</v>
      </c>
      <c r="L448" s="171" t="s">
        <v>10677</v>
      </c>
      <c r="M448" s="166">
        <v>50</v>
      </c>
      <c r="N448" s="166">
        <v>4135</v>
      </c>
      <c r="O448" s="165" t="s">
        <v>4161</v>
      </c>
      <c r="P448" s="164">
        <v>8.2188161482449652E-5</v>
      </c>
      <c r="Q448" s="21"/>
    </row>
    <row r="449" spans="1:17" s="1" customFormat="1" ht="24.95" customHeight="1" outlineLevel="2">
      <c r="A449" s="172">
        <v>441</v>
      </c>
      <c r="B449" s="9" t="s">
        <v>15792</v>
      </c>
      <c r="C449" s="9" t="s">
        <v>15793</v>
      </c>
      <c r="D449" s="173" t="s">
        <v>14205</v>
      </c>
      <c r="E449" s="173" t="s">
        <v>10681</v>
      </c>
      <c r="F449" s="175" t="s">
        <v>10682</v>
      </c>
      <c r="G449" s="174">
        <v>1</v>
      </c>
      <c r="H449" s="173" t="s">
        <v>15789</v>
      </c>
      <c r="I449" s="173" t="s">
        <v>15814</v>
      </c>
      <c r="J449" s="177" t="s">
        <v>548</v>
      </c>
      <c r="K449" s="168" t="s">
        <v>10683</v>
      </c>
      <c r="L449" s="171" t="s">
        <v>10684</v>
      </c>
      <c r="M449" s="166">
        <v>150</v>
      </c>
      <c r="N449" s="166">
        <v>3869</v>
      </c>
      <c r="O449" s="165" t="s">
        <v>4161</v>
      </c>
      <c r="P449" s="164">
        <v>1.7581909461880942E-4</v>
      </c>
      <c r="Q449" s="21"/>
    </row>
    <row r="450" spans="1:17" s="1" customFormat="1" ht="24.95" customHeight="1" outlineLevel="2">
      <c r="A450" s="172">
        <v>442</v>
      </c>
      <c r="B450" s="9" t="s">
        <v>15792</v>
      </c>
      <c r="C450" s="9" t="s">
        <v>15793</v>
      </c>
      <c r="D450" s="173" t="s">
        <v>14206</v>
      </c>
      <c r="E450" s="173" t="s">
        <v>10694</v>
      </c>
      <c r="F450" s="175" t="s">
        <v>457</v>
      </c>
      <c r="G450" s="174">
        <v>1</v>
      </c>
      <c r="H450" s="173" t="s">
        <v>15789</v>
      </c>
      <c r="I450" s="173" t="s">
        <v>15815</v>
      </c>
      <c r="J450" s="177" t="s">
        <v>548</v>
      </c>
      <c r="K450" s="168" t="s">
        <v>459</v>
      </c>
      <c r="L450" s="171" t="s">
        <v>744</v>
      </c>
      <c r="M450" s="166">
        <v>520</v>
      </c>
      <c r="N450" s="166">
        <v>6296</v>
      </c>
      <c r="O450" s="165" t="s">
        <v>4161</v>
      </c>
      <c r="P450" s="164">
        <v>9.9894791100981666E-4</v>
      </c>
      <c r="Q450" s="21"/>
    </row>
    <row r="451" spans="1:17" s="1" customFormat="1" ht="24.95" customHeight="1" outlineLevel="2">
      <c r="A451" s="172">
        <v>443</v>
      </c>
      <c r="B451" s="9" t="s">
        <v>15792</v>
      </c>
      <c r="C451" s="9" t="s">
        <v>15793</v>
      </c>
      <c r="D451" s="173" t="s">
        <v>14207</v>
      </c>
      <c r="E451" s="173" t="s">
        <v>10698</v>
      </c>
      <c r="F451" s="175" t="s">
        <v>10699</v>
      </c>
      <c r="G451" s="174">
        <v>1</v>
      </c>
      <c r="H451" s="173" t="s">
        <v>15789</v>
      </c>
      <c r="I451" s="173" t="s">
        <v>15816</v>
      </c>
      <c r="J451" s="177" t="s">
        <v>548</v>
      </c>
      <c r="K451" s="168" t="s">
        <v>10700</v>
      </c>
      <c r="L451" s="171" t="s">
        <v>10701</v>
      </c>
      <c r="M451" s="166">
        <v>50</v>
      </c>
      <c r="N451" s="166">
        <v>5278</v>
      </c>
      <c r="O451" s="165" t="s">
        <v>4161</v>
      </c>
      <c r="P451" s="164">
        <v>8.2218433365131952E-5</v>
      </c>
      <c r="Q451" s="21"/>
    </row>
    <row r="452" spans="1:17" s="1" customFormat="1" ht="24.95" customHeight="1" outlineLevel="2">
      <c r="A452" s="172">
        <v>444</v>
      </c>
      <c r="B452" s="9" t="s">
        <v>15792</v>
      </c>
      <c r="C452" s="9" t="s">
        <v>15793</v>
      </c>
      <c r="D452" s="173" t="s">
        <v>14208</v>
      </c>
      <c r="E452" s="173" t="s">
        <v>10711</v>
      </c>
      <c r="F452" s="175" t="s">
        <v>10712</v>
      </c>
      <c r="G452" s="174">
        <v>1</v>
      </c>
      <c r="H452" s="173" t="s">
        <v>15789</v>
      </c>
      <c r="I452" s="173" t="s">
        <v>15817</v>
      </c>
      <c r="J452" s="177" t="s">
        <v>541</v>
      </c>
      <c r="K452" s="168" t="s">
        <v>10713</v>
      </c>
      <c r="L452" s="171" t="s">
        <v>10714</v>
      </c>
      <c r="M452" s="166">
        <v>3500</v>
      </c>
      <c r="N452" s="166">
        <v>7943</v>
      </c>
      <c r="O452" s="165" t="s">
        <v>4161</v>
      </c>
      <c r="P452" s="164">
        <v>1.101896529635789E-4</v>
      </c>
      <c r="Q452" s="21"/>
    </row>
    <row r="453" spans="1:17" s="1" customFormat="1" ht="24.95" customHeight="1" outlineLevel="2">
      <c r="A453" s="172">
        <v>445</v>
      </c>
      <c r="B453" s="9" t="s">
        <v>15792</v>
      </c>
      <c r="C453" s="9" t="s">
        <v>15793</v>
      </c>
      <c r="D453" s="173" t="s">
        <v>14209</v>
      </c>
      <c r="E453" s="173" t="s">
        <v>10732</v>
      </c>
      <c r="F453" s="175" t="s">
        <v>10733</v>
      </c>
      <c r="G453" s="174">
        <v>1</v>
      </c>
      <c r="H453" s="173" t="s">
        <v>15789</v>
      </c>
      <c r="I453" s="173" t="s">
        <v>15818</v>
      </c>
      <c r="J453" s="177" t="s">
        <v>541</v>
      </c>
      <c r="K453" s="168" t="s">
        <v>10734</v>
      </c>
      <c r="L453" s="171" t="s">
        <v>10735</v>
      </c>
      <c r="M453" s="166">
        <v>4600</v>
      </c>
      <c r="N453" s="166">
        <v>12658</v>
      </c>
      <c r="O453" s="165" t="s">
        <v>4161</v>
      </c>
      <c r="P453" s="164">
        <v>3.620517168803307E-5</v>
      </c>
      <c r="Q453" s="21"/>
    </row>
    <row r="454" spans="1:17" s="1" customFormat="1" ht="24.95" customHeight="1" outlineLevel="2">
      <c r="A454" s="172">
        <v>446</v>
      </c>
      <c r="B454" s="9" t="s">
        <v>15792</v>
      </c>
      <c r="C454" s="9" t="s">
        <v>15793</v>
      </c>
      <c r="D454" s="173" t="s">
        <v>14210</v>
      </c>
      <c r="E454" s="173" t="s">
        <v>10751</v>
      </c>
      <c r="F454" s="175" t="s">
        <v>10752</v>
      </c>
      <c r="G454" s="174">
        <v>1</v>
      </c>
      <c r="H454" s="173" t="s">
        <v>15819</v>
      </c>
      <c r="I454" s="173" t="s">
        <v>15820</v>
      </c>
      <c r="J454" s="177" t="s">
        <v>10754</v>
      </c>
      <c r="K454" s="168" t="s">
        <v>10755</v>
      </c>
      <c r="L454" s="171" t="s">
        <v>10756</v>
      </c>
      <c r="M454" s="166">
        <v>10</v>
      </c>
      <c r="N454" s="166">
        <v>16298</v>
      </c>
      <c r="O454" s="165" t="s">
        <v>15791</v>
      </c>
      <c r="P454" s="164">
        <v>6.4787883316662519E-5</v>
      </c>
      <c r="Q454" s="21"/>
    </row>
    <row r="455" spans="1:17" s="1" customFormat="1" ht="24.95" customHeight="1" outlineLevel="2">
      <c r="A455" s="172">
        <v>447</v>
      </c>
      <c r="B455" s="9" t="s">
        <v>15792</v>
      </c>
      <c r="C455" s="9" t="s">
        <v>15793</v>
      </c>
      <c r="D455" s="173" t="s">
        <v>14211</v>
      </c>
      <c r="E455" s="173" t="s">
        <v>10758</v>
      </c>
      <c r="F455" s="175" t="s">
        <v>10759</v>
      </c>
      <c r="G455" s="174">
        <v>1</v>
      </c>
      <c r="H455" s="173" t="s">
        <v>15789</v>
      </c>
      <c r="I455" s="173" t="s">
        <v>15821</v>
      </c>
      <c r="J455" s="177" t="s">
        <v>546</v>
      </c>
      <c r="K455" s="168" t="s">
        <v>461</v>
      </c>
      <c r="L455" s="171" t="s">
        <v>746</v>
      </c>
      <c r="M455" s="166">
        <v>1000</v>
      </c>
      <c r="N455" s="166">
        <v>5605</v>
      </c>
      <c r="O455" s="165" t="s">
        <v>4161</v>
      </c>
      <c r="P455" s="164">
        <v>7.2652518437524546E-6</v>
      </c>
      <c r="Q455" s="21"/>
    </row>
    <row r="456" spans="1:17" s="1" customFormat="1" ht="24.95" customHeight="1" outlineLevel="2">
      <c r="A456" s="172">
        <v>448</v>
      </c>
      <c r="B456" s="9" t="s">
        <v>15792</v>
      </c>
      <c r="C456" s="9" t="s">
        <v>15793</v>
      </c>
      <c r="D456" s="173" t="s">
        <v>14212</v>
      </c>
      <c r="E456" s="173" t="s">
        <v>10763</v>
      </c>
      <c r="F456" s="175" t="s">
        <v>10764</v>
      </c>
      <c r="G456" s="174">
        <v>0.5</v>
      </c>
      <c r="H456" s="173" t="s">
        <v>15822</v>
      </c>
      <c r="I456" s="173" t="s">
        <v>15823</v>
      </c>
      <c r="J456" s="177" t="s">
        <v>612</v>
      </c>
      <c r="K456" s="168" t="s">
        <v>10765</v>
      </c>
      <c r="L456" s="171" t="s">
        <v>10766</v>
      </c>
      <c r="M456" s="166">
        <v>300</v>
      </c>
      <c r="N456" s="166">
        <v>24873</v>
      </c>
      <c r="O456" s="165" t="s">
        <v>15791</v>
      </c>
      <c r="P456" s="164">
        <v>3.5327287090246313E-3</v>
      </c>
      <c r="Q456" s="21"/>
    </row>
    <row r="457" spans="1:17" s="1" customFormat="1" ht="24.95" customHeight="1" outlineLevel="2">
      <c r="A457" s="172">
        <v>449</v>
      </c>
      <c r="B457" s="9" t="s">
        <v>15792</v>
      </c>
      <c r="C457" s="9" t="s">
        <v>15793</v>
      </c>
      <c r="D457" s="173" t="s">
        <v>14213</v>
      </c>
      <c r="E457" s="173" t="s">
        <v>10768</v>
      </c>
      <c r="F457" s="175" t="s">
        <v>10769</v>
      </c>
      <c r="G457" s="174">
        <v>0.5</v>
      </c>
      <c r="H457" s="173" t="s">
        <v>15822</v>
      </c>
      <c r="I457" s="173" t="s">
        <v>15824</v>
      </c>
      <c r="J457" s="177" t="s">
        <v>612</v>
      </c>
      <c r="K457" s="168" t="s">
        <v>10770</v>
      </c>
      <c r="L457" s="171" t="s">
        <v>10771</v>
      </c>
      <c r="M457" s="166">
        <v>300</v>
      </c>
      <c r="N457" s="166">
        <v>36409</v>
      </c>
      <c r="O457" s="165" t="s">
        <v>15791</v>
      </c>
      <c r="P457" s="164">
        <v>5.1712246310869035E-3</v>
      </c>
      <c r="Q457" s="21"/>
    </row>
    <row r="458" spans="1:17" s="1" customFormat="1" ht="24.95" customHeight="1" outlineLevel="2">
      <c r="A458" s="172">
        <v>450</v>
      </c>
      <c r="B458" s="9" t="s">
        <v>15792</v>
      </c>
      <c r="C458" s="9" t="s">
        <v>15793</v>
      </c>
      <c r="D458" s="173" t="s">
        <v>14214</v>
      </c>
      <c r="E458" s="173" t="s">
        <v>10773</v>
      </c>
      <c r="F458" s="175" t="s">
        <v>10774</v>
      </c>
      <c r="G458" s="174">
        <v>0.5</v>
      </c>
      <c r="H458" s="173" t="s">
        <v>15822</v>
      </c>
      <c r="I458" s="173" t="s">
        <v>15825</v>
      </c>
      <c r="J458" s="177" t="s">
        <v>612</v>
      </c>
      <c r="K458" s="168" t="s">
        <v>10775</v>
      </c>
      <c r="L458" s="171" t="s">
        <v>10776</v>
      </c>
      <c r="M458" s="166">
        <v>200</v>
      </c>
      <c r="N458" s="166">
        <v>45371</v>
      </c>
      <c r="O458" s="165" t="s">
        <v>15791</v>
      </c>
      <c r="P458" s="164">
        <v>4.2961855902722852E-3</v>
      </c>
      <c r="Q458" s="21"/>
    </row>
    <row r="459" spans="1:17" s="1" customFormat="1" ht="24.95" customHeight="1" outlineLevel="2">
      <c r="A459" s="172">
        <v>451</v>
      </c>
      <c r="B459" s="9" t="s">
        <v>15792</v>
      </c>
      <c r="C459" s="9" t="s">
        <v>15793</v>
      </c>
      <c r="D459" s="173" t="s">
        <v>14215</v>
      </c>
      <c r="E459" s="173" t="s">
        <v>10778</v>
      </c>
      <c r="F459" s="175" t="s">
        <v>10779</v>
      </c>
      <c r="G459" s="174">
        <v>1</v>
      </c>
      <c r="H459" s="173" t="s">
        <v>15797</v>
      </c>
      <c r="I459" s="173" t="s">
        <v>15826</v>
      </c>
      <c r="J459" s="177" t="s">
        <v>578</v>
      </c>
      <c r="K459" s="168" t="s">
        <v>463</v>
      </c>
      <c r="L459" s="171" t="s">
        <v>748</v>
      </c>
      <c r="M459" s="166">
        <v>1100</v>
      </c>
      <c r="N459" s="166">
        <v>158</v>
      </c>
      <c r="O459" s="165" t="s">
        <v>4161</v>
      </c>
      <c r="P459" s="164">
        <v>6.2602253387000314E-5</v>
      </c>
      <c r="Q459" s="21"/>
    </row>
    <row r="460" spans="1:17" s="1" customFormat="1" ht="24.95" customHeight="1" outlineLevel="2">
      <c r="A460" s="172">
        <v>452</v>
      </c>
      <c r="B460" s="9" t="s">
        <v>15792</v>
      </c>
      <c r="C460" s="9" t="s">
        <v>15793</v>
      </c>
      <c r="D460" s="173" t="s">
        <v>14216</v>
      </c>
      <c r="E460" s="173" t="s">
        <v>10783</v>
      </c>
      <c r="F460" s="175" t="s">
        <v>10784</v>
      </c>
      <c r="G460" s="174">
        <v>1</v>
      </c>
      <c r="H460" s="173" t="s">
        <v>15789</v>
      </c>
      <c r="I460" s="173" t="s">
        <v>15827</v>
      </c>
      <c r="J460" s="177" t="s">
        <v>548</v>
      </c>
      <c r="K460" s="168" t="s">
        <v>10785</v>
      </c>
      <c r="L460" s="171" t="s">
        <v>10786</v>
      </c>
      <c r="M460" s="166">
        <v>180</v>
      </c>
      <c r="N460" s="166">
        <v>3740</v>
      </c>
      <c r="O460" s="165" t="s">
        <v>15791</v>
      </c>
      <c r="P460" s="164">
        <v>1.9136673356443966E-4</v>
      </c>
      <c r="Q460" s="21"/>
    </row>
    <row r="461" spans="1:17" s="1" customFormat="1" ht="24.95" customHeight="1" outlineLevel="2">
      <c r="A461" s="172">
        <v>453</v>
      </c>
      <c r="B461" s="9" t="s">
        <v>15792</v>
      </c>
      <c r="C461" s="9" t="s">
        <v>15793</v>
      </c>
      <c r="D461" s="173" t="s">
        <v>14217</v>
      </c>
      <c r="E461" s="173" t="s">
        <v>10788</v>
      </c>
      <c r="F461" s="175" t="s">
        <v>10789</v>
      </c>
      <c r="G461" s="174">
        <v>5</v>
      </c>
      <c r="H461" s="173" t="s">
        <v>15797</v>
      </c>
      <c r="I461" s="173" t="s">
        <v>15828</v>
      </c>
      <c r="J461" s="177" t="s">
        <v>555</v>
      </c>
      <c r="K461" s="168" t="s">
        <v>467</v>
      </c>
      <c r="L461" s="171" t="s">
        <v>752</v>
      </c>
      <c r="M461" s="166">
        <v>350</v>
      </c>
      <c r="N461" s="166">
        <v>3581</v>
      </c>
      <c r="O461" s="165" t="s">
        <v>4161</v>
      </c>
      <c r="P461" s="164">
        <v>3.9689465384766016E-4</v>
      </c>
      <c r="Q461" s="21"/>
    </row>
    <row r="462" spans="1:17" s="1" customFormat="1" ht="24.95" customHeight="1" outlineLevel="2">
      <c r="A462" s="172">
        <v>454</v>
      </c>
      <c r="B462" s="9" t="s">
        <v>15792</v>
      </c>
      <c r="C462" s="9" t="s">
        <v>15793</v>
      </c>
      <c r="D462" s="173" t="s">
        <v>14218</v>
      </c>
      <c r="E462" s="173" t="s">
        <v>10793</v>
      </c>
      <c r="F462" s="175" t="s">
        <v>10794</v>
      </c>
      <c r="G462" s="174">
        <v>500</v>
      </c>
      <c r="H462" s="173" t="s">
        <v>1177</v>
      </c>
      <c r="I462" s="173" t="s">
        <v>15829</v>
      </c>
      <c r="J462" s="177" t="s">
        <v>548</v>
      </c>
      <c r="K462" s="168" t="s">
        <v>10795</v>
      </c>
      <c r="L462" s="171" t="s">
        <v>10796</v>
      </c>
      <c r="M462" s="166">
        <v>40</v>
      </c>
      <c r="N462" s="166">
        <v>7114</v>
      </c>
      <c r="O462" s="165" t="s">
        <v>15791</v>
      </c>
      <c r="P462" s="164">
        <v>1.4050997065817247E-4</v>
      </c>
      <c r="Q462" s="21"/>
    </row>
    <row r="463" spans="1:17" s="1" customFormat="1" ht="24.95" customHeight="1" outlineLevel="2">
      <c r="A463" s="172">
        <v>455</v>
      </c>
      <c r="B463" s="9" t="s">
        <v>15792</v>
      </c>
      <c r="C463" s="9" t="s">
        <v>15793</v>
      </c>
      <c r="D463" s="173" t="s">
        <v>14219</v>
      </c>
      <c r="E463" s="173" t="s">
        <v>10798</v>
      </c>
      <c r="F463" s="175" t="s">
        <v>10799</v>
      </c>
      <c r="G463" s="174">
        <v>250</v>
      </c>
      <c r="H463" s="173" t="s">
        <v>1177</v>
      </c>
      <c r="I463" s="173" t="s">
        <v>15830</v>
      </c>
      <c r="J463" s="177" t="s">
        <v>548</v>
      </c>
      <c r="K463" s="168" t="s">
        <v>10800</v>
      </c>
      <c r="L463" s="171" t="s">
        <v>10801</v>
      </c>
      <c r="M463" s="166">
        <v>80</v>
      </c>
      <c r="N463" s="166">
        <v>8128</v>
      </c>
      <c r="O463" s="165" t="s">
        <v>15791</v>
      </c>
      <c r="P463" s="164">
        <v>2.6716752780092358E-4</v>
      </c>
      <c r="Q463" s="21"/>
    </row>
    <row r="464" spans="1:17" s="1" customFormat="1" ht="24.95" customHeight="1" outlineLevel="2">
      <c r="A464" s="172">
        <v>456</v>
      </c>
      <c r="B464" s="9" t="s">
        <v>15792</v>
      </c>
      <c r="C464" s="9" t="s">
        <v>15793</v>
      </c>
      <c r="D464" s="173" t="s">
        <v>14220</v>
      </c>
      <c r="E464" s="173" t="s">
        <v>10803</v>
      </c>
      <c r="F464" s="175" t="s">
        <v>10804</v>
      </c>
      <c r="G464" s="174">
        <v>1</v>
      </c>
      <c r="H464" s="173" t="s">
        <v>15789</v>
      </c>
      <c r="I464" s="173" t="s">
        <v>15831</v>
      </c>
      <c r="J464" s="177" t="s">
        <v>550</v>
      </c>
      <c r="K464" s="168" t="s">
        <v>470</v>
      </c>
      <c r="L464" s="171" t="s">
        <v>755</v>
      </c>
      <c r="M464" s="166">
        <v>2800</v>
      </c>
      <c r="N464" s="166">
        <v>6077</v>
      </c>
      <c r="O464" s="165" t="s">
        <v>4161</v>
      </c>
      <c r="P464" s="164">
        <v>6.5689985420595114E-3</v>
      </c>
      <c r="Q464" s="21"/>
    </row>
    <row r="465" spans="1:17" s="1" customFormat="1" ht="24.95" customHeight="1" outlineLevel="2">
      <c r="A465" s="172">
        <v>457</v>
      </c>
      <c r="B465" s="9" t="s">
        <v>15792</v>
      </c>
      <c r="C465" s="9" t="s">
        <v>15793</v>
      </c>
      <c r="D465" s="173" t="s">
        <v>14221</v>
      </c>
      <c r="E465" s="173" t="s">
        <v>10806</v>
      </c>
      <c r="F465" s="175" t="s">
        <v>10807</v>
      </c>
      <c r="G465" s="174">
        <v>5</v>
      </c>
      <c r="H465" s="173" t="s">
        <v>15797</v>
      </c>
      <c r="I465" s="173" t="s">
        <v>15832</v>
      </c>
      <c r="J465" s="177" t="s">
        <v>590</v>
      </c>
      <c r="K465" s="168" t="s">
        <v>10808</v>
      </c>
      <c r="L465" s="171" t="s">
        <v>10809</v>
      </c>
      <c r="M465" s="166">
        <v>40</v>
      </c>
      <c r="N465" s="166">
        <v>2240</v>
      </c>
      <c r="O465" s="165" t="s">
        <v>15791</v>
      </c>
      <c r="P465" s="164">
        <v>3.0683580286781203E-5</v>
      </c>
      <c r="Q465" s="21"/>
    </row>
    <row r="466" spans="1:17" s="1" customFormat="1" ht="24.95" customHeight="1" outlineLevel="2">
      <c r="A466" s="172">
        <v>458</v>
      </c>
      <c r="B466" s="9" t="s">
        <v>15792</v>
      </c>
      <c r="C466" s="9" t="s">
        <v>15793</v>
      </c>
      <c r="D466" s="173" t="s">
        <v>14222</v>
      </c>
      <c r="E466" s="173" t="s">
        <v>10811</v>
      </c>
      <c r="F466" s="175" t="s">
        <v>10812</v>
      </c>
      <c r="G466" s="174">
        <v>500</v>
      </c>
      <c r="H466" s="173" t="s">
        <v>1177</v>
      </c>
      <c r="I466" s="173" t="s">
        <v>15833</v>
      </c>
      <c r="J466" s="177" t="s">
        <v>548</v>
      </c>
      <c r="K466" s="168" t="s">
        <v>10813</v>
      </c>
      <c r="L466" s="171" t="s">
        <v>10814</v>
      </c>
      <c r="M466" s="166">
        <v>700</v>
      </c>
      <c r="N466" s="166">
        <v>7480</v>
      </c>
      <c r="O466" s="165" t="s">
        <v>15791</v>
      </c>
      <c r="P466" s="164">
        <v>1.5155315346067622E-3</v>
      </c>
      <c r="Q466" s="21"/>
    </row>
    <row r="467" spans="1:17" s="17" customFormat="1" ht="24.95" customHeight="1" outlineLevel="2">
      <c r="A467" s="172">
        <v>459</v>
      </c>
      <c r="B467" s="9" t="s">
        <v>15792</v>
      </c>
      <c r="C467" s="9" t="s">
        <v>15793</v>
      </c>
      <c r="D467" s="173" t="s">
        <v>14223</v>
      </c>
      <c r="E467" s="173" t="s">
        <v>10816</v>
      </c>
      <c r="F467" s="175" t="s">
        <v>10817</v>
      </c>
      <c r="G467" s="174">
        <v>250</v>
      </c>
      <c r="H467" s="173" t="s">
        <v>1177</v>
      </c>
      <c r="I467" s="173" t="s">
        <v>15834</v>
      </c>
      <c r="J467" s="177" t="s">
        <v>548</v>
      </c>
      <c r="K467" s="168" t="s">
        <v>10818</v>
      </c>
      <c r="L467" s="171" t="s">
        <v>10819</v>
      </c>
      <c r="M467" s="166">
        <v>40</v>
      </c>
      <c r="N467" s="166">
        <v>6826</v>
      </c>
      <c r="O467" s="165" t="s">
        <v>15791</v>
      </c>
      <c r="P467" s="164">
        <v>8.0789600502527304E-5</v>
      </c>
      <c r="Q467" s="21"/>
    </row>
    <row r="468" spans="1:17" s="1" customFormat="1" ht="24.95" customHeight="1" outlineLevel="2">
      <c r="A468" s="172">
        <v>460</v>
      </c>
      <c r="B468" s="9" t="s">
        <v>15792</v>
      </c>
      <c r="C468" s="9" t="s">
        <v>15793</v>
      </c>
      <c r="D468" s="173" t="s">
        <v>14224</v>
      </c>
      <c r="E468" s="173" t="s">
        <v>10821</v>
      </c>
      <c r="F468" s="175" t="s">
        <v>10822</v>
      </c>
      <c r="G468" s="174" t="s">
        <v>3333</v>
      </c>
      <c r="H468" s="173" t="s">
        <v>1179</v>
      </c>
      <c r="I468" s="173" t="s">
        <v>15835</v>
      </c>
      <c r="J468" s="178" t="s">
        <v>3912</v>
      </c>
      <c r="K468" s="168" t="s">
        <v>10823</v>
      </c>
      <c r="L468" s="171" t="s">
        <v>10824</v>
      </c>
      <c r="M468" s="166">
        <v>10</v>
      </c>
      <c r="N468" s="166">
        <v>0</v>
      </c>
      <c r="O468" s="165" t="s">
        <v>15765</v>
      </c>
      <c r="P468" s="164">
        <v>2.2025821839642858E-5</v>
      </c>
      <c r="Q468" s="21"/>
    </row>
    <row r="469" spans="1:17" s="1" customFormat="1" ht="24.95" customHeight="1" outlineLevel="2">
      <c r="A469" s="172">
        <v>461</v>
      </c>
      <c r="B469" s="9" t="s">
        <v>15760</v>
      </c>
      <c r="C469" s="9" t="s">
        <v>15761</v>
      </c>
      <c r="D469" s="173" t="s">
        <v>14225</v>
      </c>
      <c r="E469" s="173" t="s">
        <v>10826</v>
      </c>
      <c r="F469" s="175" t="s">
        <v>10827</v>
      </c>
      <c r="G469" s="174" t="s">
        <v>3333</v>
      </c>
      <c r="H469" s="173" t="s">
        <v>1179</v>
      </c>
      <c r="I469" s="173" t="s">
        <v>15836</v>
      </c>
      <c r="J469" s="177" t="s">
        <v>559</v>
      </c>
      <c r="K469" s="168" t="s">
        <v>1013</v>
      </c>
      <c r="L469" s="171" t="s">
        <v>3384</v>
      </c>
      <c r="M469" s="166">
        <v>40</v>
      </c>
      <c r="N469" s="166">
        <v>0</v>
      </c>
      <c r="O469" s="165" t="s">
        <v>15765</v>
      </c>
      <c r="P469" s="164">
        <v>2.0035142834454688E-4</v>
      </c>
      <c r="Q469" s="21"/>
    </row>
    <row r="470" spans="1:17" s="1" customFormat="1" ht="24.95" customHeight="1" outlineLevel="2">
      <c r="A470" s="172">
        <v>462</v>
      </c>
      <c r="B470" s="9" t="s">
        <v>15760</v>
      </c>
      <c r="C470" s="9" t="s">
        <v>15761</v>
      </c>
      <c r="D470" s="173" t="s">
        <v>14226</v>
      </c>
      <c r="E470" s="173" t="s">
        <v>10829</v>
      </c>
      <c r="F470" s="175" t="s">
        <v>10830</v>
      </c>
      <c r="G470" s="174">
        <v>10</v>
      </c>
      <c r="H470" s="173" t="s">
        <v>15758</v>
      </c>
      <c r="I470" s="173" t="s">
        <v>15837</v>
      </c>
      <c r="J470" s="177" t="s">
        <v>546</v>
      </c>
      <c r="K470" s="168" t="s">
        <v>87</v>
      </c>
      <c r="L470" s="171" t="s">
        <v>1088</v>
      </c>
      <c r="M470" s="166">
        <v>10</v>
      </c>
      <c r="N470" s="166">
        <v>4595</v>
      </c>
      <c r="O470" s="165" t="s">
        <v>15765</v>
      </c>
      <c r="P470" s="164">
        <v>1.4905875032765453E-5</v>
      </c>
      <c r="Q470" s="21"/>
    </row>
    <row r="471" spans="1:17" s="1" customFormat="1" ht="24.95" customHeight="1" outlineLevel="2">
      <c r="A471" s="172">
        <v>463</v>
      </c>
      <c r="B471" s="9" t="s">
        <v>15760</v>
      </c>
      <c r="C471" s="9" t="s">
        <v>15761</v>
      </c>
      <c r="D471" s="173" t="s">
        <v>14227</v>
      </c>
      <c r="E471" s="173" t="s">
        <v>10832</v>
      </c>
      <c r="F471" s="175" t="s">
        <v>10833</v>
      </c>
      <c r="G471" s="174">
        <v>0.2</v>
      </c>
      <c r="H471" s="173" t="s">
        <v>15763</v>
      </c>
      <c r="I471" s="173" t="s">
        <v>15838</v>
      </c>
      <c r="J471" s="177" t="s">
        <v>630</v>
      </c>
      <c r="K471" s="168" t="s">
        <v>10834</v>
      </c>
      <c r="L471" s="171" t="s">
        <v>10835</v>
      </c>
      <c r="M471" s="166">
        <v>60</v>
      </c>
      <c r="N471" s="166">
        <v>2728</v>
      </c>
      <c r="O471" s="165" t="s">
        <v>4161</v>
      </c>
      <c r="P471" s="164">
        <v>8.4676510238934857E-5</v>
      </c>
      <c r="Q471" s="21"/>
    </row>
    <row r="472" spans="1:17" s="1" customFormat="1" ht="24.95" customHeight="1" outlineLevel="2">
      <c r="A472" s="172">
        <v>464</v>
      </c>
      <c r="B472" s="9" t="s">
        <v>15760</v>
      </c>
      <c r="C472" s="9" t="s">
        <v>15761</v>
      </c>
      <c r="D472" s="173" t="s">
        <v>14228</v>
      </c>
      <c r="E472" s="173" t="s">
        <v>10839</v>
      </c>
      <c r="F472" s="175" t="s">
        <v>10840</v>
      </c>
      <c r="G472" s="174">
        <v>0.4</v>
      </c>
      <c r="H472" s="173" t="s">
        <v>15763</v>
      </c>
      <c r="I472" s="173" t="s">
        <v>15839</v>
      </c>
      <c r="J472" s="177" t="s">
        <v>630</v>
      </c>
      <c r="K472" s="168" t="s">
        <v>10841</v>
      </c>
      <c r="L472" s="171" t="s">
        <v>10842</v>
      </c>
      <c r="M472" s="166">
        <v>210</v>
      </c>
      <c r="N472" s="166">
        <v>4922</v>
      </c>
      <c r="O472" s="165" t="s">
        <v>4161</v>
      </c>
      <c r="P472" s="164">
        <v>5.3475886195939945E-4</v>
      </c>
      <c r="Q472" s="21"/>
    </row>
    <row r="473" spans="1:17" s="1" customFormat="1" ht="24.95" customHeight="1" outlineLevel="2">
      <c r="A473" s="172">
        <v>465</v>
      </c>
      <c r="B473" s="9" t="s">
        <v>15760</v>
      </c>
      <c r="C473" s="9" t="s">
        <v>15761</v>
      </c>
      <c r="D473" s="173" t="s">
        <v>14229</v>
      </c>
      <c r="E473" s="173" t="s">
        <v>10846</v>
      </c>
      <c r="F473" s="175" t="s">
        <v>10847</v>
      </c>
      <c r="G473" s="174">
        <v>0.6</v>
      </c>
      <c r="H473" s="173" t="s">
        <v>15763</v>
      </c>
      <c r="I473" s="173" t="s">
        <v>15840</v>
      </c>
      <c r="J473" s="177" t="s">
        <v>630</v>
      </c>
      <c r="K473" s="168" t="s">
        <v>88</v>
      </c>
      <c r="L473" s="171" t="s">
        <v>861</v>
      </c>
      <c r="M473" s="166">
        <v>170</v>
      </c>
      <c r="N473" s="166">
        <v>5805</v>
      </c>
      <c r="O473" s="165" t="s">
        <v>4161</v>
      </c>
      <c r="P473" s="164">
        <v>3.0939074976619828E-4</v>
      </c>
      <c r="Q473" s="21"/>
    </row>
    <row r="474" spans="1:17" s="1" customFormat="1" ht="24.95" customHeight="1" outlineLevel="2">
      <c r="A474" s="172">
        <v>466</v>
      </c>
      <c r="B474" s="9" t="s">
        <v>15760</v>
      </c>
      <c r="C474" s="9" t="s">
        <v>15761</v>
      </c>
      <c r="D474" s="173" t="s">
        <v>14230</v>
      </c>
      <c r="E474" s="173" t="s">
        <v>10849</v>
      </c>
      <c r="F474" s="175" t="s">
        <v>10850</v>
      </c>
      <c r="G474" s="174">
        <v>1</v>
      </c>
      <c r="H474" s="173" t="s">
        <v>15763</v>
      </c>
      <c r="I474" s="173" t="s">
        <v>15841</v>
      </c>
      <c r="J474" s="177" t="s">
        <v>548</v>
      </c>
      <c r="K474" s="168" t="s">
        <v>476</v>
      </c>
      <c r="L474" s="171" t="s">
        <v>761</v>
      </c>
      <c r="M474" s="166">
        <v>400</v>
      </c>
      <c r="N474" s="166">
        <v>21799</v>
      </c>
      <c r="O474" s="165" t="s">
        <v>4161</v>
      </c>
      <c r="P474" s="164">
        <v>4.289162513489991E-3</v>
      </c>
      <c r="Q474" s="21"/>
    </row>
    <row r="475" spans="1:17" s="1" customFormat="1" ht="24.95" customHeight="1" outlineLevel="2">
      <c r="A475" s="172">
        <v>467</v>
      </c>
      <c r="B475" s="9" t="s">
        <v>15760</v>
      </c>
      <c r="C475" s="9" t="s">
        <v>15761</v>
      </c>
      <c r="D475" s="173" t="s">
        <v>14231</v>
      </c>
      <c r="E475" s="173" t="s">
        <v>10858</v>
      </c>
      <c r="F475" s="175" t="s">
        <v>10859</v>
      </c>
      <c r="G475" s="174">
        <v>0.3</v>
      </c>
      <c r="H475" s="173" t="s">
        <v>15763</v>
      </c>
      <c r="I475" s="173" t="s">
        <v>15842</v>
      </c>
      <c r="J475" s="177" t="s">
        <v>548</v>
      </c>
      <c r="K475" s="168" t="s">
        <v>10860</v>
      </c>
      <c r="L475" s="171" t="s">
        <v>10861</v>
      </c>
      <c r="M475" s="166">
        <v>150</v>
      </c>
      <c r="N475" s="166">
        <v>10147</v>
      </c>
      <c r="O475" s="165" t="s">
        <v>4161</v>
      </c>
      <c r="P475" s="164">
        <v>5.9402515387481012E-4</v>
      </c>
      <c r="Q475" s="21"/>
    </row>
    <row r="476" spans="1:17" s="1" customFormat="1" ht="24.95" customHeight="1" outlineLevel="2">
      <c r="A476" s="172">
        <v>468</v>
      </c>
      <c r="B476" s="9" t="s">
        <v>15760</v>
      </c>
      <c r="C476" s="9" t="s">
        <v>15761</v>
      </c>
      <c r="D476" s="173" t="s">
        <v>14232</v>
      </c>
      <c r="E476" s="173" t="s">
        <v>10869</v>
      </c>
      <c r="F476" s="175" t="s">
        <v>10870</v>
      </c>
      <c r="G476" s="174">
        <v>0.4</v>
      </c>
      <c r="H476" s="173" t="s">
        <v>15763</v>
      </c>
      <c r="I476" s="173" t="s">
        <v>15843</v>
      </c>
      <c r="J476" s="177" t="s">
        <v>548</v>
      </c>
      <c r="K476" s="168" t="s">
        <v>475</v>
      </c>
      <c r="L476" s="171" t="s">
        <v>760</v>
      </c>
      <c r="M476" s="166">
        <v>50</v>
      </c>
      <c r="N476" s="166">
        <v>13205</v>
      </c>
      <c r="O476" s="165" t="s">
        <v>4161</v>
      </c>
      <c r="P476" s="164">
        <v>2.2280105654174195E-4</v>
      </c>
      <c r="Q476" s="21"/>
    </row>
    <row r="477" spans="1:17" s="1" customFormat="1" ht="24.95" customHeight="1" outlineLevel="2">
      <c r="A477" s="172">
        <v>469</v>
      </c>
      <c r="B477" s="9" t="s">
        <v>15760</v>
      </c>
      <c r="C477" s="9" t="s">
        <v>15761</v>
      </c>
      <c r="D477" s="173" t="s">
        <v>14233</v>
      </c>
      <c r="E477" s="173" t="s">
        <v>10878</v>
      </c>
      <c r="F477" s="175" t="s">
        <v>10879</v>
      </c>
      <c r="G477" s="174">
        <v>0.6</v>
      </c>
      <c r="H477" s="173" t="s">
        <v>15763</v>
      </c>
      <c r="I477" s="173" t="s">
        <v>15844</v>
      </c>
      <c r="J477" s="177" t="s">
        <v>548</v>
      </c>
      <c r="K477" s="168" t="s">
        <v>10880</v>
      </c>
      <c r="L477" s="171" t="s">
        <v>10881</v>
      </c>
      <c r="M477" s="166">
        <v>430</v>
      </c>
      <c r="N477" s="166">
        <v>14685</v>
      </c>
      <c r="O477" s="165" t="s">
        <v>4161</v>
      </c>
      <c r="P477" s="164">
        <v>2.4445756141266073E-3</v>
      </c>
      <c r="Q477" s="21"/>
    </row>
    <row r="478" spans="1:17" s="1" customFormat="1" ht="24.95" customHeight="1" outlineLevel="2">
      <c r="A478" s="172">
        <v>470</v>
      </c>
      <c r="B478" s="9" t="s">
        <v>15760</v>
      </c>
      <c r="C478" s="9" t="s">
        <v>15761</v>
      </c>
      <c r="D478" s="173" t="s">
        <v>14234</v>
      </c>
      <c r="E478" s="173" t="s">
        <v>10889</v>
      </c>
      <c r="F478" s="175" t="s">
        <v>10890</v>
      </c>
      <c r="G478" s="174">
        <v>1</v>
      </c>
      <c r="H478" s="173" t="s">
        <v>15787</v>
      </c>
      <c r="I478" s="173" t="s">
        <v>15845</v>
      </c>
      <c r="J478" s="177" t="s">
        <v>581</v>
      </c>
      <c r="K478" s="168" t="s">
        <v>10891</v>
      </c>
      <c r="L478" s="171" t="s">
        <v>10892</v>
      </c>
      <c r="M478" s="166">
        <v>1100</v>
      </c>
      <c r="N478" s="166">
        <v>38266</v>
      </c>
      <c r="O478" s="165" t="s">
        <v>15765</v>
      </c>
      <c r="P478" s="164">
        <v>1.623129914412736E-2</v>
      </c>
      <c r="Q478" s="21"/>
    </row>
    <row r="479" spans="1:17" s="1" customFormat="1" ht="24.95" customHeight="1" outlineLevel="2">
      <c r="A479" s="172">
        <v>471</v>
      </c>
      <c r="B479" s="9" t="s">
        <v>15760</v>
      </c>
      <c r="C479" s="9" t="s">
        <v>15761</v>
      </c>
      <c r="D479" s="173" t="s">
        <v>14235</v>
      </c>
      <c r="E479" s="173" t="s">
        <v>10894</v>
      </c>
      <c r="F479" s="175" t="s">
        <v>10895</v>
      </c>
      <c r="G479" s="174">
        <v>50</v>
      </c>
      <c r="H479" s="173" t="s">
        <v>15846</v>
      </c>
      <c r="I479" s="173" t="s">
        <v>15847</v>
      </c>
      <c r="J479" s="177" t="s">
        <v>583</v>
      </c>
      <c r="K479" s="168" t="s">
        <v>10896</v>
      </c>
      <c r="L479" s="171" t="s">
        <v>10897</v>
      </c>
      <c r="M479" s="166">
        <v>160</v>
      </c>
      <c r="N479" s="166">
        <v>10370</v>
      </c>
      <c r="O479" s="165" t="s">
        <v>4161</v>
      </c>
      <c r="P479" s="164">
        <v>5.6213675265727328E-4</v>
      </c>
      <c r="Q479" s="21"/>
    </row>
    <row r="480" spans="1:17" s="1" customFormat="1" ht="24.95" customHeight="1" outlineLevel="2">
      <c r="A480" s="172">
        <v>472</v>
      </c>
      <c r="B480" s="9" t="s">
        <v>15760</v>
      </c>
      <c r="C480" s="9" t="s">
        <v>15761</v>
      </c>
      <c r="D480" s="173" t="s">
        <v>14236</v>
      </c>
      <c r="E480" s="173" t="s">
        <v>10905</v>
      </c>
      <c r="F480" s="175" t="s">
        <v>10906</v>
      </c>
      <c r="G480" s="174">
        <v>0.6</v>
      </c>
      <c r="H480" s="173" t="s">
        <v>15758</v>
      </c>
      <c r="I480" s="173" t="s">
        <v>15848</v>
      </c>
      <c r="J480" s="177" t="s">
        <v>548</v>
      </c>
      <c r="K480" s="168" t="s">
        <v>478</v>
      </c>
      <c r="L480" s="171" t="s">
        <v>762</v>
      </c>
      <c r="M480" s="166">
        <v>120</v>
      </c>
      <c r="N480" s="166">
        <v>25831</v>
      </c>
      <c r="O480" s="165" t="s">
        <v>4161</v>
      </c>
      <c r="P480" s="164">
        <v>1.0427089446153523E-3</v>
      </c>
      <c r="Q480" s="21"/>
    </row>
    <row r="481" spans="1:17" s="1" customFormat="1" ht="24.95" customHeight="1" outlineLevel="2">
      <c r="A481" s="172">
        <v>473</v>
      </c>
      <c r="B481" s="9" t="s">
        <v>15760</v>
      </c>
      <c r="C481" s="9" t="s">
        <v>15761</v>
      </c>
      <c r="D481" s="173" t="s">
        <v>14237</v>
      </c>
      <c r="E481" s="173" t="s">
        <v>10908</v>
      </c>
      <c r="F481" s="175" t="s">
        <v>10909</v>
      </c>
      <c r="G481" s="174">
        <v>1</v>
      </c>
      <c r="H481" s="173" t="s">
        <v>15787</v>
      </c>
      <c r="I481" s="173" t="s">
        <v>15849</v>
      </c>
      <c r="J481" s="177" t="s">
        <v>550</v>
      </c>
      <c r="K481" s="168" t="s">
        <v>479</v>
      </c>
      <c r="L481" s="171" t="s">
        <v>1064</v>
      </c>
      <c r="M481" s="166">
        <v>11200</v>
      </c>
      <c r="N481" s="166">
        <v>7173</v>
      </c>
      <c r="O481" s="165" t="s">
        <v>4161</v>
      </c>
      <c r="P481" s="164">
        <v>2.6337022283725565E-2</v>
      </c>
      <c r="Q481" s="21"/>
    </row>
    <row r="482" spans="1:17" s="1" customFormat="1" ht="24.95" customHeight="1" outlineLevel="2">
      <c r="A482" s="172">
        <v>474</v>
      </c>
      <c r="B482" s="9" t="s">
        <v>15760</v>
      </c>
      <c r="C482" s="9" t="s">
        <v>15761</v>
      </c>
      <c r="D482" s="173" t="s">
        <v>14238</v>
      </c>
      <c r="E482" s="173" t="s">
        <v>10911</v>
      </c>
      <c r="F482" s="175" t="s">
        <v>10912</v>
      </c>
      <c r="G482" s="174">
        <v>5</v>
      </c>
      <c r="H482" s="173" t="s">
        <v>15767</v>
      </c>
      <c r="I482" s="173" t="s">
        <v>15850</v>
      </c>
      <c r="J482" s="177" t="s">
        <v>539</v>
      </c>
      <c r="K482" s="168" t="s">
        <v>480</v>
      </c>
      <c r="L482" s="171" t="s">
        <v>763</v>
      </c>
      <c r="M482" s="166">
        <v>30</v>
      </c>
      <c r="N482" s="166">
        <v>13782</v>
      </c>
      <c r="O482" s="165" t="s">
        <v>4161</v>
      </c>
      <c r="P482" s="164">
        <v>1.5129886964614488E-4</v>
      </c>
      <c r="Q482" s="21"/>
    </row>
    <row r="483" spans="1:17" s="1" customFormat="1" ht="24.95" customHeight="1" outlineLevel="2">
      <c r="A483" s="172">
        <v>475</v>
      </c>
      <c r="B483" s="9" t="s">
        <v>15760</v>
      </c>
      <c r="C483" s="9" t="s">
        <v>15761</v>
      </c>
      <c r="D483" s="173" t="s">
        <v>14239</v>
      </c>
      <c r="E483" s="173" t="s">
        <v>10920</v>
      </c>
      <c r="F483" s="175" t="s">
        <v>10921</v>
      </c>
      <c r="G483" s="174">
        <v>1</v>
      </c>
      <c r="H483" s="173" t="s">
        <v>15787</v>
      </c>
      <c r="I483" s="173" t="s">
        <v>15851</v>
      </c>
      <c r="J483" s="177" t="s">
        <v>543</v>
      </c>
      <c r="K483" s="168" t="s">
        <v>482</v>
      </c>
      <c r="L483" s="171" t="s">
        <v>765</v>
      </c>
      <c r="M483" s="166">
        <v>450</v>
      </c>
      <c r="N483" s="166">
        <v>2935</v>
      </c>
      <c r="O483" s="165" t="s">
        <v>4161</v>
      </c>
      <c r="P483" s="164">
        <v>4.4081915561968018E-4</v>
      </c>
      <c r="Q483" s="21"/>
    </row>
    <row r="484" spans="1:17" s="1" customFormat="1" ht="24.95" customHeight="1" outlineLevel="2">
      <c r="A484" s="172">
        <v>476</v>
      </c>
      <c r="B484" s="9" t="s">
        <v>15760</v>
      </c>
      <c r="C484" s="9" t="s">
        <v>15761</v>
      </c>
      <c r="D484" s="173" t="s">
        <v>14240</v>
      </c>
      <c r="E484" s="173" t="s">
        <v>10923</v>
      </c>
      <c r="F484" s="175" t="s">
        <v>10924</v>
      </c>
      <c r="G484" s="174">
        <v>1</v>
      </c>
      <c r="H484" s="173" t="s">
        <v>15787</v>
      </c>
      <c r="I484" s="173" t="s">
        <v>15852</v>
      </c>
      <c r="J484" s="177" t="s">
        <v>604</v>
      </c>
      <c r="K484" s="168" t="s">
        <v>10925</v>
      </c>
      <c r="L484" s="171" t="s">
        <v>10926</v>
      </c>
      <c r="M484" s="166">
        <v>10</v>
      </c>
      <c r="N484" s="166">
        <v>55591</v>
      </c>
      <c r="O484" s="165" t="s">
        <v>15765</v>
      </c>
      <c r="P484" s="164">
        <v>3.0654519279406194E-4</v>
      </c>
      <c r="Q484" s="21"/>
    </row>
    <row r="485" spans="1:17" s="1" customFormat="1" ht="24.95" customHeight="1" outlineLevel="2">
      <c r="A485" s="172">
        <v>477</v>
      </c>
      <c r="B485" s="9" t="s">
        <v>15760</v>
      </c>
      <c r="C485" s="9" t="s">
        <v>15761</v>
      </c>
      <c r="D485" s="173" t="s">
        <v>14241</v>
      </c>
      <c r="E485" s="173" t="s">
        <v>10928</v>
      </c>
      <c r="F485" s="175" t="s">
        <v>10929</v>
      </c>
      <c r="G485" s="174">
        <v>1</v>
      </c>
      <c r="H485" s="173" t="s">
        <v>15787</v>
      </c>
      <c r="I485" s="173" t="s">
        <v>15853</v>
      </c>
      <c r="J485" s="177" t="s">
        <v>589</v>
      </c>
      <c r="K485" s="168" t="s">
        <v>483</v>
      </c>
      <c r="L485" s="171" t="s">
        <v>1065</v>
      </c>
      <c r="M485" s="166">
        <v>50</v>
      </c>
      <c r="N485" s="166">
        <v>23999</v>
      </c>
      <c r="O485" s="165" t="s">
        <v>15765</v>
      </c>
      <c r="P485" s="164">
        <v>4.5335171505015321E-4</v>
      </c>
      <c r="Q485" s="21"/>
    </row>
    <row r="486" spans="1:17" s="1" customFormat="1" ht="24.95" customHeight="1" outlineLevel="2">
      <c r="A486" s="172">
        <v>478</v>
      </c>
      <c r="B486" s="9" t="s">
        <v>15760</v>
      </c>
      <c r="C486" s="9" t="s">
        <v>15761</v>
      </c>
      <c r="D486" s="173" t="s">
        <v>14242</v>
      </c>
      <c r="E486" s="173" t="s">
        <v>10931</v>
      </c>
      <c r="F486" s="175" t="s">
        <v>10932</v>
      </c>
      <c r="G486" s="174" t="s">
        <v>6409</v>
      </c>
      <c r="H486" s="173" t="s">
        <v>1168</v>
      </c>
      <c r="I486" s="173" t="s">
        <v>15854</v>
      </c>
      <c r="J486" s="177" t="s">
        <v>558</v>
      </c>
      <c r="K486" s="168" t="s">
        <v>10933</v>
      </c>
      <c r="L486" s="171" t="s">
        <v>10934</v>
      </c>
      <c r="M486" s="166">
        <v>10</v>
      </c>
      <c r="N486" s="166">
        <v>0</v>
      </c>
      <c r="O486" s="165" t="s">
        <v>15765</v>
      </c>
      <c r="P486" s="164">
        <v>2.5428381453133592E-7</v>
      </c>
      <c r="Q486" s="21"/>
    </row>
    <row r="487" spans="1:17" s="1" customFormat="1" ht="24.95" customHeight="1" outlineLevel="2">
      <c r="A487" s="172">
        <v>479</v>
      </c>
      <c r="B487" s="9" t="s">
        <v>15760</v>
      </c>
      <c r="C487" s="9" t="s">
        <v>15761</v>
      </c>
      <c r="D487" s="173" t="s">
        <v>14243</v>
      </c>
      <c r="E487" s="173" t="s">
        <v>10936</v>
      </c>
      <c r="F487" s="175" t="s">
        <v>10937</v>
      </c>
      <c r="G487" s="174">
        <v>2</v>
      </c>
      <c r="H487" s="173" t="s">
        <v>15855</v>
      </c>
      <c r="I487" s="173" t="s">
        <v>15856</v>
      </c>
      <c r="J487" s="177" t="s">
        <v>563</v>
      </c>
      <c r="K487" s="168" t="s">
        <v>486</v>
      </c>
      <c r="L487" s="171" t="s">
        <v>768</v>
      </c>
      <c r="M487" s="166">
        <v>100</v>
      </c>
      <c r="N487" s="166">
        <v>260</v>
      </c>
      <c r="O487" s="165" t="s">
        <v>14905</v>
      </c>
      <c r="P487" s="164">
        <v>9.26319610078438E-6</v>
      </c>
      <c r="Q487" s="21"/>
    </row>
    <row r="488" spans="1:17" s="1" customFormat="1" ht="24.95" customHeight="1" outlineLevel="2">
      <c r="A488" s="172">
        <v>480</v>
      </c>
      <c r="B488" s="9" t="s">
        <v>14902</v>
      </c>
      <c r="C488" s="9" t="s">
        <v>15279</v>
      </c>
      <c r="D488" s="173" t="s">
        <v>14244</v>
      </c>
      <c r="E488" s="173" t="s">
        <v>10939</v>
      </c>
      <c r="F488" s="175" t="s">
        <v>10940</v>
      </c>
      <c r="G488" s="174" t="s">
        <v>3333</v>
      </c>
      <c r="H488" s="173" t="s">
        <v>8629</v>
      </c>
      <c r="I488" s="173" t="s">
        <v>10944</v>
      </c>
      <c r="J488" s="177" t="s">
        <v>10941</v>
      </c>
      <c r="K488" s="168" t="s">
        <v>10942</v>
      </c>
      <c r="L488" s="171" t="s">
        <v>10943</v>
      </c>
      <c r="M488" s="166">
        <v>10</v>
      </c>
      <c r="N488" s="166">
        <v>0</v>
      </c>
      <c r="O488" s="165" t="s">
        <v>15765</v>
      </c>
      <c r="P488" s="164">
        <v>1.1925910901519655E-4</v>
      </c>
      <c r="Q488" s="21"/>
    </row>
    <row r="489" spans="1:17" s="1" customFormat="1" ht="24.95" customHeight="1" outlineLevel="2">
      <c r="A489" s="172">
        <v>481</v>
      </c>
      <c r="B489" s="9" t="s">
        <v>15760</v>
      </c>
      <c r="C489" s="9" t="s">
        <v>15761</v>
      </c>
      <c r="D489" s="173" t="s">
        <v>14245</v>
      </c>
      <c r="E489" s="173" t="s">
        <v>10945</v>
      </c>
      <c r="F489" s="175" t="s">
        <v>10946</v>
      </c>
      <c r="G489" s="174" t="s">
        <v>1166</v>
      </c>
      <c r="H489" s="173" t="s">
        <v>1168</v>
      </c>
      <c r="I489" s="173" t="s">
        <v>15857</v>
      </c>
      <c r="J489" s="177" t="s">
        <v>582</v>
      </c>
      <c r="K489" s="168" t="s">
        <v>10947</v>
      </c>
      <c r="L489" s="171" t="s">
        <v>10948</v>
      </c>
      <c r="M489" s="166">
        <v>200</v>
      </c>
      <c r="N489" s="166">
        <v>0</v>
      </c>
      <c r="O489" s="165" t="s">
        <v>15765</v>
      </c>
      <c r="P489" s="164">
        <v>1.9148782109516887E-3</v>
      </c>
      <c r="Q489" s="21"/>
    </row>
    <row r="490" spans="1:17" s="1" customFormat="1" ht="24.95" customHeight="1" outlineLevel="2">
      <c r="A490" s="172">
        <v>482</v>
      </c>
      <c r="B490" s="9" t="s">
        <v>15760</v>
      </c>
      <c r="C490" s="9" t="s">
        <v>15761</v>
      </c>
      <c r="D490" s="173" t="s">
        <v>14246</v>
      </c>
      <c r="E490" s="173" t="s">
        <v>10950</v>
      </c>
      <c r="F490" s="175" t="s">
        <v>10951</v>
      </c>
      <c r="G490" s="174" t="s">
        <v>3333</v>
      </c>
      <c r="H490" s="173" t="s">
        <v>1168</v>
      </c>
      <c r="I490" s="173" t="s">
        <v>15858</v>
      </c>
      <c r="J490" s="177" t="s">
        <v>581</v>
      </c>
      <c r="K490" s="168" t="s">
        <v>10952</v>
      </c>
      <c r="L490" s="171" t="s">
        <v>10953</v>
      </c>
      <c r="M490" s="166">
        <v>10</v>
      </c>
      <c r="N490" s="166">
        <v>0</v>
      </c>
      <c r="O490" s="165" t="s">
        <v>15765</v>
      </c>
      <c r="P490" s="164">
        <v>7.1253957457602206E-5</v>
      </c>
      <c r="Q490" s="21"/>
    </row>
    <row r="491" spans="1:17" s="1" customFormat="1" ht="24.95" customHeight="1" outlineLevel="2">
      <c r="A491" s="172">
        <v>483</v>
      </c>
      <c r="B491" s="9" t="s">
        <v>15760</v>
      </c>
      <c r="C491" s="9" t="s">
        <v>15761</v>
      </c>
      <c r="D491" s="173" t="s">
        <v>14247</v>
      </c>
      <c r="E491" s="173" t="s">
        <v>10955</v>
      </c>
      <c r="F491" s="175" t="s">
        <v>10956</v>
      </c>
      <c r="G491" s="174" t="s">
        <v>1166</v>
      </c>
      <c r="H491" s="173" t="s">
        <v>1179</v>
      </c>
      <c r="I491" s="173" t="s">
        <v>15859</v>
      </c>
      <c r="J491" s="177" t="s">
        <v>581</v>
      </c>
      <c r="K491" s="168" t="s">
        <v>1014</v>
      </c>
      <c r="L491" s="171" t="s">
        <v>3385</v>
      </c>
      <c r="M491" s="166">
        <v>120</v>
      </c>
      <c r="N491" s="166">
        <v>0</v>
      </c>
      <c r="O491" s="165" t="s">
        <v>15765</v>
      </c>
      <c r="P491" s="164">
        <v>2.051416510601943E-3</v>
      </c>
      <c r="Q491" s="21"/>
    </row>
    <row r="492" spans="1:17" s="1" customFormat="1" ht="24.95" customHeight="1" outlineLevel="2">
      <c r="A492" s="172">
        <v>484</v>
      </c>
      <c r="B492" s="9" t="s">
        <v>15760</v>
      </c>
      <c r="C492" s="9" t="s">
        <v>15761</v>
      </c>
      <c r="D492" s="173" t="s">
        <v>14248</v>
      </c>
      <c r="E492" s="173" t="s">
        <v>10958</v>
      </c>
      <c r="F492" s="175" t="s">
        <v>10959</v>
      </c>
      <c r="G492" s="174">
        <v>1</v>
      </c>
      <c r="H492" s="173" t="s">
        <v>15787</v>
      </c>
      <c r="I492" s="173" t="s">
        <v>15860</v>
      </c>
      <c r="J492" s="177" t="s">
        <v>584</v>
      </c>
      <c r="K492" s="168" t="s">
        <v>487</v>
      </c>
      <c r="L492" s="171" t="s">
        <v>769</v>
      </c>
      <c r="M492" s="166">
        <v>3400</v>
      </c>
      <c r="N492" s="166">
        <v>1025</v>
      </c>
      <c r="O492" s="165" t="s">
        <v>15765</v>
      </c>
      <c r="P492" s="164">
        <v>1.1753966607884179E-3</v>
      </c>
      <c r="Q492" s="21"/>
    </row>
    <row r="493" spans="1:17" s="1" customFormat="1" ht="24.95" customHeight="1" outlineLevel="2">
      <c r="A493" s="172">
        <v>485</v>
      </c>
      <c r="B493" s="9" t="s">
        <v>15760</v>
      </c>
      <c r="C493" s="9" t="s">
        <v>15761</v>
      </c>
      <c r="D493" s="173" t="s">
        <v>14249</v>
      </c>
      <c r="E493" s="173" t="s">
        <v>10961</v>
      </c>
      <c r="F493" s="175" t="s">
        <v>10962</v>
      </c>
      <c r="G493" s="174">
        <v>1</v>
      </c>
      <c r="H493" s="173" t="s">
        <v>15767</v>
      </c>
      <c r="I493" s="173" t="s">
        <v>15861</v>
      </c>
      <c r="J493" s="177" t="s">
        <v>591</v>
      </c>
      <c r="K493" s="168" t="s">
        <v>488</v>
      </c>
      <c r="L493" s="171" t="s">
        <v>1066</v>
      </c>
      <c r="M493" s="166">
        <v>60</v>
      </c>
      <c r="N493" s="166">
        <v>648</v>
      </c>
      <c r="O493" s="165" t="s">
        <v>15765</v>
      </c>
      <c r="P493" s="164">
        <v>1.2568885689691747E-5</v>
      </c>
      <c r="Q493" s="21"/>
    </row>
    <row r="494" spans="1:17" s="1" customFormat="1" ht="24.95" customHeight="1" outlineLevel="2">
      <c r="A494" s="172">
        <v>486</v>
      </c>
      <c r="B494" s="9" t="s">
        <v>15760</v>
      </c>
      <c r="C494" s="9" t="s">
        <v>15761</v>
      </c>
      <c r="D494" s="173" t="s">
        <v>14250</v>
      </c>
      <c r="E494" s="173" t="s">
        <v>10964</v>
      </c>
      <c r="F494" s="175" t="s">
        <v>10965</v>
      </c>
      <c r="G494" s="174">
        <v>2</v>
      </c>
      <c r="H494" s="173" t="s">
        <v>15767</v>
      </c>
      <c r="I494" s="173" t="s">
        <v>15862</v>
      </c>
      <c r="J494" s="177" t="s">
        <v>590</v>
      </c>
      <c r="K494" s="168" t="s">
        <v>10966</v>
      </c>
      <c r="L494" s="171" t="s">
        <v>10967</v>
      </c>
      <c r="M494" s="166">
        <v>190</v>
      </c>
      <c r="N494" s="166">
        <v>1662</v>
      </c>
      <c r="O494" s="165" t="s">
        <v>15765</v>
      </c>
      <c r="P494" s="164">
        <v>1.1779394989337314E-4</v>
      </c>
      <c r="Q494" s="21"/>
    </row>
    <row r="495" spans="1:17" s="1" customFormat="1" ht="24.95" customHeight="1" outlineLevel="2">
      <c r="A495" s="172">
        <v>487</v>
      </c>
      <c r="B495" s="9" t="s">
        <v>15760</v>
      </c>
      <c r="C495" s="9" t="s">
        <v>15761</v>
      </c>
      <c r="D495" s="173" t="s">
        <v>14251</v>
      </c>
      <c r="E495" s="173" t="s">
        <v>10969</v>
      </c>
      <c r="F495" s="175" t="s">
        <v>10970</v>
      </c>
      <c r="G495" s="174">
        <v>10</v>
      </c>
      <c r="H495" s="173" t="s">
        <v>15767</v>
      </c>
      <c r="I495" s="173" t="s">
        <v>15863</v>
      </c>
      <c r="J495" s="177" t="s">
        <v>551</v>
      </c>
      <c r="K495" s="168" t="s">
        <v>10971</v>
      </c>
      <c r="L495" s="171" t="s">
        <v>10972</v>
      </c>
      <c r="M495" s="166">
        <v>900</v>
      </c>
      <c r="N495" s="166">
        <v>1415</v>
      </c>
      <c r="O495" s="165" t="s">
        <v>4161</v>
      </c>
      <c r="P495" s="164">
        <v>3.9341338733919545E-4</v>
      </c>
      <c r="Q495" s="21"/>
    </row>
    <row r="496" spans="1:17" s="1" customFormat="1" ht="24.95" customHeight="1" outlineLevel="2">
      <c r="A496" s="172">
        <v>488</v>
      </c>
      <c r="B496" s="9" t="s">
        <v>15760</v>
      </c>
      <c r="C496" s="9" t="s">
        <v>15761</v>
      </c>
      <c r="D496" s="173" t="s">
        <v>14252</v>
      </c>
      <c r="E496" s="173" t="s">
        <v>10976</v>
      </c>
      <c r="F496" s="175" t="s">
        <v>10977</v>
      </c>
      <c r="G496" s="174" t="s">
        <v>3333</v>
      </c>
      <c r="H496" s="173" t="s">
        <v>1179</v>
      </c>
      <c r="I496" s="173" t="s">
        <v>15864</v>
      </c>
      <c r="J496" s="177" t="s">
        <v>559</v>
      </c>
      <c r="K496" s="168" t="s">
        <v>10978</v>
      </c>
      <c r="L496" s="171" t="s">
        <v>10979</v>
      </c>
      <c r="M496" s="166">
        <v>10</v>
      </c>
      <c r="N496" s="166">
        <v>0</v>
      </c>
      <c r="O496" s="165" t="s">
        <v>15765</v>
      </c>
      <c r="P496" s="164">
        <v>2.238303005529402E-5</v>
      </c>
      <c r="Q496" s="21"/>
    </row>
    <row r="497" spans="1:17" s="1" customFormat="1" ht="24.95" customHeight="1" outlineLevel="2">
      <c r="A497" s="172">
        <v>489</v>
      </c>
      <c r="B497" s="9" t="s">
        <v>15760</v>
      </c>
      <c r="C497" s="9" t="s">
        <v>15761</v>
      </c>
      <c r="D497" s="173" t="s">
        <v>14253</v>
      </c>
      <c r="E497" s="173" t="s">
        <v>10981</v>
      </c>
      <c r="F497" s="175" t="s">
        <v>10982</v>
      </c>
      <c r="G497" s="174">
        <v>3</v>
      </c>
      <c r="H497" s="173" t="s">
        <v>15865</v>
      </c>
      <c r="I497" s="173" t="s">
        <v>15866</v>
      </c>
      <c r="J497" s="177" t="s">
        <v>580</v>
      </c>
      <c r="K497" s="168" t="s">
        <v>10983</v>
      </c>
      <c r="L497" s="171" t="s">
        <v>10984</v>
      </c>
      <c r="M497" s="166">
        <v>20</v>
      </c>
      <c r="N497" s="166">
        <v>11836</v>
      </c>
      <c r="O497" s="165" t="s">
        <v>15765</v>
      </c>
      <c r="P497" s="164">
        <v>9.68942420895119E-5</v>
      </c>
      <c r="Q497" s="21"/>
    </row>
    <row r="498" spans="1:17" s="1" customFormat="1" ht="24.95" customHeight="1" outlineLevel="2">
      <c r="A498" s="172">
        <v>490</v>
      </c>
      <c r="B498" s="9" t="s">
        <v>15760</v>
      </c>
      <c r="C498" s="9" t="s">
        <v>15761</v>
      </c>
      <c r="D498" s="173" t="s">
        <v>14254</v>
      </c>
      <c r="E498" s="173" t="s">
        <v>10986</v>
      </c>
      <c r="F498" s="175" t="s">
        <v>10987</v>
      </c>
      <c r="G498" s="174">
        <v>3</v>
      </c>
      <c r="H498" s="173" t="s">
        <v>15865</v>
      </c>
      <c r="I498" s="173" t="s">
        <v>15867</v>
      </c>
      <c r="J498" s="177" t="s">
        <v>580</v>
      </c>
      <c r="K498" s="168" t="s">
        <v>10988</v>
      </c>
      <c r="L498" s="171" t="s">
        <v>10989</v>
      </c>
      <c r="M498" s="166">
        <v>110</v>
      </c>
      <c r="N498" s="166">
        <v>11819</v>
      </c>
      <c r="O498" s="165" t="s">
        <v>4161</v>
      </c>
      <c r="P498" s="164">
        <v>7.0094544350870038E-4</v>
      </c>
      <c r="Q498" s="21"/>
    </row>
    <row r="499" spans="1:17" s="1" customFormat="1" ht="24.95" customHeight="1" outlineLevel="2">
      <c r="A499" s="172">
        <v>491</v>
      </c>
      <c r="B499" s="9" t="s">
        <v>15760</v>
      </c>
      <c r="C499" s="9" t="s">
        <v>15761</v>
      </c>
      <c r="D499" s="173" t="s">
        <v>14255</v>
      </c>
      <c r="E499" s="173" t="s">
        <v>10994</v>
      </c>
      <c r="F499" s="175" t="s">
        <v>10995</v>
      </c>
      <c r="G499" s="174">
        <v>3</v>
      </c>
      <c r="H499" s="173" t="s">
        <v>15865</v>
      </c>
      <c r="I499" s="173" t="s">
        <v>15868</v>
      </c>
      <c r="J499" s="177" t="s">
        <v>580</v>
      </c>
      <c r="K499" s="168" t="s">
        <v>10996</v>
      </c>
      <c r="L499" s="171" t="s">
        <v>10997</v>
      </c>
      <c r="M499" s="166">
        <v>10</v>
      </c>
      <c r="N499" s="166">
        <v>8380</v>
      </c>
      <c r="O499" s="165" t="s">
        <v>15765</v>
      </c>
      <c r="P499" s="164">
        <v>3.44736199986054E-5</v>
      </c>
      <c r="Q499" s="21"/>
    </row>
    <row r="500" spans="1:17" s="1" customFormat="1" ht="24.95" customHeight="1" outlineLevel="2">
      <c r="A500" s="172">
        <v>492</v>
      </c>
      <c r="B500" s="9" t="s">
        <v>15760</v>
      </c>
      <c r="C500" s="9" t="s">
        <v>15761</v>
      </c>
      <c r="D500" s="173" t="s">
        <v>14256</v>
      </c>
      <c r="E500" s="173" t="s">
        <v>10999</v>
      </c>
      <c r="F500" s="175" t="s">
        <v>11000</v>
      </c>
      <c r="G500" s="174">
        <v>10</v>
      </c>
      <c r="H500" s="173" t="s">
        <v>15758</v>
      </c>
      <c r="I500" s="173" t="s">
        <v>15869</v>
      </c>
      <c r="J500" s="177" t="s">
        <v>580</v>
      </c>
      <c r="K500" s="168" t="s">
        <v>90</v>
      </c>
      <c r="L500" s="171" t="s">
        <v>1089</v>
      </c>
      <c r="M500" s="166">
        <v>50</v>
      </c>
      <c r="N500" s="166">
        <v>12949</v>
      </c>
      <c r="O500" s="165" t="s">
        <v>15765</v>
      </c>
      <c r="P500" s="164">
        <v>2.1577797975944792E-4</v>
      </c>
      <c r="Q500" s="21"/>
    </row>
    <row r="501" spans="1:17" s="1" customFormat="1" ht="24.95" customHeight="1" outlineLevel="2">
      <c r="A501" s="172">
        <v>493</v>
      </c>
      <c r="B501" s="9" t="s">
        <v>15760</v>
      </c>
      <c r="C501" s="9" t="s">
        <v>15761</v>
      </c>
      <c r="D501" s="173" t="s">
        <v>14257</v>
      </c>
      <c r="E501" s="173" t="s">
        <v>11002</v>
      </c>
      <c r="F501" s="175" t="s">
        <v>11003</v>
      </c>
      <c r="G501" s="174">
        <v>10</v>
      </c>
      <c r="H501" s="173" t="s">
        <v>15758</v>
      </c>
      <c r="I501" s="173" t="s">
        <v>15869</v>
      </c>
      <c r="J501" s="177" t="s">
        <v>580</v>
      </c>
      <c r="K501" s="168" t="s">
        <v>91</v>
      </c>
      <c r="L501" s="171" t="s">
        <v>1090</v>
      </c>
      <c r="M501" s="166">
        <v>200</v>
      </c>
      <c r="N501" s="166">
        <v>12949</v>
      </c>
      <c r="O501" s="165" t="s">
        <v>15765</v>
      </c>
      <c r="P501" s="164">
        <v>1.0716246469534871E-3</v>
      </c>
      <c r="Q501" s="21"/>
    </row>
    <row r="502" spans="1:17" s="1" customFormat="1" ht="24.95" customHeight="1" outlineLevel="2">
      <c r="A502" s="172">
        <v>494</v>
      </c>
      <c r="B502" s="9" t="s">
        <v>15760</v>
      </c>
      <c r="C502" s="9" t="s">
        <v>15761</v>
      </c>
      <c r="D502" s="173" t="s">
        <v>14258</v>
      </c>
      <c r="E502" s="173" t="s">
        <v>11004</v>
      </c>
      <c r="F502" s="175" t="s">
        <v>11005</v>
      </c>
      <c r="G502" s="174" t="s">
        <v>5956</v>
      </c>
      <c r="H502" s="173" t="s">
        <v>1168</v>
      </c>
      <c r="I502" s="173" t="s">
        <v>15870</v>
      </c>
      <c r="J502" s="177" t="s">
        <v>492</v>
      </c>
      <c r="K502" s="168" t="s">
        <v>3627</v>
      </c>
      <c r="L502" s="171" t="s">
        <v>3310</v>
      </c>
      <c r="M502" s="166">
        <v>10</v>
      </c>
      <c r="N502" s="166">
        <v>0</v>
      </c>
      <c r="O502" s="165" t="s">
        <v>15765</v>
      </c>
      <c r="P502" s="164">
        <v>3.0302154564984196E-5</v>
      </c>
      <c r="Q502" s="21"/>
    </row>
    <row r="503" spans="1:17" s="1" customFormat="1" ht="24.95" customHeight="1" outlineLevel="2">
      <c r="A503" s="172">
        <v>495</v>
      </c>
      <c r="B503" s="9" t="s">
        <v>15760</v>
      </c>
      <c r="C503" s="9" t="s">
        <v>15761</v>
      </c>
      <c r="D503" s="173" t="s">
        <v>14259</v>
      </c>
      <c r="E503" s="173" t="s">
        <v>11007</v>
      </c>
      <c r="F503" s="175" t="s">
        <v>11008</v>
      </c>
      <c r="G503" s="174" t="s">
        <v>3333</v>
      </c>
      <c r="H503" s="173" t="s">
        <v>1179</v>
      </c>
      <c r="I503" s="173" t="s">
        <v>15871</v>
      </c>
      <c r="J503" s="177" t="s">
        <v>1049</v>
      </c>
      <c r="K503" s="168" t="s">
        <v>1015</v>
      </c>
      <c r="L503" s="171" t="s">
        <v>3307</v>
      </c>
      <c r="M503" s="166">
        <v>10</v>
      </c>
      <c r="N503" s="166">
        <v>0</v>
      </c>
      <c r="O503" s="165" t="s">
        <v>15765</v>
      </c>
      <c r="P503" s="164">
        <v>3.1093461578299568E-4</v>
      </c>
      <c r="Q503" s="21"/>
    </row>
    <row r="504" spans="1:17" s="1" customFormat="1" ht="24.95" customHeight="1" outlineLevel="2">
      <c r="A504" s="172">
        <v>496</v>
      </c>
      <c r="B504" s="9" t="s">
        <v>15760</v>
      </c>
      <c r="C504" s="9" t="s">
        <v>15761</v>
      </c>
      <c r="D504" s="173" t="s">
        <v>14260</v>
      </c>
      <c r="E504" s="173" t="s">
        <v>11010</v>
      </c>
      <c r="F504" s="175" t="s">
        <v>11011</v>
      </c>
      <c r="G504" s="174" t="s">
        <v>3333</v>
      </c>
      <c r="H504" s="173" t="s">
        <v>1179</v>
      </c>
      <c r="I504" s="173" t="s">
        <v>15872</v>
      </c>
      <c r="J504" s="177" t="s">
        <v>581</v>
      </c>
      <c r="K504" s="168" t="s">
        <v>11012</v>
      </c>
      <c r="L504" s="171" t="s">
        <v>11013</v>
      </c>
      <c r="M504" s="166">
        <v>150</v>
      </c>
      <c r="N504" s="166">
        <v>0</v>
      </c>
      <c r="O504" s="165" t="s">
        <v>15765</v>
      </c>
      <c r="P504" s="164">
        <v>7.7519329016358229E-3</v>
      </c>
      <c r="Q504" s="21"/>
    </row>
    <row r="505" spans="1:17" s="1" customFormat="1" ht="24.95" customHeight="1" outlineLevel="2">
      <c r="A505" s="172">
        <v>497</v>
      </c>
      <c r="B505" s="9" t="s">
        <v>15760</v>
      </c>
      <c r="C505" s="9" t="s">
        <v>15761</v>
      </c>
      <c r="D505" s="173" t="s">
        <v>14261</v>
      </c>
      <c r="E505" s="173" t="s">
        <v>11015</v>
      </c>
      <c r="F505" s="175" t="s">
        <v>11016</v>
      </c>
      <c r="G505" s="174" t="s">
        <v>3333</v>
      </c>
      <c r="H505" s="173" t="s">
        <v>1168</v>
      </c>
      <c r="I505" s="173" t="s">
        <v>15873</v>
      </c>
      <c r="J505" s="178" t="s">
        <v>3912</v>
      </c>
      <c r="K505" s="168" t="s">
        <v>3913</v>
      </c>
      <c r="L505" s="171" t="s">
        <v>11017</v>
      </c>
      <c r="M505" s="166">
        <v>10</v>
      </c>
      <c r="N505" s="166">
        <v>0</v>
      </c>
      <c r="O505" s="165" t="s">
        <v>15765</v>
      </c>
      <c r="P505" s="164">
        <v>1.1109780944404796E-5</v>
      </c>
      <c r="Q505" s="21"/>
    </row>
    <row r="506" spans="1:17" s="1" customFormat="1" ht="24.95" customHeight="1" outlineLevel="2">
      <c r="A506" s="172">
        <v>498</v>
      </c>
      <c r="B506" s="9" t="s">
        <v>15760</v>
      </c>
      <c r="C506" s="9" t="s">
        <v>15761</v>
      </c>
      <c r="D506" s="173" t="s">
        <v>14262</v>
      </c>
      <c r="E506" s="173" t="s">
        <v>11019</v>
      </c>
      <c r="F506" s="175" t="s">
        <v>11020</v>
      </c>
      <c r="G506" s="174" t="s">
        <v>1166</v>
      </c>
      <c r="H506" s="173" t="s">
        <v>11021</v>
      </c>
      <c r="I506" s="173" t="s">
        <v>15874</v>
      </c>
      <c r="J506" s="177" t="s">
        <v>589</v>
      </c>
      <c r="K506" s="168" t="s">
        <v>3628</v>
      </c>
      <c r="L506" s="171" t="s">
        <v>11022</v>
      </c>
      <c r="M506" s="166">
        <v>250</v>
      </c>
      <c r="N506" s="166">
        <v>0</v>
      </c>
      <c r="O506" s="165" t="s">
        <v>15765</v>
      </c>
      <c r="P506" s="164">
        <v>5.0296733076644602E-4</v>
      </c>
      <c r="Q506" s="21"/>
    </row>
    <row r="507" spans="1:17" s="1" customFormat="1" ht="24.95" customHeight="1" outlineLevel="2">
      <c r="A507" s="172">
        <v>499</v>
      </c>
      <c r="B507" s="9" t="s">
        <v>15760</v>
      </c>
      <c r="C507" s="9" t="s">
        <v>15761</v>
      </c>
      <c r="D507" s="173" t="s">
        <v>14263</v>
      </c>
      <c r="E507" s="173" t="s">
        <v>11024</v>
      </c>
      <c r="F507" s="175" t="s">
        <v>11025</v>
      </c>
      <c r="G507" s="174">
        <v>3</v>
      </c>
      <c r="H507" s="173" t="s">
        <v>15763</v>
      </c>
      <c r="I507" s="173" t="s">
        <v>15875</v>
      </c>
      <c r="J507" s="177" t="s">
        <v>589</v>
      </c>
      <c r="K507" s="168" t="s">
        <v>493</v>
      </c>
      <c r="L507" s="171" t="s">
        <v>1067</v>
      </c>
      <c r="M507" s="166">
        <v>400</v>
      </c>
      <c r="N507" s="166">
        <v>67200</v>
      </c>
      <c r="O507" s="165" t="s">
        <v>15765</v>
      </c>
      <c r="P507" s="164">
        <v>8.0658825969339761E-3</v>
      </c>
      <c r="Q507" s="21"/>
    </row>
    <row r="508" spans="1:17" s="1" customFormat="1" ht="24.95" customHeight="1" outlineLevel="2">
      <c r="A508" s="172">
        <v>500</v>
      </c>
      <c r="B508" s="9" t="s">
        <v>15760</v>
      </c>
      <c r="C508" s="9" t="s">
        <v>15761</v>
      </c>
      <c r="D508" s="173" t="s">
        <v>14264</v>
      </c>
      <c r="E508" s="173" t="s">
        <v>11027</v>
      </c>
      <c r="F508" s="175" t="s">
        <v>11028</v>
      </c>
      <c r="G508" s="174">
        <v>2</v>
      </c>
      <c r="H508" s="173" t="s">
        <v>15763</v>
      </c>
      <c r="I508" s="173" t="s">
        <v>15876</v>
      </c>
      <c r="J508" s="177" t="s">
        <v>546</v>
      </c>
      <c r="K508" s="168" t="s">
        <v>11029</v>
      </c>
      <c r="L508" s="171" t="s">
        <v>11030</v>
      </c>
      <c r="M508" s="166">
        <v>360</v>
      </c>
      <c r="N508" s="166">
        <v>14816</v>
      </c>
      <c r="O508" s="165" t="s">
        <v>4161</v>
      </c>
      <c r="P508" s="164">
        <v>1.4842909516786266E-3</v>
      </c>
      <c r="Q508" s="21"/>
    </row>
    <row r="509" spans="1:17" s="1" customFormat="1" ht="24.95" customHeight="1" outlineLevel="2">
      <c r="A509" s="172">
        <v>501</v>
      </c>
      <c r="B509" s="9" t="s">
        <v>15760</v>
      </c>
      <c r="C509" s="9" t="s">
        <v>15761</v>
      </c>
      <c r="D509" s="173" t="s">
        <v>14265</v>
      </c>
      <c r="E509" s="173" t="s">
        <v>11040</v>
      </c>
      <c r="F509" s="175" t="s">
        <v>11041</v>
      </c>
      <c r="G509" s="174">
        <v>3</v>
      </c>
      <c r="H509" s="173" t="s">
        <v>15763</v>
      </c>
      <c r="I509" s="173" t="s">
        <v>15877</v>
      </c>
      <c r="J509" s="177" t="s">
        <v>590</v>
      </c>
      <c r="K509" s="168" t="s">
        <v>495</v>
      </c>
      <c r="L509" s="171" t="s">
        <v>774</v>
      </c>
      <c r="M509" s="166">
        <v>460</v>
      </c>
      <c r="N509" s="166">
        <v>54015</v>
      </c>
      <c r="O509" s="165" t="s">
        <v>4161</v>
      </c>
      <c r="P509" s="164">
        <v>9.8589467519720814E-5</v>
      </c>
      <c r="Q509" s="21"/>
    </row>
    <row r="510" spans="1:17" s="1" customFormat="1" ht="24.95" customHeight="1" outlineLevel="2">
      <c r="A510" s="172">
        <v>502</v>
      </c>
      <c r="B510" s="9" t="s">
        <v>15760</v>
      </c>
      <c r="C510" s="9" t="s">
        <v>15761</v>
      </c>
      <c r="D510" s="173" t="s">
        <v>14266</v>
      </c>
      <c r="E510" s="173" t="s">
        <v>11053</v>
      </c>
      <c r="F510" s="175" t="s">
        <v>11054</v>
      </c>
      <c r="G510" s="174">
        <v>2</v>
      </c>
      <c r="H510" s="173" t="s">
        <v>15767</v>
      </c>
      <c r="I510" s="173" t="s">
        <v>15878</v>
      </c>
      <c r="J510" s="177" t="s">
        <v>547</v>
      </c>
      <c r="K510" s="168" t="s">
        <v>499</v>
      </c>
      <c r="L510" s="171" t="s">
        <v>778</v>
      </c>
      <c r="M510" s="166">
        <v>1500</v>
      </c>
      <c r="N510" s="166">
        <v>3569</v>
      </c>
      <c r="O510" s="165" t="s">
        <v>4161</v>
      </c>
      <c r="P510" s="164">
        <v>2.1795755531257366E-5</v>
      </c>
      <c r="Q510" s="21"/>
    </row>
    <row r="511" spans="1:17" s="1" customFormat="1" ht="24.95" customHeight="1" outlineLevel="2">
      <c r="A511" s="172">
        <v>503</v>
      </c>
      <c r="B511" s="9" t="s">
        <v>15760</v>
      </c>
      <c r="C511" s="9" t="s">
        <v>15761</v>
      </c>
      <c r="D511" s="173" t="s">
        <v>14267</v>
      </c>
      <c r="E511" s="173" t="s">
        <v>11056</v>
      </c>
      <c r="F511" s="175" t="s">
        <v>11057</v>
      </c>
      <c r="G511" s="174">
        <v>2</v>
      </c>
      <c r="H511" s="173" t="s">
        <v>15767</v>
      </c>
      <c r="I511" s="173" t="s">
        <v>15879</v>
      </c>
      <c r="J511" s="177" t="s">
        <v>557</v>
      </c>
      <c r="K511" s="168" t="s">
        <v>501</v>
      </c>
      <c r="L511" s="171" t="s">
        <v>1068</v>
      </c>
      <c r="M511" s="166">
        <v>20</v>
      </c>
      <c r="N511" s="166">
        <v>730</v>
      </c>
      <c r="O511" s="165" t="s">
        <v>15765</v>
      </c>
      <c r="P511" s="164">
        <v>4.9645887598975105E-6</v>
      </c>
      <c r="Q511" s="21"/>
    </row>
    <row r="512" spans="1:17" s="1" customFormat="1" ht="24.95" customHeight="1" outlineLevel="2">
      <c r="A512" s="172">
        <v>504</v>
      </c>
      <c r="B512" s="9" t="s">
        <v>15760</v>
      </c>
      <c r="C512" s="9" t="s">
        <v>15761</v>
      </c>
      <c r="D512" s="173" t="s">
        <v>14268</v>
      </c>
      <c r="E512" s="173" t="s">
        <v>15880</v>
      </c>
      <c r="F512" s="171" t="s">
        <v>15881</v>
      </c>
      <c r="G512" s="174" t="s">
        <v>1166</v>
      </c>
      <c r="H512" s="173" t="s">
        <v>1170</v>
      </c>
      <c r="I512" s="173" t="s">
        <v>15882</v>
      </c>
      <c r="J512" s="177" t="s">
        <v>2269</v>
      </c>
      <c r="K512" s="168" t="s">
        <v>11061</v>
      </c>
      <c r="L512" s="171" t="s">
        <v>11062</v>
      </c>
      <c r="M512" s="166">
        <v>40</v>
      </c>
      <c r="N512" s="166">
        <v>0</v>
      </c>
      <c r="O512" s="165" t="s">
        <v>15765</v>
      </c>
      <c r="P512" s="164">
        <v>7.6963234531484336E-5</v>
      </c>
      <c r="Q512" s="21"/>
    </row>
    <row r="513" spans="1:17" s="1" customFormat="1" ht="24.95" customHeight="1" outlineLevel="2">
      <c r="A513" s="172">
        <v>505</v>
      </c>
      <c r="B513" s="9" t="s">
        <v>15760</v>
      </c>
      <c r="C513" s="9" t="s">
        <v>15761</v>
      </c>
      <c r="D513" s="173" t="s">
        <v>14269</v>
      </c>
      <c r="E513" s="173" t="s">
        <v>11064</v>
      </c>
      <c r="F513" s="175" t="s">
        <v>11065</v>
      </c>
      <c r="G513" s="174">
        <v>20</v>
      </c>
      <c r="H513" s="173" t="s">
        <v>15883</v>
      </c>
      <c r="I513" s="173" t="s">
        <v>15884</v>
      </c>
      <c r="J513" s="177" t="s">
        <v>583</v>
      </c>
      <c r="K513" s="168" t="s">
        <v>11066</v>
      </c>
      <c r="L513" s="171" t="s">
        <v>11067</v>
      </c>
      <c r="M513" s="166">
        <v>100</v>
      </c>
      <c r="N513" s="166">
        <v>726</v>
      </c>
      <c r="O513" s="165" t="s">
        <v>15765</v>
      </c>
      <c r="P513" s="164">
        <v>1.677062300599525E-5</v>
      </c>
      <c r="Q513" s="21"/>
    </row>
    <row r="514" spans="1:17" s="1" customFormat="1" ht="24.95" customHeight="1" outlineLevel="2">
      <c r="A514" s="172">
        <v>506</v>
      </c>
      <c r="B514" s="9" t="s">
        <v>15760</v>
      </c>
      <c r="C514" s="9" t="s">
        <v>15761</v>
      </c>
      <c r="D514" s="173" t="s">
        <v>14270</v>
      </c>
      <c r="E514" s="173" t="s">
        <v>11069</v>
      </c>
      <c r="F514" s="175" t="s">
        <v>11070</v>
      </c>
      <c r="G514" s="174">
        <v>4</v>
      </c>
      <c r="H514" s="173" t="s">
        <v>15767</v>
      </c>
      <c r="I514" s="173" t="s">
        <v>15885</v>
      </c>
      <c r="J514" s="177" t="s">
        <v>605</v>
      </c>
      <c r="K514" s="168" t="s">
        <v>503</v>
      </c>
      <c r="L514" s="171" t="s">
        <v>780</v>
      </c>
      <c r="M514" s="166">
        <v>150</v>
      </c>
      <c r="N514" s="166">
        <v>624</v>
      </c>
      <c r="O514" s="165" t="s">
        <v>15765</v>
      </c>
      <c r="P514" s="164">
        <v>2.5155934508992876E-5</v>
      </c>
      <c r="Q514" s="21"/>
    </row>
    <row r="515" spans="1:17" s="1" customFormat="1" ht="24.95" customHeight="1" outlineLevel="2">
      <c r="A515" s="172">
        <v>507</v>
      </c>
      <c r="B515" s="9" t="s">
        <v>15760</v>
      </c>
      <c r="C515" s="9" t="s">
        <v>15761</v>
      </c>
      <c r="D515" s="173" t="s">
        <v>14271</v>
      </c>
      <c r="E515" s="173" t="s">
        <v>11072</v>
      </c>
      <c r="F515" s="175" t="s">
        <v>11073</v>
      </c>
      <c r="G515" s="174">
        <v>50</v>
      </c>
      <c r="H515" s="173" t="s">
        <v>15886</v>
      </c>
      <c r="I515" s="173" t="s">
        <v>15887</v>
      </c>
      <c r="J515" s="177" t="s">
        <v>548</v>
      </c>
      <c r="K515" s="168" t="s">
        <v>3584</v>
      </c>
      <c r="L515" s="171" t="s">
        <v>3605</v>
      </c>
      <c r="M515" s="166">
        <v>50</v>
      </c>
      <c r="N515" s="166">
        <v>8486</v>
      </c>
      <c r="O515" s="165" t="s">
        <v>4161</v>
      </c>
      <c r="P515" s="164">
        <v>1.6867493030578616E-4</v>
      </c>
      <c r="Q515" s="21"/>
    </row>
    <row r="516" spans="1:17" s="1" customFormat="1" ht="24.95" customHeight="1" outlineLevel="2">
      <c r="A516" s="172">
        <v>508</v>
      </c>
      <c r="B516" s="9" t="s">
        <v>15760</v>
      </c>
      <c r="C516" s="9" t="s">
        <v>15761</v>
      </c>
      <c r="D516" s="173" t="s">
        <v>14272</v>
      </c>
      <c r="E516" s="173" t="s">
        <v>11079</v>
      </c>
      <c r="F516" s="175" t="s">
        <v>11080</v>
      </c>
      <c r="G516" s="174">
        <v>100</v>
      </c>
      <c r="H516" s="173" t="s">
        <v>15758</v>
      </c>
      <c r="I516" s="173" t="s">
        <v>15888</v>
      </c>
      <c r="J516" s="177" t="s">
        <v>550</v>
      </c>
      <c r="K516" s="168" t="s">
        <v>11081</v>
      </c>
      <c r="L516" s="171" t="s">
        <v>11082</v>
      </c>
      <c r="M516" s="166">
        <v>50</v>
      </c>
      <c r="N516" s="166">
        <v>13711</v>
      </c>
      <c r="O516" s="165" t="s">
        <v>4161</v>
      </c>
      <c r="P516" s="164">
        <v>2.6887486198420542E-4</v>
      </c>
      <c r="Q516" s="21"/>
    </row>
    <row r="517" spans="1:17" s="1" customFormat="1" ht="24.95" customHeight="1" outlineLevel="2">
      <c r="A517" s="172">
        <v>509</v>
      </c>
      <c r="B517" s="9" t="s">
        <v>15760</v>
      </c>
      <c r="C517" s="9" t="s">
        <v>15761</v>
      </c>
      <c r="D517" s="173" t="s">
        <v>14273</v>
      </c>
      <c r="E517" s="173" t="s">
        <v>11086</v>
      </c>
      <c r="F517" s="175" t="s">
        <v>11087</v>
      </c>
      <c r="G517" s="174">
        <v>150</v>
      </c>
      <c r="H517" s="173" t="s">
        <v>15886</v>
      </c>
      <c r="I517" s="173" t="s">
        <v>12704</v>
      </c>
      <c r="J517" s="177" t="s">
        <v>548</v>
      </c>
      <c r="K517" s="168" t="s">
        <v>11088</v>
      </c>
      <c r="L517" s="171" t="s">
        <v>11089</v>
      </c>
      <c r="M517" s="166">
        <v>200</v>
      </c>
      <c r="N517" s="166">
        <v>16287</v>
      </c>
      <c r="O517" s="165" t="s">
        <v>4161</v>
      </c>
      <c r="P517" s="164">
        <v>1.4167241095317288E-5</v>
      </c>
      <c r="Q517" s="21"/>
    </row>
    <row r="518" spans="1:17" s="1" customFormat="1" ht="24.95" customHeight="1" outlineLevel="2">
      <c r="A518" s="172">
        <v>510</v>
      </c>
      <c r="B518" s="9" t="s">
        <v>15760</v>
      </c>
      <c r="C518" s="9" t="s">
        <v>15761</v>
      </c>
      <c r="D518" s="173" t="s">
        <v>14274</v>
      </c>
      <c r="E518" s="173" t="s">
        <v>11095</v>
      </c>
      <c r="F518" s="175" t="s">
        <v>11096</v>
      </c>
      <c r="G518" s="174">
        <v>1</v>
      </c>
      <c r="H518" s="173" t="s">
        <v>15767</v>
      </c>
      <c r="I518" s="173" t="s">
        <v>15889</v>
      </c>
      <c r="J518" s="177" t="s">
        <v>591</v>
      </c>
      <c r="K518" s="168" t="s">
        <v>152</v>
      </c>
      <c r="L518" s="171" t="s">
        <v>1115</v>
      </c>
      <c r="M518" s="166">
        <v>100</v>
      </c>
      <c r="N518" s="166">
        <v>2777</v>
      </c>
      <c r="O518" s="165" t="s">
        <v>15765</v>
      </c>
      <c r="P518" s="164">
        <v>1.1763653610342517E-4</v>
      </c>
      <c r="Q518" s="21"/>
    </row>
    <row r="519" spans="1:17" s="1" customFormat="1" ht="24.95" customHeight="1" outlineLevel="2">
      <c r="A519" s="172">
        <v>511</v>
      </c>
      <c r="B519" s="9" t="s">
        <v>15760</v>
      </c>
      <c r="C519" s="9" t="s">
        <v>15761</v>
      </c>
      <c r="D519" s="173" t="s">
        <v>14275</v>
      </c>
      <c r="E519" s="173" t="s">
        <v>11098</v>
      </c>
      <c r="F519" s="175" t="s">
        <v>11099</v>
      </c>
      <c r="G519" s="174">
        <v>10</v>
      </c>
      <c r="H519" s="173" t="s">
        <v>15767</v>
      </c>
      <c r="I519" s="173" t="s">
        <v>15890</v>
      </c>
      <c r="J519" s="177" t="s">
        <v>591</v>
      </c>
      <c r="K519" s="168" t="s">
        <v>11100</v>
      </c>
      <c r="L519" s="171" t="s">
        <v>11101</v>
      </c>
      <c r="M519" s="166">
        <v>50</v>
      </c>
      <c r="N519" s="166">
        <v>9718</v>
      </c>
      <c r="O519" s="165" t="s">
        <v>15765</v>
      </c>
      <c r="P519" s="164">
        <v>2.5709909962079002E-4</v>
      </c>
      <c r="Q519" s="21"/>
    </row>
    <row r="520" spans="1:17" s="1" customFormat="1" ht="24.95" customHeight="1" outlineLevel="2">
      <c r="A520" s="172">
        <v>512</v>
      </c>
      <c r="B520" s="9" t="s">
        <v>15760</v>
      </c>
      <c r="C520" s="9" t="s">
        <v>15761</v>
      </c>
      <c r="D520" s="173" t="s">
        <v>14276</v>
      </c>
      <c r="E520" s="173" t="s">
        <v>11103</v>
      </c>
      <c r="F520" s="175" t="s">
        <v>11104</v>
      </c>
      <c r="G520" s="174">
        <v>300</v>
      </c>
      <c r="H520" s="173" t="s">
        <v>15886</v>
      </c>
      <c r="I520" s="173" t="s">
        <v>15891</v>
      </c>
      <c r="J520" s="177" t="s">
        <v>548</v>
      </c>
      <c r="K520" s="168" t="s">
        <v>11105</v>
      </c>
      <c r="L520" s="171" t="s">
        <v>11106</v>
      </c>
      <c r="M520" s="166">
        <v>230</v>
      </c>
      <c r="N520" s="166">
        <v>37143</v>
      </c>
      <c r="O520" s="165" t="s">
        <v>4161</v>
      </c>
      <c r="P520" s="164">
        <v>2.7167803832058657E-3</v>
      </c>
      <c r="Q520" s="21"/>
    </row>
    <row r="521" spans="1:17" s="1" customFormat="1" ht="24.95" customHeight="1" outlineLevel="2">
      <c r="A521" s="172">
        <v>513</v>
      </c>
      <c r="B521" s="9" t="s">
        <v>15760</v>
      </c>
      <c r="C521" s="9" t="s">
        <v>15761</v>
      </c>
      <c r="D521" s="173" t="s">
        <v>14277</v>
      </c>
      <c r="E521" s="173" t="s">
        <v>15892</v>
      </c>
      <c r="F521" s="175" t="s">
        <v>11110</v>
      </c>
      <c r="G521" s="174">
        <v>1</v>
      </c>
      <c r="H521" s="173" t="s">
        <v>15787</v>
      </c>
      <c r="I521" s="173" t="s">
        <v>15893</v>
      </c>
      <c r="J521" s="177" t="s">
        <v>596</v>
      </c>
      <c r="K521" s="168" t="s">
        <v>11111</v>
      </c>
      <c r="L521" s="171" t="s">
        <v>11112</v>
      </c>
      <c r="M521" s="166">
        <v>10</v>
      </c>
      <c r="N521" s="166">
        <v>44729</v>
      </c>
      <c r="O521" s="165" t="s">
        <v>15765</v>
      </c>
      <c r="P521" s="164">
        <v>2.4665530009539583E-4</v>
      </c>
      <c r="Q521" s="21"/>
    </row>
    <row r="522" spans="1:17" s="1" customFormat="1" ht="24.95" customHeight="1" outlineLevel="2">
      <c r="A522" s="172">
        <v>514</v>
      </c>
      <c r="B522" s="9" t="s">
        <v>15760</v>
      </c>
      <c r="C522" s="9" t="s">
        <v>15761</v>
      </c>
      <c r="D522" s="173" t="s">
        <v>14278</v>
      </c>
      <c r="E522" s="173" t="s">
        <v>11114</v>
      </c>
      <c r="F522" s="175" t="s">
        <v>11115</v>
      </c>
      <c r="G522" s="174">
        <v>2</v>
      </c>
      <c r="H522" s="173" t="s">
        <v>15767</v>
      </c>
      <c r="I522" s="173" t="s">
        <v>15894</v>
      </c>
      <c r="J522" s="177" t="s">
        <v>578</v>
      </c>
      <c r="K522" s="168" t="s">
        <v>11116</v>
      </c>
      <c r="L522" s="171" t="s">
        <v>11117</v>
      </c>
      <c r="M522" s="166">
        <v>2300</v>
      </c>
      <c r="N522" s="166">
        <v>300</v>
      </c>
      <c r="O522" s="165" t="s">
        <v>4161</v>
      </c>
      <c r="P522" s="164">
        <v>2.2419356314512783E-4</v>
      </c>
      <c r="Q522" s="21"/>
    </row>
    <row r="523" spans="1:17" s="1" customFormat="1" ht="24.95" customHeight="1" outlineLevel="2">
      <c r="A523" s="172">
        <v>515</v>
      </c>
      <c r="B523" s="9" t="s">
        <v>15760</v>
      </c>
      <c r="C523" s="9" t="s">
        <v>15761</v>
      </c>
      <c r="D523" s="173" t="s">
        <v>14279</v>
      </c>
      <c r="E523" s="173" t="s">
        <v>11121</v>
      </c>
      <c r="F523" s="175" t="s">
        <v>11122</v>
      </c>
      <c r="G523" s="174" t="s">
        <v>3333</v>
      </c>
      <c r="H523" s="173" t="s">
        <v>1168</v>
      </c>
      <c r="I523" s="173" t="s">
        <v>15895</v>
      </c>
      <c r="J523" s="177" t="s">
        <v>559</v>
      </c>
      <c r="K523" s="168" t="s">
        <v>11123</v>
      </c>
      <c r="L523" s="171" t="s">
        <v>11124</v>
      </c>
      <c r="M523" s="166">
        <v>10</v>
      </c>
      <c r="N523" s="166">
        <v>0</v>
      </c>
      <c r="O523" s="165" t="s">
        <v>15765</v>
      </c>
      <c r="P523" s="164">
        <v>3.8481011828088522E-4</v>
      </c>
      <c r="Q523" s="21"/>
    </row>
    <row r="524" spans="1:17" s="1" customFormat="1" ht="24.95" customHeight="1" outlineLevel="2">
      <c r="A524" s="172">
        <v>516</v>
      </c>
      <c r="B524" s="9" t="s">
        <v>15760</v>
      </c>
      <c r="C524" s="9" t="s">
        <v>15761</v>
      </c>
      <c r="D524" s="173" t="s">
        <v>14280</v>
      </c>
      <c r="E524" s="173" t="s">
        <v>11126</v>
      </c>
      <c r="F524" s="175" t="s">
        <v>11127</v>
      </c>
      <c r="G524" s="174">
        <v>100</v>
      </c>
      <c r="H524" s="173" t="s">
        <v>15886</v>
      </c>
      <c r="I524" s="173" t="s">
        <v>15896</v>
      </c>
      <c r="J524" s="177" t="s">
        <v>583</v>
      </c>
      <c r="K524" s="168" t="s">
        <v>507</v>
      </c>
      <c r="L524" s="171" t="s">
        <v>783</v>
      </c>
      <c r="M524" s="166">
        <v>6500</v>
      </c>
      <c r="N524" s="166">
        <v>1250</v>
      </c>
      <c r="O524" s="165" t="s">
        <v>4161</v>
      </c>
      <c r="P524" s="164">
        <v>2.7389999450946755E-3</v>
      </c>
      <c r="Q524" s="21"/>
    </row>
    <row r="525" spans="1:17" s="1" customFormat="1" ht="24.95" customHeight="1" outlineLevel="2">
      <c r="A525" s="172">
        <v>517</v>
      </c>
      <c r="B525" s="9" t="s">
        <v>15760</v>
      </c>
      <c r="C525" s="9" t="s">
        <v>15761</v>
      </c>
      <c r="D525" s="173" t="s">
        <v>14281</v>
      </c>
      <c r="E525" s="173" t="s">
        <v>15897</v>
      </c>
      <c r="F525" s="175" t="s">
        <v>11136</v>
      </c>
      <c r="G525" s="174">
        <v>1</v>
      </c>
      <c r="H525" s="173" t="s">
        <v>15787</v>
      </c>
      <c r="I525" s="173" t="s">
        <v>15898</v>
      </c>
      <c r="J525" s="177" t="s">
        <v>590</v>
      </c>
      <c r="K525" s="168" t="s">
        <v>11137</v>
      </c>
      <c r="L525" s="171" t="s">
        <v>11138</v>
      </c>
      <c r="M525" s="166">
        <v>370</v>
      </c>
      <c r="N525" s="166">
        <v>3040</v>
      </c>
      <c r="O525" s="165" t="s">
        <v>4161</v>
      </c>
      <c r="P525" s="164">
        <v>5.8198299894379041E-4</v>
      </c>
      <c r="Q525" s="21"/>
    </row>
    <row r="526" spans="1:17" s="1" customFormat="1" ht="24.95" customHeight="1" outlineLevel="2">
      <c r="A526" s="172">
        <v>518</v>
      </c>
      <c r="B526" s="9" t="s">
        <v>15760</v>
      </c>
      <c r="C526" s="9" t="s">
        <v>15761</v>
      </c>
      <c r="D526" s="173" t="s">
        <v>14282</v>
      </c>
      <c r="E526" s="173" t="s">
        <v>15899</v>
      </c>
      <c r="F526" s="175" t="s">
        <v>11141</v>
      </c>
      <c r="G526" s="174">
        <v>1</v>
      </c>
      <c r="H526" s="173" t="s">
        <v>15787</v>
      </c>
      <c r="I526" s="173" t="s">
        <v>15900</v>
      </c>
      <c r="J526" s="177" t="s">
        <v>560</v>
      </c>
      <c r="K526" s="168" t="s">
        <v>11142</v>
      </c>
      <c r="L526" s="171" t="s">
        <v>11143</v>
      </c>
      <c r="M526" s="166">
        <v>100</v>
      </c>
      <c r="N526" s="166">
        <v>1367</v>
      </c>
      <c r="O526" s="165" t="s">
        <v>15765</v>
      </c>
      <c r="P526" s="164">
        <v>6.0907027956791414E-5</v>
      </c>
      <c r="Q526" s="21"/>
    </row>
    <row r="527" spans="1:17" s="1" customFormat="1" ht="24.95" customHeight="1" outlineLevel="2">
      <c r="A527" s="172">
        <v>519</v>
      </c>
      <c r="B527" s="9" t="s">
        <v>15760</v>
      </c>
      <c r="C527" s="9" t="s">
        <v>15761</v>
      </c>
      <c r="D527" s="173" t="s">
        <v>14283</v>
      </c>
      <c r="E527" s="173" t="s">
        <v>15901</v>
      </c>
      <c r="F527" s="175" t="s">
        <v>11146</v>
      </c>
      <c r="G527" s="174">
        <v>1</v>
      </c>
      <c r="H527" s="173" t="s">
        <v>15787</v>
      </c>
      <c r="I527" s="173" t="s">
        <v>15902</v>
      </c>
      <c r="J527" s="177" t="s">
        <v>590</v>
      </c>
      <c r="K527" s="168" t="s">
        <v>11147</v>
      </c>
      <c r="L527" s="171" t="s">
        <v>11148</v>
      </c>
      <c r="M527" s="166">
        <v>50</v>
      </c>
      <c r="N527" s="166">
        <v>10838</v>
      </c>
      <c r="O527" s="165" t="s">
        <v>4161</v>
      </c>
      <c r="P527" s="164">
        <v>2.7971219598446953E-4</v>
      </c>
      <c r="Q527" s="21"/>
    </row>
    <row r="528" spans="1:17" s="1" customFormat="1" ht="24.95" customHeight="1" outlineLevel="2">
      <c r="A528" s="172">
        <v>520</v>
      </c>
      <c r="B528" s="9" t="s">
        <v>15760</v>
      </c>
      <c r="C528" s="9" t="s">
        <v>15761</v>
      </c>
      <c r="D528" s="173" t="s">
        <v>14284</v>
      </c>
      <c r="E528" s="173" t="s">
        <v>11152</v>
      </c>
      <c r="F528" s="175" t="s">
        <v>11153</v>
      </c>
      <c r="G528" s="174">
        <v>0.3</v>
      </c>
      <c r="H528" s="173" t="s">
        <v>15763</v>
      </c>
      <c r="I528" s="173" t="s">
        <v>15903</v>
      </c>
      <c r="J528" s="177" t="s">
        <v>604</v>
      </c>
      <c r="K528" s="168" t="s">
        <v>11154</v>
      </c>
      <c r="L528" s="171" t="s">
        <v>11155</v>
      </c>
      <c r="M528" s="166">
        <v>15</v>
      </c>
      <c r="N528" s="166">
        <v>108832</v>
      </c>
      <c r="O528" s="165" t="s">
        <v>15765</v>
      </c>
      <c r="P528" s="164">
        <v>8.8022158712982863E-4</v>
      </c>
      <c r="Q528" s="21"/>
    </row>
    <row r="529" spans="1:17" s="1" customFormat="1" ht="24.95" customHeight="1" outlineLevel="2">
      <c r="A529" s="172">
        <v>521</v>
      </c>
      <c r="B529" s="9" t="s">
        <v>15760</v>
      </c>
      <c r="C529" s="9" t="s">
        <v>15761</v>
      </c>
      <c r="D529" s="173" t="s">
        <v>14285</v>
      </c>
      <c r="E529" s="173" t="s">
        <v>11157</v>
      </c>
      <c r="F529" s="175" t="s">
        <v>11158</v>
      </c>
      <c r="G529" s="174">
        <v>0.3</v>
      </c>
      <c r="H529" s="173" t="s">
        <v>15763</v>
      </c>
      <c r="I529" s="173" t="s">
        <v>15904</v>
      </c>
      <c r="J529" s="177" t="s">
        <v>604</v>
      </c>
      <c r="K529" s="168" t="s">
        <v>11159</v>
      </c>
      <c r="L529" s="171" t="s">
        <v>11160</v>
      </c>
      <c r="M529" s="166">
        <v>5</v>
      </c>
      <c r="N529" s="166">
        <v>134666</v>
      </c>
      <c r="O529" s="165" t="s">
        <v>15765</v>
      </c>
      <c r="P529" s="164">
        <v>3.6305068900884663E-4</v>
      </c>
      <c r="Q529" s="21"/>
    </row>
    <row r="530" spans="1:17" s="1" customFormat="1" ht="24.95" customHeight="1" outlineLevel="2">
      <c r="A530" s="172">
        <v>522</v>
      </c>
      <c r="B530" s="9" t="s">
        <v>15760</v>
      </c>
      <c r="C530" s="9" t="s">
        <v>15761</v>
      </c>
      <c r="D530" s="173" t="s">
        <v>14286</v>
      </c>
      <c r="E530" s="173" t="s">
        <v>11162</v>
      </c>
      <c r="F530" s="175" t="s">
        <v>11163</v>
      </c>
      <c r="G530" s="174">
        <v>0.3</v>
      </c>
      <c r="H530" s="173" t="s">
        <v>15763</v>
      </c>
      <c r="I530" s="173" t="s">
        <v>15905</v>
      </c>
      <c r="J530" s="177" t="s">
        <v>604</v>
      </c>
      <c r="K530" s="168" t="s">
        <v>2070</v>
      </c>
      <c r="L530" s="171" t="s">
        <v>2631</v>
      </c>
      <c r="M530" s="166">
        <v>20</v>
      </c>
      <c r="N530" s="166">
        <v>159672</v>
      </c>
      <c r="O530" s="165" t="s">
        <v>15765</v>
      </c>
      <c r="P530" s="164">
        <v>1.3233656233395097E-3</v>
      </c>
      <c r="Q530" s="21"/>
    </row>
    <row r="531" spans="1:17" s="1" customFormat="1" ht="24.95" customHeight="1" outlineLevel="2">
      <c r="A531" s="172">
        <v>523</v>
      </c>
      <c r="B531" s="9" t="s">
        <v>15760</v>
      </c>
      <c r="C531" s="9" t="s">
        <v>15761</v>
      </c>
      <c r="D531" s="173" t="s">
        <v>14287</v>
      </c>
      <c r="E531" s="173" t="s">
        <v>11165</v>
      </c>
      <c r="F531" s="175" t="s">
        <v>11166</v>
      </c>
      <c r="G531" s="174">
        <v>0.3</v>
      </c>
      <c r="H531" s="173" t="s">
        <v>15763</v>
      </c>
      <c r="I531" s="173" t="s">
        <v>15906</v>
      </c>
      <c r="J531" s="177" t="s">
        <v>604</v>
      </c>
      <c r="K531" s="168" t="s">
        <v>11167</v>
      </c>
      <c r="L531" s="171" t="s">
        <v>11168</v>
      </c>
      <c r="M531" s="166">
        <v>15</v>
      </c>
      <c r="N531" s="166">
        <v>69965</v>
      </c>
      <c r="O531" s="165" t="s">
        <v>15765</v>
      </c>
      <c r="P531" s="164">
        <v>5.6586322141546463E-4</v>
      </c>
      <c r="Q531" s="21"/>
    </row>
    <row r="532" spans="1:17" s="1" customFormat="1" ht="24.95" customHeight="1" outlineLevel="2">
      <c r="A532" s="172">
        <v>524</v>
      </c>
      <c r="B532" s="9" t="s">
        <v>15760</v>
      </c>
      <c r="C532" s="9" t="s">
        <v>15761</v>
      </c>
      <c r="D532" s="173" t="s">
        <v>14288</v>
      </c>
      <c r="E532" s="173" t="s">
        <v>11170</v>
      </c>
      <c r="F532" s="175" t="s">
        <v>11171</v>
      </c>
      <c r="G532" s="174">
        <v>0.3</v>
      </c>
      <c r="H532" s="173" t="s">
        <v>15763</v>
      </c>
      <c r="I532" s="173" t="s">
        <v>15907</v>
      </c>
      <c r="J532" s="177" t="s">
        <v>604</v>
      </c>
      <c r="K532" s="168" t="s">
        <v>11172</v>
      </c>
      <c r="L532" s="171" t="s">
        <v>11173</v>
      </c>
      <c r="M532" s="166">
        <v>10</v>
      </c>
      <c r="N532" s="166">
        <v>92171</v>
      </c>
      <c r="O532" s="165" t="s">
        <v>15765</v>
      </c>
      <c r="P532" s="164">
        <v>4.9697955237188666E-4</v>
      </c>
      <c r="Q532" s="21"/>
    </row>
    <row r="533" spans="1:17" s="1" customFormat="1" ht="24.95" customHeight="1" outlineLevel="2">
      <c r="A533" s="172">
        <v>525</v>
      </c>
      <c r="B533" s="9" t="s">
        <v>15760</v>
      </c>
      <c r="C533" s="9" t="s">
        <v>15761</v>
      </c>
      <c r="D533" s="173" t="s">
        <v>14289</v>
      </c>
      <c r="E533" s="173" t="s">
        <v>11175</v>
      </c>
      <c r="F533" s="175" t="s">
        <v>11176</v>
      </c>
      <c r="G533" s="174">
        <v>1</v>
      </c>
      <c r="H533" s="173" t="s">
        <v>15787</v>
      </c>
      <c r="I533" s="173" t="s">
        <v>15908</v>
      </c>
      <c r="J533" s="177" t="s">
        <v>606</v>
      </c>
      <c r="K533" s="168" t="s">
        <v>11177</v>
      </c>
      <c r="L533" s="171" t="s">
        <v>11178</v>
      </c>
      <c r="M533" s="166">
        <v>710</v>
      </c>
      <c r="N533" s="166">
        <v>10844</v>
      </c>
      <c r="O533" s="165" t="s">
        <v>4161</v>
      </c>
      <c r="P533" s="164">
        <v>2.4162471863125091E-3</v>
      </c>
      <c r="Q533" s="21"/>
    </row>
    <row r="534" spans="1:17" s="1" customFormat="1" ht="24.95" customHeight="1" outlineLevel="2">
      <c r="A534" s="172">
        <v>526</v>
      </c>
      <c r="B534" s="9" t="s">
        <v>15760</v>
      </c>
      <c r="C534" s="9" t="s">
        <v>15761</v>
      </c>
      <c r="D534" s="173" t="s">
        <v>14290</v>
      </c>
      <c r="E534" s="173" t="s">
        <v>11198</v>
      </c>
      <c r="F534" s="175" t="s">
        <v>11199</v>
      </c>
      <c r="G534" s="174">
        <v>1</v>
      </c>
      <c r="H534" s="173" t="s">
        <v>15787</v>
      </c>
      <c r="I534" s="173" t="s">
        <v>15909</v>
      </c>
      <c r="J534" s="177" t="s">
        <v>606</v>
      </c>
      <c r="K534" s="168" t="s">
        <v>510</v>
      </c>
      <c r="L534" s="171" t="s">
        <v>786</v>
      </c>
      <c r="M534" s="166">
        <v>5300</v>
      </c>
      <c r="N534" s="166">
        <v>14683</v>
      </c>
      <c r="O534" s="165" t="s">
        <v>4161</v>
      </c>
      <c r="P534" s="164">
        <v>3.3371723468969609E-4</v>
      </c>
      <c r="Q534" s="21"/>
    </row>
    <row r="535" spans="1:17" s="1" customFormat="1" ht="24.95" customHeight="1" outlineLevel="2">
      <c r="A535" s="172">
        <v>527</v>
      </c>
      <c r="B535" s="9" t="s">
        <v>15760</v>
      </c>
      <c r="C535" s="9" t="s">
        <v>15761</v>
      </c>
      <c r="D535" s="173" t="s">
        <v>14291</v>
      </c>
      <c r="E535" s="173" t="s">
        <v>11213</v>
      </c>
      <c r="F535" s="175" t="s">
        <v>11214</v>
      </c>
      <c r="G535" s="174">
        <v>1</v>
      </c>
      <c r="H535" s="173" t="s">
        <v>15787</v>
      </c>
      <c r="I535" s="173" t="s">
        <v>15910</v>
      </c>
      <c r="J535" s="177" t="s">
        <v>612</v>
      </c>
      <c r="K535" s="168" t="s">
        <v>11215</v>
      </c>
      <c r="L535" s="171" t="s">
        <v>11216</v>
      </c>
      <c r="M535" s="166">
        <v>10</v>
      </c>
      <c r="N535" s="166">
        <v>19919</v>
      </c>
      <c r="O535" s="165" t="s">
        <v>15765</v>
      </c>
      <c r="P535" s="164">
        <v>1.0984455350100066E-4</v>
      </c>
      <c r="Q535" s="21"/>
    </row>
    <row r="536" spans="1:17" s="1" customFormat="1" ht="24.95" customHeight="1" outlineLevel="2">
      <c r="A536" s="172">
        <v>528</v>
      </c>
      <c r="B536" s="9" t="s">
        <v>15760</v>
      </c>
      <c r="C536" s="9" t="s">
        <v>15761</v>
      </c>
      <c r="D536" s="173" t="s">
        <v>14292</v>
      </c>
      <c r="E536" s="173" t="s">
        <v>11218</v>
      </c>
      <c r="F536" s="175" t="s">
        <v>11219</v>
      </c>
      <c r="G536" s="174" t="s">
        <v>3333</v>
      </c>
      <c r="H536" s="173" t="s">
        <v>1168</v>
      </c>
      <c r="I536" s="173" t="s">
        <v>15911</v>
      </c>
      <c r="J536" s="177" t="s">
        <v>1049</v>
      </c>
      <c r="K536" s="168" t="s">
        <v>1029</v>
      </c>
      <c r="L536" s="171" t="s">
        <v>3308</v>
      </c>
      <c r="M536" s="166">
        <v>70</v>
      </c>
      <c r="N536" s="166">
        <v>0</v>
      </c>
      <c r="O536" s="165" t="s">
        <v>15765</v>
      </c>
      <c r="P536" s="164">
        <v>4.1524546912967154E-4</v>
      </c>
      <c r="Q536" s="21"/>
    </row>
    <row r="537" spans="1:17" s="1" customFormat="1" ht="24.95" customHeight="1" outlineLevel="2">
      <c r="A537" s="172">
        <v>529</v>
      </c>
      <c r="B537" s="9" t="s">
        <v>15760</v>
      </c>
      <c r="C537" s="9" t="s">
        <v>15761</v>
      </c>
      <c r="D537" s="173" t="s">
        <v>14293</v>
      </c>
      <c r="E537" s="173" t="s">
        <v>11221</v>
      </c>
      <c r="F537" s="175" t="s">
        <v>11222</v>
      </c>
      <c r="G537" s="174">
        <v>250</v>
      </c>
      <c r="H537" s="173" t="s">
        <v>15758</v>
      </c>
      <c r="I537" s="173" t="s">
        <v>15912</v>
      </c>
      <c r="J537" s="177" t="s">
        <v>552</v>
      </c>
      <c r="K537" s="168" t="s">
        <v>514</v>
      </c>
      <c r="L537" s="171" t="s">
        <v>1069</v>
      </c>
      <c r="M537" s="166">
        <v>150</v>
      </c>
      <c r="N537" s="166">
        <v>26401</v>
      </c>
      <c r="O537" s="165" t="s">
        <v>15765</v>
      </c>
      <c r="P537" s="164">
        <v>1.3095616448363799E-3</v>
      </c>
      <c r="Q537" s="21"/>
    </row>
    <row r="538" spans="1:17" s="1" customFormat="1" ht="24.95" customHeight="1" outlineLevel="2">
      <c r="A538" s="172">
        <v>530</v>
      </c>
      <c r="B538" s="9" t="s">
        <v>15760</v>
      </c>
      <c r="C538" s="9" t="s">
        <v>15761</v>
      </c>
      <c r="D538" s="173" t="s">
        <v>14294</v>
      </c>
      <c r="E538" s="173" t="s">
        <v>11224</v>
      </c>
      <c r="F538" s="175" t="s">
        <v>11225</v>
      </c>
      <c r="G538" s="174">
        <v>1</v>
      </c>
      <c r="H538" s="173" t="s">
        <v>15767</v>
      </c>
      <c r="I538" s="173" t="s">
        <v>15913</v>
      </c>
      <c r="J538" s="177" t="s">
        <v>578</v>
      </c>
      <c r="K538" s="168" t="s">
        <v>95</v>
      </c>
      <c r="L538" s="171" t="s">
        <v>11226</v>
      </c>
      <c r="M538" s="166">
        <v>50</v>
      </c>
      <c r="N538" s="166">
        <v>300</v>
      </c>
      <c r="O538" s="165" t="s">
        <v>15765</v>
      </c>
      <c r="P538" s="164">
        <v>5.5700264135435487E-6</v>
      </c>
      <c r="Q538" s="21"/>
    </row>
    <row r="539" spans="1:17" s="1" customFormat="1" ht="24.95" customHeight="1" outlineLevel="2">
      <c r="A539" s="172">
        <v>531</v>
      </c>
      <c r="B539" s="9" t="s">
        <v>15760</v>
      </c>
      <c r="C539" s="9" t="s">
        <v>15761</v>
      </c>
      <c r="D539" s="173" t="s">
        <v>14295</v>
      </c>
      <c r="E539" s="173" t="s">
        <v>11228</v>
      </c>
      <c r="F539" s="175" t="s">
        <v>11229</v>
      </c>
      <c r="G539" s="174">
        <v>5</v>
      </c>
      <c r="H539" s="173" t="s">
        <v>1168</v>
      </c>
      <c r="I539" s="173" t="s">
        <v>15914</v>
      </c>
      <c r="J539" s="177" t="s">
        <v>545</v>
      </c>
      <c r="K539" s="168" t="s">
        <v>11230</v>
      </c>
      <c r="L539" s="171" t="s">
        <v>11231</v>
      </c>
      <c r="M539" s="166">
        <v>18500</v>
      </c>
      <c r="N539" s="166">
        <v>975</v>
      </c>
      <c r="O539" s="165" t="s">
        <v>15765</v>
      </c>
      <c r="P539" s="164">
        <v>7.840417614716191E-5</v>
      </c>
      <c r="Q539" s="21"/>
    </row>
    <row r="540" spans="1:17" s="1" customFormat="1" ht="24.95" customHeight="1" outlineLevel="2">
      <c r="A540" s="172">
        <v>532</v>
      </c>
      <c r="B540" s="9" t="s">
        <v>15760</v>
      </c>
      <c r="C540" s="9" t="s">
        <v>15761</v>
      </c>
      <c r="D540" s="173" t="s">
        <v>14296</v>
      </c>
      <c r="E540" s="173" t="s">
        <v>11233</v>
      </c>
      <c r="F540" s="175" t="s">
        <v>11234</v>
      </c>
      <c r="G540" s="174">
        <v>1</v>
      </c>
      <c r="H540" s="173" t="s">
        <v>15787</v>
      </c>
      <c r="I540" s="173" t="s">
        <v>15915</v>
      </c>
      <c r="J540" s="177" t="s">
        <v>564</v>
      </c>
      <c r="K540" s="168" t="s">
        <v>11235</v>
      </c>
      <c r="L540" s="171" t="s">
        <v>11236</v>
      </c>
      <c r="M540" s="166">
        <v>100</v>
      </c>
      <c r="N540" s="166">
        <v>2345</v>
      </c>
      <c r="O540" s="165" t="s">
        <v>15765</v>
      </c>
      <c r="P540" s="164">
        <v>1.2647592584665731E-4</v>
      </c>
      <c r="Q540" s="21"/>
    </row>
    <row r="541" spans="1:17" s="1" customFormat="1" ht="24.95" customHeight="1" outlineLevel="2">
      <c r="A541" s="172">
        <v>533</v>
      </c>
      <c r="B541" s="9" t="s">
        <v>15760</v>
      </c>
      <c r="C541" s="9" t="s">
        <v>15761</v>
      </c>
      <c r="D541" s="173" t="s">
        <v>14297</v>
      </c>
      <c r="E541" s="173" t="s">
        <v>11238</v>
      </c>
      <c r="F541" s="175" t="s">
        <v>11239</v>
      </c>
      <c r="G541" s="174">
        <v>10</v>
      </c>
      <c r="H541" s="173" t="s">
        <v>15767</v>
      </c>
      <c r="I541" s="173" t="s">
        <v>15916</v>
      </c>
      <c r="J541" s="177" t="s">
        <v>543</v>
      </c>
      <c r="K541" s="168" t="s">
        <v>515</v>
      </c>
      <c r="L541" s="171" t="s">
        <v>790</v>
      </c>
      <c r="M541" s="166">
        <v>1550</v>
      </c>
      <c r="N541" s="166">
        <v>2124</v>
      </c>
      <c r="O541" s="165" t="s">
        <v>15765</v>
      </c>
      <c r="P541" s="164">
        <v>1.3091075665961455E-3</v>
      </c>
      <c r="Q541" s="21"/>
    </row>
    <row r="542" spans="1:17" s="1" customFormat="1" ht="24.95" customHeight="1" outlineLevel="2">
      <c r="A542" s="172">
        <v>534</v>
      </c>
      <c r="B542" s="9" t="s">
        <v>14713</v>
      </c>
      <c r="C542" s="9" t="s">
        <v>15194</v>
      </c>
      <c r="D542" s="173" t="s">
        <v>14298</v>
      </c>
      <c r="E542" s="173" t="s">
        <v>11241</v>
      </c>
      <c r="F542" s="175" t="s">
        <v>11242</v>
      </c>
      <c r="G542" s="174">
        <v>20</v>
      </c>
      <c r="H542" s="173" t="s">
        <v>15023</v>
      </c>
      <c r="I542" s="173" t="s">
        <v>15917</v>
      </c>
      <c r="J542" s="177" t="s">
        <v>606</v>
      </c>
      <c r="K542" s="168" t="s">
        <v>11243</v>
      </c>
      <c r="L542" s="171" t="s">
        <v>11244</v>
      </c>
      <c r="M542" s="166">
        <v>100</v>
      </c>
      <c r="N542" s="166">
        <v>3289</v>
      </c>
      <c r="O542" s="165" t="s">
        <v>4161</v>
      </c>
      <c r="P542" s="164">
        <v>1.7194429363547476E-4</v>
      </c>
      <c r="Q542" s="21"/>
    </row>
    <row r="543" spans="1:17" s="1" customFormat="1" ht="24.95" customHeight="1" outlineLevel="2">
      <c r="A543" s="172">
        <v>535</v>
      </c>
      <c r="B543" s="9" t="s">
        <v>14713</v>
      </c>
      <c r="C543" s="9" t="s">
        <v>15194</v>
      </c>
      <c r="D543" s="173" t="s">
        <v>14299</v>
      </c>
      <c r="E543" s="173" t="s">
        <v>11248</v>
      </c>
      <c r="F543" s="175" t="s">
        <v>11249</v>
      </c>
      <c r="G543" s="174">
        <v>20</v>
      </c>
      <c r="H543" s="173" t="s">
        <v>15023</v>
      </c>
      <c r="I543" s="173" t="s">
        <v>15918</v>
      </c>
      <c r="J543" s="177" t="s">
        <v>619</v>
      </c>
      <c r="K543" s="168" t="s">
        <v>11250</v>
      </c>
      <c r="L543" s="171" t="s">
        <v>11251</v>
      </c>
      <c r="M543" s="166">
        <v>100</v>
      </c>
      <c r="N543" s="166">
        <v>6555</v>
      </c>
      <c r="O543" s="165" t="s">
        <v>14718</v>
      </c>
      <c r="P543" s="164">
        <v>3.6150682299204923E-4</v>
      </c>
      <c r="Q543" s="21"/>
    </row>
    <row r="544" spans="1:17" s="1" customFormat="1" ht="24.95" customHeight="1" outlineLevel="2">
      <c r="A544" s="172">
        <v>536</v>
      </c>
      <c r="B544" s="9" t="s">
        <v>14713</v>
      </c>
      <c r="C544" s="9" t="s">
        <v>15194</v>
      </c>
      <c r="D544" s="173" t="s">
        <v>14300</v>
      </c>
      <c r="E544" s="173" t="s">
        <v>11253</v>
      </c>
      <c r="F544" s="175" t="s">
        <v>11254</v>
      </c>
      <c r="G544" s="174">
        <v>4</v>
      </c>
      <c r="H544" s="173" t="s">
        <v>15023</v>
      </c>
      <c r="I544" s="173" t="s">
        <v>15919</v>
      </c>
      <c r="J544" s="177" t="s">
        <v>619</v>
      </c>
      <c r="K544" s="168" t="s">
        <v>155</v>
      </c>
      <c r="L544" s="171" t="s">
        <v>893</v>
      </c>
      <c r="M544" s="166">
        <v>2500</v>
      </c>
      <c r="N544" s="166">
        <v>2304</v>
      </c>
      <c r="O544" s="165" t="s">
        <v>4161</v>
      </c>
      <c r="P544" s="164">
        <v>2.2113610299421536E-3</v>
      </c>
      <c r="Q544" s="21"/>
    </row>
    <row r="545" spans="1:17" s="1" customFormat="1" ht="24.95" customHeight="1" outlineLevel="2">
      <c r="A545" s="172">
        <v>537</v>
      </c>
      <c r="B545" s="9" t="s">
        <v>14713</v>
      </c>
      <c r="C545" s="9" t="s">
        <v>15194</v>
      </c>
      <c r="D545" s="173" t="s">
        <v>14301</v>
      </c>
      <c r="E545" s="173" t="s">
        <v>11258</v>
      </c>
      <c r="F545" s="175" t="s">
        <v>11259</v>
      </c>
      <c r="G545" s="174">
        <v>1.5</v>
      </c>
      <c r="H545" s="173" t="s">
        <v>15023</v>
      </c>
      <c r="I545" s="173" t="s">
        <v>15920</v>
      </c>
      <c r="J545" s="177" t="s">
        <v>590</v>
      </c>
      <c r="K545" s="168" t="s">
        <v>11260</v>
      </c>
      <c r="L545" s="171" t="s">
        <v>11261</v>
      </c>
      <c r="M545" s="166">
        <v>350</v>
      </c>
      <c r="N545" s="166">
        <v>3146</v>
      </c>
      <c r="O545" s="165" t="s">
        <v>4161</v>
      </c>
      <c r="P545" s="164">
        <v>4.1193977954076419E-4</v>
      </c>
      <c r="Q545" s="21"/>
    </row>
    <row r="546" spans="1:17" s="1" customFormat="1" ht="24.95" customHeight="1" outlineLevel="2">
      <c r="A546" s="172">
        <v>538</v>
      </c>
      <c r="B546" s="9" t="s">
        <v>14713</v>
      </c>
      <c r="C546" s="9" t="s">
        <v>15194</v>
      </c>
      <c r="D546" s="173" t="s">
        <v>14302</v>
      </c>
      <c r="E546" s="173" t="s">
        <v>11267</v>
      </c>
      <c r="F546" s="175" t="s">
        <v>11268</v>
      </c>
      <c r="G546" s="174">
        <v>1</v>
      </c>
      <c r="H546" s="173" t="s">
        <v>15031</v>
      </c>
      <c r="I546" s="173" t="s">
        <v>15921</v>
      </c>
      <c r="J546" s="177" t="s">
        <v>566</v>
      </c>
      <c r="K546" s="168" t="s">
        <v>531</v>
      </c>
      <c r="L546" s="171" t="s">
        <v>804</v>
      </c>
      <c r="M546" s="166">
        <v>50</v>
      </c>
      <c r="N546" s="166">
        <v>12690</v>
      </c>
      <c r="O546" s="165" t="s">
        <v>4161</v>
      </c>
      <c r="P546" s="164">
        <v>1.8617207849615667E-4</v>
      </c>
      <c r="Q546" s="21"/>
    </row>
    <row r="547" spans="1:17" s="1" customFormat="1" ht="24.95" customHeight="1" outlineLevel="2">
      <c r="A547" s="172">
        <v>539</v>
      </c>
      <c r="B547" s="9" t="s">
        <v>14713</v>
      </c>
      <c r="C547" s="9" t="s">
        <v>15194</v>
      </c>
      <c r="D547" s="173" t="s">
        <v>14303</v>
      </c>
      <c r="E547" s="173" t="s">
        <v>11274</v>
      </c>
      <c r="F547" s="175" t="s">
        <v>11275</v>
      </c>
      <c r="G547" s="174">
        <v>1</v>
      </c>
      <c r="H547" s="173" t="s">
        <v>15031</v>
      </c>
      <c r="I547" s="173" t="s">
        <v>15922</v>
      </c>
      <c r="J547" s="177" t="s">
        <v>583</v>
      </c>
      <c r="K547" s="168" t="s">
        <v>157</v>
      </c>
      <c r="L547" s="171" t="s">
        <v>1117</v>
      </c>
      <c r="M547" s="166">
        <v>50</v>
      </c>
      <c r="N547" s="166">
        <v>24980</v>
      </c>
      <c r="O547" s="165" t="s">
        <v>14718</v>
      </c>
      <c r="P547" s="164">
        <v>5.2933414058273091E-4</v>
      </c>
      <c r="Q547" s="21"/>
    </row>
    <row r="548" spans="1:17" s="1" customFormat="1" ht="24.95" customHeight="1" outlineLevel="2">
      <c r="A548" s="172">
        <v>540</v>
      </c>
      <c r="B548" s="9" t="s">
        <v>14713</v>
      </c>
      <c r="C548" s="9" t="s">
        <v>15194</v>
      </c>
      <c r="D548" s="173" t="s">
        <v>14304</v>
      </c>
      <c r="E548" s="173" t="s">
        <v>15923</v>
      </c>
      <c r="F548" s="175" t="s">
        <v>11278</v>
      </c>
      <c r="G548" s="174">
        <v>2</v>
      </c>
      <c r="H548" s="173" t="s">
        <v>14715</v>
      </c>
      <c r="I548" s="173" t="s">
        <v>15924</v>
      </c>
      <c r="J548" s="177" t="s">
        <v>554</v>
      </c>
      <c r="K548" s="168" t="s">
        <v>11279</v>
      </c>
      <c r="L548" s="171" t="s">
        <v>11280</v>
      </c>
      <c r="M548" s="166">
        <v>150</v>
      </c>
      <c r="N548" s="166">
        <v>5159</v>
      </c>
      <c r="O548" s="165" t="s">
        <v>14718</v>
      </c>
      <c r="P548" s="164">
        <v>4.2665191452436293E-4</v>
      </c>
      <c r="Q548" s="21"/>
    </row>
    <row r="549" spans="1:17" s="1" customFormat="1" ht="24.95" customHeight="1" outlineLevel="2">
      <c r="A549" s="172">
        <v>541</v>
      </c>
      <c r="B549" s="9" t="s">
        <v>14713</v>
      </c>
      <c r="C549" s="9" t="s">
        <v>15194</v>
      </c>
      <c r="D549" s="173" t="s">
        <v>14305</v>
      </c>
      <c r="E549" s="173" t="s">
        <v>11282</v>
      </c>
      <c r="F549" s="175" t="s">
        <v>11283</v>
      </c>
      <c r="G549" s="174">
        <v>5</v>
      </c>
      <c r="H549" s="173" t="s">
        <v>15023</v>
      </c>
      <c r="I549" s="173" t="s">
        <v>15925</v>
      </c>
      <c r="J549" s="177" t="s">
        <v>591</v>
      </c>
      <c r="K549" s="168" t="s">
        <v>11284</v>
      </c>
      <c r="L549" s="171" t="s">
        <v>11285</v>
      </c>
      <c r="M549" s="166">
        <v>110</v>
      </c>
      <c r="N549" s="166">
        <v>4164</v>
      </c>
      <c r="O549" s="165" t="s">
        <v>14718</v>
      </c>
      <c r="P549" s="164">
        <v>2.4701250831104702E-4</v>
      </c>
      <c r="Q549" s="21"/>
    </row>
    <row r="550" spans="1:17" s="1" customFormat="1" ht="24.95" customHeight="1" outlineLevel="2">
      <c r="A550" s="172">
        <v>542</v>
      </c>
      <c r="B550" s="9" t="s">
        <v>14713</v>
      </c>
      <c r="C550" s="9" t="s">
        <v>15194</v>
      </c>
      <c r="D550" s="173" t="s">
        <v>14306</v>
      </c>
      <c r="E550" s="173" t="s">
        <v>11287</v>
      </c>
      <c r="F550" s="175" t="s">
        <v>11288</v>
      </c>
      <c r="G550" s="174">
        <v>50</v>
      </c>
      <c r="H550" s="173" t="s">
        <v>14715</v>
      </c>
      <c r="I550" s="173" t="s">
        <v>15926</v>
      </c>
      <c r="J550" s="177" t="s">
        <v>591</v>
      </c>
      <c r="K550" s="168" t="s">
        <v>102</v>
      </c>
      <c r="L550" s="171" t="s">
        <v>1091</v>
      </c>
      <c r="M550" s="166">
        <v>10</v>
      </c>
      <c r="N550" s="166">
        <v>3998</v>
      </c>
      <c r="O550" s="165" t="s">
        <v>14718</v>
      </c>
      <c r="P550" s="164">
        <v>2.1559634846335411E-5</v>
      </c>
      <c r="Q550" s="21"/>
    </row>
    <row r="551" spans="1:17" s="1" customFormat="1" ht="24.95" customHeight="1" outlineLevel="2">
      <c r="A551" s="172">
        <v>543</v>
      </c>
      <c r="B551" s="9" t="s">
        <v>14713</v>
      </c>
      <c r="C551" s="9" t="s">
        <v>15194</v>
      </c>
      <c r="D551" s="173" t="s">
        <v>14307</v>
      </c>
      <c r="E551" s="173" t="s">
        <v>11290</v>
      </c>
      <c r="F551" s="175" t="s">
        <v>11291</v>
      </c>
      <c r="G551" s="174">
        <v>3</v>
      </c>
      <c r="H551" s="173" t="s">
        <v>15927</v>
      </c>
      <c r="I551" s="173" t="s">
        <v>15928</v>
      </c>
      <c r="J551" s="177" t="s">
        <v>1042</v>
      </c>
      <c r="K551" s="168" t="s">
        <v>11292</v>
      </c>
      <c r="L551" s="171" t="s">
        <v>11293</v>
      </c>
      <c r="M551" s="166">
        <v>530</v>
      </c>
      <c r="N551" s="166">
        <v>11413</v>
      </c>
      <c r="O551" s="165" t="s">
        <v>14718</v>
      </c>
      <c r="P551" s="164">
        <v>2.5028792601727206E-3</v>
      </c>
      <c r="Q551" s="21"/>
    </row>
    <row r="552" spans="1:17" s="1" customFormat="1" ht="24.95" customHeight="1" outlineLevel="2">
      <c r="A552" s="172">
        <v>544</v>
      </c>
      <c r="B552" s="9" t="s">
        <v>14713</v>
      </c>
      <c r="C552" s="9" t="s">
        <v>15194</v>
      </c>
      <c r="D552" s="173" t="s">
        <v>14308</v>
      </c>
      <c r="E552" s="173" t="s">
        <v>11295</v>
      </c>
      <c r="F552" s="175" t="s">
        <v>11296</v>
      </c>
      <c r="G552" s="174">
        <v>3</v>
      </c>
      <c r="H552" s="173" t="s">
        <v>15927</v>
      </c>
      <c r="I552" s="173" t="s">
        <v>15929</v>
      </c>
      <c r="J552" s="177" t="s">
        <v>1042</v>
      </c>
      <c r="K552" s="168" t="s">
        <v>11297</v>
      </c>
      <c r="L552" s="171" t="s">
        <v>11298</v>
      </c>
      <c r="M552" s="166">
        <v>150</v>
      </c>
      <c r="N552" s="166">
        <v>11476</v>
      </c>
      <c r="O552" s="165" t="s">
        <v>14718</v>
      </c>
      <c r="P552" s="164">
        <v>9.2813592303937612E-4</v>
      </c>
      <c r="Q552" s="21"/>
    </row>
    <row r="553" spans="1:17" s="1" customFormat="1" ht="24.95" customHeight="1" outlineLevel="2">
      <c r="A553" s="172">
        <v>545</v>
      </c>
      <c r="B553" s="9" t="s">
        <v>14713</v>
      </c>
      <c r="C553" s="9" t="s">
        <v>15194</v>
      </c>
      <c r="D553" s="173" t="s">
        <v>14309</v>
      </c>
      <c r="E553" s="173" t="s">
        <v>11300</v>
      </c>
      <c r="F553" s="175" t="s">
        <v>11301</v>
      </c>
      <c r="G553" s="174">
        <v>10</v>
      </c>
      <c r="H553" s="173" t="s">
        <v>14715</v>
      </c>
      <c r="I553" s="173" t="s">
        <v>15930</v>
      </c>
      <c r="J553" s="177" t="s">
        <v>1042</v>
      </c>
      <c r="K553" s="168" t="s">
        <v>103</v>
      </c>
      <c r="L553" s="171" t="s">
        <v>1092</v>
      </c>
      <c r="M553" s="166">
        <v>250</v>
      </c>
      <c r="N553" s="166">
        <v>21641</v>
      </c>
      <c r="O553" s="165" t="s">
        <v>14718</v>
      </c>
      <c r="P553" s="164">
        <v>2.9169986152666107E-3</v>
      </c>
      <c r="Q553" s="21"/>
    </row>
    <row r="554" spans="1:17" s="1" customFormat="1" ht="24.95" customHeight="1" outlineLevel="2">
      <c r="A554" s="172">
        <v>546</v>
      </c>
      <c r="B554" s="9" t="s">
        <v>14713</v>
      </c>
      <c r="C554" s="9" t="s">
        <v>15194</v>
      </c>
      <c r="D554" s="173" t="s">
        <v>14310</v>
      </c>
      <c r="E554" s="173" t="s">
        <v>11303</v>
      </c>
      <c r="F554" s="175" t="s">
        <v>11304</v>
      </c>
      <c r="G554" s="174">
        <v>10</v>
      </c>
      <c r="H554" s="173" t="s">
        <v>15023</v>
      </c>
      <c r="I554" s="173" t="s">
        <v>15931</v>
      </c>
      <c r="J554" s="177" t="s">
        <v>562</v>
      </c>
      <c r="K554" s="168" t="s">
        <v>105</v>
      </c>
      <c r="L554" s="171" t="s">
        <v>872</v>
      </c>
      <c r="M554" s="166">
        <v>250</v>
      </c>
      <c r="N554" s="166">
        <v>2809</v>
      </c>
      <c r="O554" s="165" t="s">
        <v>14718</v>
      </c>
      <c r="P554" s="164">
        <v>2.2779591718432177E-4</v>
      </c>
      <c r="Q554" s="21"/>
    </row>
    <row r="555" spans="1:17" s="1" customFormat="1" ht="24.95" customHeight="1" outlineLevel="2">
      <c r="A555" s="172">
        <v>547</v>
      </c>
      <c r="B555" s="9" t="s">
        <v>14713</v>
      </c>
      <c r="C555" s="9" t="s">
        <v>15194</v>
      </c>
      <c r="D555" s="173" t="s">
        <v>14311</v>
      </c>
      <c r="E555" s="173" t="s">
        <v>11306</v>
      </c>
      <c r="F555" s="175" t="s">
        <v>11307</v>
      </c>
      <c r="G555" s="174">
        <v>50</v>
      </c>
      <c r="H555" s="173" t="s">
        <v>14715</v>
      </c>
      <c r="I555" s="173" t="s">
        <v>15932</v>
      </c>
      <c r="J555" s="177" t="s">
        <v>11308</v>
      </c>
      <c r="K555" s="168" t="s">
        <v>11309</v>
      </c>
      <c r="L555" s="171" t="s">
        <v>11310</v>
      </c>
      <c r="M555" s="166">
        <v>100</v>
      </c>
      <c r="N555" s="166">
        <v>9083</v>
      </c>
      <c r="O555" s="165" t="s">
        <v>14718</v>
      </c>
      <c r="P555" s="164">
        <v>4.8973851803428006E-4</v>
      </c>
      <c r="Q555" s="21"/>
    </row>
    <row r="556" spans="1:17" s="1" customFormat="1" ht="24.95" customHeight="1" outlineLevel="2">
      <c r="A556" s="172">
        <v>548</v>
      </c>
      <c r="B556" s="9" t="s">
        <v>14713</v>
      </c>
      <c r="C556" s="9" t="s">
        <v>15194</v>
      </c>
      <c r="D556" s="173" t="s">
        <v>14312</v>
      </c>
      <c r="E556" s="173" t="s">
        <v>11312</v>
      </c>
      <c r="F556" s="175" t="s">
        <v>11313</v>
      </c>
      <c r="G556" s="174">
        <v>2</v>
      </c>
      <c r="H556" s="173" t="s">
        <v>14715</v>
      </c>
      <c r="I556" s="173" t="s">
        <v>15933</v>
      </c>
      <c r="J556" s="177" t="s">
        <v>564</v>
      </c>
      <c r="K556" s="168" t="s">
        <v>11314</v>
      </c>
      <c r="L556" s="171" t="s">
        <v>11315</v>
      </c>
      <c r="M556" s="166">
        <v>370</v>
      </c>
      <c r="N556" s="166">
        <v>4045</v>
      </c>
      <c r="O556" s="165" t="s">
        <v>4161</v>
      </c>
      <c r="P556" s="164">
        <v>8.1988367056746449E-4</v>
      </c>
      <c r="Q556" s="21"/>
    </row>
    <row r="557" spans="1:17" s="1" customFormat="1" ht="24.95" customHeight="1" outlineLevel="2">
      <c r="A557" s="172">
        <v>549</v>
      </c>
      <c r="B557" s="9" t="s">
        <v>14713</v>
      </c>
      <c r="C557" s="9" t="s">
        <v>15194</v>
      </c>
      <c r="D557" s="173" t="s">
        <v>14313</v>
      </c>
      <c r="E557" s="173" t="s">
        <v>11325</v>
      </c>
      <c r="F557" s="175" t="s">
        <v>11326</v>
      </c>
      <c r="G557" s="174" t="s">
        <v>3333</v>
      </c>
      <c r="H557" s="173" t="s">
        <v>1168</v>
      </c>
      <c r="I557" s="173" t="s">
        <v>15934</v>
      </c>
      <c r="J557" s="177" t="s">
        <v>1049</v>
      </c>
      <c r="K557" s="168" t="s">
        <v>11327</v>
      </c>
      <c r="L557" s="171" t="s">
        <v>11328</v>
      </c>
      <c r="M557" s="166">
        <v>20</v>
      </c>
      <c r="N557" s="166">
        <v>0</v>
      </c>
      <c r="O557" s="165" t="s">
        <v>15765</v>
      </c>
      <c r="P557" s="164">
        <v>2.2380608304679438E-4</v>
      </c>
      <c r="Q557" s="21"/>
    </row>
    <row r="558" spans="1:17" s="1" customFormat="1" ht="24.95" customHeight="1" outlineLevel="2">
      <c r="A558" s="172">
        <v>550</v>
      </c>
      <c r="B558" s="9" t="s">
        <v>15760</v>
      </c>
      <c r="C558" s="9" t="s">
        <v>15761</v>
      </c>
      <c r="D558" s="173" t="s">
        <v>14314</v>
      </c>
      <c r="E558" s="173" t="s">
        <v>11330</v>
      </c>
      <c r="F558" s="175" t="s">
        <v>11331</v>
      </c>
      <c r="G558" s="174">
        <v>1</v>
      </c>
      <c r="H558" s="173" t="s">
        <v>15767</v>
      </c>
      <c r="I558" s="173" t="s">
        <v>15935</v>
      </c>
      <c r="J558" s="177" t="s">
        <v>590</v>
      </c>
      <c r="K558" s="168" t="s">
        <v>107</v>
      </c>
      <c r="L558" s="171" t="s">
        <v>1093</v>
      </c>
      <c r="M558" s="166">
        <v>20</v>
      </c>
      <c r="N558" s="166">
        <v>11501</v>
      </c>
      <c r="O558" s="165" t="s">
        <v>14602</v>
      </c>
      <c r="P558" s="164">
        <v>1.2402995772592732E-4</v>
      </c>
      <c r="Q558" s="21"/>
    </row>
    <row r="559" spans="1:17" s="1" customFormat="1" ht="24.95" customHeight="1" outlineLevel="2">
      <c r="A559" s="172">
        <v>551</v>
      </c>
      <c r="B559" s="9" t="s">
        <v>14601</v>
      </c>
      <c r="C559" s="9" t="s">
        <v>15191</v>
      </c>
      <c r="D559" s="173" t="s">
        <v>14315</v>
      </c>
      <c r="E559" s="173" t="s">
        <v>11333</v>
      </c>
      <c r="F559" s="175" t="s">
        <v>11334</v>
      </c>
      <c r="G559" s="174">
        <v>1</v>
      </c>
      <c r="H559" s="173" t="s">
        <v>15936</v>
      </c>
      <c r="I559" s="173" t="s">
        <v>15937</v>
      </c>
      <c r="J559" s="177" t="s">
        <v>550</v>
      </c>
      <c r="K559" s="168" t="s">
        <v>11335</v>
      </c>
      <c r="L559" s="171" t="s">
        <v>11336</v>
      </c>
      <c r="M559" s="166">
        <v>150</v>
      </c>
      <c r="N559" s="166">
        <v>4057</v>
      </c>
      <c r="O559" s="165" t="s">
        <v>4161</v>
      </c>
      <c r="P559" s="164">
        <v>1.740027816578713E-4</v>
      </c>
      <c r="Q559" s="21"/>
    </row>
    <row r="560" spans="1:17" s="1" customFormat="1" ht="24.95" customHeight="1" outlineLevel="2">
      <c r="A560" s="172">
        <v>552</v>
      </c>
      <c r="B560" s="9" t="s">
        <v>14601</v>
      </c>
      <c r="C560" s="9" t="s">
        <v>15191</v>
      </c>
      <c r="D560" s="173" t="s">
        <v>14316</v>
      </c>
      <c r="E560" s="173" t="s">
        <v>11338</v>
      </c>
      <c r="F560" s="175" t="s">
        <v>11339</v>
      </c>
      <c r="G560" s="174">
        <v>1</v>
      </c>
      <c r="H560" s="173" t="s">
        <v>1174</v>
      </c>
      <c r="I560" s="173" t="s">
        <v>15938</v>
      </c>
      <c r="J560" s="177" t="s">
        <v>1038</v>
      </c>
      <c r="K560" s="168" t="s">
        <v>11340</v>
      </c>
      <c r="L560" s="171" t="s">
        <v>11341</v>
      </c>
      <c r="M560" s="166">
        <v>120</v>
      </c>
      <c r="N560" s="166">
        <v>22552</v>
      </c>
      <c r="O560" s="165" t="s">
        <v>14602</v>
      </c>
      <c r="P560" s="164">
        <v>1.4922827287067542E-3</v>
      </c>
      <c r="Q560" s="21"/>
    </row>
    <row r="561" spans="1:17" s="1" customFormat="1" ht="24.95" customHeight="1" outlineLevel="2">
      <c r="A561" s="172">
        <v>553</v>
      </c>
      <c r="B561" s="9" t="s">
        <v>14601</v>
      </c>
      <c r="C561" s="9" t="s">
        <v>15191</v>
      </c>
      <c r="D561" s="173" t="s">
        <v>14317</v>
      </c>
      <c r="E561" s="173" t="s">
        <v>11343</v>
      </c>
      <c r="F561" s="175" t="s">
        <v>11344</v>
      </c>
      <c r="G561" s="174" t="s">
        <v>5962</v>
      </c>
      <c r="H561" s="173" t="s">
        <v>1168</v>
      </c>
      <c r="I561" s="173" t="s">
        <v>15939</v>
      </c>
      <c r="J561" s="177" t="s">
        <v>558</v>
      </c>
      <c r="K561" s="168" t="s">
        <v>11345</v>
      </c>
      <c r="L561" s="171" t="s">
        <v>11346</v>
      </c>
      <c r="M561" s="166">
        <v>50</v>
      </c>
      <c r="N561" s="166">
        <v>0</v>
      </c>
      <c r="O561" s="165" t="s">
        <v>14602</v>
      </c>
      <c r="P561" s="164">
        <v>3.5076030463983206E-4</v>
      </c>
      <c r="Q561" s="21"/>
    </row>
    <row r="562" spans="1:17" s="1" customFormat="1" ht="24.95" customHeight="1" outlineLevel="2">
      <c r="A562" s="172">
        <v>554</v>
      </c>
      <c r="B562" s="9" t="s">
        <v>14601</v>
      </c>
      <c r="C562" s="9" t="s">
        <v>15191</v>
      </c>
      <c r="D562" s="173" t="s">
        <v>14318</v>
      </c>
      <c r="E562" s="173" t="s">
        <v>11348</v>
      </c>
      <c r="F562" s="175" t="s">
        <v>11349</v>
      </c>
      <c r="G562" s="174">
        <v>0.5</v>
      </c>
      <c r="H562" s="173" t="s">
        <v>15940</v>
      </c>
      <c r="I562" s="173" t="s">
        <v>15941</v>
      </c>
      <c r="J562" s="177" t="s">
        <v>604</v>
      </c>
      <c r="K562" s="168" t="s">
        <v>11350</v>
      </c>
      <c r="L562" s="171" t="s">
        <v>11351</v>
      </c>
      <c r="M562" s="166">
        <v>5</v>
      </c>
      <c r="N562" s="166">
        <v>151004</v>
      </c>
      <c r="O562" s="165" t="s">
        <v>4161</v>
      </c>
      <c r="P562" s="164">
        <v>4.0709930549986413E-4</v>
      </c>
      <c r="Q562" s="21"/>
    </row>
    <row r="563" spans="1:17" s="1" customFormat="1" ht="24.95" customHeight="1" outlineLevel="2">
      <c r="A563" s="172">
        <v>555</v>
      </c>
      <c r="B563" s="9" t="s">
        <v>14601</v>
      </c>
      <c r="C563" s="9" t="s">
        <v>15191</v>
      </c>
      <c r="D563" s="173" t="s">
        <v>14319</v>
      </c>
      <c r="E563" s="173" t="s">
        <v>11355</v>
      </c>
      <c r="F563" s="175" t="s">
        <v>11356</v>
      </c>
      <c r="G563" s="174" t="s">
        <v>3333</v>
      </c>
      <c r="H563" s="173" t="s">
        <v>1179</v>
      </c>
      <c r="I563" s="173" t="s">
        <v>15942</v>
      </c>
      <c r="J563" s="177" t="s">
        <v>554</v>
      </c>
      <c r="K563" s="168" t="s">
        <v>1016</v>
      </c>
      <c r="L563" s="171" t="s">
        <v>3387</v>
      </c>
      <c r="M563" s="166">
        <v>5</v>
      </c>
      <c r="N563" s="166">
        <v>0</v>
      </c>
      <c r="O563" s="165" t="s">
        <v>15765</v>
      </c>
      <c r="P563" s="164">
        <v>1.1935597903977991E-4</v>
      </c>
      <c r="Q563" s="21"/>
    </row>
    <row r="564" spans="1:17" s="1" customFormat="1" ht="24.95" customHeight="1" outlineLevel="2">
      <c r="A564" s="172">
        <v>556</v>
      </c>
      <c r="B564" s="9" t="s">
        <v>15760</v>
      </c>
      <c r="C564" s="9" t="s">
        <v>15761</v>
      </c>
      <c r="D564" s="173" t="s">
        <v>14320</v>
      </c>
      <c r="E564" s="173" t="s">
        <v>11358</v>
      </c>
      <c r="F564" s="175" t="s">
        <v>11359</v>
      </c>
      <c r="G564" s="174" t="s">
        <v>3333</v>
      </c>
      <c r="H564" s="173" t="s">
        <v>1179</v>
      </c>
      <c r="I564" s="173" t="s">
        <v>15943</v>
      </c>
      <c r="J564" s="177" t="s">
        <v>1050</v>
      </c>
      <c r="K564" s="168" t="s">
        <v>11360</v>
      </c>
      <c r="L564" s="171" t="s">
        <v>11361</v>
      </c>
      <c r="M564" s="166">
        <v>5</v>
      </c>
      <c r="N564" s="166">
        <v>0</v>
      </c>
      <c r="O564" s="165" t="s">
        <v>15765</v>
      </c>
      <c r="P564" s="164">
        <v>1.5762569312674598E-5</v>
      </c>
      <c r="Q564" s="21"/>
    </row>
    <row r="565" spans="1:17" s="1" customFormat="1" ht="24.95" customHeight="1" outlineLevel="2">
      <c r="A565" s="172">
        <v>557</v>
      </c>
      <c r="B565" s="9" t="s">
        <v>15760</v>
      </c>
      <c r="C565" s="9" t="s">
        <v>15761</v>
      </c>
      <c r="D565" s="173" t="s">
        <v>14321</v>
      </c>
      <c r="E565" s="173" t="s">
        <v>11363</v>
      </c>
      <c r="F565" s="175" t="s">
        <v>11364</v>
      </c>
      <c r="G565" s="174">
        <v>1.5</v>
      </c>
      <c r="H565" s="173" t="s">
        <v>15758</v>
      </c>
      <c r="I565" s="173" t="s">
        <v>15944</v>
      </c>
      <c r="J565" s="177" t="s">
        <v>1043</v>
      </c>
      <c r="K565" s="168" t="s">
        <v>109</v>
      </c>
      <c r="L565" s="171" t="s">
        <v>1095</v>
      </c>
      <c r="M565" s="166">
        <v>170</v>
      </c>
      <c r="N565" s="166">
        <v>19225</v>
      </c>
      <c r="O565" s="165" t="s">
        <v>15765</v>
      </c>
      <c r="P565" s="164">
        <v>1.3542792699346763E-3</v>
      </c>
      <c r="Q565" s="21"/>
    </row>
    <row r="566" spans="1:17" s="1" customFormat="1" ht="24.95" customHeight="1" outlineLevel="2">
      <c r="A566" s="172">
        <v>558</v>
      </c>
      <c r="B566" s="9" t="s">
        <v>15760</v>
      </c>
      <c r="C566" s="9" t="s">
        <v>15761</v>
      </c>
      <c r="D566" s="173" t="s">
        <v>14322</v>
      </c>
      <c r="E566" s="173" t="s">
        <v>11366</v>
      </c>
      <c r="F566" s="175" t="s">
        <v>11367</v>
      </c>
      <c r="G566" s="174">
        <v>5</v>
      </c>
      <c r="H566" s="173" t="s">
        <v>15767</v>
      </c>
      <c r="I566" s="173" t="s">
        <v>15945</v>
      </c>
      <c r="J566" s="177" t="s">
        <v>590</v>
      </c>
      <c r="K566" s="168" t="s">
        <v>110</v>
      </c>
      <c r="L566" s="171" t="s">
        <v>1096</v>
      </c>
      <c r="M566" s="166">
        <v>20</v>
      </c>
      <c r="N566" s="166">
        <v>1542</v>
      </c>
      <c r="O566" s="165" t="s">
        <v>15765</v>
      </c>
      <c r="P566" s="164">
        <v>9.9170687667221005E-6</v>
      </c>
      <c r="Q566" s="21"/>
    </row>
    <row r="567" spans="1:17" s="1" customFormat="1" ht="24.95" customHeight="1" outlineLevel="2">
      <c r="A567" s="172">
        <v>559</v>
      </c>
      <c r="B567" s="9" t="s">
        <v>15760</v>
      </c>
      <c r="C567" s="9" t="s">
        <v>15761</v>
      </c>
      <c r="D567" s="173" t="s">
        <v>14323</v>
      </c>
      <c r="E567" s="173" t="s">
        <v>11369</v>
      </c>
      <c r="F567" s="175" t="s">
        <v>11356</v>
      </c>
      <c r="G567" s="174" t="s">
        <v>3333</v>
      </c>
      <c r="H567" s="173" t="s">
        <v>1179</v>
      </c>
      <c r="I567" s="173" t="s">
        <v>15942</v>
      </c>
      <c r="J567" s="177" t="s">
        <v>554</v>
      </c>
      <c r="K567" s="168" t="s">
        <v>1016</v>
      </c>
      <c r="L567" s="171" t="s">
        <v>3387</v>
      </c>
      <c r="M567" s="166">
        <v>80</v>
      </c>
      <c r="N567" s="166">
        <v>0</v>
      </c>
      <c r="O567" s="165" t="s">
        <v>15765</v>
      </c>
      <c r="P567" s="164">
        <v>1.9096956646364785E-3</v>
      </c>
      <c r="Q567" s="21"/>
    </row>
    <row r="568" spans="1:17" s="1" customFormat="1" ht="24.95" customHeight="1" outlineLevel="2">
      <c r="A568" s="172">
        <v>560</v>
      </c>
      <c r="B568" s="9" t="s">
        <v>15760</v>
      </c>
      <c r="C568" s="9" t="s">
        <v>15761</v>
      </c>
      <c r="D568" s="173" t="s">
        <v>14324</v>
      </c>
      <c r="E568" s="173" t="s">
        <v>11370</v>
      </c>
      <c r="F568" s="175" t="s">
        <v>11371</v>
      </c>
      <c r="G568" s="174" t="s">
        <v>1166</v>
      </c>
      <c r="H568" s="173" t="s">
        <v>1181</v>
      </c>
      <c r="I568" s="173" t="s">
        <v>15946</v>
      </c>
      <c r="J568" s="177" t="s">
        <v>1050</v>
      </c>
      <c r="K568" s="168" t="s">
        <v>1017</v>
      </c>
      <c r="L568" s="171" t="s">
        <v>3303</v>
      </c>
      <c r="M568" s="166">
        <v>5</v>
      </c>
      <c r="N568" s="166">
        <v>0</v>
      </c>
      <c r="O568" s="165" t="s">
        <v>15765</v>
      </c>
      <c r="P568" s="164">
        <v>4.122424983675872E-5</v>
      </c>
      <c r="Q568" s="21"/>
    </row>
    <row r="569" spans="1:17" s="1" customFormat="1" ht="24.95" customHeight="1" outlineLevel="2">
      <c r="A569" s="172">
        <v>561</v>
      </c>
      <c r="B569" s="9" t="s">
        <v>15760</v>
      </c>
      <c r="C569" s="9" t="s">
        <v>15761</v>
      </c>
      <c r="D569" s="173" t="s">
        <v>14325</v>
      </c>
      <c r="E569" s="173" t="s">
        <v>11373</v>
      </c>
      <c r="F569" s="175" t="s">
        <v>11374</v>
      </c>
      <c r="G569" s="174">
        <v>10</v>
      </c>
      <c r="H569" s="173" t="s">
        <v>15758</v>
      </c>
      <c r="I569" s="173" t="s">
        <v>12703</v>
      </c>
      <c r="J569" s="177" t="s">
        <v>616</v>
      </c>
      <c r="K569" s="168" t="s">
        <v>11375</v>
      </c>
      <c r="L569" s="171" t="s">
        <v>11376</v>
      </c>
      <c r="M569" s="166">
        <v>80</v>
      </c>
      <c r="N569" s="166">
        <v>31601</v>
      </c>
      <c r="O569" s="165" t="s">
        <v>15765</v>
      </c>
      <c r="P569" s="164">
        <v>1.394056523779221E-3</v>
      </c>
      <c r="Q569" s="21"/>
    </row>
    <row r="570" spans="1:17" s="1" customFormat="1" ht="24.95" customHeight="1" outlineLevel="2">
      <c r="A570" s="172">
        <v>562</v>
      </c>
      <c r="B570" s="9" t="s">
        <v>15760</v>
      </c>
      <c r="C570" s="9" t="s">
        <v>15761</v>
      </c>
      <c r="D570" s="173" t="s">
        <v>14326</v>
      </c>
      <c r="E570" s="173" t="s">
        <v>15947</v>
      </c>
      <c r="F570" s="175" t="s">
        <v>11379</v>
      </c>
      <c r="G570" s="174">
        <v>3</v>
      </c>
      <c r="H570" s="173" t="s">
        <v>15948</v>
      </c>
      <c r="I570" s="173" t="s">
        <v>15949</v>
      </c>
      <c r="J570" s="177" t="s">
        <v>1042</v>
      </c>
      <c r="K570" s="168" t="s">
        <v>11380</v>
      </c>
      <c r="L570" s="171" t="s">
        <v>11381</v>
      </c>
      <c r="M570" s="166">
        <v>370</v>
      </c>
      <c r="N570" s="166">
        <v>16876</v>
      </c>
      <c r="O570" s="165" t="s">
        <v>15765</v>
      </c>
      <c r="P570" s="164">
        <v>3.443287404451502E-3</v>
      </c>
      <c r="Q570" s="21"/>
    </row>
    <row r="571" spans="1:17" s="1" customFormat="1" ht="24.95" customHeight="1" outlineLevel="2">
      <c r="A571" s="172">
        <v>563</v>
      </c>
      <c r="B571" s="9" t="s">
        <v>15760</v>
      </c>
      <c r="C571" s="9" t="s">
        <v>15761</v>
      </c>
      <c r="D571" s="173" t="s">
        <v>14327</v>
      </c>
      <c r="E571" s="173" t="s">
        <v>11383</v>
      </c>
      <c r="F571" s="175" t="s">
        <v>11384</v>
      </c>
      <c r="G571" s="174">
        <v>2</v>
      </c>
      <c r="H571" s="173" t="s">
        <v>15767</v>
      </c>
      <c r="I571" s="173" t="s">
        <v>15950</v>
      </c>
      <c r="J571" s="177" t="s">
        <v>545</v>
      </c>
      <c r="K571" s="168" t="s">
        <v>11385</v>
      </c>
      <c r="L571" s="171" t="s">
        <v>11386</v>
      </c>
      <c r="M571" s="166">
        <v>13600</v>
      </c>
      <c r="N571" s="166">
        <v>667</v>
      </c>
      <c r="O571" s="165" t="s">
        <v>4161</v>
      </c>
      <c r="P571" s="164">
        <v>2.5278232915029375E-3</v>
      </c>
      <c r="Q571" s="21"/>
    </row>
    <row r="572" spans="1:17" s="1" customFormat="1" ht="24.95" customHeight="1" outlineLevel="2">
      <c r="A572" s="172">
        <v>564</v>
      </c>
      <c r="B572" s="9" t="s">
        <v>15760</v>
      </c>
      <c r="C572" s="9" t="s">
        <v>15761</v>
      </c>
      <c r="D572" s="173" t="s">
        <v>14328</v>
      </c>
      <c r="E572" s="173" t="s">
        <v>11394</v>
      </c>
      <c r="F572" s="175" t="s">
        <v>11395</v>
      </c>
      <c r="G572" s="174">
        <v>1</v>
      </c>
      <c r="H572" s="173" t="s">
        <v>15780</v>
      </c>
      <c r="I572" s="173" t="s">
        <v>15951</v>
      </c>
      <c r="J572" s="177" t="s">
        <v>582</v>
      </c>
      <c r="K572" s="168" t="s">
        <v>161</v>
      </c>
      <c r="L572" s="171" t="s">
        <v>895</v>
      </c>
      <c r="M572" s="166">
        <v>80</v>
      </c>
      <c r="N572" s="166">
        <v>64162</v>
      </c>
      <c r="O572" s="165" t="s">
        <v>4161</v>
      </c>
      <c r="P572" s="164">
        <v>2.5706398423687854E-3</v>
      </c>
      <c r="Q572" s="21"/>
    </row>
    <row r="573" spans="1:17" s="1" customFormat="1" ht="24.95" customHeight="1" outlineLevel="2">
      <c r="A573" s="172">
        <v>565</v>
      </c>
      <c r="B573" s="9" t="s">
        <v>15760</v>
      </c>
      <c r="C573" s="9" t="s">
        <v>15761</v>
      </c>
      <c r="D573" s="173" t="s">
        <v>14329</v>
      </c>
      <c r="E573" s="173" t="s">
        <v>11399</v>
      </c>
      <c r="F573" s="175" t="s">
        <v>11400</v>
      </c>
      <c r="G573" s="174">
        <v>1</v>
      </c>
      <c r="H573" s="173" t="s">
        <v>15787</v>
      </c>
      <c r="I573" s="173" t="s">
        <v>15952</v>
      </c>
      <c r="J573" s="177" t="s">
        <v>565</v>
      </c>
      <c r="K573" s="168" t="s">
        <v>11401</v>
      </c>
      <c r="L573" s="171" t="s">
        <v>11402</v>
      </c>
      <c r="M573" s="166">
        <v>1700</v>
      </c>
      <c r="N573" s="166">
        <v>5422</v>
      </c>
      <c r="O573" s="165" t="s">
        <v>4161</v>
      </c>
      <c r="P573" s="164">
        <v>4.4329539562309251E-3</v>
      </c>
      <c r="Q573" s="21"/>
    </row>
    <row r="574" spans="1:17" s="1" customFormat="1" ht="24.95" customHeight="1" outlineLevel="2">
      <c r="A574" s="172">
        <v>566</v>
      </c>
      <c r="B574" s="9" t="s">
        <v>15760</v>
      </c>
      <c r="C574" s="9" t="s">
        <v>15761</v>
      </c>
      <c r="D574" s="173" t="s">
        <v>14330</v>
      </c>
      <c r="E574" s="173" t="s">
        <v>11406</v>
      </c>
      <c r="F574" s="175" t="s">
        <v>11407</v>
      </c>
      <c r="G574" s="174" t="s">
        <v>11408</v>
      </c>
      <c r="H574" s="173" t="s">
        <v>5918</v>
      </c>
      <c r="I574" s="173" t="s">
        <v>15953</v>
      </c>
      <c r="J574" s="177" t="s">
        <v>558</v>
      </c>
      <c r="K574" s="168" t="s">
        <v>2111</v>
      </c>
      <c r="L574" s="171" t="s">
        <v>3309</v>
      </c>
      <c r="M574" s="166">
        <v>60</v>
      </c>
      <c r="N574" s="166">
        <v>0</v>
      </c>
      <c r="O574" s="165" t="s">
        <v>15765</v>
      </c>
      <c r="P574" s="164">
        <v>2.1723103012819841E-5</v>
      </c>
      <c r="Q574" s="21"/>
    </row>
    <row r="575" spans="1:17" s="1" customFormat="1" ht="24.95" customHeight="1" outlineLevel="2">
      <c r="A575" s="172">
        <v>567</v>
      </c>
      <c r="B575" s="9" t="s">
        <v>15760</v>
      </c>
      <c r="C575" s="9" t="s">
        <v>15761</v>
      </c>
      <c r="D575" s="173" t="s">
        <v>14331</v>
      </c>
      <c r="E575" s="173" t="s">
        <v>11410</v>
      </c>
      <c r="F575" s="175" t="s">
        <v>11411</v>
      </c>
      <c r="G575" s="174">
        <v>1</v>
      </c>
      <c r="H575" s="173" t="s">
        <v>15787</v>
      </c>
      <c r="I575" s="173" t="s">
        <v>15954</v>
      </c>
      <c r="J575" s="177" t="s">
        <v>11412</v>
      </c>
      <c r="K575" s="168" t="s">
        <v>11413</v>
      </c>
      <c r="L575" s="171" t="s">
        <v>11414</v>
      </c>
      <c r="M575" s="166">
        <v>20000</v>
      </c>
      <c r="N575" s="166">
        <v>6584</v>
      </c>
      <c r="O575" s="165" t="s">
        <v>4161</v>
      </c>
      <c r="P575" s="164">
        <v>5.5700264135435484E-4</v>
      </c>
      <c r="Q575" s="21"/>
    </row>
    <row r="576" spans="1:17" s="1" customFormat="1" ht="24.95" customHeight="1" outlineLevel="2">
      <c r="A576" s="172">
        <v>568</v>
      </c>
      <c r="B576" s="9" t="s">
        <v>15760</v>
      </c>
      <c r="C576" s="9" t="s">
        <v>15761</v>
      </c>
      <c r="D576" s="173" t="s">
        <v>14332</v>
      </c>
      <c r="E576" s="173" t="s">
        <v>11416</v>
      </c>
      <c r="F576" s="175" t="s">
        <v>11417</v>
      </c>
      <c r="G576" s="174">
        <v>24</v>
      </c>
      <c r="H576" s="173" t="s">
        <v>15767</v>
      </c>
      <c r="I576" s="173" t="s">
        <v>15955</v>
      </c>
      <c r="J576" s="177" t="s">
        <v>539</v>
      </c>
      <c r="K576" s="168" t="s">
        <v>11418</v>
      </c>
      <c r="L576" s="171" t="s">
        <v>11419</v>
      </c>
      <c r="M576" s="166">
        <v>10</v>
      </c>
      <c r="N576" s="166">
        <v>4950</v>
      </c>
      <c r="O576" s="165" t="s">
        <v>15765</v>
      </c>
      <c r="P576" s="164">
        <v>2.7293129426363389E-5</v>
      </c>
      <c r="Q576" s="21"/>
    </row>
    <row r="577" spans="1:17" s="1" customFormat="1" ht="24.95" customHeight="1" outlineLevel="2">
      <c r="A577" s="172">
        <v>569</v>
      </c>
      <c r="B577" s="9" t="s">
        <v>15760</v>
      </c>
      <c r="C577" s="9" t="s">
        <v>15761</v>
      </c>
      <c r="D577" s="173" t="s">
        <v>14333</v>
      </c>
      <c r="E577" s="173" t="s">
        <v>11421</v>
      </c>
      <c r="F577" s="175" t="s">
        <v>11422</v>
      </c>
      <c r="G577" s="174" t="s">
        <v>3333</v>
      </c>
      <c r="H577" s="173" t="s">
        <v>1179</v>
      </c>
      <c r="I577" s="173" t="s">
        <v>15956</v>
      </c>
      <c r="J577" s="177" t="s">
        <v>559</v>
      </c>
      <c r="K577" s="168" t="s">
        <v>1030</v>
      </c>
      <c r="L577" s="171" t="s">
        <v>3317</v>
      </c>
      <c r="M577" s="166">
        <v>50</v>
      </c>
      <c r="N577" s="166">
        <v>0</v>
      </c>
      <c r="O577" s="165" t="s">
        <v>15765</v>
      </c>
      <c r="P577" s="164">
        <v>5.4698264818651293E-4</v>
      </c>
      <c r="Q577" s="21"/>
    </row>
    <row r="578" spans="1:17" s="1" customFormat="1" ht="24.95" customHeight="1" outlineLevel="2">
      <c r="A578" s="172">
        <v>570</v>
      </c>
      <c r="B578" s="9" t="s">
        <v>15760</v>
      </c>
      <c r="C578" s="9" t="s">
        <v>15761</v>
      </c>
      <c r="D578" s="173" t="s">
        <v>14334</v>
      </c>
      <c r="E578" s="173" t="s">
        <v>11424</v>
      </c>
      <c r="F578" s="175" t="s">
        <v>11425</v>
      </c>
      <c r="G578" s="174">
        <v>1</v>
      </c>
      <c r="H578" s="173" t="s">
        <v>15787</v>
      </c>
      <c r="I578" s="173" t="s">
        <v>15957</v>
      </c>
      <c r="J578" s="177" t="s">
        <v>550</v>
      </c>
      <c r="K578" s="168" t="s">
        <v>162</v>
      </c>
      <c r="L578" s="171" t="s">
        <v>896</v>
      </c>
      <c r="M578" s="166">
        <v>3800</v>
      </c>
      <c r="N578" s="166">
        <v>22855</v>
      </c>
      <c r="O578" s="165" t="s">
        <v>4161</v>
      </c>
      <c r="P578" s="164">
        <v>2.6574959281608457E-2</v>
      </c>
      <c r="Q578" s="21"/>
    </row>
    <row r="579" spans="1:17" s="1" customFormat="1" ht="24.95" customHeight="1" outlineLevel="2">
      <c r="A579" s="172">
        <v>571</v>
      </c>
      <c r="B579" s="9" t="s">
        <v>15760</v>
      </c>
      <c r="C579" s="9" t="s">
        <v>15761</v>
      </c>
      <c r="D579" s="173" t="s">
        <v>14335</v>
      </c>
      <c r="E579" s="173" t="s">
        <v>11435</v>
      </c>
      <c r="F579" s="175" t="s">
        <v>11436</v>
      </c>
      <c r="G579" s="174" t="s">
        <v>5938</v>
      </c>
      <c r="H579" s="173" t="s">
        <v>1168</v>
      </c>
      <c r="I579" s="173" t="s">
        <v>15958</v>
      </c>
      <c r="J579" s="177" t="s">
        <v>552</v>
      </c>
      <c r="K579" s="168" t="s">
        <v>11437</v>
      </c>
      <c r="L579" s="171" t="s">
        <v>11438</v>
      </c>
      <c r="M579" s="166">
        <v>40</v>
      </c>
      <c r="N579" s="166">
        <v>0</v>
      </c>
      <c r="O579" s="165" t="s">
        <v>15765</v>
      </c>
      <c r="P579" s="164">
        <v>2.6237246158404698E-3</v>
      </c>
      <c r="Q579" s="21"/>
    </row>
    <row r="580" spans="1:17" s="1" customFormat="1" ht="24.95" customHeight="1" outlineLevel="2">
      <c r="A580" s="172">
        <v>572</v>
      </c>
      <c r="B580" s="9" t="s">
        <v>15760</v>
      </c>
      <c r="C580" s="9" t="s">
        <v>15761</v>
      </c>
      <c r="D580" s="173" t="s">
        <v>14336</v>
      </c>
      <c r="E580" s="173" t="s">
        <v>11440</v>
      </c>
      <c r="F580" s="175" t="s">
        <v>11441</v>
      </c>
      <c r="G580" s="174" t="s">
        <v>1166</v>
      </c>
      <c r="H580" s="173" t="s">
        <v>11442</v>
      </c>
      <c r="I580" s="173" t="s">
        <v>15959</v>
      </c>
      <c r="J580" s="177" t="s">
        <v>492</v>
      </c>
      <c r="K580" s="168" t="s">
        <v>11443</v>
      </c>
      <c r="L580" s="171" t="s">
        <v>11444</v>
      </c>
      <c r="M580" s="166">
        <v>60</v>
      </c>
      <c r="N580" s="166">
        <v>0</v>
      </c>
      <c r="O580" s="165" t="s">
        <v>15765</v>
      </c>
      <c r="P580" s="164">
        <v>1.9496303322709714E-4</v>
      </c>
      <c r="Q580" s="21"/>
    </row>
    <row r="581" spans="1:17" s="1" customFormat="1" ht="24.95" customHeight="1" outlineLevel="2">
      <c r="A581" s="172">
        <v>573</v>
      </c>
      <c r="B581" s="9" t="s">
        <v>15760</v>
      </c>
      <c r="C581" s="9" t="s">
        <v>15761</v>
      </c>
      <c r="D581" s="173" t="s">
        <v>14337</v>
      </c>
      <c r="E581" s="173" t="s">
        <v>11446</v>
      </c>
      <c r="F581" s="175" t="s">
        <v>3771</v>
      </c>
      <c r="G581" s="174">
        <v>1</v>
      </c>
      <c r="H581" s="173" t="s">
        <v>15787</v>
      </c>
      <c r="I581" s="173" t="s">
        <v>15960</v>
      </c>
      <c r="J581" s="177" t="s">
        <v>554</v>
      </c>
      <c r="K581" s="168" t="s">
        <v>3405</v>
      </c>
      <c r="L581" s="171" t="s">
        <v>3406</v>
      </c>
      <c r="M581" s="166">
        <v>50</v>
      </c>
      <c r="N581" s="166">
        <v>40322</v>
      </c>
      <c r="O581" s="165" t="s">
        <v>15765</v>
      </c>
      <c r="P581" s="164">
        <v>9.2810565115669381E-4</v>
      </c>
      <c r="Q581" s="21"/>
    </row>
    <row r="582" spans="1:17" s="17" customFormat="1" ht="24.95" customHeight="1" outlineLevel="2">
      <c r="A582" s="172">
        <v>574</v>
      </c>
      <c r="B582" s="9" t="s">
        <v>15760</v>
      </c>
      <c r="C582" s="9" t="s">
        <v>15761</v>
      </c>
      <c r="D582" s="173" t="s">
        <v>14338</v>
      </c>
      <c r="E582" s="173" t="s">
        <v>11448</v>
      </c>
      <c r="F582" s="175" t="s">
        <v>11449</v>
      </c>
      <c r="G582" s="174">
        <v>2</v>
      </c>
      <c r="H582" s="173" t="s">
        <v>15758</v>
      </c>
      <c r="I582" s="173" t="s">
        <v>15961</v>
      </c>
      <c r="J582" s="177" t="s">
        <v>544</v>
      </c>
      <c r="K582" s="168" t="s">
        <v>11450</v>
      </c>
      <c r="L582" s="171" t="s">
        <v>11451</v>
      </c>
      <c r="M582" s="166">
        <v>400</v>
      </c>
      <c r="N582" s="166">
        <v>1324</v>
      </c>
      <c r="O582" s="165" t="s">
        <v>4161</v>
      </c>
      <c r="P582" s="164">
        <v>2.7389999450946754E-4</v>
      </c>
      <c r="Q582" s="21"/>
    </row>
    <row r="583" spans="1:17" s="17" customFormat="1" ht="24.95" customHeight="1" outlineLevel="2">
      <c r="A583" s="172">
        <v>575</v>
      </c>
      <c r="B583" s="9" t="s">
        <v>15760</v>
      </c>
      <c r="C583" s="9" t="s">
        <v>15761</v>
      </c>
      <c r="D583" s="173" t="s">
        <v>14339</v>
      </c>
      <c r="E583" s="173" t="s">
        <v>11455</v>
      </c>
      <c r="F583" s="175" t="s">
        <v>11456</v>
      </c>
      <c r="G583" s="174">
        <v>1</v>
      </c>
      <c r="H583" s="173" t="s">
        <v>15787</v>
      </c>
      <c r="I583" s="173" t="s">
        <v>15962</v>
      </c>
      <c r="J583" s="177" t="s">
        <v>625</v>
      </c>
      <c r="K583" s="168" t="s">
        <v>11457</v>
      </c>
      <c r="L583" s="171" t="s">
        <v>11458</v>
      </c>
      <c r="M583" s="166">
        <v>5</v>
      </c>
      <c r="N583" s="166">
        <v>204767</v>
      </c>
      <c r="O583" s="165" t="s">
        <v>15765</v>
      </c>
      <c r="P583" s="164">
        <v>3.8624500552002634E-4</v>
      </c>
      <c r="Q583" s="21"/>
    </row>
    <row r="584" spans="1:17" s="17" customFormat="1" ht="24.95" customHeight="1" outlineLevel="2">
      <c r="A584" s="172">
        <v>576</v>
      </c>
      <c r="B584" s="9" t="s">
        <v>15760</v>
      </c>
      <c r="C584" s="9" t="s">
        <v>15761</v>
      </c>
      <c r="D584" s="173" t="s">
        <v>14340</v>
      </c>
      <c r="E584" s="173" t="s">
        <v>11460</v>
      </c>
      <c r="F584" s="175" t="s">
        <v>11461</v>
      </c>
      <c r="G584" s="174" t="s">
        <v>1166</v>
      </c>
      <c r="H584" s="173" t="s">
        <v>1170</v>
      </c>
      <c r="I584" s="173" t="s">
        <v>15962</v>
      </c>
      <c r="J584" s="177" t="s">
        <v>11462</v>
      </c>
      <c r="K584" s="168" t="s">
        <v>11463</v>
      </c>
      <c r="L584" s="171" t="s">
        <v>11464</v>
      </c>
      <c r="M584" s="166">
        <v>20</v>
      </c>
      <c r="N584" s="166">
        <v>0</v>
      </c>
      <c r="O584" s="165" t="s">
        <v>15765</v>
      </c>
      <c r="P584" s="164">
        <v>7.6248818100182016E-4</v>
      </c>
      <c r="Q584" s="21"/>
    </row>
    <row r="585" spans="1:17" s="1" customFormat="1" ht="24.95" customHeight="1" outlineLevel="2">
      <c r="A585" s="172">
        <v>577</v>
      </c>
      <c r="B585" s="9" t="s">
        <v>15760</v>
      </c>
      <c r="C585" s="9" t="s">
        <v>15761</v>
      </c>
      <c r="D585" s="173" t="s">
        <v>14341</v>
      </c>
      <c r="E585" s="173" t="s">
        <v>11465</v>
      </c>
      <c r="F585" s="175" t="s">
        <v>11466</v>
      </c>
      <c r="G585" s="174">
        <v>1</v>
      </c>
      <c r="H585" s="173" t="s">
        <v>15787</v>
      </c>
      <c r="I585" s="173" t="s">
        <v>15963</v>
      </c>
      <c r="J585" s="177" t="s">
        <v>3407</v>
      </c>
      <c r="K585" s="168" t="s">
        <v>11467</v>
      </c>
      <c r="L585" s="171" t="s">
        <v>11468</v>
      </c>
      <c r="M585" s="166">
        <v>30</v>
      </c>
      <c r="N585" s="166">
        <v>274926</v>
      </c>
      <c r="O585" s="165" t="s">
        <v>15765</v>
      </c>
      <c r="P585" s="164">
        <v>4.4471151429497056E-3</v>
      </c>
      <c r="Q585" s="21"/>
    </row>
    <row r="586" spans="1:17" s="1" customFormat="1" ht="24.95" customHeight="1" outlineLevel="2">
      <c r="A586" s="172">
        <v>578</v>
      </c>
      <c r="B586" s="9" t="s">
        <v>15760</v>
      </c>
      <c r="C586" s="9" t="s">
        <v>15761</v>
      </c>
      <c r="D586" s="173" t="s">
        <v>14342</v>
      </c>
      <c r="E586" s="173" t="s">
        <v>11470</v>
      </c>
      <c r="F586" s="175" t="s">
        <v>11471</v>
      </c>
      <c r="G586" s="174" t="s">
        <v>1166</v>
      </c>
      <c r="H586" s="173" t="s">
        <v>1170</v>
      </c>
      <c r="I586" s="173" t="s">
        <v>15964</v>
      </c>
      <c r="J586" s="169" t="s">
        <v>15965</v>
      </c>
      <c r="K586" s="168" t="s">
        <v>11473</v>
      </c>
      <c r="L586" s="171" t="s">
        <v>11474</v>
      </c>
      <c r="M586" s="166">
        <v>30</v>
      </c>
      <c r="N586" s="166">
        <v>0</v>
      </c>
      <c r="O586" s="165" t="s">
        <v>15765</v>
      </c>
      <c r="P586" s="164">
        <v>1.1442771653910116E-3</v>
      </c>
      <c r="Q586" s="21"/>
    </row>
    <row r="587" spans="1:17" s="1" customFormat="1" ht="24.95" customHeight="1" outlineLevel="2">
      <c r="A587" s="172">
        <v>579</v>
      </c>
      <c r="B587" s="9" t="s">
        <v>15760</v>
      </c>
      <c r="C587" s="9" t="s">
        <v>15761</v>
      </c>
      <c r="D587" s="173" t="s">
        <v>14343</v>
      </c>
      <c r="E587" s="173" t="s">
        <v>11476</v>
      </c>
      <c r="F587" s="175" t="s">
        <v>11477</v>
      </c>
      <c r="G587" s="174">
        <v>1</v>
      </c>
      <c r="H587" s="173" t="s">
        <v>15787</v>
      </c>
      <c r="I587" s="173" t="s">
        <v>15966</v>
      </c>
      <c r="J587" s="177" t="s">
        <v>592</v>
      </c>
      <c r="K587" s="168" t="s">
        <v>11478</v>
      </c>
      <c r="L587" s="171" t="s">
        <v>11479</v>
      </c>
      <c r="M587" s="166">
        <v>4</v>
      </c>
      <c r="N587" s="166">
        <v>249792</v>
      </c>
      <c r="O587" s="165" t="s">
        <v>15765</v>
      </c>
      <c r="P587" s="164">
        <v>5.5097732582526945E-4</v>
      </c>
      <c r="Q587" s="21"/>
    </row>
    <row r="588" spans="1:17" s="1" customFormat="1" ht="24.95" customHeight="1" outlineLevel="2">
      <c r="A588" s="172">
        <v>580</v>
      </c>
      <c r="B588" s="9" t="s">
        <v>15760</v>
      </c>
      <c r="C588" s="9" t="s">
        <v>15761</v>
      </c>
      <c r="D588" s="173" t="s">
        <v>14344</v>
      </c>
      <c r="E588" s="173" t="s">
        <v>11481</v>
      </c>
      <c r="F588" s="175" t="s">
        <v>11482</v>
      </c>
      <c r="G588" s="174">
        <v>1</v>
      </c>
      <c r="H588" s="173" t="s">
        <v>15787</v>
      </c>
      <c r="I588" s="173" t="s">
        <v>15967</v>
      </c>
      <c r="J588" s="177" t="s">
        <v>592</v>
      </c>
      <c r="K588" s="168" t="s">
        <v>164</v>
      </c>
      <c r="L588" s="171" t="s">
        <v>1120</v>
      </c>
      <c r="M588" s="166">
        <v>4</v>
      </c>
      <c r="N588" s="166">
        <v>618953</v>
      </c>
      <c r="O588" s="165" t="s">
        <v>15765</v>
      </c>
      <c r="P588" s="164">
        <v>1.0492743105314901E-3</v>
      </c>
      <c r="Q588" s="21"/>
    </row>
    <row r="589" spans="1:17" s="1" customFormat="1" ht="24.95" customHeight="1" outlineLevel="2">
      <c r="A589" s="172">
        <v>581</v>
      </c>
      <c r="B589" s="9" t="s">
        <v>15760</v>
      </c>
      <c r="C589" s="9" t="s">
        <v>15761</v>
      </c>
      <c r="D589" s="173" t="s">
        <v>14345</v>
      </c>
      <c r="E589" s="173" t="s">
        <v>11484</v>
      </c>
      <c r="F589" s="175" t="s">
        <v>11485</v>
      </c>
      <c r="G589" s="174">
        <v>1</v>
      </c>
      <c r="H589" s="173" t="s">
        <v>15968</v>
      </c>
      <c r="I589" s="173" t="s">
        <v>15969</v>
      </c>
      <c r="J589" s="177" t="s">
        <v>590</v>
      </c>
      <c r="K589" s="168" t="s">
        <v>113</v>
      </c>
      <c r="L589" s="171" t="s">
        <v>875</v>
      </c>
      <c r="M589" s="166">
        <v>150</v>
      </c>
      <c r="N589" s="166">
        <v>32265</v>
      </c>
      <c r="O589" s="165" t="s">
        <v>15765</v>
      </c>
      <c r="P589" s="164">
        <v>1.7691796396017696E-3</v>
      </c>
      <c r="Q589" s="21"/>
    </row>
    <row r="590" spans="1:17" s="1" customFormat="1" ht="24.95" customHeight="1" outlineLevel="2">
      <c r="A590" s="172">
        <v>582</v>
      </c>
      <c r="B590" s="9" t="s">
        <v>15760</v>
      </c>
      <c r="C590" s="9" t="s">
        <v>15761</v>
      </c>
      <c r="D590" s="173" t="s">
        <v>14346</v>
      </c>
      <c r="E590" s="173" t="s">
        <v>11487</v>
      </c>
      <c r="F590" s="175" t="s">
        <v>11488</v>
      </c>
      <c r="G590" s="174">
        <v>3</v>
      </c>
      <c r="H590" s="173" t="s">
        <v>15763</v>
      </c>
      <c r="I590" s="173" t="s">
        <v>15970</v>
      </c>
      <c r="J590" s="177" t="s">
        <v>1042</v>
      </c>
      <c r="K590" s="168" t="s">
        <v>11489</v>
      </c>
      <c r="L590" s="171" t="s">
        <v>11490</v>
      </c>
      <c r="M590" s="166">
        <v>300</v>
      </c>
      <c r="N590" s="166">
        <v>16876</v>
      </c>
      <c r="O590" s="165" t="s">
        <v>15765</v>
      </c>
      <c r="P590" s="164">
        <v>2.7297367489938912E-3</v>
      </c>
      <c r="Q590" s="21"/>
    </row>
    <row r="591" spans="1:17" s="1" customFormat="1" ht="24.95" customHeight="1" outlineLevel="2">
      <c r="A591" s="172">
        <v>583</v>
      </c>
      <c r="B591" s="9" t="s">
        <v>14708</v>
      </c>
      <c r="C591" s="9" t="s">
        <v>15189</v>
      </c>
      <c r="D591" s="173" t="s">
        <v>14347</v>
      </c>
      <c r="E591" s="173" t="s">
        <v>11492</v>
      </c>
      <c r="F591" s="175" t="s">
        <v>11493</v>
      </c>
      <c r="G591" s="174">
        <v>1</v>
      </c>
      <c r="H591" s="173" t="s">
        <v>12691</v>
      </c>
      <c r="I591" s="173" t="s">
        <v>12702</v>
      </c>
      <c r="J591" s="177" t="s">
        <v>563</v>
      </c>
      <c r="K591" s="168" t="s">
        <v>115</v>
      </c>
      <c r="L591" s="171" t="s">
        <v>877</v>
      </c>
      <c r="M591" s="166">
        <v>1000</v>
      </c>
      <c r="N591" s="166">
        <v>700</v>
      </c>
      <c r="O591" s="165" t="s">
        <v>15971</v>
      </c>
      <c r="P591" s="164">
        <v>3.6205171688033066E-4</v>
      </c>
      <c r="Q591" s="21"/>
    </row>
    <row r="592" spans="1:17" s="1" customFormat="1" ht="24.95" customHeight="1" outlineLevel="2">
      <c r="A592" s="172">
        <v>584</v>
      </c>
      <c r="B592" s="9" t="s">
        <v>14708</v>
      </c>
      <c r="C592" s="9" t="s">
        <v>15189</v>
      </c>
      <c r="D592" s="173" t="s">
        <v>14348</v>
      </c>
      <c r="E592" s="173" t="s">
        <v>11495</v>
      </c>
      <c r="F592" s="175" t="s">
        <v>11496</v>
      </c>
      <c r="G592" s="174">
        <v>1.5</v>
      </c>
      <c r="H592" s="173" t="s">
        <v>15972</v>
      </c>
      <c r="I592" s="173" t="s">
        <v>15973</v>
      </c>
      <c r="J592" s="177" t="s">
        <v>616</v>
      </c>
      <c r="K592" s="168" t="s">
        <v>11497</v>
      </c>
      <c r="L592" s="171" t="s">
        <v>11498</v>
      </c>
      <c r="M592" s="166">
        <v>250</v>
      </c>
      <c r="N592" s="166">
        <v>19285</v>
      </c>
      <c r="O592" s="165" t="s">
        <v>15971</v>
      </c>
      <c r="P592" s="164">
        <v>2.6586280965731641E-3</v>
      </c>
      <c r="Q592" s="21"/>
    </row>
    <row r="593" spans="1:17" s="1" customFormat="1" ht="24.95" customHeight="1" outlineLevel="2">
      <c r="A593" s="172">
        <v>585</v>
      </c>
      <c r="B593" s="9" t="s">
        <v>14708</v>
      </c>
      <c r="C593" s="9" t="s">
        <v>15189</v>
      </c>
      <c r="D593" s="173" t="s">
        <v>14349</v>
      </c>
      <c r="E593" s="170" t="s">
        <v>15974</v>
      </c>
      <c r="F593" s="171" t="s">
        <v>15975</v>
      </c>
      <c r="G593" s="168" t="s">
        <v>15976</v>
      </c>
      <c r="H593" s="173" t="s">
        <v>12691</v>
      </c>
      <c r="I593" s="170" t="s">
        <v>15977</v>
      </c>
      <c r="J593" s="169" t="s">
        <v>15978</v>
      </c>
      <c r="K593" s="168" t="s">
        <v>11504</v>
      </c>
      <c r="L593" s="171" t="s">
        <v>11505</v>
      </c>
      <c r="M593" s="166">
        <v>30</v>
      </c>
      <c r="N593" s="166">
        <v>0</v>
      </c>
      <c r="O593" s="165" t="s">
        <v>15971</v>
      </c>
      <c r="P593" s="164">
        <v>1.5983554056255402E-4</v>
      </c>
      <c r="Q593" s="21"/>
    </row>
    <row r="594" spans="1:17" s="1" customFormat="1" ht="24.95" customHeight="1" outlineLevel="2">
      <c r="A594" s="172">
        <v>586</v>
      </c>
      <c r="B594" s="9" t="s">
        <v>14708</v>
      </c>
      <c r="C594" s="9" t="s">
        <v>15189</v>
      </c>
      <c r="D594" s="173" t="s">
        <v>14350</v>
      </c>
      <c r="E594" s="173" t="s">
        <v>11507</v>
      </c>
      <c r="F594" s="175" t="s">
        <v>11508</v>
      </c>
      <c r="G594" s="174">
        <v>1</v>
      </c>
      <c r="H594" s="173" t="s">
        <v>15979</v>
      </c>
      <c r="I594" s="173" t="s">
        <v>15980</v>
      </c>
      <c r="J594" s="177" t="s">
        <v>558</v>
      </c>
      <c r="K594" s="168" t="s">
        <v>11509</v>
      </c>
      <c r="L594" s="171" t="s">
        <v>11510</v>
      </c>
      <c r="M594" s="166">
        <v>50</v>
      </c>
      <c r="N594" s="166">
        <v>6296</v>
      </c>
      <c r="O594" s="165" t="s">
        <v>15971</v>
      </c>
      <c r="P594" s="164">
        <v>1.7357897530031907E-4</v>
      </c>
      <c r="Q594" s="21"/>
    </row>
    <row r="595" spans="1:17" s="1" customFormat="1" ht="24.95" customHeight="1" outlineLevel="2">
      <c r="A595" s="172">
        <v>587</v>
      </c>
      <c r="B595" s="9" t="s">
        <v>14708</v>
      </c>
      <c r="C595" s="9" t="s">
        <v>15189</v>
      </c>
      <c r="D595" s="173" t="s">
        <v>14351</v>
      </c>
      <c r="E595" s="173" t="s">
        <v>11512</v>
      </c>
      <c r="F595" s="175" t="s">
        <v>11513</v>
      </c>
      <c r="G595" s="174">
        <v>1</v>
      </c>
      <c r="H595" s="173" t="s">
        <v>15979</v>
      </c>
      <c r="I595" s="173" t="s">
        <v>15981</v>
      </c>
      <c r="J595" s="177" t="s">
        <v>558</v>
      </c>
      <c r="K595" s="168" t="s">
        <v>11514</v>
      </c>
      <c r="L595" s="171" t="s">
        <v>11515</v>
      </c>
      <c r="M595" s="166">
        <v>10</v>
      </c>
      <c r="N595" s="166">
        <v>70594</v>
      </c>
      <c r="O595" s="165" t="s">
        <v>15971</v>
      </c>
      <c r="P595" s="164">
        <v>3.8778281716028728E-4</v>
      </c>
      <c r="Q595" s="21"/>
    </row>
    <row r="596" spans="1:17" s="1" customFormat="1" ht="24.95" customHeight="1" outlineLevel="2">
      <c r="A596" s="172">
        <v>588</v>
      </c>
      <c r="B596" s="9" t="s">
        <v>14708</v>
      </c>
      <c r="C596" s="9" t="s">
        <v>15189</v>
      </c>
      <c r="D596" s="173" t="s">
        <v>14352</v>
      </c>
      <c r="E596" s="173" t="s">
        <v>11517</v>
      </c>
      <c r="F596" s="175" t="s">
        <v>11518</v>
      </c>
      <c r="G596" s="174">
        <v>2</v>
      </c>
      <c r="H596" s="173" t="s">
        <v>15982</v>
      </c>
      <c r="I596" s="173" t="s">
        <v>15983</v>
      </c>
      <c r="J596" s="177" t="s">
        <v>590</v>
      </c>
      <c r="K596" s="168" t="s">
        <v>1018</v>
      </c>
      <c r="L596" s="171" t="s">
        <v>1070</v>
      </c>
      <c r="M596" s="166">
        <v>10</v>
      </c>
      <c r="N596" s="166">
        <v>15612</v>
      </c>
      <c r="O596" s="165" t="s">
        <v>15971</v>
      </c>
      <c r="P596" s="164">
        <v>4.7593453953115037E-5</v>
      </c>
      <c r="Q596" s="21"/>
    </row>
    <row r="597" spans="1:17" s="1" customFormat="1" ht="24.95" customHeight="1" outlineLevel="2">
      <c r="A597" s="172">
        <v>589</v>
      </c>
      <c r="B597" s="9" t="s">
        <v>14708</v>
      </c>
      <c r="C597" s="9" t="s">
        <v>15189</v>
      </c>
      <c r="D597" s="173" t="s">
        <v>14353</v>
      </c>
      <c r="E597" s="173" t="s">
        <v>11520</v>
      </c>
      <c r="F597" s="175" t="s">
        <v>11521</v>
      </c>
      <c r="G597" s="174">
        <v>1</v>
      </c>
      <c r="H597" s="173" t="s">
        <v>15982</v>
      </c>
      <c r="I597" s="173" t="s">
        <v>15984</v>
      </c>
      <c r="J597" s="177" t="s">
        <v>590</v>
      </c>
      <c r="K597" s="168" t="s">
        <v>527</v>
      </c>
      <c r="L597" s="171" t="s">
        <v>1071</v>
      </c>
      <c r="M597" s="166">
        <v>10</v>
      </c>
      <c r="N597" s="166">
        <v>10537</v>
      </c>
      <c r="O597" s="165" t="s">
        <v>15971</v>
      </c>
      <c r="P597" s="164">
        <v>3.212452190245877E-5</v>
      </c>
      <c r="Q597" s="21"/>
    </row>
    <row r="598" spans="1:17" s="1" customFormat="1" ht="24.95" customHeight="1" outlineLevel="2">
      <c r="A598" s="172">
        <v>590</v>
      </c>
      <c r="B598" s="9" t="s">
        <v>14708</v>
      </c>
      <c r="C598" s="9" t="s">
        <v>15189</v>
      </c>
      <c r="D598" s="173" t="s">
        <v>14354</v>
      </c>
      <c r="E598" s="173" t="s">
        <v>11523</v>
      </c>
      <c r="F598" s="175" t="s">
        <v>11524</v>
      </c>
      <c r="G598" s="174">
        <v>1</v>
      </c>
      <c r="H598" s="173" t="s">
        <v>15979</v>
      </c>
      <c r="I598" s="173" t="s">
        <v>15985</v>
      </c>
      <c r="J598" s="177" t="s">
        <v>545</v>
      </c>
      <c r="K598" s="168" t="s">
        <v>11525</v>
      </c>
      <c r="L598" s="171" t="s">
        <v>11526</v>
      </c>
      <c r="M598" s="166">
        <v>200</v>
      </c>
      <c r="N598" s="166">
        <v>1619</v>
      </c>
      <c r="O598" s="165" t="s">
        <v>4161</v>
      </c>
      <c r="P598" s="164">
        <v>9.7475462237012105E-5</v>
      </c>
      <c r="Q598" s="21"/>
    </row>
    <row r="599" spans="1:17" s="1" customFormat="1" ht="24.95" customHeight="1" outlineLevel="2">
      <c r="A599" s="172">
        <v>591</v>
      </c>
      <c r="B599" s="9" t="s">
        <v>14708</v>
      </c>
      <c r="C599" s="9" t="s">
        <v>15189</v>
      </c>
      <c r="D599" s="173" t="s">
        <v>14355</v>
      </c>
      <c r="E599" s="173" t="s">
        <v>11534</v>
      </c>
      <c r="F599" s="175" t="s">
        <v>11535</v>
      </c>
      <c r="G599" s="174">
        <v>1</v>
      </c>
      <c r="H599" s="173" t="s">
        <v>15979</v>
      </c>
      <c r="I599" s="173" t="s">
        <v>15986</v>
      </c>
      <c r="J599" s="177" t="s">
        <v>546</v>
      </c>
      <c r="K599" s="168" t="s">
        <v>11536</v>
      </c>
      <c r="L599" s="171" t="s">
        <v>11537</v>
      </c>
      <c r="M599" s="166">
        <v>780</v>
      </c>
      <c r="N599" s="166">
        <v>2423</v>
      </c>
      <c r="O599" s="165" t="s">
        <v>4161</v>
      </c>
      <c r="P599" s="164">
        <v>5.6668964381269152E-4</v>
      </c>
      <c r="Q599" s="21"/>
    </row>
    <row r="600" spans="1:17" s="1" customFormat="1" ht="24.95" customHeight="1" outlineLevel="2">
      <c r="A600" s="172">
        <v>592</v>
      </c>
      <c r="B600" s="9" t="s">
        <v>14708</v>
      </c>
      <c r="C600" s="9" t="s">
        <v>15189</v>
      </c>
      <c r="D600" s="173" t="s">
        <v>14356</v>
      </c>
      <c r="E600" s="173" t="s">
        <v>11545</v>
      </c>
      <c r="F600" s="175" t="s">
        <v>11546</v>
      </c>
      <c r="G600" s="174">
        <v>1</v>
      </c>
      <c r="H600" s="173" t="s">
        <v>15982</v>
      </c>
      <c r="I600" s="173" t="s">
        <v>15987</v>
      </c>
      <c r="J600" s="177" t="s">
        <v>590</v>
      </c>
      <c r="K600" s="168" t="s">
        <v>116</v>
      </c>
      <c r="L600" s="171" t="s">
        <v>1097</v>
      </c>
      <c r="M600" s="166">
        <v>20</v>
      </c>
      <c r="N600" s="166">
        <v>1808</v>
      </c>
      <c r="O600" s="165" t="s">
        <v>15971</v>
      </c>
      <c r="P600" s="164">
        <v>1.4978527551202978E-5</v>
      </c>
      <c r="Q600" s="21"/>
    </row>
    <row r="601" spans="1:17" s="1" customFormat="1" ht="24.95" customHeight="1" outlineLevel="2">
      <c r="A601" s="172">
        <v>593</v>
      </c>
      <c r="B601" s="9" t="s">
        <v>14708</v>
      </c>
      <c r="C601" s="9" t="s">
        <v>15189</v>
      </c>
      <c r="D601" s="173" t="s">
        <v>14357</v>
      </c>
      <c r="E601" s="173" t="s">
        <v>11548</v>
      </c>
      <c r="F601" s="175" t="s">
        <v>11549</v>
      </c>
      <c r="G601" s="174">
        <v>2</v>
      </c>
      <c r="H601" s="173" t="s">
        <v>15982</v>
      </c>
      <c r="I601" s="173" t="s">
        <v>15988</v>
      </c>
      <c r="J601" s="177" t="s">
        <v>601</v>
      </c>
      <c r="K601" s="168" t="s">
        <v>117</v>
      </c>
      <c r="L601" s="171" t="s">
        <v>1098</v>
      </c>
      <c r="M601" s="166">
        <v>1100</v>
      </c>
      <c r="N601" s="166">
        <v>300</v>
      </c>
      <c r="O601" s="165" t="s">
        <v>15971</v>
      </c>
      <c r="P601" s="164">
        <v>9.9231231432585619E-5</v>
      </c>
      <c r="Q601" s="21"/>
    </row>
    <row r="602" spans="1:17" s="1" customFormat="1" ht="24.95" customHeight="1" outlineLevel="2">
      <c r="A602" s="172">
        <v>594</v>
      </c>
      <c r="B602" s="9" t="s">
        <v>14708</v>
      </c>
      <c r="C602" s="9" t="s">
        <v>15189</v>
      </c>
      <c r="D602" s="173" t="s">
        <v>14358</v>
      </c>
      <c r="E602" s="173" t="s">
        <v>11551</v>
      </c>
      <c r="F602" s="175" t="s">
        <v>11552</v>
      </c>
      <c r="G602" s="174">
        <v>2</v>
      </c>
      <c r="H602" s="173" t="s">
        <v>15982</v>
      </c>
      <c r="I602" s="173" t="s">
        <v>15989</v>
      </c>
      <c r="J602" s="177" t="s">
        <v>599</v>
      </c>
      <c r="K602" s="168" t="s">
        <v>11553</v>
      </c>
      <c r="L602" s="171" t="s">
        <v>11554</v>
      </c>
      <c r="M602" s="166">
        <v>30</v>
      </c>
      <c r="N602" s="166">
        <v>1297</v>
      </c>
      <c r="O602" s="165" t="s">
        <v>4161</v>
      </c>
      <c r="P602" s="164">
        <v>1.5456823297583349E-5</v>
      </c>
      <c r="Q602" s="21"/>
    </row>
    <row r="603" spans="1:17" s="1" customFormat="1" ht="24.95" customHeight="1" outlineLevel="2">
      <c r="A603" s="172">
        <v>595</v>
      </c>
      <c r="B603" s="9" t="s">
        <v>14708</v>
      </c>
      <c r="C603" s="9" t="s">
        <v>15189</v>
      </c>
      <c r="D603" s="173" t="s">
        <v>14359</v>
      </c>
      <c r="E603" s="173" t="s">
        <v>11558</v>
      </c>
      <c r="F603" s="175" t="s">
        <v>11559</v>
      </c>
      <c r="G603" s="174" t="s">
        <v>3620</v>
      </c>
      <c r="H603" s="173" t="s">
        <v>5918</v>
      </c>
      <c r="I603" s="173" t="s">
        <v>15990</v>
      </c>
      <c r="J603" s="177" t="s">
        <v>613</v>
      </c>
      <c r="K603" s="168" t="s">
        <v>11560</v>
      </c>
      <c r="L603" s="171" t="s">
        <v>11561</v>
      </c>
      <c r="M603" s="166">
        <v>30</v>
      </c>
      <c r="N603" s="166">
        <v>0</v>
      </c>
      <c r="O603" s="165" t="s">
        <v>15481</v>
      </c>
      <c r="P603" s="164">
        <v>4.7769030872672387E-6</v>
      </c>
      <c r="Q603" s="21"/>
    </row>
    <row r="604" spans="1:17" s="1" customFormat="1" ht="24.95" customHeight="1" outlineLevel="2">
      <c r="A604" s="172">
        <v>596</v>
      </c>
      <c r="B604" s="9" t="s">
        <v>15478</v>
      </c>
      <c r="C604" s="9" t="s">
        <v>15479</v>
      </c>
      <c r="D604" s="173" t="s">
        <v>14360</v>
      </c>
      <c r="E604" s="173" t="s">
        <v>11563</v>
      </c>
      <c r="F604" s="175" t="s">
        <v>11564</v>
      </c>
      <c r="G604" s="174">
        <v>1</v>
      </c>
      <c r="H604" s="173" t="s">
        <v>15991</v>
      </c>
      <c r="I604" s="173" t="s">
        <v>15992</v>
      </c>
      <c r="J604" s="177" t="s">
        <v>548</v>
      </c>
      <c r="K604" s="168" t="s">
        <v>529</v>
      </c>
      <c r="L604" s="171" t="s">
        <v>802</v>
      </c>
      <c r="M604" s="166">
        <v>850</v>
      </c>
      <c r="N604" s="166">
        <v>12821</v>
      </c>
      <c r="O604" s="165" t="s">
        <v>4161</v>
      </c>
      <c r="P604" s="164">
        <v>3.4700961837549485E-3</v>
      </c>
      <c r="Q604" s="21"/>
    </row>
    <row r="605" spans="1:17" s="1" customFormat="1" ht="24.95" customHeight="1" outlineLevel="2">
      <c r="A605" s="172">
        <v>597</v>
      </c>
      <c r="B605" s="9" t="s">
        <v>15478</v>
      </c>
      <c r="C605" s="9" t="s">
        <v>15479</v>
      </c>
      <c r="D605" s="173" t="s">
        <v>14361</v>
      </c>
      <c r="E605" s="173" t="s">
        <v>11570</v>
      </c>
      <c r="F605" s="175" t="s">
        <v>9963</v>
      </c>
      <c r="G605" s="174">
        <v>1</v>
      </c>
      <c r="H605" s="173" t="s">
        <v>15991</v>
      </c>
      <c r="I605" s="173" t="s">
        <v>15993</v>
      </c>
      <c r="J605" s="177" t="s">
        <v>554</v>
      </c>
      <c r="K605" s="168" t="s">
        <v>11571</v>
      </c>
      <c r="L605" s="171" t="s">
        <v>11572</v>
      </c>
      <c r="M605" s="166">
        <v>20</v>
      </c>
      <c r="N605" s="166">
        <v>67889</v>
      </c>
      <c r="O605" s="165" t="s">
        <v>4161</v>
      </c>
      <c r="P605" s="164">
        <v>6.7878037100871889E-4</v>
      </c>
      <c r="Q605" s="21"/>
    </row>
    <row r="606" spans="1:17" s="1" customFormat="1" ht="24.95" customHeight="1" outlineLevel="2">
      <c r="A606" s="172">
        <v>598</v>
      </c>
      <c r="B606" s="9" t="s">
        <v>15478</v>
      </c>
      <c r="C606" s="9" t="s">
        <v>15479</v>
      </c>
      <c r="D606" s="173" t="s">
        <v>14362</v>
      </c>
      <c r="E606" s="173" t="s">
        <v>11576</v>
      </c>
      <c r="F606" s="175" t="s">
        <v>11577</v>
      </c>
      <c r="G606" s="174" t="s">
        <v>1166</v>
      </c>
      <c r="H606" s="173" t="s">
        <v>1174</v>
      </c>
      <c r="I606" s="173" t="s">
        <v>15994</v>
      </c>
      <c r="J606" s="177" t="s">
        <v>615</v>
      </c>
      <c r="K606" s="168" t="s">
        <v>11578</v>
      </c>
      <c r="L606" s="171" t="s">
        <v>11579</v>
      </c>
      <c r="M606" s="166">
        <v>20</v>
      </c>
      <c r="N606" s="166">
        <v>0</v>
      </c>
      <c r="O606" s="165" t="s">
        <v>15481</v>
      </c>
      <c r="P606" s="164">
        <v>2.2057304597632453E-4</v>
      </c>
      <c r="Q606" s="21"/>
    </row>
    <row r="607" spans="1:17" s="1" customFormat="1" ht="24.95" customHeight="1" outlineLevel="2">
      <c r="A607" s="172">
        <v>599</v>
      </c>
      <c r="B607" s="9" t="s">
        <v>15478</v>
      </c>
      <c r="C607" s="9" t="s">
        <v>15479</v>
      </c>
      <c r="D607" s="173" t="s">
        <v>14363</v>
      </c>
      <c r="E607" s="173" t="s">
        <v>11581</v>
      </c>
      <c r="F607" s="175" t="s">
        <v>11582</v>
      </c>
      <c r="G607" s="174">
        <v>5</v>
      </c>
      <c r="H607" s="173" t="s">
        <v>3978</v>
      </c>
      <c r="I607" s="173" t="s">
        <v>15995</v>
      </c>
      <c r="J607" s="177" t="s">
        <v>583</v>
      </c>
      <c r="K607" s="168" t="s">
        <v>168</v>
      </c>
      <c r="L607" s="171" t="s">
        <v>901</v>
      </c>
      <c r="M607" s="166">
        <v>180</v>
      </c>
      <c r="N607" s="166">
        <v>5650</v>
      </c>
      <c r="O607" s="165" t="s">
        <v>4161</v>
      </c>
      <c r="P607" s="164">
        <v>5.3813720406674435E-4</v>
      </c>
      <c r="Q607" s="21"/>
    </row>
    <row r="608" spans="1:17" s="1" customFormat="1" ht="24.95" customHeight="1" outlineLevel="2">
      <c r="A608" s="172">
        <v>600</v>
      </c>
      <c r="B608" s="9" t="s">
        <v>15478</v>
      </c>
      <c r="C608" s="9" t="s">
        <v>15479</v>
      </c>
      <c r="D608" s="173" t="s">
        <v>14364</v>
      </c>
      <c r="E608" s="173" t="s">
        <v>11586</v>
      </c>
      <c r="F608" s="175" t="s">
        <v>11587</v>
      </c>
      <c r="G608" s="174">
        <v>100</v>
      </c>
      <c r="H608" s="173" t="s">
        <v>15563</v>
      </c>
      <c r="I608" s="173" t="s">
        <v>15996</v>
      </c>
      <c r="J608" s="177" t="s">
        <v>544</v>
      </c>
      <c r="K608" s="168" t="s">
        <v>11588</v>
      </c>
      <c r="L608" s="171" t="s">
        <v>11589</v>
      </c>
      <c r="M608" s="166">
        <v>370</v>
      </c>
      <c r="N608" s="166">
        <v>307163</v>
      </c>
      <c r="O608" s="165" t="s">
        <v>15481</v>
      </c>
      <c r="P608" s="164">
        <v>6.267069811374501E-2</v>
      </c>
      <c r="Q608" s="21"/>
    </row>
    <row r="609" spans="1:17" s="1" customFormat="1" ht="24.95" customHeight="1" outlineLevel="2">
      <c r="A609" s="172">
        <v>601</v>
      </c>
      <c r="B609" s="9" t="s">
        <v>15478</v>
      </c>
      <c r="C609" s="9" t="s">
        <v>15479</v>
      </c>
      <c r="D609" s="173" t="s">
        <v>14365</v>
      </c>
      <c r="E609" s="173" t="s">
        <v>11591</v>
      </c>
      <c r="F609" s="175" t="s">
        <v>11592</v>
      </c>
      <c r="G609" s="174" t="s">
        <v>1166</v>
      </c>
      <c r="H609" s="173" t="s">
        <v>1170</v>
      </c>
      <c r="I609" s="173" t="s">
        <v>15997</v>
      </c>
      <c r="J609" s="177" t="s">
        <v>1049</v>
      </c>
      <c r="K609" s="168" t="s">
        <v>1031</v>
      </c>
      <c r="L609" s="171" t="s">
        <v>3313</v>
      </c>
      <c r="M609" s="166">
        <v>250</v>
      </c>
      <c r="N609" s="166">
        <v>0</v>
      </c>
      <c r="O609" s="165" t="s">
        <v>15481</v>
      </c>
      <c r="P609" s="164">
        <v>1.3446013490411444E-2</v>
      </c>
      <c r="Q609" s="21"/>
    </row>
    <row r="610" spans="1:17" s="1" customFormat="1" ht="24.95" customHeight="1" outlineLevel="2">
      <c r="A610" s="172">
        <v>602</v>
      </c>
      <c r="B610" s="9" t="s">
        <v>15478</v>
      </c>
      <c r="C610" s="9" t="s">
        <v>15479</v>
      </c>
      <c r="D610" s="173" t="s">
        <v>14366</v>
      </c>
      <c r="E610" s="173" t="s">
        <v>11594</v>
      </c>
      <c r="F610" s="175" t="s">
        <v>11595</v>
      </c>
      <c r="G610" s="174">
        <v>250</v>
      </c>
      <c r="H610" s="173" t="s">
        <v>15998</v>
      </c>
      <c r="I610" s="173" t="s">
        <v>15999</v>
      </c>
      <c r="J610" s="177" t="s">
        <v>570</v>
      </c>
      <c r="K610" s="168" t="s">
        <v>11596</v>
      </c>
      <c r="L610" s="171" t="s">
        <v>11597</v>
      </c>
      <c r="M610" s="166">
        <v>100</v>
      </c>
      <c r="N610" s="166">
        <v>9695</v>
      </c>
      <c r="O610" s="165" t="s">
        <v>15481</v>
      </c>
      <c r="P610" s="164">
        <v>5.0166563981110697E-4</v>
      </c>
      <c r="Q610" s="21"/>
    </row>
    <row r="611" spans="1:17" s="1" customFormat="1" ht="24.95" customHeight="1" outlineLevel="2">
      <c r="A611" s="172">
        <v>603</v>
      </c>
      <c r="B611" s="9" t="s">
        <v>15478</v>
      </c>
      <c r="C611" s="9" t="s">
        <v>15479</v>
      </c>
      <c r="D611" s="173" t="s">
        <v>14367</v>
      </c>
      <c r="E611" s="173" t="s">
        <v>11599</v>
      </c>
      <c r="F611" s="175" t="s">
        <v>11600</v>
      </c>
      <c r="G611" s="174">
        <v>250</v>
      </c>
      <c r="H611" s="173" t="s">
        <v>15563</v>
      </c>
      <c r="I611" s="173" t="s">
        <v>16000</v>
      </c>
      <c r="J611" s="177" t="s">
        <v>1044</v>
      </c>
      <c r="K611" s="168" t="s">
        <v>11601</v>
      </c>
      <c r="L611" s="171" t="s">
        <v>11602</v>
      </c>
      <c r="M611" s="166">
        <v>550</v>
      </c>
      <c r="N611" s="166">
        <v>5490</v>
      </c>
      <c r="O611" s="165" t="s">
        <v>15481</v>
      </c>
      <c r="P611" s="164">
        <v>1.6279915787715136E-3</v>
      </c>
      <c r="Q611" s="21"/>
    </row>
    <row r="612" spans="1:17" s="1" customFormat="1" ht="24.95" customHeight="1" outlineLevel="2">
      <c r="A612" s="172">
        <v>604</v>
      </c>
      <c r="B612" s="9" t="s">
        <v>15478</v>
      </c>
      <c r="C612" s="9" t="s">
        <v>15479</v>
      </c>
      <c r="D612" s="173" t="s">
        <v>14368</v>
      </c>
      <c r="E612" s="173" t="s">
        <v>11604</v>
      </c>
      <c r="F612" s="175" t="s">
        <v>11605</v>
      </c>
      <c r="G612" s="174">
        <v>500</v>
      </c>
      <c r="H612" s="173" t="s">
        <v>15998</v>
      </c>
      <c r="I612" s="173" t="s">
        <v>16001</v>
      </c>
      <c r="J612" s="177" t="s">
        <v>546</v>
      </c>
      <c r="K612" s="168" t="s">
        <v>11606</v>
      </c>
      <c r="L612" s="171" t="s">
        <v>11607</v>
      </c>
      <c r="M612" s="166">
        <v>1200</v>
      </c>
      <c r="N612" s="166">
        <v>24244</v>
      </c>
      <c r="O612" s="165" t="s">
        <v>15481</v>
      </c>
      <c r="P612" s="164">
        <v>1.6042402596189796E-2</v>
      </c>
      <c r="Q612" s="21"/>
    </row>
    <row r="613" spans="1:17" s="1" customFormat="1" ht="24.95" customHeight="1" outlineLevel="2">
      <c r="A613" s="172">
        <v>605</v>
      </c>
      <c r="B613" s="9" t="s">
        <v>15478</v>
      </c>
      <c r="C613" s="9" t="s">
        <v>15479</v>
      </c>
      <c r="D613" s="173" t="s">
        <v>14369</v>
      </c>
      <c r="E613" s="170" t="s">
        <v>16002</v>
      </c>
      <c r="F613" s="171" t="s">
        <v>16003</v>
      </c>
      <c r="G613" s="168" t="s">
        <v>16004</v>
      </c>
      <c r="H613" s="170" t="s">
        <v>16005</v>
      </c>
      <c r="I613" s="170" t="s">
        <v>16006</v>
      </c>
      <c r="J613" s="169" t="s">
        <v>16007</v>
      </c>
      <c r="K613" s="168" t="s">
        <v>11612</v>
      </c>
      <c r="L613" s="171" t="s">
        <v>16008</v>
      </c>
      <c r="M613" s="166">
        <v>2000</v>
      </c>
      <c r="N613" s="166">
        <v>77</v>
      </c>
      <c r="O613" s="165" t="s">
        <v>4161</v>
      </c>
      <c r="P613" s="164">
        <v>5.2067638213559259E-5</v>
      </c>
      <c r="Q613" s="21"/>
    </row>
    <row r="614" spans="1:17" s="1" customFormat="1" ht="24.95" customHeight="1" outlineLevel="2">
      <c r="A614" s="172">
        <v>606</v>
      </c>
      <c r="B614" s="9" t="s">
        <v>15478</v>
      </c>
      <c r="C614" s="9" t="s">
        <v>15479</v>
      </c>
      <c r="D614" s="173" t="s">
        <v>14370</v>
      </c>
      <c r="E614" s="170" t="s">
        <v>16009</v>
      </c>
      <c r="F614" s="171" t="s">
        <v>16010</v>
      </c>
      <c r="G614" s="168" t="s">
        <v>16011</v>
      </c>
      <c r="H614" s="170" t="s">
        <v>16012</v>
      </c>
      <c r="I614" s="170" t="s">
        <v>16013</v>
      </c>
      <c r="J614" s="169" t="s">
        <v>16014</v>
      </c>
      <c r="K614" s="168" t="s">
        <v>3624</v>
      </c>
      <c r="L614" s="171" t="s">
        <v>3631</v>
      </c>
      <c r="M614" s="166">
        <v>1000</v>
      </c>
      <c r="N614" s="166">
        <v>0</v>
      </c>
      <c r="O614" s="165" t="s">
        <v>15481</v>
      </c>
      <c r="P614" s="164">
        <v>1.053461517344106E-3</v>
      </c>
      <c r="Q614" s="21"/>
    </row>
    <row r="615" spans="1:17" s="1" customFormat="1" ht="24.95" customHeight="1" outlineLevel="2">
      <c r="A615" s="172">
        <v>607</v>
      </c>
      <c r="B615" s="9" t="s">
        <v>15478</v>
      </c>
      <c r="C615" s="9" t="s">
        <v>15479</v>
      </c>
      <c r="D615" s="173" t="s">
        <v>14371</v>
      </c>
      <c r="E615" s="170" t="s">
        <v>16015</v>
      </c>
      <c r="F615" s="171" t="s">
        <v>16016</v>
      </c>
      <c r="G615" s="168" t="s">
        <v>16004</v>
      </c>
      <c r="H615" s="170" t="s">
        <v>16005</v>
      </c>
      <c r="I615" s="170" t="s">
        <v>16017</v>
      </c>
      <c r="J615" s="169" t="s">
        <v>16018</v>
      </c>
      <c r="K615" s="168" t="s">
        <v>11625</v>
      </c>
      <c r="L615" s="171" t="s">
        <v>11626</v>
      </c>
      <c r="M615" s="166">
        <v>500</v>
      </c>
      <c r="N615" s="166">
        <v>91</v>
      </c>
      <c r="O615" s="165" t="s">
        <v>15481</v>
      </c>
      <c r="P615" s="164">
        <v>2.5731100279956612E-5</v>
      </c>
      <c r="Q615" s="21"/>
    </row>
    <row r="616" spans="1:17" s="1" customFormat="1" ht="24.95" customHeight="1" outlineLevel="2">
      <c r="A616" s="172">
        <v>608</v>
      </c>
      <c r="B616" s="9" t="s">
        <v>15478</v>
      </c>
      <c r="C616" s="9" t="s">
        <v>15479</v>
      </c>
      <c r="D616" s="173" t="s">
        <v>14372</v>
      </c>
      <c r="E616" s="170" t="s">
        <v>16019</v>
      </c>
      <c r="F616" s="171" t="s">
        <v>16020</v>
      </c>
      <c r="G616" s="168" t="s">
        <v>16021</v>
      </c>
      <c r="H616" s="170" t="s">
        <v>16022</v>
      </c>
      <c r="I616" s="170" t="s">
        <v>16023</v>
      </c>
      <c r="J616" s="169" t="s">
        <v>16024</v>
      </c>
      <c r="K616" s="168" t="s">
        <v>2100</v>
      </c>
      <c r="L616" s="171" t="s">
        <v>2661</v>
      </c>
      <c r="M616" s="166">
        <v>500</v>
      </c>
      <c r="N616" s="166">
        <v>236</v>
      </c>
      <c r="O616" s="165" t="s">
        <v>15481</v>
      </c>
      <c r="P616" s="164">
        <v>6.5689985420595113E-5</v>
      </c>
      <c r="Q616" s="21"/>
    </row>
    <row r="617" spans="1:17" s="1" customFormat="1" ht="24.95" customHeight="1" outlineLevel="2">
      <c r="A617" s="172">
        <v>609</v>
      </c>
      <c r="B617" s="9" t="s">
        <v>15478</v>
      </c>
      <c r="C617" s="9" t="s">
        <v>15479</v>
      </c>
      <c r="D617" s="173" t="s">
        <v>14373</v>
      </c>
      <c r="E617" s="170" t="s">
        <v>16025</v>
      </c>
      <c r="F617" s="171" t="s">
        <v>16026</v>
      </c>
      <c r="G617" s="168"/>
      <c r="H617" s="170" t="s">
        <v>16012</v>
      </c>
      <c r="I617" s="170" t="s">
        <v>16027</v>
      </c>
      <c r="J617" s="169" t="s">
        <v>16028</v>
      </c>
      <c r="K617" s="168" t="s">
        <v>11637</v>
      </c>
      <c r="L617" s="171" t="s">
        <v>11638</v>
      </c>
      <c r="M617" s="166">
        <v>18500</v>
      </c>
      <c r="N617" s="166">
        <v>1627</v>
      </c>
      <c r="O617" s="165" t="s">
        <v>15481</v>
      </c>
      <c r="P617" s="164">
        <v>1.7226517559190718E-2</v>
      </c>
      <c r="Q617" s="21"/>
    </row>
    <row r="618" spans="1:17" s="1" customFormat="1" ht="24.95" customHeight="1" outlineLevel="2">
      <c r="A618" s="172">
        <v>610</v>
      </c>
      <c r="B618" s="9" t="s">
        <v>15478</v>
      </c>
      <c r="C618" s="9" t="s">
        <v>15479</v>
      </c>
      <c r="D618" s="173" t="s">
        <v>14374</v>
      </c>
      <c r="E618" s="170" t="s">
        <v>16029</v>
      </c>
      <c r="F618" s="171" t="s">
        <v>16030</v>
      </c>
      <c r="G618" s="168" t="s">
        <v>16004</v>
      </c>
      <c r="H618" s="170" t="s">
        <v>16031</v>
      </c>
      <c r="I618" s="170" t="s">
        <v>16032</v>
      </c>
      <c r="J618" s="169" t="s">
        <v>16033</v>
      </c>
      <c r="K618" s="168" t="s">
        <v>11642</v>
      </c>
      <c r="L618" s="171" t="s">
        <v>11643</v>
      </c>
      <c r="M618" s="166">
        <v>400</v>
      </c>
      <c r="N618" s="166">
        <v>600</v>
      </c>
      <c r="O618" s="165" t="s">
        <v>4161</v>
      </c>
      <c r="P618" s="164">
        <v>1.4530503687504911E-4</v>
      </c>
      <c r="Q618" s="21"/>
    </row>
    <row r="619" spans="1:17" s="1" customFormat="1" ht="24.95" customHeight="1" outlineLevel="2">
      <c r="A619" s="172">
        <v>611</v>
      </c>
      <c r="B619" s="9" t="s">
        <v>15478</v>
      </c>
      <c r="C619" s="9" t="s">
        <v>15479</v>
      </c>
      <c r="D619" s="173" t="s">
        <v>14375</v>
      </c>
      <c r="E619" s="170" t="s">
        <v>16034</v>
      </c>
      <c r="F619" s="171" t="s">
        <v>16035</v>
      </c>
      <c r="G619" s="168" t="s">
        <v>16004</v>
      </c>
      <c r="H619" s="170" t="s">
        <v>16031</v>
      </c>
      <c r="I619" s="170" t="s">
        <v>16036</v>
      </c>
      <c r="J619" s="169" t="s">
        <v>16024</v>
      </c>
      <c r="K619" s="168" t="s">
        <v>11647</v>
      </c>
      <c r="L619" s="175" t="s">
        <v>11648</v>
      </c>
      <c r="M619" s="166">
        <v>400</v>
      </c>
      <c r="N619" s="166">
        <v>892</v>
      </c>
      <c r="O619" s="165" t="s">
        <v>15481</v>
      </c>
      <c r="P619" s="164">
        <v>2.1602015482090632E-4</v>
      </c>
      <c r="Q619" s="21"/>
    </row>
    <row r="620" spans="1:17" s="1" customFormat="1" ht="24.95" customHeight="1" outlineLevel="2">
      <c r="A620" s="172">
        <v>612</v>
      </c>
      <c r="B620" s="9" t="s">
        <v>15478</v>
      </c>
      <c r="C620" s="9" t="s">
        <v>15479</v>
      </c>
      <c r="D620" s="173" t="s">
        <v>14376</v>
      </c>
      <c r="E620" s="170" t="s">
        <v>16037</v>
      </c>
      <c r="F620" s="171" t="s">
        <v>16038</v>
      </c>
      <c r="G620" s="168" t="s">
        <v>16004</v>
      </c>
      <c r="H620" s="170" t="s">
        <v>16005</v>
      </c>
      <c r="I620" s="170" t="s">
        <v>16039</v>
      </c>
      <c r="J620" s="169" t="s">
        <v>16040</v>
      </c>
      <c r="K620" s="168" t="s">
        <v>11653</v>
      </c>
      <c r="L620" s="171" t="s">
        <v>11654</v>
      </c>
      <c r="M620" s="166">
        <v>800</v>
      </c>
      <c r="N620" s="166">
        <v>0</v>
      </c>
      <c r="O620" s="165" t="s">
        <v>15481</v>
      </c>
      <c r="P620" s="164">
        <v>9.1057823108364107E-5</v>
      </c>
      <c r="Q620" s="21"/>
    </row>
    <row r="621" spans="1:17" s="1" customFormat="1" ht="24.95" customHeight="1" outlineLevel="2">
      <c r="A621" s="172">
        <v>613</v>
      </c>
      <c r="B621" s="9" t="s">
        <v>15478</v>
      </c>
      <c r="C621" s="9" t="s">
        <v>15479</v>
      </c>
      <c r="D621" s="173" t="s">
        <v>14377</v>
      </c>
      <c r="E621" s="170" t="s">
        <v>16041</v>
      </c>
      <c r="F621" s="171" t="s">
        <v>16042</v>
      </c>
      <c r="G621" s="168" t="s">
        <v>16043</v>
      </c>
      <c r="H621" s="170" t="s">
        <v>16022</v>
      </c>
      <c r="I621" s="170" t="s">
        <v>16044</v>
      </c>
      <c r="J621" s="169" t="s">
        <v>16045</v>
      </c>
      <c r="K621" s="168" t="s">
        <v>11660</v>
      </c>
      <c r="L621" s="171" t="s">
        <v>11661</v>
      </c>
      <c r="M621" s="166">
        <v>100</v>
      </c>
      <c r="N621" s="166">
        <v>0</v>
      </c>
      <c r="O621" s="165" t="s">
        <v>15481</v>
      </c>
      <c r="P621" s="164">
        <v>5.8255211033821769E-4</v>
      </c>
      <c r="Q621" s="21"/>
    </row>
    <row r="622" spans="1:17" s="1" customFormat="1" ht="24.95" customHeight="1" outlineLevel="2">
      <c r="A622" s="172">
        <v>614</v>
      </c>
      <c r="B622" s="9" t="s">
        <v>15478</v>
      </c>
      <c r="C622" s="9" t="s">
        <v>15479</v>
      </c>
      <c r="D622" s="173" t="s">
        <v>14378</v>
      </c>
      <c r="E622" s="170" t="s">
        <v>16046</v>
      </c>
      <c r="F622" s="171" t="s">
        <v>16047</v>
      </c>
      <c r="G622" s="168" t="s">
        <v>16048</v>
      </c>
      <c r="H622" s="170" t="s">
        <v>16049</v>
      </c>
      <c r="I622" s="170" t="s">
        <v>16050</v>
      </c>
      <c r="J622" s="169" t="s">
        <v>16051</v>
      </c>
      <c r="K622" s="168" t="s">
        <v>11667</v>
      </c>
      <c r="L622" s="171" t="s">
        <v>11668</v>
      </c>
      <c r="M622" s="166">
        <v>100</v>
      </c>
      <c r="N622" s="166">
        <v>21722</v>
      </c>
      <c r="O622" s="165" t="s">
        <v>15481</v>
      </c>
      <c r="P622" s="164">
        <v>1.2823774941876729E-3</v>
      </c>
      <c r="Q622" s="21"/>
    </row>
    <row r="623" spans="1:17" s="17" customFormat="1" ht="24.95" customHeight="1" outlineLevel="2">
      <c r="A623" s="172">
        <v>615</v>
      </c>
      <c r="B623" s="9" t="s">
        <v>15478</v>
      </c>
      <c r="C623" s="9" t="s">
        <v>15479</v>
      </c>
      <c r="D623" s="173" t="s">
        <v>14379</v>
      </c>
      <c r="E623" s="170" t="s">
        <v>16052</v>
      </c>
      <c r="F623" s="171" t="s">
        <v>16053</v>
      </c>
      <c r="G623" s="168" t="s">
        <v>16048</v>
      </c>
      <c r="H623" s="170" t="s">
        <v>16049</v>
      </c>
      <c r="I623" s="170" t="s">
        <v>16054</v>
      </c>
      <c r="J623" s="169" t="s">
        <v>16051</v>
      </c>
      <c r="K623" s="168" t="s">
        <v>11672</v>
      </c>
      <c r="L623" s="171" t="s">
        <v>11673</v>
      </c>
      <c r="M623" s="166">
        <v>100</v>
      </c>
      <c r="N623" s="166">
        <v>38014</v>
      </c>
      <c r="O623" s="165" t="s">
        <v>15481</v>
      </c>
      <c r="P623" s="164">
        <v>2.2441757507697686E-3</v>
      </c>
      <c r="Q623" s="21"/>
    </row>
    <row r="624" spans="1:17" s="1" customFormat="1" ht="24.95" customHeight="1" outlineLevel="2">
      <c r="A624" s="172">
        <v>616</v>
      </c>
      <c r="B624" s="9" t="s">
        <v>15478</v>
      </c>
      <c r="C624" s="9" t="s">
        <v>15479</v>
      </c>
      <c r="D624" s="173" t="s">
        <v>14380</v>
      </c>
      <c r="E624" s="170" t="s">
        <v>16055</v>
      </c>
      <c r="F624" s="171" t="s">
        <v>16056</v>
      </c>
      <c r="G624" s="168" t="s">
        <v>16011</v>
      </c>
      <c r="H624" s="170" t="s">
        <v>16049</v>
      </c>
      <c r="I624" s="170" t="s">
        <v>16057</v>
      </c>
      <c r="J624" s="169" t="s">
        <v>16058</v>
      </c>
      <c r="K624" s="168" t="s">
        <v>3597</v>
      </c>
      <c r="L624" s="171" t="s">
        <v>3614</v>
      </c>
      <c r="M624" s="166">
        <v>100</v>
      </c>
      <c r="N624" s="166">
        <v>39501</v>
      </c>
      <c r="O624" s="165" t="s">
        <v>15481</v>
      </c>
      <c r="P624" s="164">
        <v>2.3078677919333318E-3</v>
      </c>
      <c r="Q624" s="21"/>
    </row>
    <row r="625" spans="1:17" s="1" customFormat="1" ht="24.95" customHeight="1" outlineLevel="2">
      <c r="A625" s="172">
        <v>617</v>
      </c>
      <c r="B625" s="9" t="s">
        <v>15478</v>
      </c>
      <c r="C625" s="9" t="s">
        <v>15479</v>
      </c>
      <c r="D625" s="173" t="s">
        <v>14381</v>
      </c>
      <c r="E625" s="170" t="s">
        <v>16059</v>
      </c>
      <c r="F625" s="171" t="s">
        <v>16060</v>
      </c>
      <c r="G625" s="168" t="s">
        <v>16061</v>
      </c>
      <c r="H625" s="170" t="s">
        <v>16062</v>
      </c>
      <c r="I625" s="170" t="s">
        <v>16063</v>
      </c>
      <c r="J625" s="169" t="s">
        <v>16064</v>
      </c>
      <c r="K625" s="168" t="s">
        <v>11683</v>
      </c>
      <c r="L625" s="171" t="s">
        <v>11684</v>
      </c>
      <c r="M625" s="166">
        <v>100</v>
      </c>
      <c r="N625" s="166">
        <v>45626</v>
      </c>
      <c r="O625" s="165" t="s">
        <v>15481</v>
      </c>
      <c r="P625" s="164">
        <v>2.6821493494173123E-3</v>
      </c>
      <c r="Q625" s="21"/>
    </row>
    <row r="626" spans="1:17" s="1" customFormat="1" ht="24.95" customHeight="1" outlineLevel="2">
      <c r="A626" s="172">
        <v>618</v>
      </c>
      <c r="B626" s="9" t="s">
        <v>15478</v>
      </c>
      <c r="C626" s="9" t="s">
        <v>15479</v>
      </c>
      <c r="D626" s="173" t="s">
        <v>14382</v>
      </c>
      <c r="E626" s="170" t="s">
        <v>16065</v>
      </c>
      <c r="F626" s="171" t="s">
        <v>16066</v>
      </c>
      <c r="G626" s="168" t="s">
        <v>16067</v>
      </c>
      <c r="H626" s="170" t="s">
        <v>16062</v>
      </c>
      <c r="I626" s="170" t="s">
        <v>16068</v>
      </c>
      <c r="J626" s="169" t="s">
        <v>16069</v>
      </c>
      <c r="K626" s="168" t="s">
        <v>11690</v>
      </c>
      <c r="L626" s="171" t="s">
        <v>11691</v>
      </c>
      <c r="M626" s="166">
        <v>60</v>
      </c>
      <c r="N626" s="166">
        <v>28007</v>
      </c>
      <c r="O626" s="165" t="s">
        <v>15481</v>
      </c>
      <c r="P626" s="164">
        <v>1.0062010541004962E-3</v>
      </c>
      <c r="Q626" s="21"/>
    </row>
    <row r="627" spans="1:17" s="1" customFormat="1" ht="24.95" customHeight="1" outlineLevel="2">
      <c r="A627" s="172">
        <v>619</v>
      </c>
      <c r="B627" s="9" t="s">
        <v>15478</v>
      </c>
      <c r="C627" s="9" t="s">
        <v>15479</v>
      </c>
      <c r="D627" s="173" t="s">
        <v>14383</v>
      </c>
      <c r="E627" s="170" t="s">
        <v>16070</v>
      </c>
      <c r="F627" s="171" t="s">
        <v>16071</v>
      </c>
      <c r="G627" s="168" t="s">
        <v>16072</v>
      </c>
      <c r="H627" s="170" t="s">
        <v>16049</v>
      </c>
      <c r="I627" s="170" t="s">
        <v>16073</v>
      </c>
      <c r="J627" s="169" t="s">
        <v>16051</v>
      </c>
      <c r="K627" s="168" t="s">
        <v>11696</v>
      </c>
      <c r="L627" s="171" t="s">
        <v>11697</v>
      </c>
      <c r="M627" s="166">
        <v>40</v>
      </c>
      <c r="N627" s="166">
        <v>326500</v>
      </c>
      <c r="O627" s="165" t="s">
        <v>15481</v>
      </c>
      <c r="P627" s="164">
        <v>7.6774580158608238E-3</v>
      </c>
      <c r="Q627" s="21"/>
    </row>
    <row r="628" spans="1:17" s="1" customFormat="1" ht="24.95" customHeight="1" outlineLevel="2">
      <c r="A628" s="172">
        <v>620</v>
      </c>
      <c r="B628" s="9" t="s">
        <v>15478</v>
      </c>
      <c r="C628" s="9" t="s">
        <v>15479</v>
      </c>
      <c r="D628" s="173" t="s">
        <v>14384</v>
      </c>
      <c r="E628" s="170" t="s">
        <v>16074</v>
      </c>
      <c r="F628" s="171" t="s">
        <v>16075</v>
      </c>
      <c r="G628" s="168" t="s">
        <v>16004</v>
      </c>
      <c r="H628" s="170" t="s">
        <v>16031</v>
      </c>
      <c r="I628" s="170" t="s">
        <v>16076</v>
      </c>
      <c r="J628" s="169" t="s">
        <v>16077</v>
      </c>
      <c r="K628" s="168" t="s">
        <v>11701</v>
      </c>
      <c r="L628" s="171" t="s">
        <v>11702</v>
      </c>
      <c r="M628" s="166">
        <v>400</v>
      </c>
      <c r="N628" s="166">
        <v>686</v>
      </c>
      <c r="O628" s="165" t="s">
        <v>4161</v>
      </c>
      <c r="P628" s="164">
        <v>1.6613209216047279E-4</v>
      </c>
      <c r="Q628" s="21"/>
    </row>
    <row r="629" spans="1:17" s="1" customFormat="1" ht="24.95" customHeight="1" outlineLevel="2">
      <c r="A629" s="172">
        <v>621</v>
      </c>
      <c r="B629" s="9" t="s">
        <v>15478</v>
      </c>
      <c r="C629" s="9" t="s">
        <v>15479</v>
      </c>
      <c r="D629" s="173" t="s">
        <v>14385</v>
      </c>
      <c r="E629" s="170" t="s">
        <v>16078</v>
      </c>
      <c r="F629" s="171" t="s">
        <v>16079</v>
      </c>
      <c r="G629" s="168" t="s">
        <v>16004</v>
      </c>
      <c r="H629" s="170" t="s">
        <v>16022</v>
      </c>
      <c r="I629" s="170" t="s">
        <v>16080</v>
      </c>
      <c r="J629" s="169" t="s">
        <v>16081</v>
      </c>
      <c r="K629" s="168" t="s">
        <v>11707</v>
      </c>
      <c r="L629" s="171" t="s">
        <v>11708</v>
      </c>
      <c r="M629" s="166">
        <v>300</v>
      </c>
      <c r="N629" s="166">
        <v>12601</v>
      </c>
      <c r="O629" s="165" t="s">
        <v>15481</v>
      </c>
      <c r="P629" s="164">
        <v>2.2089998230929338E-3</v>
      </c>
      <c r="Q629" s="21"/>
    </row>
    <row r="630" spans="1:17" s="1" customFormat="1" ht="24.95" customHeight="1" outlineLevel="2">
      <c r="A630" s="172">
        <v>622</v>
      </c>
      <c r="B630" s="9" t="s">
        <v>15478</v>
      </c>
      <c r="C630" s="9" t="s">
        <v>15479</v>
      </c>
      <c r="D630" s="173" t="s">
        <v>14386</v>
      </c>
      <c r="E630" s="170" t="s">
        <v>16082</v>
      </c>
      <c r="F630" s="171" t="s">
        <v>16083</v>
      </c>
      <c r="G630" s="168" t="s">
        <v>16084</v>
      </c>
      <c r="H630" s="170" t="s">
        <v>16085</v>
      </c>
      <c r="I630" s="170" t="s">
        <v>16086</v>
      </c>
      <c r="J630" s="169" t="s">
        <v>16087</v>
      </c>
      <c r="K630" s="168" t="s">
        <v>11715</v>
      </c>
      <c r="L630" s="171" t="s">
        <v>11716</v>
      </c>
      <c r="M630" s="166">
        <v>1800</v>
      </c>
      <c r="N630" s="166">
        <v>34130</v>
      </c>
      <c r="O630" s="165" t="s">
        <v>15481</v>
      </c>
      <c r="P630" s="164">
        <v>3.5309123960636929E-2</v>
      </c>
      <c r="Q630" s="21"/>
    </row>
    <row r="631" spans="1:17" s="1" customFormat="1" ht="24.95" customHeight="1" outlineLevel="2">
      <c r="A631" s="172">
        <v>623</v>
      </c>
      <c r="B631" s="9" t="s">
        <v>15478</v>
      </c>
      <c r="C631" s="9" t="s">
        <v>15479</v>
      </c>
      <c r="D631" s="173" t="s">
        <v>14387</v>
      </c>
      <c r="E631" s="170" t="s">
        <v>16088</v>
      </c>
      <c r="F631" s="171" t="s">
        <v>16089</v>
      </c>
      <c r="G631" s="168" t="s">
        <v>16090</v>
      </c>
      <c r="H631" s="170" t="s">
        <v>16085</v>
      </c>
      <c r="I631" s="170" t="s">
        <v>16091</v>
      </c>
      <c r="J631" s="169" t="s">
        <v>16092</v>
      </c>
      <c r="K631" s="168" t="s">
        <v>11722</v>
      </c>
      <c r="L631" s="171" t="s">
        <v>11723</v>
      </c>
      <c r="M631" s="166">
        <v>2000</v>
      </c>
      <c r="N631" s="166">
        <v>24300</v>
      </c>
      <c r="O631" s="165" t="s">
        <v>4161</v>
      </c>
      <c r="P631" s="164">
        <v>2.8264251422811634E-2</v>
      </c>
      <c r="Q631" s="21"/>
    </row>
    <row r="632" spans="1:17" s="1" customFormat="1" ht="24.95" customHeight="1" outlineLevel="2">
      <c r="A632" s="172">
        <v>624</v>
      </c>
      <c r="B632" s="9" t="s">
        <v>15478</v>
      </c>
      <c r="C632" s="9" t="s">
        <v>15479</v>
      </c>
      <c r="D632" s="173" t="s">
        <v>14388</v>
      </c>
      <c r="E632" s="170" t="s">
        <v>16093</v>
      </c>
      <c r="F632" s="171" t="s">
        <v>16094</v>
      </c>
      <c r="G632" s="168" t="s">
        <v>16095</v>
      </c>
      <c r="H632" s="170" t="s">
        <v>16085</v>
      </c>
      <c r="I632" s="170" t="s">
        <v>16096</v>
      </c>
      <c r="J632" s="169" t="s">
        <v>16097</v>
      </c>
      <c r="K632" s="168" t="s">
        <v>2076</v>
      </c>
      <c r="L632" s="171" t="s">
        <v>2637</v>
      </c>
      <c r="M632" s="166">
        <v>1300</v>
      </c>
      <c r="N632" s="166">
        <v>25618</v>
      </c>
      <c r="O632" s="165" t="s">
        <v>15481</v>
      </c>
      <c r="P632" s="164">
        <v>1.984122115399186E-2</v>
      </c>
      <c r="Q632" s="21"/>
    </row>
    <row r="633" spans="1:17" s="1" customFormat="1" ht="24.95" customHeight="1" outlineLevel="2">
      <c r="A633" s="172">
        <v>625</v>
      </c>
      <c r="B633" s="9" t="s">
        <v>15478</v>
      </c>
      <c r="C633" s="9" t="s">
        <v>15479</v>
      </c>
      <c r="D633" s="173" t="s">
        <v>14389</v>
      </c>
      <c r="E633" s="170" t="s">
        <v>16098</v>
      </c>
      <c r="F633" s="171" t="s">
        <v>16099</v>
      </c>
      <c r="G633" s="168" t="s">
        <v>16100</v>
      </c>
      <c r="H633" s="170" t="s">
        <v>16101</v>
      </c>
      <c r="I633" s="170" t="s">
        <v>16102</v>
      </c>
      <c r="J633" s="169" t="s">
        <v>16103</v>
      </c>
      <c r="K633" s="168" t="s">
        <v>11733</v>
      </c>
      <c r="L633" s="171" t="s">
        <v>11734</v>
      </c>
      <c r="M633" s="166">
        <v>20</v>
      </c>
      <c r="N633" s="166">
        <v>215678</v>
      </c>
      <c r="O633" s="165" t="s">
        <v>15481</v>
      </c>
      <c r="P633" s="164">
        <v>2.536142004864034E-3</v>
      </c>
      <c r="Q633" s="21"/>
    </row>
    <row r="634" spans="1:17" s="1" customFormat="1" ht="24.95" customHeight="1" outlineLevel="2">
      <c r="A634" s="172">
        <v>626</v>
      </c>
      <c r="B634" s="9" t="s">
        <v>15478</v>
      </c>
      <c r="C634" s="9" t="s">
        <v>15479</v>
      </c>
      <c r="D634" s="173" t="s">
        <v>14390</v>
      </c>
      <c r="E634" s="170" t="s">
        <v>16104</v>
      </c>
      <c r="F634" s="171" t="s">
        <v>16105</v>
      </c>
      <c r="G634" s="168" t="s">
        <v>16004</v>
      </c>
      <c r="H634" s="170" t="s">
        <v>16031</v>
      </c>
      <c r="I634" s="170" t="s">
        <v>16106</v>
      </c>
      <c r="J634" s="169" t="s">
        <v>16107</v>
      </c>
      <c r="K634" s="168" t="s">
        <v>11739</v>
      </c>
      <c r="L634" s="171" t="s">
        <v>11740</v>
      </c>
      <c r="M634" s="166">
        <v>1500</v>
      </c>
      <c r="N634" s="166">
        <v>153</v>
      </c>
      <c r="O634" s="165" t="s">
        <v>4161</v>
      </c>
      <c r="P634" s="164">
        <v>1.3622347207035854E-4</v>
      </c>
      <c r="Q634" s="21"/>
    </row>
    <row r="635" spans="1:17" s="1" customFormat="1" ht="24.95" customHeight="1" outlineLevel="2">
      <c r="A635" s="172">
        <v>627</v>
      </c>
      <c r="B635" s="11" t="s">
        <v>15478</v>
      </c>
      <c r="C635" s="9" t="s">
        <v>15479</v>
      </c>
      <c r="D635" s="173" t="s">
        <v>14391</v>
      </c>
      <c r="E635" s="173" t="s">
        <v>11746</v>
      </c>
      <c r="F635" s="175" t="s">
        <v>11747</v>
      </c>
      <c r="G635" s="168" t="s">
        <v>16108</v>
      </c>
      <c r="H635" s="173" t="s">
        <v>15229</v>
      </c>
      <c r="I635" s="173" t="s">
        <v>16109</v>
      </c>
      <c r="J635" s="177" t="s">
        <v>566</v>
      </c>
      <c r="K635" s="168" t="s">
        <v>11748</v>
      </c>
      <c r="L635" s="140" t="s">
        <v>11749</v>
      </c>
      <c r="M635" s="166">
        <v>1200</v>
      </c>
      <c r="N635" s="166">
        <v>119</v>
      </c>
      <c r="O635" s="165" t="s">
        <v>15742</v>
      </c>
      <c r="P635" s="164">
        <v>6.1754640671895871E-5</v>
      </c>
      <c r="Q635" s="126"/>
    </row>
    <row r="636" spans="1:17" s="1" customFormat="1" ht="24.95" customHeight="1" outlineLevel="2">
      <c r="A636" s="172">
        <v>628</v>
      </c>
      <c r="B636" s="9" t="s">
        <v>15231</v>
      </c>
      <c r="C636" s="9" t="s">
        <v>15232</v>
      </c>
      <c r="D636" s="173" t="s">
        <v>14392</v>
      </c>
      <c r="E636" s="173" t="s">
        <v>1487</v>
      </c>
      <c r="F636" s="175" t="s">
        <v>11751</v>
      </c>
      <c r="G636" s="174">
        <v>1</v>
      </c>
      <c r="H636" s="173" t="s">
        <v>16110</v>
      </c>
      <c r="I636" s="173" t="s">
        <v>16111</v>
      </c>
      <c r="J636" s="177" t="s">
        <v>607</v>
      </c>
      <c r="K636" s="168" t="s">
        <v>1032</v>
      </c>
      <c r="L636" s="171" t="s">
        <v>1133</v>
      </c>
      <c r="M636" s="166">
        <v>5000</v>
      </c>
      <c r="N636" s="166">
        <v>7277</v>
      </c>
      <c r="O636" s="165" t="s">
        <v>4161</v>
      </c>
      <c r="P636" s="164">
        <v>1.4536558064041371E-2</v>
      </c>
      <c r="Q636" s="21"/>
    </row>
    <row r="637" spans="1:17" s="1" customFormat="1" ht="24.95" customHeight="1" outlineLevel="2">
      <c r="A637" s="172">
        <v>629</v>
      </c>
      <c r="B637" s="9" t="s">
        <v>15231</v>
      </c>
      <c r="C637" s="9" t="s">
        <v>15232</v>
      </c>
      <c r="D637" s="173" t="s">
        <v>14393</v>
      </c>
      <c r="E637" s="173" t="s">
        <v>11753</v>
      </c>
      <c r="F637" s="175" t="s">
        <v>11754</v>
      </c>
      <c r="G637" s="174">
        <v>2000</v>
      </c>
      <c r="H637" s="173" t="s">
        <v>16112</v>
      </c>
      <c r="I637" s="173" t="s">
        <v>16113</v>
      </c>
      <c r="J637" s="177" t="s">
        <v>607</v>
      </c>
      <c r="K637" s="168" t="s">
        <v>11756</v>
      </c>
      <c r="L637" s="171" t="s">
        <v>11757</v>
      </c>
      <c r="M637" s="166">
        <v>30</v>
      </c>
      <c r="N637" s="166">
        <v>11462</v>
      </c>
      <c r="O637" s="165" t="s">
        <v>15742</v>
      </c>
      <c r="P637" s="164">
        <v>1.9674301992881647E-4</v>
      </c>
      <c r="Q637" s="21"/>
    </row>
    <row r="638" spans="1:17" s="1" customFormat="1" ht="24.95" customHeight="1" outlineLevel="2">
      <c r="A638" s="172">
        <v>630</v>
      </c>
      <c r="B638" s="9" t="s">
        <v>15231</v>
      </c>
      <c r="C638" s="9" t="s">
        <v>15232</v>
      </c>
      <c r="D638" s="173" t="s">
        <v>14394</v>
      </c>
      <c r="E638" s="173" t="s">
        <v>11759</v>
      </c>
      <c r="F638" s="175" t="s">
        <v>11760</v>
      </c>
      <c r="G638" s="174">
        <v>2000</v>
      </c>
      <c r="H638" s="173" t="s">
        <v>16112</v>
      </c>
      <c r="I638" s="173" t="s">
        <v>16114</v>
      </c>
      <c r="J638" s="177" t="s">
        <v>607</v>
      </c>
      <c r="K638" s="168" t="s">
        <v>11761</v>
      </c>
      <c r="L638" s="171" t="s">
        <v>11762</v>
      </c>
      <c r="M638" s="166">
        <v>30</v>
      </c>
      <c r="N638" s="166">
        <v>11487</v>
      </c>
      <c r="O638" s="165" t="s">
        <v>15742</v>
      </c>
      <c r="P638" s="164">
        <v>1.9716077190983224E-4</v>
      </c>
      <c r="Q638" s="21"/>
    </row>
    <row r="639" spans="1:17" s="1" customFormat="1" ht="24.95" customHeight="1" outlineLevel="2">
      <c r="A639" s="172">
        <v>631</v>
      </c>
      <c r="B639" s="9" t="s">
        <v>15231</v>
      </c>
      <c r="C639" s="9" t="s">
        <v>15232</v>
      </c>
      <c r="D639" s="173" t="s">
        <v>14395</v>
      </c>
      <c r="E639" s="173" t="s">
        <v>11764</v>
      </c>
      <c r="F639" s="175" t="s">
        <v>11765</v>
      </c>
      <c r="G639" s="174">
        <v>2000</v>
      </c>
      <c r="H639" s="173" t="s">
        <v>16112</v>
      </c>
      <c r="I639" s="173" t="s">
        <v>16115</v>
      </c>
      <c r="J639" s="177" t="s">
        <v>607</v>
      </c>
      <c r="K639" s="168" t="s">
        <v>11766</v>
      </c>
      <c r="L639" s="171" t="s">
        <v>11767</v>
      </c>
      <c r="M639" s="166">
        <v>30</v>
      </c>
      <c r="N639" s="166">
        <v>11502</v>
      </c>
      <c r="O639" s="165" t="s">
        <v>15742</v>
      </c>
      <c r="P639" s="164">
        <v>1.9741505572436359E-4</v>
      </c>
      <c r="Q639" s="21"/>
    </row>
    <row r="640" spans="1:17" s="1" customFormat="1" ht="24.95" customHeight="1" outlineLevel="2">
      <c r="A640" s="172">
        <v>632</v>
      </c>
      <c r="B640" s="9" t="s">
        <v>15231</v>
      </c>
      <c r="C640" s="9" t="s">
        <v>15232</v>
      </c>
      <c r="D640" s="173" t="s">
        <v>14396</v>
      </c>
      <c r="E640" s="173" t="s">
        <v>11769</v>
      </c>
      <c r="F640" s="175" t="s">
        <v>11770</v>
      </c>
      <c r="G640" s="174">
        <v>500</v>
      </c>
      <c r="H640" s="173" t="s">
        <v>16116</v>
      </c>
      <c r="I640" s="173" t="s">
        <v>16117</v>
      </c>
      <c r="J640" s="177" t="s">
        <v>599</v>
      </c>
      <c r="K640" s="168" t="s">
        <v>11771</v>
      </c>
      <c r="L640" s="171" t="s">
        <v>11772</v>
      </c>
      <c r="M640" s="166">
        <v>30</v>
      </c>
      <c r="N640" s="166">
        <v>4955</v>
      </c>
      <c r="O640" s="165" t="s">
        <v>15742</v>
      </c>
      <c r="P640" s="164">
        <v>8.1189189353933681E-5</v>
      </c>
      <c r="Q640" s="21"/>
    </row>
    <row r="641" spans="1:17" s="1" customFormat="1" ht="24.95" customHeight="1" outlineLevel="2">
      <c r="A641" s="172">
        <v>633</v>
      </c>
      <c r="B641" s="9" t="s">
        <v>15231</v>
      </c>
      <c r="C641" s="9" t="s">
        <v>15232</v>
      </c>
      <c r="D641" s="173" t="s">
        <v>14397</v>
      </c>
      <c r="E641" s="173" t="s">
        <v>11774</v>
      </c>
      <c r="F641" s="175" t="s">
        <v>11775</v>
      </c>
      <c r="G641" s="174">
        <v>2000</v>
      </c>
      <c r="H641" s="173" t="s">
        <v>16116</v>
      </c>
      <c r="I641" s="173" t="s">
        <v>16118</v>
      </c>
      <c r="J641" s="177" t="s">
        <v>607</v>
      </c>
      <c r="K641" s="168" t="s">
        <v>178</v>
      </c>
      <c r="L641" s="171" t="s">
        <v>1127</v>
      </c>
      <c r="M641" s="166">
        <v>30</v>
      </c>
      <c r="N641" s="166">
        <v>12376</v>
      </c>
      <c r="O641" s="165" t="s">
        <v>15742</v>
      </c>
      <c r="P641" s="164">
        <v>2.1241780078171241E-4</v>
      </c>
      <c r="Q641" s="21"/>
    </row>
    <row r="642" spans="1:17" s="1" customFormat="1" ht="24.95" customHeight="1" outlineLevel="2">
      <c r="A642" s="172">
        <v>634</v>
      </c>
      <c r="B642" s="9" t="s">
        <v>15231</v>
      </c>
      <c r="C642" s="9" t="s">
        <v>15232</v>
      </c>
      <c r="D642" s="173" t="s">
        <v>14398</v>
      </c>
      <c r="E642" s="173" t="s">
        <v>11777</v>
      </c>
      <c r="F642" s="175" t="s">
        <v>11775</v>
      </c>
      <c r="G642" s="174">
        <v>2000</v>
      </c>
      <c r="H642" s="173" t="s">
        <v>16112</v>
      </c>
      <c r="I642" s="173" t="s">
        <v>16119</v>
      </c>
      <c r="J642" s="177" t="s">
        <v>607</v>
      </c>
      <c r="K642" s="168" t="s">
        <v>179</v>
      </c>
      <c r="L642" s="171" t="s">
        <v>1128</v>
      </c>
      <c r="M642" s="166">
        <v>300</v>
      </c>
      <c r="N642" s="166">
        <v>17713</v>
      </c>
      <c r="O642" s="165" t="s">
        <v>15742</v>
      </c>
      <c r="P642" s="164">
        <v>3.0403262653143086E-3</v>
      </c>
      <c r="Q642" s="21"/>
    </row>
    <row r="643" spans="1:17" s="1" customFormat="1" ht="24.95" customHeight="1" outlineLevel="2">
      <c r="A643" s="172">
        <v>635</v>
      </c>
      <c r="B643" s="9" t="s">
        <v>15231</v>
      </c>
      <c r="C643" s="9" t="s">
        <v>15232</v>
      </c>
      <c r="D643" s="173" t="s">
        <v>14399</v>
      </c>
      <c r="E643" s="173" t="s">
        <v>11779</v>
      </c>
      <c r="F643" s="175" t="s">
        <v>11775</v>
      </c>
      <c r="G643" s="174">
        <v>2000</v>
      </c>
      <c r="H643" s="173" t="s">
        <v>16116</v>
      </c>
      <c r="I643" s="173" t="s">
        <v>16120</v>
      </c>
      <c r="J643" s="177" t="s">
        <v>607</v>
      </c>
      <c r="K643" s="168" t="s">
        <v>175</v>
      </c>
      <c r="L643" s="171" t="s">
        <v>1124</v>
      </c>
      <c r="M643" s="166">
        <v>30</v>
      </c>
      <c r="N643" s="166">
        <v>14737</v>
      </c>
      <c r="O643" s="165" t="s">
        <v>15742</v>
      </c>
      <c r="P643" s="164">
        <v>2.529397429402417E-4</v>
      </c>
      <c r="Q643" s="21"/>
    </row>
    <row r="644" spans="1:17" s="1" customFormat="1" ht="24.95" customHeight="1" outlineLevel="2">
      <c r="A644" s="172">
        <v>636</v>
      </c>
      <c r="B644" s="9" t="s">
        <v>15231</v>
      </c>
      <c r="C644" s="9" t="s">
        <v>15232</v>
      </c>
      <c r="D644" s="173" t="s">
        <v>14400</v>
      </c>
      <c r="E644" s="173" t="s">
        <v>11781</v>
      </c>
      <c r="F644" s="175" t="s">
        <v>11754</v>
      </c>
      <c r="G644" s="174">
        <v>2000</v>
      </c>
      <c r="H644" s="173" t="s">
        <v>16112</v>
      </c>
      <c r="I644" s="173" t="s">
        <v>16121</v>
      </c>
      <c r="J644" s="177" t="s">
        <v>607</v>
      </c>
      <c r="K644" s="168" t="s">
        <v>11782</v>
      </c>
      <c r="L644" s="171" t="s">
        <v>11783</v>
      </c>
      <c r="M644" s="166">
        <v>30</v>
      </c>
      <c r="N644" s="166">
        <v>11544</v>
      </c>
      <c r="O644" s="165" t="s">
        <v>15742</v>
      </c>
      <c r="P644" s="164">
        <v>1.9814158090873882E-4</v>
      </c>
      <c r="Q644" s="21"/>
    </row>
    <row r="645" spans="1:17" s="1" customFormat="1" ht="24.95" customHeight="1" outlineLevel="2">
      <c r="A645" s="172">
        <v>637</v>
      </c>
      <c r="B645" s="9" t="s">
        <v>15231</v>
      </c>
      <c r="C645" s="9" t="s">
        <v>15232</v>
      </c>
      <c r="D645" s="173" t="s">
        <v>14401</v>
      </c>
      <c r="E645" s="173" t="s">
        <v>11785</v>
      </c>
      <c r="F645" s="175" t="s">
        <v>11754</v>
      </c>
      <c r="G645" s="174">
        <v>2500</v>
      </c>
      <c r="H645" s="173" t="s">
        <v>16112</v>
      </c>
      <c r="I645" s="173" t="s">
        <v>16122</v>
      </c>
      <c r="J645" s="177" t="s">
        <v>607</v>
      </c>
      <c r="K645" s="168" t="s">
        <v>11786</v>
      </c>
      <c r="L645" s="171" t="s">
        <v>11787</v>
      </c>
      <c r="M645" s="166">
        <v>30</v>
      </c>
      <c r="N645" s="166">
        <v>12955</v>
      </c>
      <c r="O645" s="165" t="s">
        <v>15742</v>
      </c>
      <c r="P645" s="164">
        <v>2.223530326780439E-4</v>
      </c>
      <c r="Q645" s="21"/>
    </row>
    <row r="646" spans="1:17" s="1" customFormat="1" ht="24.95" customHeight="1" outlineLevel="2">
      <c r="A646" s="172">
        <v>638</v>
      </c>
      <c r="B646" s="9" t="s">
        <v>15231</v>
      </c>
      <c r="C646" s="9" t="s">
        <v>15232</v>
      </c>
      <c r="D646" s="173" t="s">
        <v>14402</v>
      </c>
      <c r="E646" s="173" t="s">
        <v>11789</v>
      </c>
      <c r="F646" s="175" t="s">
        <v>11754</v>
      </c>
      <c r="G646" s="174">
        <v>5</v>
      </c>
      <c r="H646" s="173" t="s">
        <v>16123</v>
      </c>
      <c r="I646" s="173" t="s">
        <v>16124</v>
      </c>
      <c r="J646" s="177" t="s">
        <v>607</v>
      </c>
      <c r="K646" s="168" t="s">
        <v>176</v>
      </c>
      <c r="L646" s="171" t="s">
        <v>1125</v>
      </c>
      <c r="M646" s="166">
        <v>30</v>
      </c>
      <c r="N646" s="166">
        <v>13757</v>
      </c>
      <c r="O646" s="165" t="s">
        <v>15742</v>
      </c>
      <c r="P646" s="164">
        <v>2.3612068492195477E-4</v>
      </c>
      <c r="Q646" s="21"/>
    </row>
    <row r="647" spans="1:17" s="1" customFormat="1" ht="24.95" customHeight="1" outlineLevel="2">
      <c r="A647" s="172">
        <v>639</v>
      </c>
      <c r="B647" s="9" t="s">
        <v>15231</v>
      </c>
      <c r="C647" s="9" t="s">
        <v>15232</v>
      </c>
      <c r="D647" s="173" t="s">
        <v>14403</v>
      </c>
      <c r="E647" s="173" t="s">
        <v>11791</v>
      </c>
      <c r="F647" s="175" t="s">
        <v>11760</v>
      </c>
      <c r="G647" s="174">
        <v>2000</v>
      </c>
      <c r="H647" s="173" t="s">
        <v>16112</v>
      </c>
      <c r="I647" s="173" t="s">
        <v>16125</v>
      </c>
      <c r="J647" s="177" t="s">
        <v>607</v>
      </c>
      <c r="K647" s="168" t="s">
        <v>11792</v>
      </c>
      <c r="L647" s="171" t="s">
        <v>11793</v>
      </c>
      <c r="M647" s="166">
        <v>30</v>
      </c>
      <c r="N647" s="166">
        <v>11430</v>
      </c>
      <c r="O647" s="165" t="s">
        <v>15742</v>
      </c>
      <c r="P647" s="164">
        <v>1.9617996291092566E-4</v>
      </c>
      <c r="Q647" s="21"/>
    </row>
    <row r="648" spans="1:17" s="1" customFormat="1" ht="24.95" customHeight="1" outlineLevel="2">
      <c r="A648" s="172">
        <v>640</v>
      </c>
      <c r="B648" s="9" t="s">
        <v>15231</v>
      </c>
      <c r="C648" s="9" t="s">
        <v>15232</v>
      </c>
      <c r="D648" s="173" t="s">
        <v>14404</v>
      </c>
      <c r="E648" s="173" t="s">
        <v>11795</v>
      </c>
      <c r="F648" s="175" t="s">
        <v>11760</v>
      </c>
      <c r="G648" s="174">
        <v>2500</v>
      </c>
      <c r="H648" s="173" t="s">
        <v>16112</v>
      </c>
      <c r="I648" s="173" t="s">
        <v>16126</v>
      </c>
      <c r="J648" s="177" t="s">
        <v>607</v>
      </c>
      <c r="K648" s="168" t="s">
        <v>11796</v>
      </c>
      <c r="L648" s="171" t="s">
        <v>11797</v>
      </c>
      <c r="M648" s="166">
        <v>30</v>
      </c>
      <c r="N648" s="166">
        <v>12972</v>
      </c>
      <c r="O648" s="165" t="s">
        <v>15742</v>
      </c>
      <c r="P648" s="164">
        <v>2.2266180588140336E-4</v>
      </c>
      <c r="Q648" s="21"/>
    </row>
    <row r="649" spans="1:17" s="1" customFormat="1" ht="24.95" customHeight="1" outlineLevel="2">
      <c r="A649" s="172">
        <v>641</v>
      </c>
      <c r="B649" s="9" t="s">
        <v>15231</v>
      </c>
      <c r="C649" s="9" t="s">
        <v>15232</v>
      </c>
      <c r="D649" s="173" t="s">
        <v>14405</v>
      </c>
      <c r="E649" s="173" t="s">
        <v>11799</v>
      </c>
      <c r="F649" s="175" t="s">
        <v>11760</v>
      </c>
      <c r="G649" s="174">
        <v>5</v>
      </c>
      <c r="H649" s="173" t="s">
        <v>16123</v>
      </c>
      <c r="I649" s="173" t="s">
        <v>16127</v>
      </c>
      <c r="J649" s="177" t="s">
        <v>607</v>
      </c>
      <c r="K649" s="168" t="s">
        <v>177</v>
      </c>
      <c r="L649" s="171" t="s">
        <v>1126</v>
      </c>
      <c r="M649" s="166">
        <v>30</v>
      </c>
      <c r="N649" s="166">
        <v>13766</v>
      </c>
      <c r="O649" s="165" t="s">
        <v>15742</v>
      </c>
      <c r="P649" s="164">
        <v>2.3628415308843921E-4</v>
      </c>
      <c r="Q649" s="21"/>
    </row>
    <row r="650" spans="1:17" s="1" customFormat="1" ht="24.95" customHeight="1" outlineLevel="2">
      <c r="A650" s="172">
        <v>642</v>
      </c>
      <c r="B650" s="9" t="s">
        <v>15231</v>
      </c>
      <c r="C650" s="9" t="s">
        <v>15232</v>
      </c>
      <c r="D650" s="173" t="s">
        <v>14406</v>
      </c>
      <c r="E650" s="173" t="s">
        <v>11801</v>
      </c>
      <c r="F650" s="175" t="s">
        <v>11765</v>
      </c>
      <c r="G650" s="174">
        <v>2000</v>
      </c>
      <c r="H650" s="173" t="s">
        <v>16112</v>
      </c>
      <c r="I650" s="173" t="s">
        <v>16128</v>
      </c>
      <c r="J650" s="177" t="s">
        <v>607</v>
      </c>
      <c r="K650" s="168" t="s">
        <v>11802</v>
      </c>
      <c r="L650" s="171" t="s">
        <v>11803</v>
      </c>
      <c r="M650" s="166">
        <v>30</v>
      </c>
      <c r="N650" s="166">
        <v>11525</v>
      </c>
      <c r="O650" s="165" t="s">
        <v>15742</v>
      </c>
      <c r="P650" s="164">
        <v>1.9781464457576997E-4</v>
      </c>
      <c r="Q650" s="21"/>
    </row>
    <row r="651" spans="1:17" s="1" customFormat="1" ht="24.95" customHeight="1" outlineLevel="2">
      <c r="A651" s="172">
        <v>643</v>
      </c>
      <c r="B651" s="9" t="s">
        <v>15231</v>
      </c>
      <c r="C651" s="9" t="s">
        <v>15232</v>
      </c>
      <c r="D651" s="173" t="s">
        <v>14407</v>
      </c>
      <c r="E651" s="173" t="s">
        <v>11805</v>
      </c>
      <c r="F651" s="175" t="s">
        <v>11765</v>
      </c>
      <c r="G651" s="174">
        <v>2500</v>
      </c>
      <c r="H651" s="173" t="s">
        <v>16112</v>
      </c>
      <c r="I651" s="173" t="s">
        <v>16129</v>
      </c>
      <c r="J651" s="177" t="s">
        <v>607</v>
      </c>
      <c r="K651" s="168" t="s">
        <v>11806</v>
      </c>
      <c r="L651" s="171" t="s">
        <v>11807</v>
      </c>
      <c r="M651" s="166">
        <v>30</v>
      </c>
      <c r="N651" s="166">
        <v>13014</v>
      </c>
      <c r="O651" s="165" t="s">
        <v>15742</v>
      </c>
      <c r="P651" s="164">
        <v>2.2337016793616923E-4</v>
      </c>
      <c r="Q651" s="21"/>
    </row>
    <row r="652" spans="1:17" s="1" customFormat="1" ht="24.95" customHeight="1" outlineLevel="2">
      <c r="A652" s="172">
        <v>644</v>
      </c>
      <c r="B652" s="9" t="s">
        <v>15231</v>
      </c>
      <c r="C652" s="9" t="s">
        <v>15232</v>
      </c>
      <c r="D652" s="173" t="s">
        <v>14408</v>
      </c>
      <c r="E652" s="173" t="s">
        <v>11809</v>
      </c>
      <c r="F652" s="175" t="s">
        <v>11765</v>
      </c>
      <c r="G652" s="174">
        <v>5</v>
      </c>
      <c r="H652" s="173" t="s">
        <v>16123</v>
      </c>
      <c r="I652" s="173" t="s">
        <v>16130</v>
      </c>
      <c r="J652" s="177" t="s">
        <v>607</v>
      </c>
      <c r="K652" s="168" t="s">
        <v>11810</v>
      </c>
      <c r="L652" s="171" t="s">
        <v>11811</v>
      </c>
      <c r="M652" s="166">
        <v>30</v>
      </c>
      <c r="N652" s="166">
        <v>13763</v>
      </c>
      <c r="O652" s="165" t="s">
        <v>15742</v>
      </c>
      <c r="P652" s="164">
        <v>2.3622966369961108E-4</v>
      </c>
      <c r="Q652" s="21"/>
    </row>
    <row r="653" spans="1:17" s="1" customFormat="1" ht="24.95" customHeight="1" outlineLevel="2">
      <c r="A653" s="172">
        <v>645</v>
      </c>
      <c r="B653" s="9" t="s">
        <v>15231</v>
      </c>
      <c r="C653" s="9" t="s">
        <v>15232</v>
      </c>
      <c r="D653" s="173" t="s">
        <v>14409</v>
      </c>
      <c r="E653" s="173" t="s">
        <v>11813</v>
      </c>
      <c r="F653" s="175" t="s">
        <v>11754</v>
      </c>
      <c r="G653" s="174">
        <v>2000</v>
      </c>
      <c r="H653" s="173" t="s">
        <v>16112</v>
      </c>
      <c r="I653" s="173" t="s">
        <v>16131</v>
      </c>
      <c r="J653" s="177" t="s">
        <v>607</v>
      </c>
      <c r="K653" s="168" t="s">
        <v>180</v>
      </c>
      <c r="L653" s="171" t="s">
        <v>1129</v>
      </c>
      <c r="M653" s="166">
        <v>30</v>
      </c>
      <c r="N653" s="166">
        <v>12727</v>
      </c>
      <c r="O653" s="165" t="s">
        <v>15742</v>
      </c>
      <c r="P653" s="164">
        <v>2.1844795981202693E-4</v>
      </c>
      <c r="Q653" s="21"/>
    </row>
    <row r="654" spans="1:17" s="1" customFormat="1" ht="24.95" customHeight="1" outlineLevel="2">
      <c r="A654" s="172">
        <v>646</v>
      </c>
      <c r="B654" s="9" t="s">
        <v>15231</v>
      </c>
      <c r="C654" s="9" t="s">
        <v>15232</v>
      </c>
      <c r="D654" s="173" t="s">
        <v>14410</v>
      </c>
      <c r="E654" s="173" t="s">
        <v>11815</v>
      </c>
      <c r="F654" s="175" t="s">
        <v>11754</v>
      </c>
      <c r="G654" s="174">
        <v>5</v>
      </c>
      <c r="H654" s="173" t="s">
        <v>16132</v>
      </c>
      <c r="I654" s="173" t="s">
        <v>16133</v>
      </c>
      <c r="J654" s="177" t="s">
        <v>607</v>
      </c>
      <c r="K654" s="168" t="s">
        <v>11816</v>
      </c>
      <c r="L654" s="171" t="s">
        <v>11817</v>
      </c>
      <c r="M654" s="166">
        <v>30</v>
      </c>
      <c r="N654" s="166">
        <v>21509</v>
      </c>
      <c r="O654" s="165" t="s">
        <v>15742</v>
      </c>
      <c r="P654" s="164">
        <v>3.6918377244028099E-4</v>
      </c>
      <c r="Q654" s="21"/>
    </row>
    <row r="655" spans="1:17" s="1" customFormat="1" ht="24.95" customHeight="1" outlineLevel="2">
      <c r="A655" s="172">
        <v>647</v>
      </c>
      <c r="B655" s="9" t="s">
        <v>15231</v>
      </c>
      <c r="C655" s="9" t="s">
        <v>15232</v>
      </c>
      <c r="D655" s="173" t="s">
        <v>14411</v>
      </c>
      <c r="E655" s="173" t="s">
        <v>11819</v>
      </c>
      <c r="F655" s="175" t="s">
        <v>11760</v>
      </c>
      <c r="G655" s="174">
        <v>2000</v>
      </c>
      <c r="H655" s="173" t="s">
        <v>16112</v>
      </c>
      <c r="I655" s="173" t="s">
        <v>16134</v>
      </c>
      <c r="J655" s="177" t="s">
        <v>607</v>
      </c>
      <c r="K655" s="168" t="s">
        <v>181</v>
      </c>
      <c r="L655" s="171" t="s">
        <v>1130</v>
      </c>
      <c r="M655" s="166">
        <v>30</v>
      </c>
      <c r="N655" s="166">
        <v>12713</v>
      </c>
      <c r="O655" s="165" t="s">
        <v>15742</v>
      </c>
      <c r="P655" s="164">
        <v>2.1821183912710499E-4</v>
      </c>
      <c r="Q655" s="21"/>
    </row>
    <row r="656" spans="1:17" s="1" customFormat="1" ht="24.95" customHeight="1" outlineLevel="2">
      <c r="A656" s="172">
        <v>648</v>
      </c>
      <c r="B656" s="9" t="s">
        <v>15231</v>
      </c>
      <c r="C656" s="9" t="s">
        <v>15232</v>
      </c>
      <c r="D656" s="173" t="s">
        <v>14412</v>
      </c>
      <c r="E656" s="173" t="s">
        <v>11821</v>
      </c>
      <c r="F656" s="175" t="s">
        <v>11760</v>
      </c>
      <c r="G656" s="174">
        <v>5</v>
      </c>
      <c r="H656" s="173" t="s">
        <v>16132</v>
      </c>
      <c r="I656" s="173" t="s">
        <v>16135</v>
      </c>
      <c r="J656" s="177" t="s">
        <v>607</v>
      </c>
      <c r="K656" s="168" t="s">
        <v>11822</v>
      </c>
      <c r="L656" s="171" t="s">
        <v>11823</v>
      </c>
      <c r="M656" s="166">
        <v>30</v>
      </c>
      <c r="N656" s="166">
        <v>21524</v>
      </c>
      <c r="O656" s="165" t="s">
        <v>15742</v>
      </c>
      <c r="P656" s="164">
        <v>3.6943805625481231E-4</v>
      </c>
      <c r="Q656" s="21"/>
    </row>
    <row r="657" spans="1:17" s="1" customFormat="1" ht="24.95" customHeight="1" outlineLevel="2">
      <c r="A657" s="172">
        <v>649</v>
      </c>
      <c r="B657" s="9" t="s">
        <v>15231</v>
      </c>
      <c r="C657" s="9" t="s">
        <v>15232</v>
      </c>
      <c r="D657" s="173" t="s">
        <v>14413</v>
      </c>
      <c r="E657" s="173" t="s">
        <v>11825</v>
      </c>
      <c r="F657" s="175" t="s">
        <v>11765</v>
      </c>
      <c r="G657" s="174">
        <v>2000</v>
      </c>
      <c r="H657" s="173" t="s">
        <v>16112</v>
      </c>
      <c r="I657" s="173" t="s">
        <v>16136</v>
      </c>
      <c r="J657" s="177" t="s">
        <v>607</v>
      </c>
      <c r="K657" s="168" t="s">
        <v>182</v>
      </c>
      <c r="L657" s="171" t="s">
        <v>1131</v>
      </c>
      <c r="M657" s="166">
        <v>30</v>
      </c>
      <c r="N657" s="166">
        <v>12726</v>
      </c>
      <c r="O657" s="165" t="s">
        <v>15742</v>
      </c>
      <c r="P657" s="164">
        <v>2.1842979668241757E-4</v>
      </c>
      <c r="Q657" s="21"/>
    </row>
    <row r="658" spans="1:17" s="1" customFormat="1" ht="24.95" customHeight="1" outlineLevel="2">
      <c r="A658" s="172">
        <v>650</v>
      </c>
      <c r="B658" s="9" t="s">
        <v>15231</v>
      </c>
      <c r="C658" s="9" t="s">
        <v>15232</v>
      </c>
      <c r="D658" s="173" t="s">
        <v>14414</v>
      </c>
      <c r="E658" s="173" t="s">
        <v>11827</v>
      </c>
      <c r="F658" s="175" t="s">
        <v>11765</v>
      </c>
      <c r="G658" s="174">
        <v>5</v>
      </c>
      <c r="H658" s="173" t="s">
        <v>16132</v>
      </c>
      <c r="I658" s="173" t="s">
        <v>16137</v>
      </c>
      <c r="J658" s="177" t="s">
        <v>607</v>
      </c>
      <c r="K658" s="168" t="s">
        <v>11828</v>
      </c>
      <c r="L658" s="171" t="s">
        <v>11829</v>
      </c>
      <c r="M658" s="166">
        <v>30</v>
      </c>
      <c r="N658" s="166">
        <v>21518</v>
      </c>
      <c r="O658" s="165" t="s">
        <v>15742</v>
      </c>
      <c r="P658" s="164">
        <v>3.6934724060676543E-4</v>
      </c>
      <c r="Q658" s="21"/>
    </row>
    <row r="659" spans="1:17" s="1" customFormat="1" ht="24.95" customHeight="1" outlineLevel="2">
      <c r="A659" s="172">
        <v>651</v>
      </c>
      <c r="B659" s="9" t="s">
        <v>15231</v>
      </c>
      <c r="C659" s="9" t="s">
        <v>15232</v>
      </c>
      <c r="D659" s="173" t="s">
        <v>14415</v>
      </c>
      <c r="E659" s="173" t="s">
        <v>11831</v>
      </c>
      <c r="F659" s="175" t="s">
        <v>11832</v>
      </c>
      <c r="G659" s="174">
        <v>10</v>
      </c>
      <c r="H659" s="173" t="s">
        <v>16138</v>
      </c>
      <c r="I659" s="173" t="s">
        <v>16139</v>
      </c>
      <c r="J659" s="177" t="s">
        <v>1047</v>
      </c>
      <c r="K659" s="168" t="s">
        <v>12701</v>
      </c>
      <c r="L659" s="171" t="s">
        <v>2562</v>
      </c>
      <c r="M659" s="166">
        <v>4000</v>
      </c>
      <c r="N659" s="166">
        <v>11926</v>
      </c>
      <c r="O659" s="165" t="s">
        <v>4161</v>
      </c>
      <c r="P659" s="164">
        <v>2.7293129426363388E-2</v>
      </c>
      <c r="Q659" s="21"/>
    </row>
    <row r="660" spans="1:17" s="1" customFormat="1" ht="24.95" customHeight="1" outlineLevel="2">
      <c r="A660" s="172">
        <v>652</v>
      </c>
      <c r="B660" s="9" t="s">
        <v>15231</v>
      </c>
      <c r="C660" s="9" t="s">
        <v>15232</v>
      </c>
      <c r="D660" s="173" t="s">
        <v>14416</v>
      </c>
      <c r="E660" s="173" t="s">
        <v>11834</v>
      </c>
      <c r="F660" s="175" t="s">
        <v>11835</v>
      </c>
      <c r="G660" s="174">
        <v>10</v>
      </c>
      <c r="H660" s="173" t="s">
        <v>16138</v>
      </c>
      <c r="I660" s="173" t="s">
        <v>16140</v>
      </c>
      <c r="J660" s="177" t="s">
        <v>1047</v>
      </c>
      <c r="K660" s="168" t="s">
        <v>12700</v>
      </c>
      <c r="L660" s="171" t="s">
        <v>11837</v>
      </c>
      <c r="M660" s="166">
        <v>100</v>
      </c>
      <c r="N660" s="166">
        <v>10971</v>
      </c>
      <c r="O660" s="165" t="s">
        <v>4161</v>
      </c>
      <c r="P660" s="164">
        <v>6.1766749424968786E-4</v>
      </c>
      <c r="Q660" s="21"/>
    </row>
    <row r="661" spans="1:17" s="1" customFormat="1" ht="24.95" customHeight="1" outlineLevel="2">
      <c r="A661" s="172">
        <v>653</v>
      </c>
      <c r="B661" s="9" t="s">
        <v>15231</v>
      </c>
      <c r="C661" s="9" t="s">
        <v>15232</v>
      </c>
      <c r="D661" s="173" t="s">
        <v>14417</v>
      </c>
      <c r="E661" s="173" t="s">
        <v>11847</v>
      </c>
      <c r="F661" s="175" t="s">
        <v>11848</v>
      </c>
      <c r="G661" s="174">
        <v>10</v>
      </c>
      <c r="H661" s="173" t="s">
        <v>16138</v>
      </c>
      <c r="I661" s="173" t="s">
        <v>16141</v>
      </c>
      <c r="J661" s="177" t="s">
        <v>1047</v>
      </c>
      <c r="K661" s="168" t="s">
        <v>183</v>
      </c>
      <c r="L661" s="171" t="s">
        <v>1132</v>
      </c>
      <c r="M661" s="166">
        <v>50</v>
      </c>
      <c r="N661" s="166">
        <v>13262</v>
      </c>
      <c r="O661" s="165" t="s">
        <v>4161</v>
      </c>
      <c r="P661" s="164">
        <v>3.7939750565728965E-4</v>
      </c>
      <c r="Q661" s="21"/>
    </row>
    <row r="662" spans="1:17" s="1" customFormat="1" ht="24.95" customHeight="1" outlineLevel="2">
      <c r="A662" s="172">
        <v>654</v>
      </c>
      <c r="B662" s="9" t="s">
        <v>15231</v>
      </c>
      <c r="C662" s="9" t="s">
        <v>15232</v>
      </c>
      <c r="D662" s="173" t="s">
        <v>14418</v>
      </c>
      <c r="E662" s="170" t="s">
        <v>16142</v>
      </c>
      <c r="F662" s="171" t="s">
        <v>16143</v>
      </c>
      <c r="G662" s="168" t="s">
        <v>16144</v>
      </c>
      <c r="H662" s="170" t="s">
        <v>16145</v>
      </c>
      <c r="I662" s="170" t="s">
        <v>16146</v>
      </c>
      <c r="J662" s="169" t="s">
        <v>16147</v>
      </c>
      <c r="K662" s="168" t="s">
        <v>3590</v>
      </c>
      <c r="L662" s="171" t="s">
        <v>3607</v>
      </c>
      <c r="M662" s="166">
        <v>150</v>
      </c>
      <c r="N662" s="166">
        <v>14665</v>
      </c>
      <c r="O662" s="165" t="s">
        <v>15742</v>
      </c>
      <c r="P662" s="164">
        <v>1.2918525934672335E-3</v>
      </c>
      <c r="Q662" s="21"/>
    </row>
    <row r="663" spans="1:17" s="1" customFormat="1" ht="24.95" customHeight="1" outlineLevel="2">
      <c r="A663" s="172">
        <v>655</v>
      </c>
      <c r="B663" s="9" t="s">
        <v>15231</v>
      </c>
      <c r="C663" s="9" t="s">
        <v>15232</v>
      </c>
      <c r="D663" s="173" t="s">
        <v>14419</v>
      </c>
      <c r="E663" s="170" t="s">
        <v>16148</v>
      </c>
      <c r="F663" s="171" t="s">
        <v>16149</v>
      </c>
      <c r="G663" s="168" t="s">
        <v>16144</v>
      </c>
      <c r="H663" s="170" t="s">
        <v>16145</v>
      </c>
      <c r="I663" s="170" t="s">
        <v>16150</v>
      </c>
      <c r="J663" s="169" t="s">
        <v>16147</v>
      </c>
      <c r="K663" s="168" t="s">
        <v>12699</v>
      </c>
      <c r="L663" s="171" t="s">
        <v>11858</v>
      </c>
      <c r="M663" s="166">
        <v>100</v>
      </c>
      <c r="N663" s="166">
        <v>14663</v>
      </c>
      <c r="O663" s="165" t="s">
        <v>15742</v>
      </c>
      <c r="P663" s="164">
        <v>8.6111397478075974E-4</v>
      </c>
      <c r="Q663" s="21"/>
    </row>
    <row r="664" spans="1:17" s="1" customFormat="1" ht="24.95" customHeight="1" outlineLevel="2">
      <c r="A664" s="172">
        <v>656</v>
      </c>
      <c r="B664" s="9" t="s">
        <v>15231</v>
      </c>
      <c r="C664" s="9" t="s">
        <v>15232</v>
      </c>
      <c r="D664" s="173" t="s">
        <v>14420</v>
      </c>
      <c r="E664" s="173" t="s">
        <v>11860</v>
      </c>
      <c r="F664" s="175" t="s">
        <v>11861</v>
      </c>
      <c r="G664" s="174">
        <v>1</v>
      </c>
      <c r="H664" s="173" t="s">
        <v>16151</v>
      </c>
      <c r="I664" s="173" t="s">
        <v>16152</v>
      </c>
      <c r="J664" s="177" t="s">
        <v>607</v>
      </c>
      <c r="K664" s="168" t="s">
        <v>1033</v>
      </c>
      <c r="L664" s="171" t="s">
        <v>1134</v>
      </c>
      <c r="M664" s="166">
        <v>1000</v>
      </c>
      <c r="N664" s="166">
        <v>0</v>
      </c>
      <c r="O664" s="165" t="s">
        <v>15742</v>
      </c>
      <c r="P664" s="164">
        <v>9.4387730203417315E-4</v>
      </c>
      <c r="Q664" s="21"/>
    </row>
    <row r="665" spans="1:17" s="1" customFormat="1" ht="24.95" customHeight="1" outlineLevel="2">
      <c r="A665" s="172">
        <v>657</v>
      </c>
      <c r="B665" s="9" t="s">
        <v>15231</v>
      </c>
      <c r="C665" s="9" t="s">
        <v>15232</v>
      </c>
      <c r="D665" s="173" t="s">
        <v>14421</v>
      </c>
      <c r="E665" s="173" t="s">
        <v>11863</v>
      </c>
      <c r="F665" s="175" t="s">
        <v>11864</v>
      </c>
      <c r="G665" s="174">
        <v>1</v>
      </c>
      <c r="H665" s="173" t="s">
        <v>16151</v>
      </c>
      <c r="I665" s="173" t="s">
        <v>16153</v>
      </c>
      <c r="J665" s="177" t="s">
        <v>607</v>
      </c>
      <c r="K665" s="168" t="s">
        <v>1034</v>
      </c>
      <c r="L665" s="171" t="s">
        <v>1135</v>
      </c>
      <c r="M665" s="166">
        <v>3000</v>
      </c>
      <c r="N665" s="166">
        <v>0</v>
      </c>
      <c r="O665" s="165" t="s">
        <v>15742</v>
      </c>
      <c r="P665" s="164">
        <v>2.8316319061025192E-3</v>
      </c>
      <c r="Q665" s="21"/>
    </row>
    <row r="666" spans="1:17" s="1" customFormat="1" ht="24.95" customHeight="1" outlineLevel="2">
      <c r="A666" s="172">
        <v>658</v>
      </c>
      <c r="B666" s="9" t="s">
        <v>15231</v>
      </c>
      <c r="C666" s="9" t="s">
        <v>15232</v>
      </c>
      <c r="D666" s="173" t="s">
        <v>14422</v>
      </c>
      <c r="E666" s="170" t="s">
        <v>16154</v>
      </c>
      <c r="F666" s="171" t="s">
        <v>16155</v>
      </c>
      <c r="G666" s="168" t="s">
        <v>16156</v>
      </c>
      <c r="H666" s="170" t="s">
        <v>16157</v>
      </c>
      <c r="I666" s="140"/>
      <c r="J666" s="169" t="s">
        <v>16158</v>
      </c>
      <c r="K666" s="176"/>
      <c r="L666" s="171" t="s">
        <v>16159</v>
      </c>
      <c r="M666" s="166">
        <v>50</v>
      </c>
      <c r="N666" s="166">
        <v>0</v>
      </c>
      <c r="O666" s="165" t="s">
        <v>15742</v>
      </c>
      <c r="P666" s="164">
        <v>8.0144809401394264E-4</v>
      </c>
      <c r="Q666" s="21"/>
    </row>
    <row r="667" spans="1:17" s="1" customFormat="1" ht="24.95" customHeight="1" outlineLevel="2">
      <c r="A667" s="172">
        <v>659</v>
      </c>
      <c r="B667" s="11" t="s">
        <v>15231</v>
      </c>
      <c r="C667" s="9" t="s">
        <v>15232</v>
      </c>
      <c r="D667" s="173" t="s">
        <v>14423</v>
      </c>
      <c r="E667" s="170" t="s">
        <v>11871</v>
      </c>
      <c r="F667" s="175" t="s">
        <v>16160</v>
      </c>
      <c r="G667" s="168">
        <v>5</v>
      </c>
      <c r="H667" s="170" t="s">
        <v>1188</v>
      </c>
      <c r="I667" s="170" t="s">
        <v>11873</v>
      </c>
      <c r="J667" s="169" t="s">
        <v>607</v>
      </c>
      <c r="K667" s="168" t="s">
        <v>1995</v>
      </c>
      <c r="L667" s="171" t="s">
        <v>2563</v>
      </c>
      <c r="M667" s="166">
        <v>300</v>
      </c>
      <c r="N667" s="166">
        <v>13159</v>
      </c>
      <c r="O667" s="165" t="s">
        <v>16161</v>
      </c>
      <c r="P667" s="164">
        <v>2.3780985597562725E-3</v>
      </c>
      <c r="Q667" s="126"/>
    </row>
    <row r="668" spans="1:17" s="47" customFormat="1" ht="24.95" customHeight="1" outlineLevel="1" thickBot="1">
      <c r="A668" s="193"/>
      <c r="B668" s="72"/>
      <c r="C668" s="72" t="s">
        <v>16162</v>
      </c>
      <c r="D668" s="72"/>
      <c r="E668" s="194"/>
      <c r="F668" s="211"/>
      <c r="G668" s="196"/>
      <c r="H668" s="194"/>
      <c r="I668" s="194"/>
      <c r="J668" s="197"/>
      <c r="K668" s="196"/>
      <c r="L668" s="195"/>
      <c r="M668" s="199"/>
      <c r="N668" s="209"/>
      <c r="O668" s="200"/>
      <c r="P668" s="210"/>
      <c r="Q668" s="80"/>
    </row>
    <row r="676" s="1" customFormat="1" ht="11.25"/>
  </sheetData>
  <autoFilter ref="A8:Q669">
    <filterColumn colId="3"/>
    <filterColumn colId="13"/>
  </autoFilter>
  <phoneticPr fontId="4" type="noConversion"/>
  <pageMargins left="0.19685039370078741" right="0.15748031496062992" top="0.51181102362204722" bottom="0.42" header="0.31496062992125984" footer="0.23"/>
  <pageSetup paperSize="9" scale="22" orientation="landscape" r:id="rId1"/>
  <headerFooter>
    <oddFooter>&amp;C&amp;N</oddFooter>
  </headerFooter>
</worksheet>
</file>

<file path=xl/worksheets/sheet5.xml><?xml version="1.0" encoding="utf-8"?>
<worksheet xmlns="http://schemas.openxmlformats.org/spreadsheetml/2006/main" xmlns:r="http://schemas.openxmlformats.org/officeDocument/2006/relationships">
  <sheetPr>
    <tabColor rgb="FFFFC000"/>
  </sheetPr>
  <dimension ref="A1:Q176"/>
  <sheetViews>
    <sheetView view="pageBreakPreview" zoomScale="90" zoomScaleNormal="90" zoomScaleSheetLayoutView="90" workbookViewId="0">
      <pane ySplit="8" topLeftCell="A9" activePane="bottomLeft" state="frozen"/>
      <selection activeCell="W22" sqref="W22"/>
      <selection pane="bottomLeft" activeCell="F20" sqref="F20"/>
    </sheetView>
  </sheetViews>
  <sheetFormatPr defaultRowHeight="12" outlineLevelRow="2"/>
  <cols>
    <col min="1" max="1" width="6.25" style="162" customWidth="1"/>
    <col min="2" max="2" width="10.875" style="162" customWidth="1"/>
    <col min="3" max="3" width="8.125" style="162" customWidth="1"/>
    <col min="4" max="4" width="11" style="162" customWidth="1"/>
    <col min="5" max="5" width="10.25" style="162" customWidth="1"/>
    <col min="6" max="6" width="26" style="1" customWidth="1"/>
    <col min="7" max="8" width="9" style="161" customWidth="1"/>
    <col min="9" max="9" width="10.125" style="161" customWidth="1"/>
    <col min="10" max="10" width="13.375" style="1" customWidth="1"/>
    <col min="11" max="11" width="10.125" style="161" customWidth="1"/>
    <col min="12" max="12" width="21.625" style="1" customWidth="1"/>
    <col min="13" max="15" width="9" style="161" customWidth="1"/>
    <col min="16" max="16" width="10.5" style="1" customWidth="1"/>
    <col min="17" max="17" width="12.125" style="161" customWidth="1"/>
    <col min="18" max="16384" width="9" style="161"/>
  </cols>
  <sheetData>
    <row r="1" spans="1:17" ht="43.5" customHeight="1">
      <c r="A1" s="18" t="s">
        <v>16405</v>
      </c>
    </row>
    <row r="2" spans="1:17" ht="12" customHeight="1">
      <c r="A2" s="18"/>
    </row>
    <row r="3" spans="1:17" ht="21" customHeight="1">
      <c r="A3" s="110" t="s">
        <v>14691</v>
      </c>
    </row>
    <row r="4" spans="1:17" ht="21" customHeight="1">
      <c r="A4" s="110" t="s">
        <v>14692</v>
      </c>
    </row>
    <row r="5" spans="1:17" ht="21" customHeight="1">
      <c r="A5" s="110" t="s">
        <v>14693</v>
      </c>
    </row>
    <row r="6" spans="1:17" ht="21" customHeight="1">
      <c r="A6" s="110" t="s">
        <v>14694</v>
      </c>
    </row>
    <row r="7" spans="1:17" ht="12.75" customHeight="1" thickBot="1">
      <c r="A7" s="18"/>
    </row>
    <row r="8" spans="1:17" s="189" customFormat="1" ht="38.25" customHeight="1">
      <c r="A8" s="202" t="s">
        <v>12710</v>
      </c>
      <c r="B8" s="84" t="s">
        <v>14695</v>
      </c>
      <c r="C8" s="85" t="s">
        <v>14696</v>
      </c>
      <c r="D8" s="83" t="s">
        <v>14697</v>
      </c>
      <c r="E8" s="83" t="s">
        <v>14599</v>
      </c>
      <c r="F8" s="203" t="s">
        <v>12708</v>
      </c>
      <c r="G8" s="204" t="s">
        <v>14698</v>
      </c>
      <c r="H8" s="204" t="s">
        <v>14699</v>
      </c>
      <c r="I8" s="205" t="s">
        <v>14700</v>
      </c>
      <c r="J8" s="205" t="s">
        <v>14701</v>
      </c>
      <c r="K8" s="205" t="s">
        <v>14702</v>
      </c>
      <c r="L8" s="205" t="s">
        <v>14703</v>
      </c>
      <c r="M8" s="206" t="s">
        <v>14704</v>
      </c>
      <c r="N8" s="205" t="s">
        <v>14705</v>
      </c>
      <c r="O8" s="207" t="s">
        <v>14706</v>
      </c>
      <c r="P8" s="87" t="s">
        <v>16383</v>
      </c>
      <c r="Q8" s="208" t="s">
        <v>14707</v>
      </c>
    </row>
    <row r="9" spans="1:17" s="1" customFormat="1" ht="24.95" customHeight="1" outlineLevel="2">
      <c r="A9" s="172">
        <v>1</v>
      </c>
      <c r="B9" s="9" t="s">
        <v>14708</v>
      </c>
      <c r="C9" s="9" t="s">
        <v>16163</v>
      </c>
      <c r="D9" s="173" t="s">
        <v>14424</v>
      </c>
      <c r="E9" s="173" t="s">
        <v>11874</v>
      </c>
      <c r="F9" s="175" t="s">
        <v>3156</v>
      </c>
      <c r="G9" s="174">
        <v>1</v>
      </c>
      <c r="H9" s="173" t="s">
        <v>12689</v>
      </c>
      <c r="I9" s="173" t="s">
        <v>16164</v>
      </c>
      <c r="J9" s="177" t="s">
        <v>628</v>
      </c>
      <c r="K9" s="168" t="s">
        <v>236</v>
      </c>
      <c r="L9" s="171" t="s">
        <v>1151</v>
      </c>
      <c r="M9" s="166">
        <v>2000</v>
      </c>
      <c r="N9" s="166">
        <v>30</v>
      </c>
      <c r="O9" s="165" t="s">
        <v>4161</v>
      </c>
      <c r="P9" s="164">
        <v>1.2973859202768399E-4</v>
      </c>
      <c r="Q9" s="21"/>
    </row>
    <row r="10" spans="1:17" s="1" customFormat="1" ht="24.95" customHeight="1" outlineLevel="2">
      <c r="A10" s="172">
        <v>2</v>
      </c>
      <c r="B10" s="9" t="s">
        <v>14708</v>
      </c>
      <c r="C10" s="9" t="s">
        <v>16163</v>
      </c>
      <c r="D10" s="173" t="s">
        <v>14425</v>
      </c>
      <c r="E10" s="173" t="s">
        <v>11876</v>
      </c>
      <c r="F10" s="175" t="s">
        <v>237</v>
      </c>
      <c r="G10" s="174">
        <v>1</v>
      </c>
      <c r="H10" s="173" t="s">
        <v>12689</v>
      </c>
      <c r="I10" s="173" t="s">
        <v>16165</v>
      </c>
      <c r="J10" s="177" t="s">
        <v>546</v>
      </c>
      <c r="K10" s="168" t="s">
        <v>11877</v>
      </c>
      <c r="L10" s="171" t="s">
        <v>11878</v>
      </c>
      <c r="M10" s="166">
        <v>100</v>
      </c>
      <c r="N10" s="166">
        <v>72</v>
      </c>
      <c r="O10" s="165" t="s">
        <v>4161</v>
      </c>
      <c r="P10" s="164">
        <v>1.5985647946268207E-5</v>
      </c>
      <c r="Q10" s="21"/>
    </row>
    <row r="11" spans="1:17" s="1" customFormat="1" ht="24.95" customHeight="1" outlineLevel="2">
      <c r="A11" s="172">
        <v>3</v>
      </c>
      <c r="B11" s="11" t="s">
        <v>14708</v>
      </c>
      <c r="C11" s="9" t="s">
        <v>16163</v>
      </c>
      <c r="D11" s="173" t="s">
        <v>14426</v>
      </c>
      <c r="E11" s="173" t="s">
        <v>11880</v>
      </c>
      <c r="F11" s="175" t="s">
        <v>11881</v>
      </c>
      <c r="G11" s="168" t="s">
        <v>12698</v>
      </c>
      <c r="H11" s="173" t="s">
        <v>16166</v>
      </c>
      <c r="I11" s="173" t="s">
        <v>16167</v>
      </c>
      <c r="J11" s="177" t="s">
        <v>572</v>
      </c>
      <c r="K11" s="168" t="s">
        <v>11883</v>
      </c>
      <c r="L11" s="140" t="s">
        <v>12697</v>
      </c>
      <c r="M11" s="166">
        <v>20</v>
      </c>
      <c r="N11" s="166">
        <v>22000</v>
      </c>
      <c r="O11" s="165" t="s">
        <v>15971</v>
      </c>
      <c r="P11" s="164">
        <v>1.0193746516460884E-3</v>
      </c>
      <c r="Q11" s="126"/>
    </row>
    <row r="12" spans="1:17" s="1" customFormat="1" ht="24.95" customHeight="1" outlineLevel="2">
      <c r="A12" s="172">
        <v>4</v>
      </c>
      <c r="B12" s="9" t="s">
        <v>14708</v>
      </c>
      <c r="C12" s="9" t="s">
        <v>16163</v>
      </c>
      <c r="D12" s="173" t="s">
        <v>14427</v>
      </c>
      <c r="E12" s="173" t="s">
        <v>11886</v>
      </c>
      <c r="F12" s="171" t="s">
        <v>11887</v>
      </c>
      <c r="G12" s="174" t="s">
        <v>5956</v>
      </c>
      <c r="H12" s="173" t="s">
        <v>1168</v>
      </c>
      <c r="I12" s="170" t="s">
        <v>16168</v>
      </c>
      <c r="J12" s="177" t="s">
        <v>558</v>
      </c>
      <c r="K12" s="168" t="s">
        <v>11888</v>
      </c>
      <c r="L12" s="171" t="s">
        <v>11889</v>
      </c>
      <c r="M12" s="166">
        <v>10</v>
      </c>
      <c r="N12" s="166">
        <v>248000</v>
      </c>
      <c r="O12" s="165" t="s">
        <v>15971</v>
      </c>
      <c r="P12" s="164">
        <v>5.7455662183688626E-3</v>
      </c>
      <c r="Q12" s="21"/>
    </row>
    <row r="13" spans="1:17" s="1" customFormat="1" ht="24.95" customHeight="1" outlineLevel="2">
      <c r="A13" s="172">
        <v>5</v>
      </c>
      <c r="B13" s="9" t="s">
        <v>14708</v>
      </c>
      <c r="C13" s="9" t="s">
        <v>16163</v>
      </c>
      <c r="D13" s="173" t="s">
        <v>14428</v>
      </c>
      <c r="E13" s="173" t="s">
        <v>11891</v>
      </c>
      <c r="F13" s="175" t="s">
        <v>11892</v>
      </c>
      <c r="G13" s="174">
        <v>150</v>
      </c>
      <c r="H13" s="173" t="s">
        <v>16169</v>
      </c>
      <c r="I13" s="173" t="s">
        <v>16170</v>
      </c>
      <c r="J13" s="177" t="s">
        <v>556</v>
      </c>
      <c r="K13" s="168" t="s">
        <v>184</v>
      </c>
      <c r="L13" s="171" t="s">
        <v>11893</v>
      </c>
      <c r="M13" s="166">
        <v>20</v>
      </c>
      <c r="N13" s="166">
        <v>3000</v>
      </c>
      <c r="O13" s="165" t="s">
        <v>14722</v>
      </c>
      <c r="P13" s="164">
        <v>1.3122131879371468E-4</v>
      </c>
      <c r="Q13" s="21"/>
    </row>
    <row r="14" spans="1:17" s="1" customFormat="1" ht="24.95" customHeight="1" outlineLevel="2">
      <c r="A14" s="172">
        <v>6</v>
      </c>
      <c r="B14" s="9" t="s">
        <v>14723</v>
      </c>
      <c r="C14" s="9" t="s">
        <v>16171</v>
      </c>
      <c r="D14" s="173" t="s">
        <v>14429</v>
      </c>
      <c r="E14" s="173" t="s">
        <v>11895</v>
      </c>
      <c r="F14" s="175" t="s">
        <v>11896</v>
      </c>
      <c r="G14" s="174">
        <v>1</v>
      </c>
      <c r="H14" s="173" t="s">
        <v>15304</v>
      </c>
      <c r="I14" s="173" t="s">
        <v>16172</v>
      </c>
      <c r="J14" s="177" t="s">
        <v>617</v>
      </c>
      <c r="K14" s="168" t="s">
        <v>185</v>
      </c>
      <c r="L14" s="171" t="s">
        <v>904</v>
      </c>
      <c r="M14" s="166">
        <v>23000</v>
      </c>
      <c r="N14" s="166">
        <v>19</v>
      </c>
      <c r="O14" s="165" t="s">
        <v>14602</v>
      </c>
      <c r="P14" s="164">
        <v>1.0124243699303197E-3</v>
      </c>
      <c r="Q14" s="21"/>
    </row>
    <row r="15" spans="1:17" s="1" customFormat="1" ht="24.95" customHeight="1" outlineLevel="2">
      <c r="A15" s="172">
        <v>7</v>
      </c>
      <c r="B15" s="9" t="s">
        <v>14601</v>
      </c>
      <c r="C15" s="9" t="s">
        <v>16173</v>
      </c>
      <c r="D15" s="173" t="s">
        <v>14430</v>
      </c>
      <c r="E15" s="173" t="s">
        <v>11898</v>
      </c>
      <c r="F15" s="175" t="s">
        <v>11899</v>
      </c>
      <c r="G15" s="174">
        <v>1</v>
      </c>
      <c r="H15" s="173" t="s">
        <v>14914</v>
      </c>
      <c r="I15" s="173" t="s">
        <v>16174</v>
      </c>
      <c r="J15" s="177" t="s">
        <v>578</v>
      </c>
      <c r="K15" s="168" t="s">
        <v>11900</v>
      </c>
      <c r="L15" s="171" t="s">
        <v>11901</v>
      </c>
      <c r="M15" s="166">
        <v>18000</v>
      </c>
      <c r="N15" s="166">
        <v>31</v>
      </c>
      <c r="O15" s="165" t="s">
        <v>15052</v>
      </c>
      <c r="P15" s="164">
        <v>1.2510507088383813E-3</v>
      </c>
      <c r="Q15" s="21"/>
    </row>
    <row r="16" spans="1:17" s="1" customFormat="1" ht="24.95" customHeight="1" outlineLevel="2">
      <c r="A16" s="172">
        <v>8</v>
      </c>
      <c r="B16" s="9" t="s">
        <v>15048</v>
      </c>
      <c r="C16" s="9" t="s">
        <v>16175</v>
      </c>
      <c r="D16" s="173" t="s">
        <v>14431</v>
      </c>
      <c r="E16" s="173" t="s">
        <v>11903</v>
      </c>
      <c r="F16" s="175" t="s">
        <v>11904</v>
      </c>
      <c r="G16" s="174">
        <v>1</v>
      </c>
      <c r="H16" s="173" t="s">
        <v>14914</v>
      </c>
      <c r="I16" s="173" t="s">
        <v>16176</v>
      </c>
      <c r="J16" s="177" t="s">
        <v>545</v>
      </c>
      <c r="K16" s="168" t="s">
        <v>186</v>
      </c>
      <c r="L16" s="171" t="s">
        <v>905</v>
      </c>
      <c r="M16" s="166">
        <v>24000</v>
      </c>
      <c r="N16" s="166">
        <v>20</v>
      </c>
      <c r="O16" s="165" t="s">
        <v>4161</v>
      </c>
      <c r="P16" s="164">
        <v>1.0564428207968553E-3</v>
      </c>
      <c r="Q16" s="21"/>
    </row>
    <row r="17" spans="1:17" s="1" customFormat="1" ht="24.95" customHeight="1" outlineLevel="2">
      <c r="A17" s="172">
        <v>9</v>
      </c>
      <c r="B17" s="9" t="s">
        <v>14601</v>
      </c>
      <c r="C17" s="9" t="s">
        <v>16173</v>
      </c>
      <c r="D17" s="173" t="s">
        <v>14432</v>
      </c>
      <c r="E17" s="170" t="s">
        <v>16177</v>
      </c>
      <c r="F17" s="171" t="s">
        <v>16178</v>
      </c>
      <c r="G17" s="174">
        <v>1</v>
      </c>
      <c r="H17" s="173" t="s">
        <v>14600</v>
      </c>
      <c r="I17" s="173" t="s">
        <v>16179</v>
      </c>
      <c r="J17" s="177" t="s">
        <v>545</v>
      </c>
      <c r="K17" s="168" t="s">
        <v>11908</v>
      </c>
      <c r="L17" s="171" t="s">
        <v>11909</v>
      </c>
      <c r="M17" s="166">
        <v>250000</v>
      </c>
      <c r="N17" s="166">
        <v>33</v>
      </c>
      <c r="O17" s="165" t="s">
        <v>4161</v>
      </c>
      <c r="P17" s="164">
        <v>1.9113274718364159E-2</v>
      </c>
      <c r="Q17" s="21"/>
    </row>
    <row r="18" spans="1:17" s="1" customFormat="1" ht="24.95" customHeight="1" outlineLevel="2">
      <c r="A18" s="172">
        <v>10</v>
      </c>
      <c r="B18" s="9" t="s">
        <v>14601</v>
      </c>
      <c r="C18" s="9" t="s">
        <v>16173</v>
      </c>
      <c r="D18" s="173" t="s">
        <v>14433</v>
      </c>
      <c r="E18" s="173" t="s">
        <v>11911</v>
      </c>
      <c r="F18" s="175" t="s">
        <v>11912</v>
      </c>
      <c r="G18" s="174">
        <v>1</v>
      </c>
      <c r="H18" s="173" t="s">
        <v>14600</v>
      </c>
      <c r="I18" s="173" t="s">
        <v>16180</v>
      </c>
      <c r="J18" s="177" t="s">
        <v>545</v>
      </c>
      <c r="K18" s="168" t="s">
        <v>11913</v>
      </c>
      <c r="L18" s="171" t="s">
        <v>11914</v>
      </c>
      <c r="M18" s="166">
        <v>10000</v>
      </c>
      <c r="N18" s="166">
        <v>42</v>
      </c>
      <c r="O18" s="165" t="s">
        <v>4161</v>
      </c>
      <c r="P18" s="164">
        <v>9.4987183448840061E-4</v>
      </c>
      <c r="Q18" s="21"/>
    </row>
    <row r="19" spans="1:17" s="1" customFormat="1" ht="24.95" customHeight="1" outlineLevel="2">
      <c r="A19" s="172">
        <v>11</v>
      </c>
      <c r="B19" s="9" t="s">
        <v>14601</v>
      </c>
      <c r="C19" s="9" t="s">
        <v>16173</v>
      </c>
      <c r="D19" s="173" t="s">
        <v>14434</v>
      </c>
      <c r="E19" s="173" t="s">
        <v>11918</v>
      </c>
      <c r="F19" s="175" t="s">
        <v>11919</v>
      </c>
      <c r="G19" s="174">
        <v>1</v>
      </c>
      <c r="H19" s="173" t="s">
        <v>14600</v>
      </c>
      <c r="I19" s="173" t="s">
        <v>16181</v>
      </c>
      <c r="J19" s="177" t="s">
        <v>545</v>
      </c>
      <c r="K19" s="168" t="s">
        <v>11920</v>
      </c>
      <c r="L19" s="171" t="s">
        <v>11921</v>
      </c>
      <c r="M19" s="166">
        <v>231000</v>
      </c>
      <c r="N19" s="166">
        <v>30</v>
      </c>
      <c r="O19" s="165" t="s">
        <v>4161</v>
      </c>
      <c r="P19" s="164">
        <v>1.5519979071311698E-2</v>
      </c>
      <c r="Q19" s="21"/>
    </row>
    <row r="20" spans="1:17" s="1" customFormat="1" ht="24.95" customHeight="1" outlineLevel="2">
      <c r="A20" s="172">
        <v>12</v>
      </c>
      <c r="B20" s="9" t="s">
        <v>14601</v>
      </c>
      <c r="C20" s="9" t="s">
        <v>16173</v>
      </c>
      <c r="D20" s="173" t="s">
        <v>14435</v>
      </c>
      <c r="E20" s="173" t="s">
        <v>11923</v>
      </c>
      <c r="F20" s="175" t="s">
        <v>11924</v>
      </c>
      <c r="G20" s="174">
        <v>1</v>
      </c>
      <c r="H20" s="173" t="s">
        <v>14600</v>
      </c>
      <c r="I20" s="173" t="s">
        <v>16182</v>
      </c>
      <c r="J20" s="177" t="s">
        <v>555</v>
      </c>
      <c r="K20" s="168" t="s">
        <v>11925</v>
      </c>
      <c r="L20" s="171" t="s">
        <v>11926</v>
      </c>
      <c r="M20" s="166">
        <v>800</v>
      </c>
      <c r="N20" s="166">
        <v>75</v>
      </c>
      <c r="O20" s="165" t="s">
        <v>14602</v>
      </c>
      <c r="P20" s="164">
        <v>1.3344540894276067E-4</v>
      </c>
      <c r="Q20" s="21"/>
    </row>
    <row r="21" spans="1:17" s="1" customFormat="1" ht="24.95" customHeight="1" outlineLevel="2">
      <c r="A21" s="172">
        <v>13</v>
      </c>
      <c r="B21" s="9" t="s">
        <v>14601</v>
      </c>
      <c r="C21" s="9" t="s">
        <v>16173</v>
      </c>
      <c r="D21" s="173" t="s">
        <v>14436</v>
      </c>
      <c r="E21" s="173" t="s">
        <v>11928</v>
      </c>
      <c r="F21" s="175" t="s">
        <v>11929</v>
      </c>
      <c r="G21" s="174">
        <v>1</v>
      </c>
      <c r="H21" s="173" t="s">
        <v>14600</v>
      </c>
      <c r="I21" s="173" t="s">
        <v>16183</v>
      </c>
      <c r="J21" s="177" t="s">
        <v>545</v>
      </c>
      <c r="K21" s="168" t="s">
        <v>11930</v>
      </c>
      <c r="L21" s="171" t="s">
        <v>11931</v>
      </c>
      <c r="M21" s="166">
        <v>22000</v>
      </c>
      <c r="N21" s="166">
        <v>84</v>
      </c>
      <c r="O21" s="165" t="s">
        <v>4161</v>
      </c>
      <c r="P21" s="164">
        <v>4.1284673391666585E-3</v>
      </c>
      <c r="Q21" s="21"/>
    </row>
    <row r="22" spans="1:17" s="1" customFormat="1" ht="24.95" customHeight="1" outlineLevel="2">
      <c r="A22" s="172">
        <v>14</v>
      </c>
      <c r="B22" s="9" t="s">
        <v>14601</v>
      </c>
      <c r="C22" s="9" t="s">
        <v>16173</v>
      </c>
      <c r="D22" s="173" t="s">
        <v>14437</v>
      </c>
      <c r="E22" s="173" t="s">
        <v>11935</v>
      </c>
      <c r="F22" s="175" t="s">
        <v>11936</v>
      </c>
      <c r="G22" s="174">
        <v>1</v>
      </c>
      <c r="H22" s="173" t="s">
        <v>14600</v>
      </c>
      <c r="I22" s="173" t="s">
        <v>16184</v>
      </c>
      <c r="J22" s="177" t="s">
        <v>551</v>
      </c>
      <c r="K22" s="168" t="s">
        <v>11937</v>
      </c>
      <c r="L22" s="171" t="s">
        <v>11938</v>
      </c>
      <c r="M22" s="166">
        <v>16500</v>
      </c>
      <c r="N22" s="166">
        <v>157</v>
      </c>
      <c r="O22" s="165" t="s">
        <v>14602</v>
      </c>
      <c r="P22" s="164">
        <v>5.7722089649459764E-3</v>
      </c>
      <c r="Q22" s="21"/>
    </row>
    <row r="23" spans="1:17" s="1" customFormat="1" ht="24.95" customHeight="1" outlineLevel="2">
      <c r="A23" s="172">
        <v>15</v>
      </c>
      <c r="B23" s="9" t="s">
        <v>14601</v>
      </c>
      <c r="C23" s="9" t="s">
        <v>16173</v>
      </c>
      <c r="D23" s="173" t="s">
        <v>14438</v>
      </c>
      <c r="E23" s="173" t="s">
        <v>11940</v>
      </c>
      <c r="F23" s="175" t="s">
        <v>11941</v>
      </c>
      <c r="G23" s="174">
        <v>1</v>
      </c>
      <c r="H23" s="173" t="s">
        <v>14600</v>
      </c>
      <c r="I23" s="173" t="s">
        <v>16185</v>
      </c>
      <c r="J23" s="177" t="s">
        <v>551</v>
      </c>
      <c r="K23" s="168" t="s">
        <v>11942</v>
      </c>
      <c r="L23" s="171" t="s">
        <v>11943</v>
      </c>
      <c r="M23" s="166">
        <v>23000</v>
      </c>
      <c r="N23" s="166">
        <v>70</v>
      </c>
      <c r="O23" s="165" t="s">
        <v>14602</v>
      </c>
      <c r="P23" s="164">
        <v>3.5701280413332325E-3</v>
      </c>
      <c r="Q23" s="21"/>
    </row>
    <row r="24" spans="1:17" s="1" customFormat="1" ht="24.95" customHeight="1" outlineLevel="2">
      <c r="A24" s="172">
        <v>16</v>
      </c>
      <c r="B24" s="9" t="s">
        <v>14601</v>
      </c>
      <c r="C24" s="9" t="s">
        <v>16173</v>
      </c>
      <c r="D24" s="173" t="s">
        <v>14439</v>
      </c>
      <c r="E24" s="173" t="s">
        <v>11945</v>
      </c>
      <c r="F24" s="175" t="s">
        <v>11946</v>
      </c>
      <c r="G24" s="174">
        <v>1</v>
      </c>
      <c r="H24" s="173" t="s">
        <v>14765</v>
      </c>
      <c r="I24" s="173" t="s">
        <v>16186</v>
      </c>
      <c r="J24" s="177" t="s">
        <v>547</v>
      </c>
      <c r="K24" s="168" t="s">
        <v>189</v>
      </c>
      <c r="L24" s="171" t="s">
        <v>1136</v>
      </c>
      <c r="M24" s="166">
        <v>5000</v>
      </c>
      <c r="N24" s="166">
        <v>10</v>
      </c>
      <c r="O24" s="165" t="s">
        <v>15615</v>
      </c>
      <c r="P24" s="164">
        <v>1.1583802859614642E-4</v>
      </c>
      <c r="Q24" s="21"/>
    </row>
    <row r="25" spans="1:17" s="1" customFormat="1" ht="24.95" customHeight="1" outlineLevel="2">
      <c r="A25" s="172">
        <v>17</v>
      </c>
      <c r="B25" s="9" t="s">
        <v>15612</v>
      </c>
      <c r="C25" s="9" t="s">
        <v>16187</v>
      </c>
      <c r="D25" s="173" t="s">
        <v>14440</v>
      </c>
      <c r="E25" s="173" t="s">
        <v>11948</v>
      </c>
      <c r="F25" s="175" t="s">
        <v>11949</v>
      </c>
      <c r="G25" s="174">
        <v>1</v>
      </c>
      <c r="H25" s="173" t="s">
        <v>14765</v>
      </c>
      <c r="I25" s="173" t="s">
        <v>16188</v>
      </c>
      <c r="J25" s="177" t="s">
        <v>547</v>
      </c>
      <c r="K25" s="168" t="s">
        <v>11950</v>
      </c>
      <c r="L25" s="171" t="s">
        <v>11951</v>
      </c>
      <c r="M25" s="166">
        <v>1000</v>
      </c>
      <c r="N25" s="166">
        <v>13</v>
      </c>
      <c r="O25" s="165" t="s">
        <v>15615</v>
      </c>
      <c r="P25" s="164">
        <v>3.0117887434998069E-5</v>
      </c>
      <c r="Q25" s="21"/>
    </row>
    <row r="26" spans="1:17" s="1" customFormat="1" ht="24.95" customHeight="1" outlineLevel="2">
      <c r="A26" s="172">
        <v>18</v>
      </c>
      <c r="B26" s="9" t="s">
        <v>15612</v>
      </c>
      <c r="C26" s="9" t="s">
        <v>16187</v>
      </c>
      <c r="D26" s="173" t="s">
        <v>14441</v>
      </c>
      <c r="E26" s="173" t="s">
        <v>3420</v>
      </c>
      <c r="F26" s="175" t="s">
        <v>11953</v>
      </c>
      <c r="G26" s="174">
        <v>1</v>
      </c>
      <c r="H26" s="173" t="s">
        <v>15314</v>
      </c>
      <c r="I26" s="173" t="s">
        <v>16189</v>
      </c>
      <c r="J26" s="177" t="s">
        <v>548</v>
      </c>
      <c r="K26" s="168" t="s">
        <v>190</v>
      </c>
      <c r="L26" s="171" t="s">
        <v>1137</v>
      </c>
      <c r="M26" s="166">
        <v>4000</v>
      </c>
      <c r="N26" s="166">
        <v>36</v>
      </c>
      <c r="O26" s="165" t="s">
        <v>15458</v>
      </c>
      <c r="P26" s="164">
        <v>3.0581239549382658E-4</v>
      </c>
      <c r="Q26" s="21"/>
    </row>
    <row r="27" spans="1:17" s="1" customFormat="1" ht="24.95" customHeight="1" outlineLevel="2">
      <c r="A27" s="172">
        <v>19</v>
      </c>
      <c r="B27" s="9" t="s">
        <v>15316</v>
      </c>
      <c r="C27" s="9" t="s">
        <v>16190</v>
      </c>
      <c r="D27" s="173" t="s">
        <v>14442</v>
      </c>
      <c r="E27" s="173" t="s">
        <v>11955</v>
      </c>
      <c r="F27" s="175" t="s">
        <v>11956</v>
      </c>
      <c r="G27" s="174">
        <v>1</v>
      </c>
      <c r="H27" s="173" t="s">
        <v>15314</v>
      </c>
      <c r="I27" s="173" t="s">
        <v>16191</v>
      </c>
      <c r="J27" s="177" t="s">
        <v>590</v>
      </c>
      <c r="K27" s="168" t="s">
        <v>11957</v>
      </c>
      <c r="L27" s="171" t="s">
        <v>11958</v>
      </c>
      <c r="M27" s="166">
        <v>100</v>
      </c>
      <c r="N27" s="166">
        <v>147</v>
      </c>
      <c r="O27" s="165" t="s">
        <v>15458</v>
      </c>
      <c r="P27" s="164">
        <v>3.3129676178497879E-5</v>
      </c>
      <c r="Q27" s="21"/>
    </row>
    <row r="28" spans="1:17" s="1" customFormat="1" ht="24.95" customHeight="1" outlineLevel="2">
      <c r="A28" s="172">
        <v>20</v>
      </c>
      <c r="B28" s="9" t="s">
        <v>15316</v>
      </c>
      <c r="C28" s="9" t="s">
        <v>16190</v>
      </c>
      <c r="D28" s="173" t="s">
        <v>14443</v>
      </c>
      <c r="E28" s="173" t="s">
        <v>11960</v>
      </c>
      <c r="F28" s="175" t="s">
        <v>11961</v>
      </c>
      <c r="G28" s="174">
        <v>1</v>
      </c>
      <c r="H28" s="173" t="s">
        <v>15314</v>
      </c>
      <c r="I28" s="173" t="s">
        <v>16192</v>
      </c>
      <c r="J28" s="177" t="s">
        <v>548</v>
      </c>
      <c r="K28" s="168" t="s">
        <v>11962</v>
      </c>
      <c r="L28" s="171" t="s">
        <v>11963</v>
      </c>
      <c r="M28" s="166">
        <v>25000</v>
      </c>
      <c r="N28" s="166">
        <v>97</v>
      </c>
      <c r="O28" s="165" t="s">
        <v>4161</v>
      </c>
      <c r="P28" s="164">
        <v>3.4172218435863195E-3</v>
      </c>
      <c r="Q28" s="21"/>
    </row>
    <row r="29" spans="1:17" s="1" customFormat="1" ht="24.95" customHeight="1" outlineLevel="2">
      <c r="A29" s="172">
        <v>21</v>
      </c>
      <c r="B29" s="9" t="s">
        <v>15316</v>
      </c>
      <c r="C29" s="9" t="s">
        <v>16190</v>
      </c>
      <c r="D29" s="173" t="s">
        <v>14444</v>
      </c>
      <c r="E29" s="173" t="s">
        <v>11967</v>
      </c>
      <c r="F29" s="175" t="s">
        <v>11968</v>
      </c>
      <c r="G29" s="174">
        <v>1</v>
      </c>
      <c r="H29" s="173" t="s">
        <v>15314</v>
      </c>
      <c r="I29" s="173" t="s">
        <v>16193</v>
      </c>
      <c r="J29" s="177" t="s">
        <v>551</v>
      </c>
      <c r="K29" s="168" t="s">
        <v>12696</v>
      </c>
      <c r="L29" s="171" t="s">
        <v>11970</v>
      </c>
      <c r="M29" s="166">
        <v>55500</v>
      </c>
      <c r="N29" s="166">
        <v>89</v>
      </c>
      <c r="O29" s="165" t="s">
        <v>4161</v>
      </c>
      <c r="P29" s="164">
        <v>1.1057898209788137E-2</v>
      </c>
      <c r="Q29" s="21"/>
    </row>
    <row r="30" spans="1:17" s="1" customFormat="1" ht="24.95" customHeight="1" outlineLevel="2">
      <c r="A30" s="172">
        <v>22</v>
      </c>
      <c r="B30" s="9" t="s">
        <v>15316</v>
      </c>
      <c r="C30" s="9" t="s">
        <v>16190</v>
      </c>
      <c r="D30" s="173" t="s">
        <v>14445</v>
      </c>
      <c r="E30" s="173" t="s">
        <v>3421</v>
      </c>
      <c r="F30" s="175" t="s">
        <v>11974</v>
      </c>
      <c r="G30" s="174">
        <v>1</v>
      </c>
      <c r="H30" s="173" t="s">
        <v>16194</v>
      </c>
      <c r="I30" s="173" t="s">
        <v>16195</v>
      </c>
      <c r="J30" s="177" t="s">
        <v>545</v>
      </c>
      <c r="K30" s="168" t="s">
        <v>191</v>
      </c>
      <c r="L30" s="171" t="s">
        <v>908</v>
      </c>
      <c r="M30" s="166">
        <v>18000</v>
      </c>
      <c r="N30" s="166">
        <v>41</v>
      </c>
      <c r="O30" s="165" t="s">
        <v>4161</v>
      </c>
      <c r="P30" s="164">
        <v>1.5846642311952831E-3</v>
      </c>
      <c r="Q30" s="21"/>
    </row>
    <row r="31" spans="1:17" s="1" customFormat="1" ht="24.95" customHeight="1" outlineLevel="2">
      <c r="A31" s="172">
        <v>23</v>
      </c>
      <c r="B31" s="9" t="s">
        <v>16196</v>
      </c>
      <c r="C31" s="9" t="s">
        <v>16197</v>
      </c>
      <c r="D31" s="173" t="s">
        <v>14446</v>
      </c>
      <c r="E31" s="173" t="s">
        <v>11976</v>
      </c>
      <c r="F31" s="175" t="s">
        <v>193</v>
      </c>
      <c r="G31" s="174">
        <v>1</v>
      </c>
      <c r="H31" s="173" t="s">
        <v>16194</v>
      </c>
      <c r="I31" s="173" t="s">
        <v>16198</v>
      </c>
      <c r="J31" s="177" t="s">
        <v>597</v>
      </c>
      <c r="K31" s="168" t="s">
        <v>194</v>
      </c>
      <c r="L31" s="171" t="s">
        <v>1138</v>
      </c>
      <c r="M31" s="166">
        <v>70000</v>
      </c>
      <c r="N31" s="166">
        <v>19</v>
      </c>
      <c r="O31" s="165" t="s">
        <v>16199</v>
      </c>
      <c r="P31" s="164">
        <v>2.9191183206228898E-3</v>
      </c>
      <c r="Q31" s="21"/>
    </row>
    <row r="32" spans="1:17" s="1" customFormat="1" ht="24.95" customHeight="1" outlineLevel="2">
      <c r="A32" s="172">
        <v>24</v>
      </c>
      <c r="B32" s="9" t="s">
        <v>16196</v>
      </c>
      <c r="C32" s="9" t="s">
        <v>16197</v>
      </c>
      <c r="D32" s="173" t="s">
        <v>14447</v>
      </c>
      <c r="E32" s="173" t="s">
        <v>11978</v>
      </c>
      <c r="F32" s="175" t="s">
        <v>195</v>
      </c>
      <c r="G32" s="174">
        <v>1</v>
      </c>
      <c r="H32" s="173" t="s">
        <v>16194</v>
      </c>
      <c r="I32" s="173" t="s">
        <v>16200</v>
      </c>
      <c r="J32" s="177" t="s">
        <v>578</v>
      </c>
      <c r="K32" s="168" t="s">
        <v>197</v>
      </c>
      <c r="L32" s="171" t="s">
        <v>911</v>
      </c>
      <c r="M32" s="166">
        <v>85000</v>
      </c>
      <c r="N32" s="166">
        <v>22</v>
      </c>
      <c r="O32" s="165" t="s">
        <v>4161</v>
      </c>
      <c r="P32" s="164">
        <v>4.1354176208824268E-3</v>
      </c>
      <c r="Q32" s="21"/>
    </row>
    <row r="33" spans="1:17" s="1" customFormat="1" ht="24.95" customHeight="1" outlineLevel="2">
      <c r="A33" s="172">
        <v>25</v>
      </c>
      <c r="B33" s="9" t="s">
        <v>16196</v>
      </c>
      <c r="C33" s="9" t="s">
        <v>16197</v>
      </c>
      <c r="D33" s="173" t="s">
        <v>14448</v>
      </c>
      <c r="E33" s="173" t="s">
        <v>11980</v>
      </c>
      <c r="F33" s="175" t="s">
        <v>11981</v>
      </c>
      <c r="G33" s="174">
        <v>1</v>
      </c>
      <c r="H33" s="173" t="s">
        <v>16194</v>
      </c>
      <c r="I33" s="173" t="s">
        <v>16201</v>
      </c>
      <c r="J33" s="177" t="s">
        <v>551</v>
      </c>
      <c r="K33" s="168" t="s">
        <v>11982</v>
      </c>
      <c r="L33" s="171" t="s">
        <v>11983</v>
      </c>
      <c r="M33" s="166">
        <v>100000</v>
      </c>
      <c r="N33" s="166">
        <v>38</v>
      </c>
      <c r="O33" s="165" t="s">
        <v>4161</v>
      </c>
      <c r="P33" s="164">
        <v>8.5720141161148358E-3</v>
      </c>
      <c r="Q33" s="21"/>
    </row>
    <row r="34" spans="1:17" s="1" customFormat="1" ht="24.95" customHeight="1" outlineLevel="2">
      <c r="A34" s="172">
        <v>26</v>
      </c>
      <c r="B34" s="9" t="s">
        <v>16196</v>
      </c>
      <c r="C34" s="9" t="s">
        <v>16197</v>
      </c>
      <c r="D34" s="173" t="s">
        <v>14449</v>
      </c>
      <c r="E34" s="173" t="s">
        <v>11985</v>
      </c>
      <c r="F34" s="175" t="s">
        <v>11986</v>
      </c>
      <c r="G34" s="174">
        <v>1</v>
      </c>
      <c r="H34" s="173" t="s">
        <v>16202</v>
      </c>
      <c r="I34" s="173" t="s">
        <v>16203</v>
      </c>
      <c r="J34" s="177" t="s">
        <v>547</v>
      </c>
      <c r="K34" s="168" t="s">
        <v>198</v>
      </c>
      <c r="L34" s="171" t="s">
        <v>912</v>
      </c>
      <c r="M34" s="166">
        <v>3200</v>
      </c>
      <c r="N34" s="166">
        <v>94</v>
      </c>
      <c r="O34" s="165" t="s">
        <v>4161</v>
      </c>
      <c r="P34" s="164">
        <v>6.5981341088365E-4</v>
      </c>
      <c r="Q34" s="21"/>
    </row>
    <row r="35" spans="1:17" s="1" customFormat="1" ht="24.95" customHeight="1" outlineLevel="2">
      <c r="A35" s="172">
        <v>27</v>
      </c>
      <c r="B35" s="9" t="s">
        <v>15643</v>
      </c>
      <c r="C35" s="9" t="s">
        <v>16204</v>
      </c>
      <c r="D35" s="173" t="s">
        <v>14450</v>
      </c>
      <c r="E35" s="173" t="s">
        <v>11988</v>
      </c>
      <c r="F35" s="175" t="s">
        <v>11989</v>
      </c>
      <c r="G35" s="174">
        <v>1</v>
      </c>
      <c r="H35" s="173" t="s">
        <v>16202</v>
      </c>
      <c r="I35" s="173" t="s">
        <v>16205</v>
      </c>
      <c r="J35" s="177" t="s">
        <v>579</v>
      </c>
      <c r="K35" s="168" t="s">
        <v>200</v>
      </c>
      <c r="L35" s="171" t="s">
        <v>914</v>
      </c>
      <c r="M35" s="166">
        <v>1000</v>
      </c>
      <c r="N35" s="166">
        <v>33</v>
      </c>
      <c r="O35" s="165" t="s">
        <v>15642</v>
      </c>
      <c r="P35" s="164">
        <v>7.1819577729610785E-5</v>
      </c>
      <c r="Q35" s="21"/>
    </row>
    <row r="36" spans="1:17" s="1" customFormat="1" ht="24.95" customHeight="1" outlineLevel="2">
      <c r="A36" s="172">
        <v>28</v>
      </c>
      <c r="B36" s="9" t="s">
        <v>15643</v>
      </c>
      <c r="C36" s="9" t="s">
        <v>16204</v>
      </c>
      <c r="D36" s="173" t="s">
        <v>14451</v>
      </c>
      <c r="E36" s="173" t="s">
        <v>11991</v>
      </c>
      <c r="F36" s="175" t="s">
        <v>11992</v>
      </c>
      <c r="G36" s="174">
        <v>1</v>
      </c>
      <c r="H36" s="173" t="s">
        <v>16202</v>
      </c>
      <c r="I36" s="173" t="s">
        <v>16206</v>
      </c>
      <c r="J36" s="177" t="s">
        <v>618</v>
      </c>
      <c r="K36" s="168" t="s">
        <v>11993</v>
      </c>
      <c r="L36" s="171" t="s">
        <v>11994</v>
      </c>
      <c r="M36" s="166">
        <v>19000</v>
      </c>
      <c r="N36" s="166">
        <v>13</v>
      </c>
      <c r="O36" s="165" t="s">
        <v>15642</v>
      </c>
      <c r="P36" s="164">
        <v>5.7223986126496331E-4</v>
      </c>
      <c r="Q36" s="21"/>
    </row>
    <row r="37" spans="1:17" s="1" customFormat="1" ht="24.95" customHeight="1" outlineLevel="2">
      <c r="A37" s="172">
        <v>29</v>
      </c>
      <c r="B37" s="9" t="s">
        <v>15643</v>
      </c>
      <c r="C37" s="9" t="s">
        <v>16204</v>
      </c>
      <c r="D37" s="173" t="s">
        <v>14452</v>
      </c>
      <c r="E37" s="173" t="s">
        <v>11996</v>
      </c>
      <c r="F37" s="175" t="s">
        <v>201</v>
      </c>
      <c r="G37" s="174">
        <v>1</v>
      </c>
      <c r="H37" s="173" t="s">
        <v>16202</v>
      </c>
      <c r="I37" s="173" t="s">
        <v>16207</v>
      </c>
      <c r="J37" s="177" t="s">
        <v>597</v>
      </c>
      <c r="K37" s="168" t="s">
        <v>203</v>
      </c>
      <c r="L37" s="171" t="s">
        <v>916</v>
      </c>
      <c r="M37" s="166">
        <v>27000</v>
      </c>
      <c r="N37" s="166">
        <v>30</v>
      </c>
      <c r="O37" s="165" t="s">
        <v>4161</v>
      </c>
      <c r="P37" s="164">
        <v>1.8140235278156531E-3</v>
      </c>
      <c r="Q37" s="21"/>
    </row>
    <row r="38" spans="1:17" s="1" customFormat="1" ht="24.95" customHeight="1" outlineLevel="2">
      <c r="A38" s="172">
        <v>30</v>
      </c>
      <c r="B38" s="9" t="s">
        <v>15643</v>
      </c>
      <c r="C38" s="9" t="s">
        <v>16204</v>
      </c>
      <c r="D38" s="173" t="s">
        <v>14453</v>
      </c>
      <c r="E38" s="173" t="s">
        <v>11998</v>
      </c>
      <c r="F38" s="175" t="s">
        <v>204</v>
      </c>
      <c r="G38" s="174">
        <v>1</v>
      </c>
      <c r="H38" s="173" t="s">
        <v>16202</v>
      </c>
      <c r="I38" s="173" t="s">
        <v>16208</v>
      </c>
      <c r="J38" s="177" t="s">
        <v>597</v>
      </c>
      <c r="K38" s="168" t="s">
        <v>205</v>
      </c>
      <c r="L38" s="171" t="s">
        <v>917</v>
      </c>
      <c r="M38" s="166">
        <v>59000</v>
      </c>
      <c r="N38" s="166">
        <v>164</v>
      </c>
      <c r="O38" s="165" t="s">
        <v>14602</v>
      </c>
      <c r="P38" s="164">
        <v>2.1186775430235179E-2</v>
      </c>
      <c r="Q38" s="21"/>
    </row>
    <row r="39" spans="1:17" s="1" customFormat="1" ht="24.95" customHeight="1" outlineLevel="2">
      <c r="A39" s="172">
        <v>31</v>
      </c>
      <c r="B39" s="9" t="s">
        <v>14601</v>
      </c>
      <c r="C39" s="9" t="s">
        <v>16173</v>
      </c>
      <c r="D39" s="173" t="s">
        <v>14454</v>
      </c>
      <c r="E39" s="173" t="s">
        <v>12000</v>
      </c>
      <c r="F39" s="175" t="s">
        <v>207</v>
      </c>
      <c r="G39" s="174">
        <v>1</v>
      </c>
      <c r="H39" s="173" t="s">
        <v>15370</v>
      </c>
      <c r="I39" s="173" t="s">
        <v>16209</v>
      </c>
      <c r="J39" s="177" t="s">
        <v>616</v>
      </c>
      <c r="K39" s="168" t="s">
        <v>3572</v>
      </c>
      <c r="L39" s="171" t="s">
        <v>1139</v>
      </c>
      <c r="M39" s="166">
        <v>8500</v>
      </c>
      <c r="N39" s="166">
        <v>44</v>
      </c>
      <c r="O39" s="165" t="s">
        <v>15373</v>
      </c>
      <c r="P39" s="164">
        <v>8.0739105931514055E-4</v>
      </c>
      <c r="Q39" s="21"/>
    </row>
    <row r="40" spans="1:17" s="1" customFormat="1" ht="24.95" customHeight="1" outlineLevel="2">
      <c r="A40" s="172">
        <v>32</v>
      </c>
      <c r="B40" s="9" t="s">
        <v>15320</v>
      </c>
      <c r="C40" s="9" t="s">
        <v>16210</v>
      </c>
      <c r="D40" s="173" t="s">
        <v>14455</v>
      </c>
      <c r="E40" s="173" t="s">
        <v>12002</v>
      </c>
      <c r="F40" s="175" t="s">
        <v>12003</v>
      </c>
      <c r="G40" s="174">
        <v>1</v>
      </c>
      <c r="H40" s="173" t="s">
        <v>15370</v>
      </c>
      <c r="I40" s="173" t="s">
        <v>16211</v>
      </c>
      <c r="J40" s="177" t="s">
        <v>545</v>
      </c>
      <c r="K40" s="168" t="s">
        <v>12004</v>
      </c>
      <c r="L40" s="171" t="s">
        <v>12005</v>
      </c>
      <c r="M40" s="166">
        <v>12000</v>
      </c>
      <c r="N40" s="166">
        <v>40</v>
      </c>
      <c r="O40" s="165" t="s">
        <v>4161</v>
      </c>
      <c r="P40" s="164">
        <v>1.0842439476599305E-3</v>
      </c>
      <c r="Q40" s="21"/>
    </row>
    <row r="41" spans="1:17" s="1" customFormat="1" ht="24.95" customHeight="1" outlineLevel="2">
      <c r="A41" s="172">
        <v>33</v>
      </c>
      <c r="B41" s="9" t="s">
        <v>15320</v>
      </c>
      <c r="C41" s="9" t="s">
        <v>16210</v>
      </c>
      <c r="D41" s="173" t="s">
        <v>14456</v>
      </c>
      <c r="E41" s="173" t="s">
        <v>12009</v>
      </c>
      <c r="F41" s="175" t="s">
        <v>12010</v>
      </c>
      <c r="G41" s="174">
        <v>1</v>
      </c>
      <c r="H41" s="173" t="s">
        <v>15370</v>
      </c>
      <c r="I41" s="173" t="s">
        <v>16212</v>
      </c>
      <c r="J41" s="177" t="s">
        <v>545</v>
      </c>
      <c r="K41" s="168" t="s">
        <v>12011</v>
      </c>
      <c r="L41" s="171" t="s">
        <v>12012</v>
      </c>
      <c r="M41" s="166">
        <v>13000</v>
      </c>
      <c r="N41" s="166">
        <v>106</v>
      </c>
      <c r="O41" s="165" t="s">
        <v>4161</v>
      </c>
      <c r="P41" s="164">
        <v>3.0720245183698033E-3</v>
      </c>
      <c r="Q41" s="21"/>
    </row>
    <row r="42" spans="1:17" s="1" customFormat="1" ht="24.95" customHeight="1" outlineLevel="2">
      <c r="A42" s="172">
        <v>34</v>
      </c>
      <c r="B42" s="9" t="s">
        <v>14601</v>
      </c>
      <c r="C42" s="9" t="s">
        <v>16173</v>
      </c>
      <c r="D42" s="173" t="s">
        <v>14457</v>
      </c>
      <c r="E42" s="173" t="s">
        <v>12016</v>
      </c>
      <c r="F42" s="175" t="s">
        <v>12017</v>
      </c>
      <c r="G42" s="174">
        <v>1</v>
      </c>
      <c r="H42" s="173" t="s">
        <v>14600</v>
      </c>
      <c r="I42" s="173" t="s">
        <v>16213</v>
      </c>
      <c r="J42" s="177" t="s">
        <v>545</v>
      </c>
      <c r="K42" s="168" t="s">
        <v>12018</v>
      </c>
      <c r="L42" s="171" t="s">
        <v>12019</v>
      </c>
      <c r="M42" s="166">
        <v>6000</v>
      </c>
      <c r="N42" s="166">
        <v>212</v>
      </c>
      <c r="O42" s="165" t="s">
        <v>4161</v>
      </c>
      <c r="P42" s="164">
        <v>2.849615503465202E-3</v>
      </c>
      <c r="Q42" s="21"/>
    </row>
    <row r="43" spans="1:17" s="1" customFormat="1" ht="24.95" customHeight="1" outlineLevel="2">
      <c r="A43" s="172">
        <v>35</v>
      </c>
      <c r="B43" s="9" t="s">
        <v>14601</v>
      </c>
      <c r="C43" s="9" t="s">
        <v>16173</v>
      </c>
      <c r="D43" s="173" t="s">
        <v>14458</v>
      </c>
      <c r="E43" s="173" t="s">
        <v>12023</v>
      </c>
      <c r="F43" s="175" t="s">
        <v>12024</v>
      </c>
      <c r="G43" s="174">
        <v>1</v>
      </c>
      <c r="H43" s="173" t="s">
        <v>16214</v>
      </c>
      <c r="I43" s="173" t="s">
        <v>16215</v>
      </c>
      <c r="J43" s="177" t="s">
        <v>545</v>
      </c>
      <c r="K43" s="168" t="s">
        <v>12025</v>
      </c>
      <c r="L43" s="171" t="s">
        <v>12026</v>
      </c>
      <c r="M43" s="166">
        <v>24000</v>
      </c>
      <c r="N43" s="166">
        <v>76</v>
      </c>
      <c r="O43" s="165" t="s">
        <v>4161</v>
      </c>
      <c r="P43" s="164">
        <v>4.0589645220089707E-3</v>
      </c>
      <c r="Q43" s="21"/>
    </row>
    <row r="44" spans="1:17" s="1" customFormat="1" ht="24.95" customHeight="1" outlineLevel="2">
      <c r="A44" s="172">
        <v>36</v>
      </c>
      <c r="B44" s="9" t="s">
        <v>15760</v>
      </c>
      <c r="C44" s="9" t="s">
        <v>16216</v>
      </c>
      <c r="D44" s="173" t="s">
        <v>14459</v>
      </c>
      <c r="E44" s="173" t="s">
        <v>12030</v>
      </c>
      <c r="F44" s="175" t="s">
        <v>12031</v>
      </c>
      <c r="G44" s="174">
        <v>1</v>
      </c>
      <c r="H44" s="173" t="s">
        <v>16194</v>
      </c>
      <c r="I44" s="173" t="s">
        <v>16217</v>
      </c>
      <c r="J44" s="177" t="s">
        <v>547</v>
      </c>
      <c r="K44" s="168" t="s">
        <v>208</v>
      </c>
      <c r="L44" s="171" t="s">
        <v>1140</v>
      </c>
      <c r="M44" s="166">
        <v>6000</v>
      </c>
      <c r="N44" s="166">
        <v>15</v>
      </c>
      <c r="O44" s="165" t="s">
        <v>16199</v>
      </c>
      <c r="P44" s="164">
        <v>1.9460788804152599E-4</v>
      </c>
      <c r="Q44" s="21"/>
    </row>
    <row r="45" spans="1:17" s="1" customFormat="1" ht="24.95" customHeight="1" outlineLevel="2">
      <c r="A45" s="172">
        <v>37</v>
      </c>
      <c r="B45" s="9" t="s">
        <v>16196</v>
      </c>
      <c r="C45" s="9" t="s">
        <v>16197</v>
      </c>
      <c r="D45" s="173" t="s">
        <v>14460</v>
      </c>
      <c r="E45" s="173" t="s">
        <v>12033</v>
      </c>
      <c r="F45" s="175" t="s">
        <v>12034</v>
      </c>
      <c r="G45" s="174">
        <v>1</v>
      </c>
      <c r="H45" s="173" t="s">
        <v>14900</v>
      </c>
      <c r="I45" s="173" t="s">
        <v>16218</v>
      </c>
      <c r="J45" s="177" t="s">
        <v>545</v>
      </c>
      <c r="K45" s="168" t="s">
        <v>12035</v>
      </c>
      <c r="L45" s="171" t="s">
        <v>12036</v>
      </c>
      <c r="M45" s="166">
        <v>16000</v>
      </c>
      <c r="N45" s="166">
        <v>42</v>
      </c>
      <c r="O45" s="165" t="s">
        <v>4161</v>
      </c>
      <c r="P45" s="164">
        <v>1.5197949351814411E-3</v>
      </c>
      <c r="Q45" s="21"/>
    </row>
    <row r="46" spans="1:17" s="1" customFormat="1" ht="24.95" customHeight="1" outlineLevel="2">
      <c r="A46" s="172">
        <v>38</v>
      </c>
      <c r="B46" s="9" t="s">
        <v>14902</v>
      </c>
      <c r="C46" s="9" t="s">
        <v>16219</v>
      </c>
      <c r="D46" s="173" t="s">
        <v>14461</v>
      </c>
      <c r="E46" s="173" t="s">
        <v>3422</v>
      </c>
      <c r="F46" s="175" t="s">
        <v>12040</v>
      </c>
      <c r="G46" s="174">
        <v>1</v>
      </c>
      <c r="H46" s="173" t="s">
        <v>15476</v>
      </c>
      <c r="I46" s="173" t="s">
        <v>16220</v>
      </c>
      <c r="J46" s="177" t="s">
        <v>609</v>
      </c>
      <c r="K46" s="168" t="s">
        <v>209</v>
      </c>
      <c r="L46" s="171" t="s">
        <v>1141</v>
      </c>
      <c r="M46" s="166">
        <v>4200</v>
      </c>
      <c r="N46" s="166">
        <v>94</v>
      </c>
      <c r="O46" s="165" t="s">
        <v>15481</v>
      </c>
      <c r="P46" s="164">
        <v>8.5627470738271433E-4</v>
      </c>
      <c r="Q46" s="21"/>
    </row>
    <row r="47" spans="1:17" s="1" customFormat="1" ht="24.95" customHeight="1" outlineLevel="2">
      <c r="A47" s="172">
        <v>39</v>
      </c>
      <c r="B47" s="9" t="s">
        <v>15478</v>
      </c>
      <c r="C47" s="9" t="s">
        <v>16221</v>
      </c>
      <c r="D47" s="173" t="s">
        <v>14462</v>
      </c>
      <c r="E47" s="173" t="s">
        <v>12042</v>
      </c>
      <c r="F47" s="175" t="s">
        <v>12043</v>
      </c>
      <c r="G47" s="174">
        <v>1</v>
      </c>
      <c r="H47" s="173" t="s">
        <v>15421</v>
      </c>
      <c r="I47" s="173" t="s">
        <v>16222</v>
      </c>
      <c r="J47" s="177" t="s">
        <v>545</v>
      </c>
      <c r="K47" s="168" t="s">
        <v>12044</v>
      </c>
      <c r="L47" s="171" t="s">
        <v>12045</v>
      </c>
      <c r="M47" s="166">
        <v>28000</v>
      </c>
      <c r="N47" s="166">
        <v>58</v>
      </c>
      <c r="O47" s="165" t="s">
        <v>4161</v>
      </c>
      <c r="P47" s="164">
        <v>3.6326805767751516E-3</v>
      </c>
      <c r="Q47" s="21"/>
    </row>
    <row r="48" spans="1:17" s="1" customFormat="1" ht="24.95" customHeight="1" outlineLevel="2">
      <c r="A48" s="172">
        <v>40</v>
      </c>
      <c r="B48" s="9" t="s">
        <v>15419</v>
      </c>
      <c r="C48" s="9" t="s">
        <v>16223</v>
      </c>
      <c r="D48" s="173" t="s">
        <v>14463</v>
      </c>
      <c r="E48" s="173" t="s">
        <v>12049</v>
      </c>
      <c r="F48" s="175" t="s">
        <v>12050</v>
      </c>
      <c r="G48" s="174">
        <v>1</v>
      </c>
      <c r="H48" s="173" t="s">
        <v>15421</v>
      </c>
      <c r="I48" s="173" t="s">
        <v>16224</v>
      </c>
      <c r="J48" s="177" t="s">
        <v>545</v>
      </c>
      <c r="K48" s="168" t="s">
        <v>12051</v>
      </c>
      <c r="L48" s="171" t="s">
        <v>12052</v>
      </c>
      <c r="M48" s="166">
        <v>46000</v>
      </c>
      <c r="N48" s="166">
        <v>20</v>
      </c>
      <c r="O48" s="165" t="s">
        <v>4161</v>
      </c>
      <c r="P48" s="164">
        <v>2.1314197261690943E-3</v>
      </c>
      <c r="Q48" s="21"/>
    </row>
    <row r="49" spans="1:17" s="1" customFormat="1" ht="24.95" customHeight="1" outlineLevel="2">
      <c r="A49" s="172">
        <v>41</v>
      </c>
      <c r="B49" s="9" t="s">
        <v>15419</v>
      </c>
      <c r="C49" s="9" t="s">
        <v>16223</v>
      </c>
      <c r="D49" s="173" t="s">
        <v>14464</v>
      </c>
      <c r="E49" s="173" t="s">
        <v>12054</v>
      </c>
      <c r="F49" s="175" t="s">
        <v>12055</v>
      </c>
      <c r="G49" s="174">
        <v>1</v>
      </c>
      <c r="H49" s="173" t="s">
        <v>15421</v>
      </c>
      <c r="I49" s="173" t="s">
        <v>16225</v>
      </c>
      <c r="J49" s="177" t="s">
        <v>545</v>
      </c>
      <c r="K49" s="168" t="s">
        <v>212</v>
      </c>
      <c r="L49" s="171" t="s">
        <v>921</v>
      </c>
      <c r="M49" s="166">
        <v>276000</v>
      </c>
      <c r="N49" s="166">
        <v>28</v>
      </c>
      <c r="O49" s="165" t="s">
        <v>4161</v>
      </c>
      <c r="P49" s="164">
        <v>1.7264499781969662E-2</v>
      </c>
      <c r="Q49" s="21"/>
    </row>
    <row r="50" spans="1:17" s="1" customFormat="1" ht="24.95" customHeight="1" outlineLevel="2">
      <c r="A50" s="172">
        <v>42</v>
      </c>
      <c r="B50" s="9" t="s">
        <v>15419</v>
      </c>
      <c r="C50" s="9" t="s">
        <v>16223</v>
      </c>
      <c r="D50" s="173" t="s">
        <v>14465</v>
      </c>
      <c r="E50" s="173" t="s">
        <v>12057</v>
      </c>
      <c r="F50" s="175" t="s">
        <v>12058</v>
      </c>
      <c r="G50" s="174">
        <v>250</v>
      </c>
      <c r="H50" s="173" t="s">
        <v>16226</v>
      </c>
      <c r="I50" s="173" t="s">
        <v>16227</v>
      </c>
      <c r="J50" s="177" t="s">
        <v>556</v>
      </c>
      <c r="K50" s="168" t="s">
        <v>246</v>
      </c>
      <c r="L50" s="171" t="s">
        <v>1153</v>
      </c>
      <c r="M50" s="166">
        <v>100</v>
      </c>
      <c r="N50" s="166">
        <v>3387</v>
      </c>
      <c r="O50" s="165" t="s">
        <v>14602</v>
      </c>
      <c r="P50" s="164">
        <v>7.3649818581429899E-4</v>
      </c>
      <c r="Q50" s="21"/>
    </row>
    <row r="51" spans="1:17" s="1" customFormat="1" ht="24.95" customHeight="1" outlineLevel="2">
      <c r="A51" s="172">
        <v>43</v>
      </c>
      <c r="B51" s="9" t="s">
        <v>14601</v>
      </c>
      <c r="C51" s="9" t="s">
        <v>16173</v>
      </c>
      <c r="D51" s="173" t="s">
        <v>14466</v>
      </c>
      <c r="E51" s="173" t="s">
        <v>12060</v>
      </c>
      <c r="F51" s="175" t="s">
        <v>12061</v>
      </c>
      <c r="G51" s="174">
        <v>1</v>
      </c>
      <c r="H51" s="173" t="s">
        <v>14765</v>
      </c>
      <c r="I51" s="173" t="s">
        <v>16228</v>
      </c>
      <c r="J51" s="177" t="s">
        <v>548</v>
      </c>
      <c r="K51" s="168" t="s">
        <v>214</v>
      </c>
      <c r="L51" s="171" t="s">
        <v>1142</v>
      </c>
      <c r="M51" s="166">
        <v>12000</v>
      </c>
      <c r="N51" s="166">
        <v>73</v>
      </c>
      <c r="O51" s="165" t="s">
        <v>15615</v>
      </c>
      <c r="P51" s="164">
        <v>1.8904766266891096E-3</v>
      </c>
      <c r="Q51" s="21"/>
    </row>
    <row r="52" spans="1:17" s="1" customFormat="1" ht="24.95" customHeight="1" outlineLevel="2">
      <c r="A52" s="172">
        <v>44</v>
      </c>
      <c r="B52" s="9" t="s">
        <v>15612</v>
      </c>
      <c r="C52" s="9" t="s">
        <v>16187</v>
      </c>
      <c r="D52" s="173" t="s">
        <v>14467</v>
      </c>
      <c r="E52" s="173" t="s">
        <v>12063</v>
      </c>
      <c r="F52" s="175" t="s">
        <v>12064</v>
      </c>
      <c r="G52" s="174">
        <v>1</v>
      </c>
      <c r="H52" s="173" t="s">
        <v>15304</v>
      </c>
      <c r="I52" s="173" t="s">
        <v>16229</v>
      </c>
      <c r="J52" s="177" t="s">
        <v>539</v>
      </c>
      <c r="K52" s="168" t="s">
        <v>215</v>
      </c>
      <c r="L52" s="171" t="s">
        <v>1143</v>
      </c>
      <c r="M52" s="166">
        <v>3800</v>
      </c>
      <c r="N52" s="166">
        <v>39</v>
      </c>
      <c r="O52" s="165" t="s">
        <v>15306</v>
      </c>
      <c r="P52" s="164">
        <v>3.1693284623905661E-4</v>
      </c>
      <c r="Q52" s="21"/>
    </row>
    <row r="53" spans="1:17" s="1" customFormat="1" ht="24.95" customHeight="1" outlineLevel="2">
      <c r="A53" s="172">
        <v>45</v>
      </c>
      <c r="B53" s="9" t="s">
        <v>15307</v>
      </c>
      <c r="C53" s="9" t="s">
        <v>16230</v>
      </c>
      <c r="D53" s="173" t="s">
        <v>14468</v>
      </c>
      <c r="E53" s="173" t="s">
        <v>3455</v>
      </c>
      <c r="F53" s="175" t="s">
        <v>12066</v>
      </c>
      <c r="G53" s="174">
        <v>1</v>
      </c>
      <c r="H53" s="173" t="s">
        <v>14725</v>
      </c>
      <c r="I53" s="173" t="s">
        <v>16231</v>
      </c>
      <c r="J53" s="177" t="s">
        <v>555</v>
      </c>
      <c r="K53" s="168" t="s">
        <v>216</v>
      </c>
      <c r="L53" s="171" t="s">
        <v>1144</v>
      </c>
      <c r="M53" s="166">
        <v>500</v>
      </c>
      <c r="N53" s="166">
        <v>31</v>
      </c>
      <c r="O53" s="165" t="s">
        <v>14602</v>
      </c>
      <c r="P53" s="164">
        <v>3.3593028292882463E-5</v>
      </c>
      <c r="Q53" s="21"/>
    </row>
    <row r="54" spans="1:17" s="1" customFormat="1" ht="24.95" customHeight="1" outlineLevel="2">
      <c r="A54" s="172">
        <v>46</v>
      </c>
      <c r="B54" s="9" t="s">
        <v>14601</v>
      </c>
      <c r="C54" s="9" t="s">
        <v>16173</v>
      </c>
      <c r="D54" s="173" t="s">
        <v>14469</v>
      </c>
      <c r="E54" s="173" t="s">
        <v>12068</v>
      </c>
      <c r="F54" s="175" t="s">
        <v>12069</v>
      </c>
      <c r="G54" s="174">
        <v>1</v>
      </c>
      <c r="H54" s="173" t="s">
        <v>15314</v>
      </c>
      <c r="I54" s="173" t="s">
        <v>16232</v>
      </c>
      <c r="J54" s="177" t="s">
        <v>555</v>
      </c>
      <c r="K54" s="168" t="s">
        <v>12070</v>
      </c>
      <c r="L54" s="171" t="s">
        <v>12071</v>
      </c>
      <c r="M54" s="166">
        <v>500</v>
      </c>
      <c r="N54" s="166">
        <v>102</v>
      </c>
      <c r="O54" s="165" t="s">
        <v>4161</v>
      </c>
      <c r="P54" s="164">
        <v>1.1467964831018496E-4</v>
      </c>
      <c r="Q54" s="21"/>
    </row>
    <row r="55" spans="1:17" s="1" customFormat="1" ht="24.95" customHeight="1" outlineLevel="2">
      <c r="A55" s="172">
        <v>47</v>
      </c>
      <c r="B55" s="9" t="s">
        <v>15316</v>
      </c>
      <c r="C55" s="9" t="s">
        <v>16190</v>
      </c>
      <c r="D55" s="173" t="s">
        <v>14470</v>
      </c>
      <c r="E55" s="173" t="s">
        <v>12075</v>
      </c>
      <c r="F55" s="175" t="s">
        <v>12076</v>
      </c>
      <c r="G55" s="174">
        <v>1</v>
      </c>
      <c r="H55" s="173" t="s">
        <v>15314</v>
      </c>
      <c r="I55" s="173" t="s">
        <v>16233</v>
      </c>
      <c r="J55" s="177" t="s">
        <v>539</v>
      </c>
      <c r="K55" s="168" t="s">
        <v>217</v>
      </c>
      <c r="L55" s="171" t="s">
        <v>923</v>
      </c>
      <c r="M55" s="166">
        <v>101000</v>
      </c>
      <c r="N55" s="166">
        <v>27</v>
      </c>
      <c r="O55" s="165" t="s">
        <v>4161</v>
      </c>
      <c r="P55" s="164">
        <v>2.5739209954063736E-3</v>
      </c>
      <c r="Q55" s="21"/>
    </row>
    <row r="56" spans="1:17" s="1" customFormat="1" ht="24.95" customHeight="1" outlineLevel="2">
      <c r="A56" s="172">
        <v>48</v>
      </c>
      <c r="B56" s="9" t="s">
        <v>15316</v>
      </c>
      <c r="C56" s="9" t="s">
        <v>16190</v>
      </c>
      <c r="D56" s="173" t="s">
        <v>14471</v>
      </c>
      <c r="E56" s="173" t="s">
        <v>12080</v>
      </c>
      <c r="F56" s="175" t="s">
        <v>12081</v>
      </c>
      <c r="G56" s="174">
        <v>1</v>
      </c>
      <c r="H56" s="173" t="s">
        <v>15314</v>
      </c>
      <c r="I56" s="173" t="s">
        <v>16234</v>
      </c>
      <c r="J56" s="177" t="s">
        <v>605</v>
      </c>
      <c r="K56" s="168" t="s">
        <v>218</v>
      </c>
      <c r="L56" s="171" t="s">
        <v>924</v>
      </c>
      <c r="M56" s="166">
        <v>1200</v>
      </c>
      <c r="N56" s="166">
        <v>41</v>
      </c>
      <c r="O56" s="165" t="s">
        <v>4161</v>
      </c>
      <c r="P56" s="164">
        <v>1.0564428207968553E-4</v>
      </c>
      <c r="Q56" s="21"/>
    </row>
    <row r="57" spans="1:17" s="1" customFormat="1" ht="24.95" customHeight="1" outlineLevel="2">
      <c r="A57" s="172">
        <v>49</v>
      </c>
      <c r="B57" s="9" t="s">
        <v>15316</v>
      </c>
      <c r="C57" s="9" t="s">
        <v>16190</v>
      </c>
      <c r="D57" s="173" t="s">
        <v>14472</v>
      </c>
      <c r="E57" s="173" t="s">
        <v>12083</v>
      </c>
      <c r="F57" s="175" t="s">
        <v>12084</v>
      </c>
      <c r="G57" s="174">
        <v>1</v>
      </c>
      <c r="H57" s="173" t="s">
        <v>15314</v>
      </c>
      <c r="I57" s="173" t="s">
        <v>16235</v>
      </c>
      <c r="J57" s="177" t="s">
        <v>557</v>
      </c>
      <c r="K57" s="168" t="s">
        <v>12085</v>
      </c>
      <c r="L57" s="171" t="s">
        <v>12086</v>
      </c>
      <c r="M57" s="166">
        <v>6500</v>
      </c>
      <c r="N57" s="166">
        <v>49</v>
      </c>
      <c r="O57" s="165" t="s">
        <v>15458</v>
      </c>
      <c r="P57" s="164">
        <v>7.2282929843995366E-4</v>
      </c>
      <c r="Q57" s="21"/>
    </row>
    <row r="58" spans="1:17" s="1" customFormat="1" ht="24.95" customHeight="1" outlineLevel="2">
      <c r="A58" s="172">
        <v>50</v>
      </c>
      <c r="B58" s="9" t="s">
        <v>15316</v>
      </c>
      <c r="C58" s="9" t="s">
        <v>16190</v>
      </c>
      <c r="D58" s="173" t="s">
        <v>14473</v>
      </c>
      <c r="E58" s="173" t="s">
        <v>12088</v>
      </c>
      <c r="F58" s="175" t="s">
        <v>12089</v>
      </c>
      <c r="G58" s="174">
        <v>3.3</v>
      </c>
      <c r="H58" s="173" t="s">
        <v>16236</v>
      </c>
      <c r="I58" s="173" t="s">
        <v>16237</v>
      </c>
      <c r="J58" s="177" t="s">
        <v>624</v>
      </c>
      <c r="K58" s="168" t="s">
        <v>12090</v>
      </c>
      <c r="L58" s="171" t="s">
        <v>12091</v>
      </c>
      <c r="M58" s="166">
        <v>1500</v>
      </c>
      <c r="N58" s="166">
        <v>372</v>
      </c>
      <c r="O58" s="165" t="s">
        <v>15373</v>
      </c>
      <c r="P58" s="164">
        <v>1.247575567980497E-3</v>
      </c>
      <c r="Q58" s="21"/>
    </row>
    <row r="59" spans="1:17" s="1" customFormat="1" ht="24.95" customHeight="1" outlineLevel="2">
      <c r="A59" s="172">
        <v>51</v>
      </c>
      <c r="B59" s="9" t="s">
        <v>15320</v>
      </c>
      <c r="C59" s="9" t="s">
        <v>16210</v>
      </c>
      <c r="D59" s="173" t="s">
        <v>14474</v>
      </c>
      <c r="E59" s="173" t="s">
        <v>3423</v>
      </c>
      <c r="F59" s="175" t="s">
        <v>3108</v>
      </c>
      <c r="G59" s="174">
        <v>1</v>
      </c>
      <c r="H59" s="173" t="s">
        <v>15370</v>
      </c>
      <c r="I59" s="173" t="s">
        <v>16238</v>
      </c>
      <c r="J59" s="177" t="s">
        <v>562</v>
      </c>
      <c r="K59" s="168" t="s">
        <v>220</v>
      </c>
      <c r="L59" s="171" t="s">
        <v>3424</v>
      </c>
      <c r="M59" s="166">
        <v>2200</v>
      </c>
      <c r="N59" s="166">
        <v>32</v>
      </c>
      <c r="O59" s="165" t="s">
        <v>15373</v>
      </c>
      <c r="P59" s="164">
        <v>1.5800307100514373E-4</v>
      </c>
      <c r="Q59" s="21"/>
    </row>
    <row r="60" spans="1:17" s="1" customFormat="1" ht="24.95" customHeight="1" outlineLevel="2">
      <c r="A60" s="172">
        <v>52</v>
      </c>
      <c r="B60" s="9" t="s">
        <v>15320</v>
      </c>
      <c r="C60" s="9" t="s">
        <v>16210</v>
      </c>
      <c r="D60" s="173" t="s">
        <v>14475</v>
      </c>
      <c r="E60" s="173" t="s">
        <v>12094</v>
      </c>
      <c r="F60" s="175" t="s">
        <v>221</v>
      </c>
      <c r="G60" s="174">
        <v>1</v>
      </c>
      <c r="H60" s="173" t="s">
        <v>15434</v>
      </c>
      <c r="I60" s="173" t="s">
        <v>16239</v>
      </c>
      <c r="J60" s="177" t="s">
        <v>547</v>
      </c>
      <c r="K60" s="168" t="s">
        <v>222</v>
      </c>
      <c r="L60" s="171" t="s">
        <v>1145</v>
      </c>
      <c r="M60" s="166">
        <v>8000</v>
      </c>
      <c r="N60" s="166">
        <v>15</v>
      </c>
      <c r="O60" s="165" t="s">
        <v>15059</v>
      </c>
      <c r="P60" s="164">
        <v>2.5947718405536799E-4</v>
      </c>
      <c r="Q60" s="21"/>
    </row>
    <row r="61" spans="1:17" s="1" customFormat="1" ht="24.95" customHeight="1" outlineLevel="2">
      <c r="A61" s="172">
        <v>53</v>
      </c>
      <c r="B61" s="9" t="s">
        <v>15007</v>
      </c>
      <c r="C61" s="9" t="s">
        <v>16240</v>
      </c>
      <c r="D61" s="173" t="s">
        <v>14476</v>
      </c>
      <c r="E61" s="173" t="s">
        <v>12096</v>
      </c>
      <c r="F61" s="175" t="s">
        <v>12097</v>
      </c>
      <c r="G61" s="174" t="s">
        <v>1190</v>
      </c>
      <c r="H61" s="173" t="s">
        <v>15005</v>
      </c>
      <c r="I61" s="173" t="s">
        <v>16241</v>
      </c>
      <c r="J61" s="177" t="s">
        <v>590</v>
      </c>
      <c r="K61" s="168" t="s">
        <v>223</v>
      </c>
      <c r="L61" s="171" t="s">
        <v>1146</v>
      </c>
      <c r="M61" s="166">
        <v>190</v>
      </c>
      <c r="N61" s="166">
        <v>129</v>
      </c>
      <c r="O61" s="165" t="s">
        <v>15059</v>
      </c>
      <c r="P61" s="164">
        <v>5.2381956531177411E-5</v>
      </c>
      <c r="Q61" s="21"/>
    </row>
    <row r="62" spans="1:17" s="1" customFormat="1" ht="24.95" customHeight="1" outlineLevel="2">
      <c r="A62" s="172">
        <v>54</v>
      </c>
      <c r="B62" s="9" t="s">
        <v>15007</v>
      </c>
      <c r="C62" s="9" t="s">
        <v>16240</v>
      </c>
      <c r="D62" s="173" t="s">
        <v>14477</v>
      </c>
      <c r="E62" s="173" t="s">
        <v>12099</v>
      </c>
      <c r="F62" s="175" t="s">
        <v>12100</v>
      </c>
      <c r="G62" s="174">
        <v>1</v>
      </c>
      <c r="H62" s="173" t="s">
        <v>15434</v>
      </c>
      <c r="I62" s="173" t="s">
        <v>16242</v>
      </c>
      <c r="J62" s="177" t="s">
        <v>584</v>
      </c>
      <c r="K62" s="168" t="s">
        <v>224</v>
      </c>
      <c r="L62" s="171" t="s">
        <v>926</v>
      </c>
      <c r="M62" s="166">
        <v>94000</v>
      </c>
      <c r="N62" s="166">
        <v>30</v>
      </c>
      <c r="O62" s="165" t="s">
        <v>15059</v>
      </c>
      <c r="P62" s="164">
        <v>6.5332648128226586E-3</v>
      </c>
      <c r="Q62" s="21"/>
    </row>
    <row r="63" spans="1:17" s="1" customFormat="1" ht="24.95" customHeight="1" outlineLevel="2">
      <c r="A63" s="172">
        <v>55</v>
      </c>
      <c r="B63" s="9" t="s">
        <v>15007</v>
      </c>
      <c r="C63" s="9" t="s">
        <v>16240</v>
      </c>
      <c r="D63" s="173" t="s">
        <v>14478</v>
      </c>
      <c r="E63" s="173" t="s">
        <v>12102</v>
      </c>
      <c r="F63" s="175" t="s">
        <v>12103</v>
      </c>
      <c r="G63" s="174">
        <v>1</v>
      </c>
      <c r="H63" s="173" t="s">
        <v>14765</v>
      </c>
      <c r="I63" s="173" t="s">
        <v>16243</v>
      </c>
      <c r="J63" s="177" t="s">
        <v>551</v>
      </c>
      <c r="K63" s="168" t="s">
        <v>12104</v>
      </c>
      <c r="L63" s="171" t="s">
        <v>12105</v>
      </c>
      <c r="M63" s="166">
        <v>20000</v>
      </c>
      <c r="N63" s="166">
        <v>38</v>
      </c>
      <c r="O63" s="165" t="s">
        <v>15615</v>
      </c>
      <c r="P63" s="164">
        <v>1.7144028232229671E-3</v>
      </c>
      <c r="Q63" s="21"/>
    </row>
    <row r="64" spans="1:17" s="1" customFormat="1" ht="24.95" customHeight="1" outlineLevel="2">
      <c r="A64" s="172">
        <v>56</v>
      </c>
      <c r="B64" s="9" t="s">
        <v>15612</v>
      </c>
      <c r="C64" s="9" t="s">
        <v>16187</v>
      </c>
      <c r="D64" s="173" t="s">
        <v>14479</v>
      </c>
      <c r="E64" s="173" t="s">
        <v>12107</v>
      </c>
      <c r="F64" s="175" t="s">
        <v>12108</v>
      </c>
      <c r="G64" s="174">
        <v>1</v>
      </c>
      <c r="H64" s="173" t="s">
        <v>14765</v>
      </c>
      <c r="I64" s="173" t="s">
        <v>16244</v>
      </c>
      <c r="J64" s="177" t="s">
        <v>560</v>
      </c>
      <c r="K64" s="168" t="s">
        <v>12109</v>
      </c>
      <c r="L64" s="171" t="s">
        <v>12110</v>
      </c>
      <c r="M64" s="166">
        <v>600</v>
      </c>
      <c r="N64" s="166">
        <v>78</v>
      </c>
      <c r="O64" s="165" t="s">
        <v>14602</v>
      </c>
      <c r="P64" s="164">
        <v>1.0425422573653178E-4</v>
      </c>
      <c r="Q64" s="21"/>
    </row>
    <row r="65" spans="1:17" s="1" customFormat="1" ht="24.95" customHeight="1" outlineLevel="2">
      <c r="A65" s="172">
        <v>57</v>
      </c>
      <c r="B65" s="9" t="s">
        <v>14601</v>
      </c>
      <c r="C65" s="9" t="s">
        <v>16173</v>
      </c>
      <c r="D65" s="173" t="s">
        <v>14480</v>
      </c>
      <c r="E65" s="173" t="s">
        <v>12112</v>
      </c>
      <c r="F65" s="175" t="s">
        <v>225</v>
      </c>
      <c r="G65" s="174">
        <v>1</v>
      </c>
      <c r="H65" s="173" t="s">
        <v>16245</v>
      </c>
      <c r="I65" s="173" t="s">
        <v>16246</v>
      </c>
      <c r="J65" s="177" t="s">
        <v>539</v>
      </c>
      <c r="K65" s="168" t="s">
        <v>226</v>
      </c>
      <c r="L65" s="171" t="s">
        <v>1147</v>
      </c>
      <c r="M65" s="166">
        <v>100</v>
      </c>
      <c r="N65" s="166">
        <v>34</v>
      </c>
      <c r="O65" s="165" t="s">
        <v>16247</v>
      </c>
      <c r="P65" s="164">
        <v>7.181957772961078E-6</v>
      </c>
      <c r="Q65" s="21"/>
    </row>
    <row r="66" spans="1:17" s="1" customFormat="1" ht="24.95" customHeight="1" outlineLevel="2">
      <c r="A66" s="172">
        <v>58</v>
      </c>
      <c r="B66" s="9" t="s">
        <v>16248</v>
      </c>
      <c r="C66" s="9" t="s">
        <v>16249</v>
      </c>
      <c r="D66" s="173" t="s">
        <v>14481</v>
      </c>
      <c r="E66" s="173" t="s">
        <v>3425</v>
      </c>
      <c r="F66" s="175" t="s">
        <v>12114</v>
      </c>
      <c r="G66" s="174">
        <v>1</v>
      </c>
      <c r="H66" s="173" t="s">
        <v>14729</v>
      </c>
      <c r="I66" s="173" t="s">
        <v>16250</v>
      </c>
      <c r="J66" s="177" t="s">
        <v>547</v>
      </c>
      <c r="K66" s="168" t="s">
        <v>227</v>
      </c>
      <c r="L66" s="171" t="s">
        <v>1148</v>
      </c>
      <c r="M66" s="166">
        <v>1600</v>
      </c>
      <c r="N66" s="166">
        <v>115</v>
      </c>
      <c r="O66" s="165" t="s">
        <v>15328</v>
      </c>
      <c r="P66" s="164">
        <v>4.0033622682828201E-4</v>
      </c>
      <c r="Q66" s="21"/>
    </row>
    <row r="67" spans="1:17" s="1" customFormat="1" ht="24.95" customHeight="1" outlineLevel="2">
      <c r="A67" s="172">
        <v>59</v>
      </c>
      <c r="B67" s="9" t="s">
        <v>15325</v>
      </c>
      <c r="C67" s="9" t="s">
        <v>16251</v>
      </c>
      <c r="D67" s="173" t="s">
        <v>14482</v>
      </c>
      <c r="E67" s="173" t="s">
        <v>12116</v>
      </c>
      <c r="F67" s="175" t="s">
        <v>12117</v>
      </c>
      <c r="G67" s="174">
        <v>1</v>
      </c>
      <c r="H67" s="173" t="s">
        <v>16252</v>
      </c>
      <c r="I67" s="173" t="s">
        <v>16253</v>
      </c>
      <c r="J67" s="177" t="s">
        <v>547</v>
      </c>
      <c r="K67" s="168" t="s">
        <v>228</v>
      </c>
      <c r="L67" s="171" t="s">
        <v>927</v>
      </c>
      <c r="M67" s="166">
        <v>1500</v>
      </c>
      <c r="N67" s="166">
        <v>68</v>
      </c>
      <c r="O67" s="165" t="s">
        <v>4161</v>
      </c>
      <c r="P67" s="164">
        <v>2.1893387404671674E-4</v>
      </c>
      <c r="Q67" s="21"/>
    </row>
    <row r="68" spans="1:17" s="1" customFormat="1" ht="24.95" customHeight="1" outlineLevel="2">
      <c r="A68" s="172">
        <v>60</v>
      </c>
      <c r="B68" s="9" t="s">
        <v>15048</v>
      </c>
      <c r="C68" s="9" t="s">
        <v>16175</v>
      </c>
      <c r="D68" s="173" t="s">
        <v>14483</v>
      </c>
      <c r="E68" s="173" t="s">
        <v>12119</v>
      </c>
      <c r="F68" s="175" t="s">
        <v>12120</v>
      </c>
      <c r="G68" s="174">
        <v>1</v>
      </c>
      <c r="H68" s="173" t="s">
        <v>16252</v>
      </c>
      <c r="I68" s="173" t="s">
        <v>16254</v>
      </c>
      <c r="J68" s="177" t="s">
        <v>547</v>
      </c>
      <c r="K68" s="168" t="s">
        <v>12121</v>
      </c>
      <c r="L68" s="171" t="s">
        <v>12122</v>
      </c>
      <c r="M68" s="166">
        <v>1400</v>
      </c>
      <c r="N68" s="166">
        <v>128</v>
      </c>
      <c r="O68" s="165" t="s">
        <v>15052</v>
      </c>
      <c r="P68" s="164">
        <v>4.0218963528582038E-4</v>
      </c>
      <c r="Q68" s="21"/>
    </row>
    <row r="69" spans="1:17" s="1" customFormat="1" ht="24.95" customHeight="1" outlineLevel="2">
      <c r="A69" s="172">
        <v>61</v>
      </c>
      <c r="B69" s="9" t="s">
        <v>15048</v>
      </c>
      <c r="C69" s="9" t="s">
        <v>16175</v>
      </c>
      <c r="D69" s="173" t="s">
        <v>14484</v>
      </c>
      <c r="E69" s="173" t="s">
        <v>12124</v>
      </c>
      <c r="F69" s="175" t="s">
        <v>12125</v>
      </c>
      <c r="G69" s="174">
        <v>1</v>
      </c>
      <c r="H69" s="173" t="s">
        <v>14914</v>
      </c>
      <c r="I69" s="173" t="s">
        <v>16255</v>
      </c>
      <c r="J69" s="177" t="s">
        <v>547</v>
      </c>
      <c r="K69" s="168" t="s">
        <v>230</v>
      </c>
      <c r="L69" s="171" t="s">
        <v>929</v>
      </c>
      <c r="M69" s="166">
        <v>1200</v>
      </c>
      <c r="N69" s="166">
        <v>188</v>
      </c>
      <c r="O69" s="165" t="s">
        <v>4161</v>
      </c>
      <c r="P69" s="164">
        <v>4.9207994547642998E-4</v>
      </c>
      <c r="Q69" s="21"/>
    </row>
    <row r="70" spans="1:17" s="1" customFormat="1" ht="24.95" customHeight="1" outlineLevel="2">
      <c r="A70" s="172">
        <v>62</v>
      </c>
      <c r="B70" s="9" t="s">
        <v>15048</v>
      </c>
      <c r="C70" s="9" t="s">
        <v>16175</v>
      </c>
      <c r="D70" s="173" t="s">
        <v>14485</v>
      </c>
      <c r="E70" s="173" t="s">
        <v>12127</v>
      </c>
      <c r="F70" s="175" t="s">
        <v>12128</v>
      </c>
      <c r="G70" s="174">
        <v>1</v>
      </c>
      <c r="H70" s="173" t="s">
        <v>14914</v>
      </c>
      <c r="I70" s="173" t="s">
        <v>16256</v>
      </c>
      <c r="J70" s="177" t="s">
        <v>587</v>
      </c>
      <c r="K70" s="168" t="s">
        <v>232</v>
      </c>
      <c r="L70" s="171" t="s">
        <v>931</v>
      </c>
      <c r="M70" s="166">
        <v>1500</v>
      </c>
      <c r="N70" s="166">
        <v>61</v>
      </c>
      <c r="O70" s="165" t="s">
        <v>15052</v>
      </c>
      <c r="P70" s="164">
        <v>1.9808302889941039E-4</v>
      </c>
      <c r="Q70" s="21"/>
    </row>
    <row r="71" spans="1:17" s="1" customFormat="1" ht="24.95" customHeight="1" outlineLevel="2">
      <c r="A71" s="172">
        <v>63</v>
      </c>
      <c r="B71" s="9" t="s">
        <v>15048</v>
      </c>
      <c r="C71" s="9" t="s">
        <v>16175</v>
      </c>
      <c r="D71" s="173" t="s">
        <v>14486</v>
      </c>
      <c r="E71" s="173" t="s">
        <v>12130</v>
      </c>
      <c r="F71" s="175" t="s">
        <v>12131</v>
      </c>
      <c r="G71" s="174">
        <v>1</v>
      </c>
      <c r="H71" s="173" t="s">
        <v>14914</v>
      </c>
      <c r="I71" s="173" t="s">
        <v>16257</v>
      </c>
      <c r="J71" s="177" t="s">
        <v>539</v>
      </c>
      <c r="K71" s="168" t="s">
        <v>233</v>
      </c>
      <c r="L71" s="171" t="s">
        <v>1149</v>
      </c>
      <c r="M71" s="166">
        <v>4100</v>
      </c>
      <c r="N71" s="166">
        <v>35</v>
      </c>
      <c r="O71" s="165" t="s">
        <v>15052</v>
      </c>
      <c r="P71" s="164">
        <v>3.229564237260562E-4</v>
      </c>
      <c r="Q71" s="21"/>
    </row>
    <row r="72" spans="1:17" s="1" customFormat="1" ht="24.95" customHeight="1" outlineLevel="2">
      <c r="A72" s="172">
        <v>64</v>
      </c>
      <c r="B72" s="9" t="s">
        <v>15048</v>
      </c>
      <c r="C72" s="9" t="s">
        <v>16175</v>
      </c>
      <c r="D72" s="173" t="s">
        <v>14487</v>
      </c>
      <c r="E72" s="173" t="s">
        <v>12133</v>
      </c>
      <c r="F72" s="175" t="s">
        <v>12134</v>
      </c>
      <c r="G72" s="174">
        <v>1</v>
      </c>
      <c r="H72" s="173" t="s">
        <v>14914</v>
      </c>
      <c r="I72" s="173" t="s">
        <v>16258</v>
      </c>
      <c r="J72" s="177" t="s">
        <v>539</v>
      </c>
      <c r="K72" s="168" t="s">
        <v>12135</v>
      </c>
      <c r="L72" s="171" t="s">
        <v>12136</v>
      </c>
      <c r="M72" s="166">
        <v>9800</v>
      </c>
      <c r="N72" s="166">
        <v>26</v>
      </c>
      <c r="O72" s="165" t="s">
        <v>15052</v>
      </c>
      <c r="P72" s="164">
        <v>5.6760634012111748E-4</v>
      </c>
      <c r="Q72" s="21"/>
    </row>
    <row r="73" spans="1:17" s="1" customFormat="1" ht="24.95" customHeight="1" outlineLevel="2">
      <c r="A73" s="172">
        <v>65</v>
      </c>
      <c r="B73" s="9" t="s">
        <v>15048</v>
      </c>
      <c r="C73" s="9" t="s">
        <v>16175</v>
      </c>
      <c r="D73" s="173" t="s">
        <v>14488</v>
      </c>
      <c r="E73" s="173" t="s">
        <v>12138</v>
      </c>
      <c r="F73" s="175" t="s">
        <v>12139</v>
      </c>
      <c r="G73" s="174">
        <v>1</v>
      </c>
      <c r="H73" s="173" t="s">
        <v>14914</v>
      </c>
      <c r="I73" s="173" t="s">
        <v>16259</v>
      </c>
      <c r="J73" s="177" t="s">
        <v>539</v>
      </c>
      <c r="K73" s="168" t="s">
        <v>12695</v>
      </c>
      <c r="L73" s="171" t="s">
        <v>12141</v>
      </c>
      <c r="M73" s="166">
        <v>5100</v>
      </c>
      <c r="N73" s="166">
        <v>33</v>
      </c>
      <c r="O73" s="165" t="s">
        <v>15052</v>
      </c>
      <c r="P73" s="164">
        <v>3.780953253378219E-4</v>
      </c>
      <c r="Q73" s="21"/>
    </row>
    <row r="74" spans="1:17" s="1" customFormat="1" ht="24.95" customHeight="1" outlineLevel="2">
      <c r="A74" s="172">
        <v>66</v>
      </c>
      <c r="B74" s="9" t="s">
        <v>15048</v>
      </c>
      <c r="C74" s="9" t="s">
        <v>16175</v>
      </c>
      <c r="D74" s="173" t="s">
        <v>14489</v>
      </c>
      <c r="E74" s="173" t="s">
        <v>12143</v>
      </c>
      <c r="F74" s="175" t="s">
        <v>12144</v>
      </c>
      <c r="G74" s="174">
        <v>1</v>
      </c>
      <c r="H74" s="173" t="s">
        <v>14914</v>
      </c>
      <c r="I74" s="173" t="s">
        <v>12147</v>
      </c>
      <c r="J74" s="177" t="s">
        <v>539</v>
      </c>
      <c r="K74" s="168" t="s">
        <v>12145</v>
      </c>
      <c r="L74" s="171" t="s">
        <v>12146</v>
      </c>
      <c r="M74" s="166">
        <v>100</v>
      </c>
      <c r="N74" s="166">
        <v>57</v>
      </c>
      <c r="O74" s="165" t="s">
        <v>15052</v>
      </c>
      <c r="P74" s="164">
        <v>1.2973859202768399E-5</v>
      </c>
      <c r="Q74" s="21"/>
    </row>
    <row r="75" spans="1:17" s="1" customFormat="1" ht="24.95" customHeight="1" outlineLevel="2">
      <c r="A75" s="172">
        <v>67</v>
      </c>
      <c r="B75" s="9" t="s">
        <v>15048</v>
      </c>
      <c r="C75" s="9" t="s">
        <v>16175</v>
      </c>
      <c r="D75" s="173" t="s">
        <v>14490</v>
      </c>
      <c r="E75" s="173" t="s">
        <v>12148</v>
      </c>
      <c r="F75" s="175" t="s">
        <v>12149</v>
      </c>
      <c r="G75" s="174">
        <v>4</v>
      </c>
      <c r="H75" s="173" t="s">
        <v>16260</v>
      </c>
      <c r="I75" s="173" t="s">
        <v>16261</v>
      </c>
      <c r="J75" s="177" t="s">
        <v>556</v>
      </c>
      <c r="K75" s="168" t="s">
        <v>245</v>
      </c>
      <c r="L75" s="171" t="s">
        <v>1152</v>
      </c>
      <c r="M75" s="166">
        <v>800</v>
      </c>
      <c r="N75" s="166">
        <v>418</v>
      </c>
      <c r="O75" s="165" t="s">
        <v>15052</v>
      </c>
      <c r="P75" s="164">
        <v>7.3024293227010701E-4</v>
      </c>
      <c r="Q75" s="21"/>
    </row>
    <row r="76" spans="1:17" s="1" customFormat="1" ht="24.95" customHeight="1" outlineLevel="2">
      <c r="A76" s="172">
        <v>68</v>
      </c>
      <c r="B76" s="9" t="s">
        <v>15048</v>
      </c>
      <c r="C76" s="9" t="s">
        <v>16175</v>
      </c>
      <c r="D76" s="173" t="s">
        <v>14491</v>
      </c>
      <c r="E76" s="173" t="s">
        <v>12151</v>
      </c>
      <c r="F76" s="175" t="s">
        <v>12152</v>
      </c>
      <c r="G76" s="174">
        <v>1</v>
      </c>
      <c r="H76" s="173" t="s">
        <v>14914</v>
      </c>
      <c r="I76" s="173" t="s">
        <v>16262</v>
      </c>
      <c r="J76" s="177" t="s">
        <v>623</v>
      </c>
      <c r="K76" s="168" t="s">
        <v>12153</v>
      </c>
      <c r="L76" s="171" t="s">
        <v>12154</v>
      </c>
      <c r="M76" s="166">
        <v>36000</v>
      </c>
      <c r="N76" s="166">
        <v>47</v>
      </c>
      <c r="O76" s="165" t="s">
        <v>4161</v>
      </c>
      <c r="P76" s="164">
        <v>3.3361352235690171E-3</v>
      </c>
      <c r="Q76" s="21"/>
    </row>
    <row r="77" spans="1:17" s="1" customFormat="1" ht="24.95" customHeight="1" outlineLevel="2">
      <c r="A77" s="172">
        <v>69</v>
      </c>
      <c r="B77" s="9" t="s">
        <v>15048</v>
      </c>
      <c r="C77" s="9" t="s">
        <v>16175</v>
      </c>
      <c r="D77" s="173" t="s">
        <v>14492</v>
      </c>
      <c r="E77" s="173" t="s">
        <v>12158</v>
      </c>
      <c r="F77" s="175" t="s">
        <v>12159</v>
      </c>
      <c r="G77" s="174">
        <v>1</v>
      </c>
      <c r="H77" s="173" t="s">
        <v>14914</v>
      </c>
      <c r="I77" s="173" t="s">
        <v>16263</v>
      </c>
      <c r="J77" s="177" t="s">
        <v>551</v>
      </c>
      <c r="K77" s="168" t="s">
        <v>12160</v>
      </c>
      <c r="L77" s="171" t="s">
        <v>12161</v>
      </c>
      <c r="M77" s="166">
        <v>115000</v>
      </c>
      <c r="N77" s="166">
        <v>84</v>
      </c>
      <c r="O77" s="165" t="s">
        <v>15052</v>
      </c>
      <c r="P77" s="164">
        <v>2.158062472746208E-2</v>
      </c>
      <c r="Q77" s="21"/>
    </row>
    <row r="78" spans="1:17" s="1" customFormat="1" ht="24.95" customHeight="1" outlineLevel="2">
      <c r="A78" s="172">
        <v>70</v>
      </c>
      <c r="B78" s="9" t="s">
        <v>15048</v>
      </c>
      <c r="C78" s="9" t="s">
        <v>16175</v>
      </c>
      <c r="D78" s="173" t="s">
        <v>14493</v>
      </c>
      <c r="E78" s="173" t="s">
        <v>12163</v>
      </c>
      <c r="F78" s="175" t="s">
        <v>12164</v>
      </c>
      <c r="G78" s="174">
        <v>1</v>
      </c>
      <c r="H78" s="173" t="s">
        <v>14914</v>
      </c>
      <c r="I78" s="173" t="s">
        <v>16264</v>
      </c>
      <c r="J78" s="177" t="s">
        <v>606</v>
      </c>
      <c r="K78" s="168" t="s">
        <v>12165</v>
      </c>
      <c r="L78" s="171" t="s">
        <v>12166</v>
      </c>
      <c r="M78" s="166">
        <v>240</v>
      </c>
      <c r="N78" s="166">
        <v>269</v>
      </c>
      <c r="O78" s="165" t="s">
        <v>15052</v>
      </c>
      <c r="P78" s="164">
        <v>1.4456585968799073E-4</v>
      </c>
      <c r="Q78" s="21"/>
    </row>
    <row r="79" spans="1:17" s="1" customFormat="1" ht="24.95" customHeight="1" outlineLevel="2">
      <c r="A79" s="172">
        <v>71</v>
      </c>
      <c r="B79" s="9" t="s">
        <v>15048</v>
      </c>
      <c r="C79" s="9" t="s">
        <v>16175</v>
      </c>
      <c r="D79" s="173" t="s">
        <v>14494</v>
      </c>
      <c r="E79" s="173" t="s">
        <v>12168</v>
      </c>
      <c r="F79" s="175" t="s">
        <v>12169</v>
      </c>
      <c r="G79" s="174">
        <v>1</v>
      </c>
      <c r="H79" s="173" t="s">
        <v>14914</v>
      </c>
      <c r="I79" s="173" t="s">
        <v>16265</v>
      </c>
      <c r="J79" s="177" t="s">
        <v>598</v>
      </c>
      <c r="K79" s="168" t="s">
        <v>234</v>
      </c>
      <c r="L79" s="171" t="s">
        <v>932</v>
      </c>
      <c r="M79" s="166">
        <v>16000</v>
      </c>
      <c r="N79" s="166">
        <v>16</v>
      </c>
      <c r="O79" s="165" t="s">
        <v>15052</v>
      </c>
      <c r="P79" s="164">
        <v>5.5602253726150285E-4</v>
      </c>
      <c r="Q79" s="21"/>
    </row>
    <row r="80" spans="1:17" s="1" customFormat="1" ht="24.95" customHeight="1" outlineLevel="2">
      <c r="A80" s="172">
        <v>72</v>
      </c>
      <c r="B80" s="9" t="s">
        <v>15048</v>
      </c>
      <c r="C80" s="9" t="s">
        <v>16175</v>
      </c>
      <c r="D80" s="173" t="s">
        <v>14495</v>
      </c>
      <c r="E80" s="173" t="s">
        <v>12171</v>
      </c>
      <c r="F80" s="175" t="s">
        <v>12172</v>
      </c>
      <c r="G80" s="174">
        <v>1</v>
      </c>
      <c r="H80" s="173" t="s">
        <v>14914</v>
      </c>
      <c r="I80" s="173" t="s">
        <v>16266</v>
      </c>
      <c r="J80" s="177" t="s">
        <v>618</v>
      </c>
      <c r="K80" s="168" t="s">
        <v>12173</v>
      </c>
      <c r="L80" s="171" t="s">
        <v>12174</v>
      </c>
      <c r="M80" s="166">
        <v>123000</v>
      </c>
      <c r="N80" s="166">
        <v>12</v>
      </c>
      <c r="O80" s="165" t="s">
        <v>15052</v>
      </c>
      <c r="P80" s="164">
        <v>3.4195386041582423E-3</v>
      </c>
      <c r="Q80" s="21"/>
    </row>
    <row r="81" spans="1:17" s="1" customFormat="1" ht="24.95" customHeight="1" outlineLevel="2">
      <c r="A81" s="172">
        <v>73</v>
      </c>
      <c r="B81" s="9" t="s">
        <v>15048</v>
      </c>
      <c r="C81" s="9" t="s">
        <v>16175</v>
      </c>
      <c r="D81" s="173" t="s">
        <v>14496</v>
      </c>
      <c r="E81" s="173" t="s">
        <v>12176</v>
      </c>
      <c r="F81" s="175" t="s">
        <v>12177</v>
      </c>
      <c r="G81" s="174">
        <v>1</v>
      </c>
      <c r="H81" s="173" t="s">
        <v>16267</v>
      </c>
      <c r="I81" s="173" t="s">
        <v>16268</v>
      </c>
      <c r="J81" s="177" t="s">
        <v>618</v>
      </c>
      <c r="K81" s="168" t="s">
        <v>235</v>
      </c>
      <c r="L81" s="171" t="s">
        <v>1150</v>
      </c>
      <c r="M81" s="166">
        <v>3000</v>
      </c>
      <c r="N81" s="166">
        <v>23</v>
      </c>
      <c r="O81" s="165" t="s">
        <v>16269</v>
      </c>
      <c r="P81" s="164">
        <v>1.4595591603114449E-4</v>
      </c>
      <c r="Q81" s="21"/>
    </row>
    <row r="82" spans="1:17" s="1" customFormat="1" ht="24.95" customHeight="1" outlineLevel="2">
      <c r="A82" s="172">
        <v>74</v>
      </c>
      <c r="B82" s="9" t="s">
        <v>16270</v>
      </c>
      <c r="C82" s="9" t="s">
        <v>16271</v>
      </c>
      <c r="D82" s="173" t="s">
        <v>14497</v>
      </c>
      <c r="E82" s="173" t="s">
        <v>12179</v>
      </c>
      <c r="F82" s="175" t="s">
        <v>12180</v>
      </c>
      <c r="G82" s="168" t="s">
        <v>12181</v>
      </c>
      <c r="H82" s="173" t="s">
        <v>16272</v>
      </c>
      <c r="I82" s="170" t="s">
        <v>16273</v>
      </c>
      <c r="J82" s="177" t="s">
        <v>556</v>
      </c>
      <c r="K82" s="168" t="s">
        <v>12694</v>
      </c>
      <c r="L82" s="171" t="s">
        <v>12183</v>
      </c>
      <c r="M82" s="166">
        <v>100</v>
      </c>
      <c r="N82" s="166">
        <v>615</v>
      </c>
      <c r="O82" s="165" t="s">
        <v>16269</v>
      </c>
      <c r="P82" s="164">
        <v>1.4248077517326009E-4</v>
      </c>
      <c r="Q82" s="21"/>
    </row>
    <row r="83" spans="1:17" s="1" customFormat="1" ht="24.95" customHeight="1" outlineLevel="2">
      <c r="A83" s="172">
        <v>75</v>
      </c>
      <c r="B83" s="9" t="s">
        <v>16270</v>
      </c>
      <c r="C83" s="9" t="s">
        <v>16271</v>
      </c>
      <c r="D83" s="173" t="s">
        <v>14498</v>
      </c>
      <c r="E83" s="173" t="s">
        <v>12185</v>
      </c>
      <c r="F83" s="175" t="s">
        <v>12186</v>
      </c>
      <c r="G83" s="174">
        <v>50</v>
      </c>
      <c r="H83" s="173" t="s">
        <v>16274</v>
      </c>
      <c r="I83" s="173" t="s">
        <v>16275</v>
      </c>
      <c r="J83" s="177" t="s">
        <v>546</v>
      </c>
      <c r="K83" s="168" t="s">
        <v>238</v>
      </c>
      <c r="L83" s="171" t="s">
        <v>12187</v>
      </c>
      <c r="M83" s="166">
        <v>50</v>
      </c>
      <c r="N83" s="166">
        <v>4150</v>
      </c>
      <c r="O83" s="165" t="s">
        <v>16269</v>
      </c>
      <c r="P83" s="164">
        <v>4.5373755801110554E-4</v>
      </c>
      <c r="Q83" s="21"/>
    </row>
    <row r="84" spans="1:17" s="1" customFormat="1" ht="24.95" customHeight="1" outlineLevel="2">
      <c r="A84" s="172">
        <v>76</v>
      </c>
      <c r="B84" s="9" t="s">
        <v>16270</v>
      </c>
      <c r="C84" s="9" t="s">
        <v>16271</v>
      </c>
      <c r="D84" s="173" t="s">
        <v>14499</v>
      </c>
      <c r="E84" s="173" t="s">
        <v>12189</v>
      </c>
      <c r="F84" s="175" t="s">
        <v>239</v>
      </c>
      <c r="G84" s="174">
        <v>1</v>
      </c>
      <c r="H84" s="173" t="s">
        <v>16276</v>
      </c>
      <c r="I84" s="173" t="s">
        <v>16277</v>
      </c>
      <c r="J84" s="177" t="s">
        <v>616</v>
      </c>
      <c r="K84" s="168" t="s">
        <v>3588</v>
      </c>
      <c r="L84" s="171" t="s">
        <v>12190</v>
      </c>
      <c r="M84" s="166">
        <v>5000</v>
      </c>
      <c r="N84" s="166">
        <v>193</v>
      </c>
      <c r="O84" s="165" t="s">
        <v>16269</v>
      </c>
      <c r="P84" s="164">
        <v>2.1082521204498651E-3</v>
      </c>
      <c r="Q84" s="21"/>
    </row>
    <row r="85" spans="1:17" s="1" customFormat="1" ht="24.95" customHeight="1" outlineLevel="2">
      <c r="A85" s="172">
        <v>77</v>
      </c>
      <c r="B85" s="9" t="s">
        <v>16270</v>
      </c>
      <c r="C85" s="9" t="s">
        <v>16271</v>
      </c>
      <c r="D85" s="173" t="s">
        <v>14500</v>
      </c>
      <c r="E85" s="173" t="s">
        <v>12192</v>
      </c>
      <c r="F85" s="175" t="s">
        <v>12193</v>
      </c>
      <c r="G85" s="174">
        <v>1000</v>
      </c>
      <c r="H85" s="173" t="s">
        <v>16274</v>
      </c>
      <c r="I85" s="173" t="s">
        <v>16278</v>
      </c>
      <c r="J85" s="177" t="s">
        <v>583</v>
      </c>
      <c r="K85" s="168" t="s">
        <v>273</v>
      </c>
      <c r="L85" s="171" t="s">
        <v>961</v>
      </c>
      <c r="M85" s="166">
        <v>8100</v>
      </c>
      <c r="N85" s="166">
        <v>990</v>
      </c>
      <c r="O85" s="165" t="s">
        <v>4161</v>
      </c>
      <c r="P85" s="164">
        <v>1.7958832925374965E-2</v>
      </c>
      <c r="Q85" s="21"/>
    </row>
    <row r="86" spans="1:17" s="1" customFormat="1" ht="24.95" customHeight="1" outlineLevel="2">
      <c r="A86" s="172">
        <v>78</v>
      </c>
      <c r="B86" s="9" t="s">
        <v>16270</v>
      </c>
      <c r="C86" s="9" t="s">
        <v>16271</v>
      </c>
      <c r="D86" s="173" t="s">
        <v>14501</v>
      </c>
      <c r="E86" s="173" t="s">
        <v>12195</v>
      </c>
      <c r="F86" s="175" t="s">
        <v>12196</v>
      </c>
      <c r="G86" s="174">
        <v>0.8</v>
      </c>
      <c r="H86" s="173" t="s">
        <v>16279</v>
      </c>
      <c r="I86" s="173" t="s">
        <v>16280</v>
      </c>
      <c r="J86" s="177" t="s">
        <v>542</v>
      </c>
      <c r="K86" s="168" t="s">
        <v>12197</v>
      </c>
      <c r="L86" s="171" t="s">
        <v>12198</v>
      </c>
      <c r="M86" s="166">
        <v>150</v>
      </c>
      <c r="N86" s="166">
        <v>188</v>
      </c>
      <c r="O86" s="165" t="s">
        <v>16269</v>
      </c>
      <c r="P86" s="164">
        <v>6.3247563613495948E-5</v>
      </c>
      <c r="Q86" s="21"/>
    </row>
    <row r="87" spans="1:17" s="1" customFormat="1" ht="24.95" customHeight="1" outlineLevel="2">
      <c r="A87" s="172">
        <v>79</v>
      </c>
      <c r="B87" s="9" t="s">
        <v>16270</v>
      </c>
      <c r="C87" s="9" t="s">
        <v>16271</v>
      </c>
      <c r="D87" s="173" t="s">
        <v>14502</v>
      </c>
      <c r="E87" s="173" t="s">
        <v>12200</v>
      </c>
      <c r="F87" s="175" t="s">
        <v>12201</v>
      </c>
      <c r="G87" s="174">
        <v>0.8</v>
      </c>
      <c r="H87" s="173" t="s">
        <v>16279</v>
      </c>
      <c r="I87" s="173" t="s">
        <v>16281</v>
      </c>
      <c r="J87" s="177" t="s">
        <v>542</v>
      </c>
      <c r="K87" s="168" t="s">
        <v>12202</v>
      </c>
      <c r="L87" s="171" t="s">
        <v>12203</v>
      </c>
      <c r="M87" s="166">
        <v>240</v>
      </c>
      <c r="N87" s="166">
        <v>242</v>
      </c>
      <c r="O87" s="165" t="s">
        <v>14602</v>
      </c>
      <c r="P87" s="164">
        <v>1.3010927371919165E-4</v>
      </c>
      <c r="Q87" s="21"/>
    </row>
    <row r="88" spans="1:17" s="1" customFormat="1" ht="24.95" customHeight="1" outlineLevel="2">
      <c r="A88" s="172">
        <v>80</v>
      </c>
      <c r="B88" s="9" t="s">
        <v>14601</v>
      </c>
      <c r="C88" s="9" t="s">
        <v>16173</v>
      </c>
      <c r="D88" s="173" t="s">
        <v>14503</v>
      </c>
      <c r="E88" s="173" t="s">
        <v>12205</v>
      </c>
      <c r="F88" s="175" t="s">
        <v>12206</v>
      </c>
      <c r="G88" s="174">
        <v>100</v>
      </c>
      <c r="H88" s="173" t="s">
        <v>16282</v>
      </c>
      <c r="I88" s="173" t="s">
        <v>16283</v>
      </c>
      <c r="J88" s="177" t="s">
        <v>539</v>
      </c>
      <c r="K88" s="168" t="s">
        <v>76</v>
      </c>
      <c r="L88" s="171" t="s">
        <v>1084</v>
      </c>
      <c r="M88" s="166">
        <v>1000</v>
      </c>
      <c r="N88" s="166">
        <v>898</v>
      </c>
      <c r="O88" s="165" t="s">
        <v>14602</v>
      </c>
      <c r="P88" s="164">
        <v>2.010948176429102E-3</v>
      </c>
      <c r="Q88" s="21"/>
    </row>
    <row r="89" spans="1:17" s="1" customFormat="1" ht="24.95" customHeight="1" outlineLevel="2">
      <c r="A89" s="172">
        <v>81</v>
      </c>
      <c r="B89" s="9" t="s">
        <v>14601</v>
      </c>
      <c r="C89" s="9" t="s">
        <v>16173</v>
      </c>
      <c r="D89" s="173" t="s">
        <v>14504</v>
      </c>
      <c r="E89" s="173" t="s">
        <v>12208</v>
      </c>
      <c r="F89" s="175" t="s">
        <v>12209</v>
      </c>
      <c r="G89" s="174">
        <v>1000</v>
      </c>
      <c r="H89" s="173" t="s">
        <v>16282</v>
      </c>
      <c r="I89" s="173" t="s">
        <v>16284</v>
      </c>
      <c r="J89" s="177" t="s">
        <v>583</v>
      </c>
      <c r="K89" s="168" t="s">
        <v>320</v>
      </c>
      <c r="L89" s="171" t="s">
        <v>998</v>
      </c>
      <c r="M89" s="166">
        <v>6600</v>
      </c>
      <c r="N89" s="166">
        <v>1000</v>
      </c>
      <c r="O89" s="165" t="s">
        <v>4161</v>
      </c>
      <c r="P89" s="164">
        <v>1.4770738702351823E-2</v>
      </c>
      <c r="Q89" s="21"/>
    </row>
    <row r="90" spans="1:17" s="1" customFormat="1" ht="24.95" customHeight="1" outlineLevel="2">
      <c r="A90" s="172">
        <v>82</v>
      </c>
      <c r="B90" s="9" t="s">
        <v>14601</v>
      </c>
      <c r="C90" s="9" t="s">
        <v>16173</v>
      </c>
      <c r="D90" s="173" t="s">
        <v>14505</v>
      </c>
      <c r="E90" s="173" t="s">
        <v>12211</v>
      </c>
      <c r="F90" s="175" t="s">
        <v>12212</v>
      </c>
      <c r="G90" s="174">
        <v>1000</v>
      </c>
      <c r="H90" s="173" t="s">
        <v>16285</v>
      </c>
      <c r="I90" s="173" t="s">
        <v>16286</v>
      </c>
      <c r="J90" s="177" t="s">
        <v>548</v>
      </c>
      <c r="K90" s="168" t="s">
        <v>247</v>
      </c>
      <c r="L90" s="171" t="s">
        <v>935</v>
      </c>
      <c r="M90" s="166">
        <v>180</v>
      </c>
      <c r="N90" s="166">
        <v>1595</v>
      </c>
      <c r="O90" s="165" t="s">
        <v>4161</v>
      </c>
      <c r="P90" s="164">
        <v>5.8841085005698535E-4</v>
      </c>
      <c r="Q90" s="21"/>
    </row>
    <row r="91" spans="1:17" s="1" customFormat="1" ht="24.95" customHeight="1" outlineLevel="2">
      <c r="A91" s="172">
        <v>83</v>
      </c>
      <c r="B91" s="9" t="s">
        <v>14601</v>
      </c>
      <c r="C91" s="9" t="s">
        <v>16173</v>
      </c>
      <c r="D91" s="173" t="s">
        <v>14506</v>
      </c>
      <c r="E91" s="173" t="s">
        <v>12214</v>
      </c>
      <c r="F91" s="175" t="s">
        <v>12215</v>
      </c>
      <c r="G91" s="174">
        <v>500</v>
      </c>
      <c r="H91" s="173" t="s">
        <v>16285</v>
      </c>
      <c r="I91" s="173" t="s">
        <v>16287</v>
      </c>
      <c r="J91" s="177" t="s">
        <v>583</v>
      </c>
      <c r="K91" s="168" t="s">
        <v>249</v>
      </c>
      <c r="L91" s="171" t="s">
        <v>937</v>
      </c>
      <c r="M91" s="166">
        <v>210</v>
      </c>
      <c r="N91" s="166">
        <v>1289</v>
      </c>
      <c r="O91" s="165" t="s">
        <v>4161</v>
      </c>
      <c r="P91" s="164">
        <v>5.9160797964623898E-4</v>
      </c>
      <c r="Q91" s="21"/>
    </row>
    <row r="92" spans="1:17" s="1" customFormat="1" ht="24.95" customHeight="1" outlineLevel="2">
      <c r="A92" s="172">
        <v>84</v>
      </c>
      <c r="B92" s="9" t="s">
        <v>14601</v>
      </c>
      <c r="C92" s="9" t="s">
        <v>16173</v>
      </c>
      <c r="D92" s="173" t="s">
        <v>14507</v>
      </c>
      <c r="E92" s="173" t="s">
        <v>12217</v>
      </c>
      <c r="F92" s="175" t="s">
        <v>12218</v>
      </c>
      <c r="G92" s="174">
        <v>1000</v>
      </c>
      <c r="H92" s="173" t="s">
        <v>16285</v>
      </c>
      <c r="I92" s="173" t="s">
        <v>16288</v>
      </c>
      <c r="J92" s="177" t="s">
        <v>548</v>
      </c>
      <c r="K92" s="168" t="s">
        <v>250</v>
      </c>
      <c r="L92" s="171" t="s">
        <v>938</v>
      </c>
      <c r="M92" s="166">
        <v>2300</v>
      </c>
      <c r="N92" s="166">
        <v>1735</v>
      </c>
      <c r="O92" s="165" t="s">
        <v>4161</v>
      </c>
      <c r="P92" s="164">
        <v>8.5789643978306032E-3</v>
      </c>
      <c r="Q92" s="21"/>
    </row>
    <row r="93" spans="1:17" s="1" customFormat="1" ht="24.95" customHeight="1" outlineLevel="2">
      <c r="A93" s="172">
        <v>85</v>
      </c>
      <c r="B93" s="9" t="s">
        <v>14601</v>
      </c>
      <c r="C93" s="9" t="s">
        <v>16173</v>
      </c>
      <c r="D93" s="173" t="s">
        <v>14508</v>
      </c>
      <c r="E93" s="173" t="s">
        <v>3508</v>
      </c>
      <c r="F93" s="175" t="s">
        <v>12220</v>
      </c>
      <c r="G93" s="174">
        <v>500</v>
      </c>
      <c r="H93" s="173" t="s">
        <v>16285</v>
      </c>
      <c r="I93" s="173" t="s">
        <v>16289</v>
      </c>
      <c r="J93" s="177" t="s">
        <v>548</v>
      </c>
      <c r="K93" s="168" t="s">
        <v>252</v>
      </c>
      <c r="L93" s="171" t="s">
        <v>940</v>
      </c>
      <c r="M93" s="166">
        <v>630</v>
      </c>
      <c r="N93" s="166">
        <v>1393</v>
      </c>
      <c r="O93" s="165" t="s">
        <v>4161</v>
      </c>
      <c r="P93" s="164">
        <v>1.7865004122212087E-3</v>
      </c>
      <c r="Q93" s="21"/>
    </row>
    <row r="94" spans="1:17" s="1" customFormat="1" ht="24.95" customHeight="1" outlineLevel="2">
      <c r="A94" s="172">
        <v>86</v>
      </c>
      <c r="B94" s="9" t="s">
        <v>14601</v>
      </c>
      <c r="C94" s="9" t="s">
        <v>16173</v>
      </c>
      <c r="D94" s="173" t="s">
        <v>14509</v>
      </c>
      <c r="E94" s="173" t="s">
        <v>12222</v>
      </c>
      <c r="F94" s="175" t="s">
        <v>12223</v>
      </c>
      <c r="G94" s="174">
        <v>100</v>
      </c>
      <c r="H94" s="173" t="s">
        <v>16282</v>
      </c>
      <c r="I94" s="173" t="s">
        <v>16290</v>
      </c>
      <c r="J94" s="177" t="s">
        <v>639</v>
      </c>
      <c r="K94" s="168" t="s">
        <v>254</v>
      </c>
      <c r="L94" s="171" t="s">
        <v>942</v>
      </c>
      <c r="M94" s="166">
        <v>260</v>
      </c>
      <c r="N94" s="166">
        <v>91983</v>
      </c>
      <c r="O94" s="165" t="s">
        <v>4161</v>
      </c>
      <c r="P94" s="164">
        <v>5.1838907853118676E-2</v>
      </c>
      <c r="Q94" s="21"/>
    </row>
    <row r="95" spans="1:17" s="1" customFormat="1" ht="24.95" customHeight="1" outlineLevel="2">
      <c r="A95" s="172">
        <v>87</v>
      </c>
      <c r="B95" s="9" t="s">
        <v>14601</v>
      </c>
      <c r="C95" s="9" t="s">
        <v>16173</v>
      </c>
      <c r="D95" s="173" t="s">
        <v>14510</v>
      </c>
      <c r="E95" s="173" t="s">
        <v>12225</v>
      </c>
      <c r="F95" s="175" t="s">
        <v>12226</v>
      </c>
      <c r="G95" s="174">
        <v>20</v>
      </c>
      <c r="H95" s="173" t="s">
        <v>14603</v>
      </c>
      <c r="I95" s="173" t="s">
        <v>16291</v>
      </c>
      <c r="J95" s="177" t="s">
        <v>613</v>
      </c>
      <c r="K95" s="168" t="s">
        <v>12227</v>
      </c>
      <c r="L95" s="171" t="s">
        <v>12228</v>
      </c>
      <c r="M95" s="166">
        <v>100</v>
      </c>
      <c r="N95" s="166">
        <v>165</v>
      </c>
      <c r="O95" s="165" t="s">
        <v>4161</v>
      </c>
      <c r="P95" s="164">
        <v>3.6836493093574562E-5</v>
      </c>
      <c r="Q95" s="21"/>
    </row>
    <row r="96" spans="1:17" s="1" customFormat="1" ht="24.95" customHeight="1" outlineLevel="2">
      <c r="A96" s="172">
        <v>88</v>
      </c>
      <c r="B96" s="9" t="s">
        <v>14601</v>
      </c>
      <c r="C96" s="9" t="s">
        <v>16173</v>
      </c>
      <c r="D96" s="173" t="s">
        <v>14511</v>
      </c>
      <c r="E96" s="173" t="s">
        <v>12232</v>
      </c>
      <c r="F96" s="175" t="s">
        <v>12233</v>
      </c>
      <c r="G96" s="174">
        <v>100</v>
      </c>
      <c r="H96" s="173" t="s">
        <v>16285</v>
      </c>
      <c r="I96" s="173" t="s">
        <v>16292</v>
      </c>
      <c r="J96" s="177" t="s">
        <v>583</v>
      </c>
      <c r="K96" s="168" t="s">
        <v>1967</v>
      </c>
      <c r="L96" s="171" t="s">
        <v>2538</v>
      </c>
      <c r="M96" s="166">
        <v>730</v>
      </c>
      <c r="N96" s="166">
        <v>1055</v>
      </c>
      <c r="O96" s="165" t="s">
        <v>4161</v>
      </c>
      <c r="P96" s="164">
        <v>1.6066734566285508E-3</v>
      </c>
      <c r="Q96" s="21"/>
    </row>
    <row r="97" spans="1:17" s="1" customFormat="1" ht="24.95" customHeight="1" outlineLevel="2">
      <c r="A97" s="172">
        <v>89</v>
      </c>
      <c r="B97" s="9" t="s">
        <v>14601</v>
      </c>
      <c r="C97" s="9" t="s">
        <v>16173</v>
      </c>
      <c r="D97" s="173" t="s">
        <v>14512</v>
      </c>
      <c r="E97" s="173" t="s">
        <v>12235</v>
      </c>
      <c r="F97" s="175" t="s">
        <v>12236</v>
      </c>
      <c r="G97" s="174">
        <v>1.8</v>
      </c>
      <c r="H97" s="173" t="s">
        <v>1174</v>
      </c>
      <c r="I97" s="173" t="s">
        <v>16293</v>
      </c>
      <c r="J97" s="177" t="s">
        <v>613</v>
      </c>
      <c r="K97" s="168" t="s">
        <v>258</v>
      </c>
      <c r="L97" s="171" t="s">
        <v>946</v>
      </c>
      <c r="M97" s="166">
        <v>4500</v>
      </c>
      <c r="N97" s="166">
        <v>356</v>
      </c>
      <c r="O97" s="165" t="s">
        <v>4161</v>
      </c>
      <c r="P97" s="164">
        <v>3.5863453653366931E-3</v>
      </c>
      <c r="Q97" s="21"/>
    </row>
    <row r="98" spans="1:17" s="1" customFormat="1" ht="24.95" customHeight="1" outlineLevel="2">
      <c r="A98" s="172">
        <v>90</v>
      </c>
      <c r="B98" s="9" t="s">
        <v>14601</v>
      </c>
      <c r="C98" s="9" t="s">
        <v>16173</v>
      </c>
      <c r="D98" s="173" t="s">
        <v>14513</v>
      </c>
      <c r="E98" s="173" t="s">
        <v>3518</v>
      </c>
      <c r="F98" s="175" t="s">
        <v>12238</v>
      </c>
      <c r="G98" s="174">
        <v>500</v>
      </c>
      <c r="H98" s="173" t="s">
        <v>16282</v>
      </c>
      <c r="I98" s="173" t="s">
        <v>16294</v>
      </c>
      <c r="J98" s="177" t="s">
        <v>599</v>
      </c>
      <c r="K98" s="168" t="s">
        <v>260</v>
      </c>
      <c r="L98" s="171" t="s">
        <v>948</v>
      </c>
      <c r="M98" s="166">
        <v>160</v>
      </c>
      <c r="N98" s="166">
        <v>1534</v>
      </c>
      <c r="O98" s="165" t="s">
        <v>14602</v>
      </c>
      <c r="P98" s="164">
        <v>5.3637640761159636E-4</v>
      </c>
      <c r="Q98" s="21"/>
    </row>
    <row r="99" spans="1:17" s="1" customFormat="1" ht="24.95" customHeight="1" outlineLevel="2">
      <c r="A99" s="172">
        <v>91</v>
      </c>
      <c r="B99" s="9" t="s">
        <v>14601</v>
      </c>
      <c r="C99" s="9" t="s">
        <v>16173</v>
      </c>
      <c r="D99" s="173" t="s">
        <v>14514</v>
      </c>
      <c r="E99" s="173" t="s">
        <v>12240</v>
      </c>
      <c r="F99" s="175" t="s">
        <v>12241</v>
      </c>
      <c r="G99" s="174">
        <v>100</v>
      </c>
      <c r="H99" s="173" t="s">
        <v>16282</v>
      </c>
      <c r="I99" s="173" t="s">
        <v>16295</v>
      </c>
      <c r="J99" s="177" t="s">
        <v>583</v>
      </c>
      <c r="K99" s="168" t="s">
        <v>12242</v>
      </c>
      <c r="L99" s="171" t="s">
        <v>12243</v>
      </c>
      <c r="M99" s="166">
        <v>750</v>
      </c>
      <c r="N99" s="166">
        <v>1327</v>
      </c>
      <c r="O99" s="165" t="s">
        <v>4161</v>
      </c>
      <c r="P99" s="164">
        <v>2.2293028603328378E-3</v>
      </c>
      <c r="Q99" s="21"/>
    </row>
    <row r="100" spans="1:17" s="1" customFormat="1" ht="24.95" customHeight="1" outlineLevel="2">
      <c r="A100" s="172">
        <v>92</v>
      </c>
      <c r="B100" s="9" t="s">
        <v>14601</v>
      </c>
      <c r="C100" s="9" t="s">
        <v>16173</v>
      </c>
      <c r="D100" s="173" t="s">
        <v>14515</v>
      </c>
      <c r="E100" s="173" t="s">
        <v>12247</v>
      </c>
      <c r="F100" s="175" t="s">
        <v>12248</v>
      </c>
      <c r="G100" s="174">
        <v>250</v>
      </c>
      <c r="H100" s="173" t="s">
        <v>16282</v>
      </c>
      <c r="I100" s="173" t="s">
        <v>16296</v>
      </c>
      <c r="J100" s="177" t="s">
        <v>639</v>
      </c>
      <c r="K100" s="168" t="s">
        <v>12249</v>
      </c>
      <c r="L100" s="171" t="s">
        <v>12250</v>
      </c>
      <c r="M100" s="166">
        <v>10</v>
      </c>
      <c r="N100" s="166">
        <v>54920</v>
      </c>
      <c r="O100" s="165" t="s">
        <v>4161</v>
      </c>
      <c r="P100" s="164">
        <v>1.2295743383366558E-3</v>
      </c>
      <c r="Q100" s="21"/>
    </row>
    <row r="101" spans="1:17" s="1" customFormat="1" ht="24.95" customHeight="1" outlineLevel="2">
      <c r="A101" s="172">
        <v>93</v>
      </c>
      <c r="B101" s="9" t="s">
        <v>14601</v>
      </c>
      <c r="C101" s="9" t="s">
        <v>16173</v>
      </c>
      <c r="D101" s="173" t="s">
        <v>14516</v>
      </c>
      <c r="E101" s="173" t="s">
        <v>12254</v>
      </c>
      <c r="F101" s="175" t="s">
        <v>12255</v>
      </c>
      <c r="G101" s="174">
        <v>1000</v>
      </c>
      <c r="H101" s="173" t="s">
        <v>16285</v>
      </c>
      <c r="I101" s="173" t="s">
        <v>16297</v>
      </c>
      <c r="J101" s="177" t="s">
        <v>583</v>
      </c>
      <c r="K101" s="168" t="s">
        <v>12256</v>
      </c>
      <c r="L101" s="171" t="s">
        <v>12257</v>
      </c>
      <c r="M101" s="166">
        <v>20</v>
      </c>
      <c r="N101" s="166">
        <v>1503</v>
      </c>
      <c r="O101" s="165" t="s">
        <v>14602</v>
      </c>
      <c r="P101" s="164">
        <v>6.7278727008641848E-5</v>
      </c>
      <c r="Q101" s="21"/>
    </row>
    <row r="102" spans="1:17" s="1" customFormat="1" ht="24.95" customHeight="1" outlineLevel="2">
      <c r="A102" s="172">
        <v>94</v>
      </c>
      <c r="B102" s="9" t="s">
        <v>14601</v>
      </c>
      <c r="C102" s="9" t="s">
        <v>16173</v>
      </c>
      <c r="D102" s="173" t="s">
        <v>14517</v>
      </c>
      <c r="E102" s="173" t="s">
        <v>12259</v>
      </c>
      <c r="F102" s="175" t="s">
        <v>12260</v>
      </c>
      <c r="G102" s="174">
        <v>1000</v>
      </c>
      <c r="H102" s="173" t="s">
        <v>16285</v>
      </c>
      <c r="I102" s="173" t="s">
        <v>16298</v>
      </c>
      <c r="J102" s="177" t="s">
        <v>548</v>
      </c>
      <c r="K102" s="168" t="s">
        <v>12261</v>
      </c>
      <c r="L102" s="171" t="s">
        <v>12262</v>
      </c>
      <c r="M102" s="166">
        <v>7300</v>
      </c>
      <c r="N102" s="166">
        <v>1510</v>
      </c>
      <c r="O102" s="165" t="s">
        <v>4161</v>
      </c>
      <c r="P102" s="164">
        <v>2.2425778984099563E-2</v>
      </c>
      <c r="Q102" s="21"/>
    </row>
    <row r="103" spans="1:17" s="1" customFormat="1" ht="24.95" customHeight="1" outlineLevel="2">
      <c r="A103" s="172">
        <v>95</v>
      </c>
      <c r="B103" s="9" t="s">
        <v>14601</v>
      </c>
      <c r="C103" s="9" t="s">
        <v>16173</v>
      </c>
      <c r="D103" s="173" t="s">
        <v>14518</v>
      </c>
      <c r="E103" s="173" t="s">
        <v>12266</v>
      </c>
      <c r="F103" s="175" t="s">
        <v>12267</v>
      </c>
      <c r="G103" s="174">
        <v>500</v>
      </c>
      <c r="H103" s="173" t="s">
        <v>16285</v>
      </c>
      <c r="I103" s="173" t="s">
        <v>16299</v>
      </c>
      <c r="J103" s="177" t="s">
        <v>548</v>
      </c>
      <c r="K103" s="168" t="s">
        <v>12268</v>
      </c>
      <c r="L103" s="171" t="s">
        <v>12269</v>
      </c>
      <c r="M103" s="166">
        <v>3600</v>
      </c>
      <c r="N103" s="166">
        <v>1241</v>
      </c>
      <c r="O103" s="165" t="s">
        <v>4161</v>
      </c>
      <c r="P103" s="164">
        <v>9.0075651036363464E-3</v>
      </c>
      <c r="Q103" s="21"/>
    </row>
    <row r="104" spans="1:17" s="1" customFormat="1" ht="24.95" customHeight="1" outlineLevel="2">
      <c r="A104" s="172">
        <v>96</v>
      </c>
      <c r="B104" s="9" t="s">
        <v>14601</v>
      </c>
      <c r="C104" s="9" t="s">
        <v>16173</v>
      </c>
      <c r="D104" s="173" t="s">
        <v>14519</v>
      </c>
      <c r="E104" s="173" t="s">
        <v>12273</v>
      </c>
      <c r="F104" s="175" t="s">
        <v>12274</v>
      </c>
      <c r="G104" s="174">
        <v>1000</v>
      </c>
      <c r="H104" s="173" t="s">
        <v>1177</v>
      </c>
      <c r="I104" s="173" t="s">
        <v>16300</v>
      </c>
      <c r="J104" s="177" t="s">
        <v>548</v>
      </c>
      <c r="K104" s="168" t="s">
        <v>261</v>
      </c>
      <c r="L104" s="171" t="s">
        <v>949</v>
      </c>
      <c r="M104" s="166">
        <v>2300</v>
      </c>
      <c r="N104" s="166">
        <v>1585</v>
      </c>
      <c r="O104" s="165" t="s">
        <v>4161</v>
      </c>
      <c r="P104" s="164">
        <v>7.2628127169211886E-3</v>
      </c>
      <c r="Q104" s="21"/>
    </row>
    <row r="105" spans="1:17" s="1" customFormat="1" ht="24.95" customHeight="1" outlineLevel="2">
      <c r="A105" s="172">
        <v>97</v>
      </c>
      <c r="B105" s="9" t="s">
        <v>14601</v>
      </c>
      <c r="C105" s="9" t="s">
        <v>16173</v>
      </c>
      <c r="D105" s="173" t="s">
        <v>14520</v>
      </c>
      <c r="E105" s="173" t="s">
        <v>3528</v>
      </c>
      <c r="F105" s="175" t="s">
        <v>12276</v>
      </c>
      <c r="G105" s="174">
        <v>500</v>
      </c>
      <c r="H105" s="173" t="s">
        <v>1177</v>
      </c>
      <c r="I105" s="173" t="s">
        <v>16301</v>
      </c>
      <c r="J105" s="177" t="s">
        <v>548</v>
      </c>
      <c r="K105" s="168" t="s">
        <v>263</v>
      </c>
      <c r="L105" s="171" t="s">
        <v>951</v>
      </c>
      <c r="M105" s="166">
        <v>2100</v>
      </c>
      <c r="N105" s="166">
        <v>1323</v>
      </c>
      <c r="O105" s="165" t="s">
        <v>4161</v>
      </c>
      <c r="P105" s="164">
        <v>5.7749890776322838E-3</v>
      </c>
      <c r="Q105" s="21"/>
    </row>
    <row r="106" spans="1:17" s="1" customFormat="1" ht="24.95" customHeight="1" outlineLevel="2">
      <c r="A106" s="172">
        <v>98</v>
      </c>
      <c r="B106" s="9" t="s">
        <v>14601</v>
      </c>
      <c r="C106" s="9" t="s">
        <v>16173</v>
      </c>
      <c r="D106" s="173" t="s">
        <v>14521</v>
      </c>
      <c r="E106" s="173" t="s">
        <v>3512</v>
      </c>
      <c r="F106" s="175" t="s">
        <v>12278</v>
      </c>
      <c r="G106" s="174">
        <v>100</v>
      </c>
      <c r="H106" s="173" t="s">
        <v>16285</v>
      </c>
      <c r="I106" s="173" t="s">
        <v>16302</v>
      </c>
      <c r="J106" s="177" t="s">
        <v>548</v>
      </c>
      <c r="K106" s="168" t="s">
        <v>265</v>
      </c>
      <c r="L106" s="171" t="s">
        <v>953</v>
      </c>
      <c r="M106" s="166">
        <v>7500</v>
      </c>
      <c r="N106" s="166">
        <v>1356</v>
      </c>
      <c r="O106" s="165" t="s">
        <v>4161</v>
      </c>
      <c r="P106" s="164">
        <v>1.9947308524256413E-2</v>
      </c>
      <c r="Q106" s="21"/>
    </row>
    <row r="107" spans="1:17" s="1" customFormat="1" ht="24.95" customHeight="1" outlineLevel="2">
      <c r="A107" s="172">
        <v>99</v>
      </c>
      <c r="B107" s="9" t="s">
        <v>14601</v>
      </c>
      <c r="C107" s="9" t="s">
        <v>16173</v>
      </c>
      <c r="D107" s="173" t="s">
        <v>14522</v>
      </c>
      <c r="E107" s="173" t="s">
        <v>12280</v>
      </c>
      <c r="F107" s="175" t="s">
        <v>12281</v>
      </c>
      <c r="G107" s="174">
        <v>1000</v>
      </c>
      <c r="H107" s="173" t="s">
        <v>16285</v>
      </c>
      <c r="I107" s="173" t="s">
        <v>16303</v>
      </c>
      <c r="J107" s="177" t="s">
        <v>583</v>
      </c>
      <c r="K107" s="168" t="s">
        <v>267</v>
      </c>
      <c r="L107" s="171" t="s">
        <v>955</v>
      </c>
      <c r="M107" s="166">
        <v>600</v>
      </c>
      <c r="N107" s="166">
        <v>1632</v>
      </c>
      <c r="O107" s="165" t="s">
        <v>4161</v>
      </c>
      <c r="P107" s="164">
        <v>2.1921188531534748E-3</v>
      </c>
      <c r="Q107" s="21"/>
    </row>
    <row r="108" spans="1:17" s="1" customFormat="1" ht="24.95" customHeight="1" outlineLevel="2">
      <c r="A108" s="172">
        <v>100</v>
      </c>
      <c r="B108" s="9" t="s">
        <v>14601</v>
      </c>
      <c r="C108" s="9" t="s">
        <v>16173</v>
      </c>
      <c r="D108" s="173" t="s">
        <v>14523</v>
      </c>
      <c r="E108" s="173" t="s">
        <v>12283</v>
      </c>
      <c r="F108" s="175" t="s">
        <v>12284</v>
      </c>
      <c r="G108" s="174">
        <v>200</v>
      </c>
      <c r="H108" s="173" t="s">
        <v>16285</v>
      </c>
      <c r="I108" s="173" t="s">
        <v>16304</v>
      </c>
      <c r="J108" s="177" t="s">
        <v>583</v>
      </c>
      <c r="K108" s="168" t="s">
        <v>12285</v>
      </c>
      <c r="L108" s="171" t="s">
        <v>12286</v>
      </c>
      <c r="M108" s="166">
        <v>1300</v>
      </c>
      <c r="N108" s="166">
        <v>1272</v>
      </c>
      <c r="O108" s="165" t="s">
        <v>4161</v>
      </c>
      <c r="P108" s="164">
        <v>3.7014883657612626E-3</v>
      </c>
      <c r="Q108" s="21"/>
    </row>
    <row r="109" spans="1:17" s="1" customFormat="1" ht="24.95" customHeight="1" outlineLevel="2">
      <c r="A109" s="172">
        <v>101</v>
      </c>
      <c r="B109" s="9" t="s">
        <v>14601</v>
      </c>
      <c r="C109" s="9" t="s">
        <v>16173</v>
      </c>
      <c r="D109" s="173" t="s">
        <v>14524</v>
      </c>
      <c r="E109" s="173" t="s">
        <v>3513</v>
      </c>
      <c r="F109" s="175" t="s">
        <v>12292</v>
      </c>
      <c r="G109" s="174">
        <v>500</v>
      </c>
      <c r="H109" s="173" t="s">
        <v>16285</v>
      </c>
      <c r="I109" s="173" t="s">
        <v>16305</v>
      </c>
      <c r="J109" s="177" t="s">
        <v>583</v>
      </c>
      <c r="K109" s="168" t="s">
        <v>269</v>
      </c>
      <c r="L109" s="171" t="s">
        <v>957</v>
      </c>
      <c r="M109" s="166">
        <v>1700</v>
      </c>
      <c r="N109" s="166">
        <v>1288</v>
      </c>
      <c r="O109" s="165" t="s">
        <v>4161</v>
      </c>
      <c r="P109" s="164">
        <v>5.0727789482824439E-3</v>
      </c>
      <c r="Q109" s="21"/>
    </row>
    <row r="110" spans="1:17" s="1" customFormat="1" ht="24.95" customHeight="1" outlineLevel="2">
      <c r="A110" s="172">
        <v>102</v>
      </c>
      <c r="B110" s="9" t="s">
        <v>14601</v>
      </c>
      <c r="C110" s="9" t="s">
        <v>16173</v>
      </c>
      <c r="D110" s="173" t="s">
        <v>14525</v>
      </c>
      <c r="E110" s="173" t="s">
        <v>12294</v>
      </c>
      <c r="F110" s="175" t="s">
        <v>12295</v>
      </c>
      <c r="G110" s="174">
        <v>500</v>
      </c>
      <c r="H110" s="173" t="s">
        <v>16285</v>
      </c>
      <c r="I110" s="173" t="s">
        <v>16306</v>
      </c>
      <c r="J110" s="177" t="s">
        <v>583</v>
      </c>
      <c r="K110" s="168" t="s">
        <v>12296</v>
      </c>
      <c r="L110" s="171" t="s">
        <v>12297</v>
      </c>
      <c r="M110" s="166">
        <v>50</v>
      </c>
      <c r="N110" s="166">
        <v>2337</v>
      </c>
      <c r="O110" s="165" t="s">
        <v>4161</v>
      </c>
      <c r="P110" s="164">
        <v>2.6167810659869477E-4</v>
      </c>
      <c r="Q110" s="21"/>
    </row>
    <row r="111" spans="1:17" s="1" customFormat="1" ht="24.95" customHeight="1" outlineLevel="2">
      <c r="A111" s="172">
        <v>103</v>
      </c>
      <c r="B111" s="9" t="s">
        <v>14601</v>
      </c>
      <c r="C111" s="9" t="s">
        <v>16173</v>
      </c>
      <c r="D111" s="173" t="s">
        <v>14526</v>
      </c>
      <c r="E111" s="173" t="s">
        <v>12301</v>
      </c>
      <c r="F111" s="175" t="s">
        <v>12193</v>
      </c>
      <c r="G111" s="174">
        <v>1000</v>
      </c>
      <c r="H111" s="173" t="s">
        <v>16285</v>
      </c>
      <c r="I111" s="173" t="s">
        <v>16307</v>
      </c>
      <c r="J111" s="177" t="s">
        <v>583</v>
      </c>
      <c r="K111" s="168" t="s">
        <v>271</v>
      </c>
      <c r="L111" s="171" t="s">
        <v>959</v>
      </c>
      <c r="M111" s="166">
        <v>3300</v>
      </c>
      <c r="N111" s="166">
        <v>1294</v>
      </c>
      <c r="O111" s="165" t="s">
        <v>4161</v>
      </c>
      <c r="P111" s="164">
        <v>9.2966968230123268E-3</v>
      </c>
      <c r="Q111" s="21"/>
    </row>
    <row r="112" spans="1:17" s="1" customFormat="1" ht="24.95" customHeight="1" outlineLevel="2">
      <c r="A112" s="172">
        <v>104</v>
      </c>
      <c r="B112" s="9" t="s">
        <v>14601</v>
      </c>
      <c r="C112" s="9" t="s">
        <v>16173</v>
      </c>
      <c r="D112" s="173" t="s">
        <v>14527</v>
      </c>
      <c r="E112" s="173" t="s">
        <v>12303</v>
      </c>
      <c r="F112" s="175" t="s">
        <v>12193</v>
      </c>
      <c r="G112" s="174">
        <v>20</v>
      </c>
      <c r="H112" s="173" t="s">
        <v>14604</v>
      </c>
      <c r="I112" s="170" t="s">
        <v>12693</v>
      </c>
      <c r="J112" s="177" t="s">
        <v>599</v>
      </c>
      <c r="K112" s="168" t="s">
        <v>12692</v>
      </c>
      <c r="L112" s="171" t="s">
        <v>12306</v>
      </c>
      <c r="M112" s="166">
        <v>5800</v>
      </c>
      <c r="N112" s="166">
        <v>211</v>
      </c>
      <c r="O112" s="165" t="s">
        <v>4161</v>
      </c>
      <c r="P112" s="164">
        <v>2.8352515879192797E-3</v>
      </c>
      <c r="Q112" s="21"/>
    </row>
    <row r="113" spans="1:17" s="1" customFormat="1" ht="24.95" customHeight="1" outlineLevel="2">
      <c r="A113" s="172">
        <v>105</v>
      </c>
      <c r="B113" s="9" t="s">
        <v>14601</v>
      </c>
      <c r="C113" s="9" t="s">
        <v>16173</v>
      </c>
      <c r="D113" s="173" t="s">
        <v>14528</v>
      </c>
      <c r="E113" s="173" t="s">
        <v>12308</v>
      </c>
      <c r="F113" s="175" t="s">
        <v>12309</v>
      </c>
      <c r="G113" s="174">
        <v>1000</v>
      </c>
      <c r="H113" s="173" t="s">
        <v>1177</v>
      </c>
      <c r="I113" s="173" t="s">
        <v>16308</v>
      </c>
      <c r="J113" s="177" t="s">
        <v>548</v>
      </c>
      <c r="K113" s="168" t="s">
        <v>278</v>
      </c>
      <c r="L113" s="171" t="s">
        <v>967</v>
      </c>
      <c r="M113" s="166">
        <v>600</v>
      </c>
      <c r="N113" s="166">
        <v>1666</v>
      </c>
      <c r="O113" s="165" t="s">
        <v>4161</v>
      </c>
      <c r="P113" s="164">
        <v>2.0280922046613317E-3</v>
      </c>
      <c r="Q113" s="21"/>
    </row>
    <row r="114" spans="1:17" s="1" customFormat="1" ht="24.95" customHeight="1" outlineLevel="2">
      <c r="A114" s="172">
        <v>106</v>
      </c>
      <c r="B114" s="9" t="s">
        <v>14601</v>
      </c>
      <c r="C114" s="9" t="s">
        <v>16173</v>
      </c>
      <c r="D114" s="173" t="s">
        <v>14529</v>
      </c>
      <c r="E114" s="173" t="s">
        <v>12311</v>
      </c>
      <c r="F114" s="175" t="s">
        <v>12312</v>
      </c>
      <c r="G114" s="174">
        <v>500</v>
      </c>
      <c r="H114" s="173" t="s">
        <v>16285</v>
      </c>
      <c r="I114" s="173" t="s">
        <v>16309</v>
      </c>
      <c r="J114" s="177" t="s">
        <v>583</v>
      </c>
      <c r="K114" s="168" t="s">
        <v>280</v>
      </c>
      <c r="L114" s="171" t="s">
        <v>969</v>
      </c>
      <c r="M114" s="166">
        <v>220</v>
      </c>
      <c r="N114" s="166">
        <v>1338</v>
      </c>
      <c r="O114" s="165" t="s">
        <v>4161</v>
      </c>
      <c r="P114" s="164">
        <v>6.3965759390792053E-4</v>
      </c>
      <c r="Q114" s="21"/>
    </row>
    <row r="115" spans="1:17" s="1" customFormat="1" ht="24.95" customHeight="1" outlineLevel="2">
      <c r="A115" s="172">
        <v>107</v>
      </c>
      <c r="B115" s="9" t="s">
        <v>14601</v>
      </c>
      <c r="C115" s="9" t="s">
        <v>16173</v>
      </c>
      <c r="D115" s="173" t="s">
        <v>14530</v>
      </c>
      <c r="E115" s="173" t="s">
        <v>12314</v>
      </c>
      <c r="F115" s="175" t="s">
        <v>12315</v>
      </c>
      <c r="G115" s="174">
        <v>1000</v>
      </c>
      <c r="H115" s="173" t="s">
        <v>1177</v>
      </c>
      <c r="I115" s="173" t="s">
        <v>16310</v>
      </c>
      <c r="J115" s="177" t="s">
        <v>548</v>
      </c>
      <c r="K115" s="168" t="s">
        <v>275</v>
      </c>
      <c r="L115" s="171" t="s">
        <v>963</v>
      </c>
      <c r="M115" s="166">
        <v>1800</v>
      </c>
      <c r="N115" s="166">
        <v>1638</v>
      </c>
      <c r="O115" s="165" t="s">
        <v>4161</v>
      </c>
      <c r="P115" s="164">
        <v>6.0092135714536919E-3</v>
      </c>
      <c r="Q115" s="21"/>
    </row>
    <row r="116" spans="1:17" s="1" customFormat="1" ht="24.95" customHeight="1" outlineLevel="2">
      <c r="A116" s="172">
        <v>108</v>
      </c>
      <c r="B116" s="9" t="s">
        <v>14601</v>
      </c>
      <c r="C116" s="9" t="s">
        <v>16173</v>
      </c>
      <c r="D116" s="173" t="s">
        <v>14531</v>
      </c>
      <c r="E116" s="173" t="s">
        <v>3531</v>
      </c>
      <c r="F116" s="175" t="s">
        <v>12317</v>
      </c>
      <c r="G116" s="174">
        <v>500</v>
      </c>
      <c r="H116" s="173" t="s">
        <v>16285</v>
      </c>
      <c r="I116" s="173" t="s">
        <v>16311</v>
      </c>
      <c r="J116" s="177" t="s">
        <v>583</v>
      </c>
      <c r="K116" s="168" t="s">
        <v>277</v>
      </c>
      <c r="L116" s="171" t="s">
        <v>965</v>
      </c>
      <c r="M116" s="166">
        <v>1000</v>
      </c>
      <c r="N116" s="166">
        <v>1374</v>
      </c>
      <c r="O116" s="165" t="s">
        <v>4161</v>
      </c>
      <c r="P116" s="164">
        <v>3.0210557857874988E-3</v>
      </c>
      <c r="Q116" s="21"/>
    </row>
    <row r="117" spans="1:17" s="1" customFormat="1" ht="24.95" customHeight="1" outlineLevel="2">
      <c r="A117" s="172">
        <v>109</v>
      </c>
      <c r="B117" s="9" t="s">
        <v>14601</v>
      </c>
      <c r="C117" s="9" t="s">
        <v>16173</v>
      </c>
      <c r="D117" s="173" t="s">
        <v>14532</v>
      </c>
      <c r="E117" s="173" t="s">
        <v>12319</v>
      </c>
      <c r="F117" s="175" t="s">
        <v>16312</v>
      </c>
      <c r="G117" s="174">
        <v>20</v>
      </c>
      <c r="H117" s="173" t="s">
        <v>16282</v>
      </c>
      <c r="I117" s="173" t="s">
        <v>16313</v>
      </c>
      <c r="J117" s="177" t="s">
        <v>613</v>
      </c>
      <c r="K117" s="168" t="s">
        <v>2231</v>
      </c>
      <c r="L117" s="171" t="s">
        <v>2769</v>
      </c>
      <c r="M117" s="166">
        <v>450</v>
      </c>
      <c r="N117" s="166">
        <v>432</v>
      </c>
      <c r="O117" s="165" t="s">
        <v>4161</v>
      </c>
      <c r="P117" s="164">
        <v>4.3578266357870285E-4</v>
      </c>
      <c r="Q117" s="21"/>
    </row>
    <row r="118" spans="1:17" s="1" customFormat="1" ht="24.95" customHeight="1" outlineLevel="2">
      <c r="A118" s="172">
        <v>110</v>
      </c>
      <c r="B118" s="9" t="s">
        <v>14601</v>
      </c>
      <c r="C118" s="9" t="s">
        <v>16173</v>
      </c>
      <c r="D118" s="173" t="s">
        <v>14533</v>
      </c>
      <c r="E118" s="173" t="s">
        <v>12322</v>
      </c>
      <c r="F118" s="175" t="s">
        <v>12323</v>
      </c>
      <c r="G118" s="174">
        <v>20</v>
      </c>
      <c r="H118" s="173" t="s">
        <v>16282</v>
      </c>
      <c r="I118" s="173" t="s">
        <v>16314</v>
      </c>
      <c r="J118" s="177" t="s">
        <v>601</v>
      </c>
      <c r="K118" s="168" t="s">
        <v>12324</v>
      </c>
      <c r="L118" s="171" t="s">
        <v>12325</v>
      </c>
      <c r="M118" s="166">
        <v>3500</v>
      </c>
      <c r="N118" s="166">
        <v>503</v>
      </c>
      <c r="O118" s="165" t="s">
        <v>4161</v>
      </c>
      <c r="P118" s="164">
        <v>3.9408097328409017E-3</v>
      </c>
      <c r="Q118" s="21"/>
    </row>
    <row r="119" spans="1:17" s="1" customFormat="1" ht="24.95" customHeight="1" outlineLevel="2">
      <c r="A119" s="172">
        <v>111</v>
      </c>
      <c r="B119" s="9" t="s">
        <v>14601</v>
      </c>
      <c r="C119" s="9" t="s">
        <v>16173</v>
      </c>
      <c r="D119" s="173" t="s">
        <v>14534</v>
      </c>
      <c r="E119" s="173" t="s">
        <v>12327</v>
      </c>
      <c r="F119" s="175" t="s">
        <v>12328</v>
      </c>
      <c r="G119" s="174">
        <v>20</v>
      </c>
      <c r="H119" s="173" t="s">
        <v>16282</v>
      </c>
      <c r="I119" s="173" t="s">
        <v>16315</v>
      </c>
      <c r="J119" s="177" t="s">
        <v>599</v>
      </c>
      <c r="K119" s="168" t="s">
        <v>12329</v>
      </c>
      <c r="L119" s="171" t="s">
        <v>12330</v>
      </c>
      <c r="M119" s="166">
        <v>50</v>
      </c>
      <c r="N119" s="166">
        <v>720</v>
      </c>
      <c r="O119" s="165" t="s">
        <v>14602</v>
      </c>
      <c r="P119" s="164">
        <v>8.0623267902917912E-5</v>
      </c>
      <c r="Q119" s="21"/>
    </row>
    <row r="120" spans="1:17" s="1" customFormat="1" ht="24.95" customHeight="1" outlineLevel="2">
      <c r="A120" s="172">
        <v>112</v>
      </c>
      <c r="B120" s="9" t="s">
        <v>14601</v>
      </c>
      <c r="C120" s="9" t="s">
        <v>16173</v>
      </c>
      <c r="D120" s="173" t="s">
        <v>14535</v>
      </c>
      <c r="E120" s="173" t="s">
        <v>12332</v>
      </c>
      <c r="F120" s="175" t="s">
        <v>12333</v>
      </c>
      <c r="G120" s="174">
        <v>5</v>
      </c>
      <c r="H120" s="173" t="s">
        <v>14603</v>
      </c>
      <c r="I120" s="173" t="s">
        <v>16316</v>
      </c>
      <c r="J120" s="169" t="s">
        <v>16317</v>
      </c>
      <c r="K120" s="168" t="s">
        <v>285</v>
      </c>
      <c r="L120" s="171" t="s">
        <v>974</v>
      </c>
      <c r="M120" s="166">
        <v>10</v>
      </c>
      <c r="N120" s="166">
        <v>1847</v>
      </c>
      <c r="O120" s="165" t="s">
        <v>14602</v>
      </c>
      <c r="P120" s="164">
        <v>4.279056776341649E-5</v>
      </c>
      <c r="Q120" s="21"/>
    </row>
    <row r="121" spans="1:17" s="1" customFormat="1" ht="24.95" customHeight="1" outlineLevel="2">
      <c r="A121" s="172">
        <v>113</v>
      </c>
      <c r="B121" s="9" t="s">
        <v>14601</v>
      </c>
      <c r="C121" s="9" t="s">
        <v>16173</v>
      </c>
      <c r="D121" s="173" t="s">
        <v>14536</v>
      </c>
      <c r="E121" s="173" t="s">
        <v>12337</v>
      </c>
      <c r="F121" s="175" t="s">
        <v>12338</v>
      </c>
      <c r="G121" s="174">
        <v>10</v>
      </c>
      <c r="H121" s="173" t="s">
        <v>16282</v>
      </c>
      <c r="I121" s="173" t="s">
        <v>16318</v>
      </c>
      <c r="J121" s="177" t="s">
        <v>583</v>
      </c>
      <c r="K121" s="168" t="s">
        <v>286</v>
      </c>
      <c r="L121" s="171" t="s">
        <v>1154</v>
      </c>
      <c r="M121" s="166">
        <v>100</v>
      </c>
      <c r="N121" s="166">
        <v>2155</v>
      </c>
      <c r="O121" s="165" t="s">
        <v>14602</v>
      </c>
      <c r="P121" s="164">
        <v>4.6960736792877759E-4</v>
      </c>
      <c r="Q121" s="21"/>
    </row>
    <row r="122" spans="1:17" s="1" customFormat="1" ht="24.95" customHeight="1" outlineLevel="2">
      <c r="A122" s="172">
        <v>114</v>
      </c>
      <c r="B122" s="9" t="s">
        <v>14601</v>
      </c>
      <c r="C122" s="9" t="s">
        <v>16173</v>
      </c>
      <c r="D122" s="173" t="s">
        <v>14537</v>
      </c>
      <c r="E122" s="173" t="s">
        <v>12340</v>
      </c>
      <c r="F122" s="175" t="s">
        <v>12341</v>
      </c>
      <c r="G122" s="174">
        <v>1</v>
      </c>
      <c r="H122" s="173" t="s">
        <v>15936</v>
      </c>
      <c r="I122" s="173" t="s">
        <v>16319</v>
      </c>
      <c r="J122" s="177" t="s">
        <v>586</v>
      </c>
      <c r="K122" s="168" t="s">
        <v>12342</v>
      </c>
      <c r="L122" s="171" t="s">
        <v>12343</v>
      </c>
      <c r="M122" s="166">
        <v>550</v>
      </c>
      <c r="N122" s="166">
        <v>1053</v>
      </c>
      <c r="O122" s="165" t="s">
        <v>14602</v>
      </c>
      <c r="P122" s="164">
        <v>1.29588002590509E-3</v>
      </c>
      <c r="Q122" s="21"/>
    </row>
    <row r="123" spans="1:17" s="1" customFormat="1" ht="24.95" customHeight="1" outlineLevel="2">
      <c r="A123" s="172">
        <v>115</v>
      </c>
      <c r="B123" s="9" t="s">
        <v>14601</v>
      </c>
      <c r="C123" s="9" t="s">
        <v>16173</v>
      </c>
      <c r="D123" s="173" t="s">
        <v>14538</v>
      </c>
      <c r="E123" s="173" t="s">
        <v>12345</v>
      </c>
      <c r="F123" s="175" t="s">
        <v>12346</v>
      </c>
      <c r="G123" s="174">
        <v>20</v>
      </c>
      <c r="H123" s="173" t="s">
        <v>16320</v>
      </c>
      <c r="I123" s="173" t="s">
        <v>16321</v>
      </c>
      <c r="J123" s="177" t="s">
        <v>599</v>
      </c>
      <c r="K123" s="168" t="s">
        <v>12347</v>
      </c>
      <c r="L123" s="171" t="s">
        <v>12348</v>
      </c>
      <c r="M123" s="166">
        <v>150</v>
      </c>
      <c r="N123" s="166">
        <v>517</v>
      </c>
      <c r="O123" s="165" t="s">
        <v>4161</v>
      </c>
      <c r="P123" s="164">
        <v>1.6923935977896992E-4</v>
      </c>
      <c r="Q123" s="21"/>
    </row>
    <row r="124" spans="1:17" s="1" customFormat="1" ht="24.95" customHeight="1" outlineLevel="2">
      <c r="A124" s="172">
        <v>116</v>
      </c>
      <c r="B124" s="9" t="s">
        <v>14601</v>
      </c>
      <c r="C124" s="9" t="s">
        <v>16173</v>
      </c>
      <c r="D124" s="173" t="s">
        <v>14539</v>
      </c>
      <c r="E124" s="173" t="s">
        <v>12350</v>
      </c>
      <c r="F124" s="175" t="s">
        <v>12351</v>
      </c>
      <c r="G124" s="174">
        <v>1</v>
      </c>
      <c r="H124" s="173" t="s">
        <v>15936</v>
      </c>
      <c r="I124" s="173" t="s">
        <v>16322</v>
      </c>
      <c r="J124" s="177" t="s">
        <v>539</v>
      </c>
      <c r="K124" s="168" t="s">
        <v>288</v>
      </c>
      <c r="L124" s="171" t="s">
        <v>1155</v>
      </c>
      <c r="M124" s="166">
        <v>5</v>
      </c>
      <c r="N124" s="166">
        <v>5654</v>
      </c>
      <c r="O124" s="165" t="s">
        <v>14602</v>
      </c>
      <c r="P124" s="164">
        <v>6.1648998818869129E-5</v>
      </c>
      <c r="Q124" s="21"/>
    </row>
    <row r="125" spans="1:17" s="1" customFormat="1" ht="24.95" customHeight="1" outlineLevel="2">
      <c r="A125" s="172">
        <v>117</v>
      </c>
      <c r="B125" s="9" t="s">
        <v>14601</v>
      </c>
      <c r="C125" s="9" t="s">
        <v>16173</v>
      </c>
      <c r="D125" s="173" t="s">
        <v>14540</v>
      </c>
      <c r="E125" s="173" t="s">
        <v>12353</v>
      </c>
      <c r="F125" s="175" t="s">
        <v>12354</v>
      </c>
      <c r="G125" s="174">
        <v>1</v>
      </c>
      <c r="H125" s="173" t="s">
        <v>14603</v>
      </c>
      <c r="I125" s="173" t="s">
        <v>16323</v>
      </c>
      <c r="J125" s="177" t="s">
        <v>632</v>
      </c>
      <c r="K125" s="168" t="s">
        <v>289</v>
      </c>
      <c r="L125" s="171" t="s">
        <v>1156</v>
      </c>
      <c r="M125" s="166">
        <v>130</v>
      </c>
      <c r="N125" s="166">
        <v>370</v>
      </c>
      <c r="O125" s="165" t="s">
        <v>14602</v>
      </c>
      <c r="P125" s="164">
        <v>1.0481024827379328E-4</v>
      </c>
      <c r="Q125" s="21"/>
    </row>
    <row r="126" spans="1:17" s="1" customFormat="1" ht="24.95" customHeight="1" outlineLevel="2">
      <c r="A126" s="172">
        <v>118</v>
      </c>
      <c r="B126" s="9" t="s">
        <v>14601</v>
      </c>
      <c r="C126" s="9" t="s">
        <v>16173</v>
      </c>
      <c r="D126" s="173" t="s">
        <v>14541</v>
      </c>
      <c r="E126" s="173" t="s">
        <v>12356</v>
      </c>
      <c r="F126" s="175" t="s">
        <v>12357</v>
      </c>
      <c r="G126" s="174">
        <v>1</v>
      </c>
      <c r="H126" s="173" t="s">
        <v>14603</v>
      </c>
      <c r="I126" s="173" t="s">
        <v>16324</v>
      </c>
      <c r="J126" s="177" t="s">
        <v>630</v>
      </c>
      <c r="K126" s="168" t="s">
        <v>12358</v>
      </c>
      <c r="L126" s="171" t="s">
        <v>12359</v>
      </c>
      <c r="M126" s="166">
        <v>30</v>
      </c>
      <c r="N126" s="166">
        <v>2125</v>
      </c>
      <c r="O126" s="165" t="s">
        <v>4161</v>
      </c>
      <c r="P126" s="164">
        <v>1.4275878644189085E-4</v>
      </c>
      <c r="Q126" s="21"/>
    </row>
    <row r="127" spans="1:17" s="1" customFormat="1" ht="24.95" customHeight="1" outlineLevel="2">
      <c r="A127" s="172">
        <v>119</v>
      </c>
      <c r="B127" s="9" t="s">
        <v>14601</v>
      </c>
      <c r="C127" s="9" t="s">
        <v>16173</v>
      </c>
      <c r="D127" s="173" t="s">
        <v>14542</v>
      </c>
      <c r="E127" s="173" t="s">
        <v>12365</v>
      </c>
      <c r="F127" s="175" t="s">
        <v>12366</v>
      </c>
      <c r="G127" s="174">
        <v>1</v>
      </c>
      <c r="H127" s="173" t="s">
        <v>14603</v>
      </c>
      <c r="I127" s="173" t="s">
        <v>16325</v>
      </c>
      <c r="J127" s="177" t="s">
        <v>601</v>
      </c>
      <c r="K127" s="168" t="s">
        <v>292</v>
      </c>
      <c r="L127" s="171" t="s">
        <v>978</v>
      </c>
      <c r="M127" s="166">
        <v>1000</v>
      </c>
      <c r="N127" s="166">
        <v>247</v>
      </c>
      <c r="O127" s="165" t="s">
        <v>4161</v>
      </c>
      <c r="P127" s="164">
        <v>5.3748845268611941E-4</v>
      </c>
      <c r="Q127" s="21"/>
    </row>
    <row r="128" spans="1:17" s="1" customFormat="1" ht="24.95" customHeight="1" outlineLevel="2">
      <c r="A128" s="172">
        <v>120</v>
      </c>
      <c r="B128" s="9" t="s">
        <v>14601</v>
      </c>
      <c r="C128" s="9" t="s">
        <v>16173</v>
      </c>
      <c r="D128" s="173" t="s">
        <v>14543</v>
      </c>
      <c r="E128" s="173" t="s">
        <v>12368</v>
      </c>
      <c r="F128" s="175" t="s">
        <v>12369</v>
      </c>
      <c r="G128" s="174">
        <v>1</v>
      </c>
      <c r="H128" s="173" t="s">
        <v>14603</v>
      </c>
      <c r="I128" s="173" t="s">
        <v>16326</v>
      </c>
      <c r="J128" s="177" t="s">
        <v>599</v>
      </c>
      <c r="K128" s="168" t="s">
        <v>293</v>
      </c>
      <c r="L128" s="171" t="s">
        <v>979</v>
      </c>
      <c r="M128" s="166">
        <v>1300</v>
      </c>
      <c r="N128" s="166">
        <v>330</v>
      </c>
      <c r="O128" s="165" t="s">
        <v>14602</v>
      </c>
      <c r="P128" s="164">
        <v>9.3666629922843994E-4</v>
      </c>
      <c r="Q128" s="21"/>
    </row>
    <row r="129" spans="1:17" s="1" customFormat="1" ht="24.95" customHeight="1" outlineLevel="2">
      <c r="A129" s="172">
        <v>121</v>
      </c>
      <c r="B129" s="9" t="s">
        <v>14601</v>
      </c>
      <c r="C129" s="9" t="s">
        <v>16173</v>
      </c>
      <c r="D129" s="173" t="s">
        <v>14544</v>
      </c>
      <c r="E129" s="173" t="s">
        <v>12371</v>
      </c>
      <c r="F129" s="175" t="s">
        <v>12372</v>
      </c>
      <c r="G129" s="174">
        <v>50</v>
      </c>
      <c r="H129" s="173" t="s">
        <v>16282</v>
      </c>
      <c r="I129" s="173" t="s">
        <v>16327</v>
      </c>
      <c r="J129" s="177" t="s">
        <v>639</v>
      </c>
      <c r="K129" s="168" t="s">
        <v>12373</v>
      </c>
      <c r="L129" s="171" t="s">
        <v>12374</v>
      </c>
      <c r="M129" s="166">
        <v>10</v>
      </c>
      <c r="N129" s="166">
        <v>55191</v>
      </c>
      <c r="O129" s="165" t="s">
        <v>4161</v>
      </c>
      <c r="P129" s="164">
        <v>1.2356442510350939E-3</v>
      </c>
      <c r="Q129" s="21"/>
    </row>
    <row r="130" spans="1:17" s="1" customFormat="1" ht="24.95" customHeight="1" outlineLevel="2">
      <c r="A130" s="172">
        <v>122</v>
      </c>
      <c r="B130" s="9" t="s">
        <v>14601</v>
      </c>
      <c r="C130" s="9" t="s">
        <v>16173</v>
      </c>
      <c r="D130" s="173" t="s">
        <v>14545</v>
      </c>
      <c r="E130" s="173" t="s">
        <v>12378</v>
      </c>
      <c r="F130" s="175" t="s">
        <v>12379</v>
      </c>
      <c r="G130" s="174">
        <v>1</v>
      </c>
      <c r="H130" s="173" t="s">
        <v>14603</v>
      </c>
      <c r="I130" s="173" t="s">
        <v>16328</v>
      </c>
      <c r="J130" s="177" t="s">
        <v>601</v>
      </c>
      <c r="K130" s="168" t="s">
        <v>295</v>
      </c>
      <c r="L130" s="171" t="s">
        <v>981</v>
      </c>
      <c r="M130" s="166">
        <v>12500</v>
      </c>
      <c r="N130" s="166">
        <v>396</v>
      </c>
      <c r="O130" s="165" t="s">
        <v>4161</v>
      </c>
      <c r="P130" s="164">
        <v>1.0830855673739691E-2</v>
      </c>
      <c r="Q130" s="21"/>
    </row>
    <row r="131" spans="1:17" s="1" customFormat="1" ht="24.95" customHeight="1" outlineLevel="2">
      <c r="A131" s="172">
        <v>123</v>
      </c>
      <c r="B131" s="9" t="s">
        <v>14601</v>
      </c>
      <c r="C131" s="9" t="s">
        <v>16173</v>
      </c>
      <c r="D131" s="173" t="s">
        <v>14546</v>
      </c>
      <c r="E131" s="173" t="s">
        <v>12381</v>
      </c>
      <c r="F131" s="175" t="s">
        <v>12382</v>
      </c>
      <c r="G131" s="174">
        <v>20</v>
      </c>
      <c r="H131" s="173" t="s">
        <v>16282</v>
      </c>
      <c r="I131" s="173" t="s">
        <v>16329</v>
      </c>
      <c r="J131" s="177" t="s">
        <v>583</v>
      </c>
      <c r="K131" s="168" t="s">
        <v>12383</v>
      </c>
      <c r="L131" s="171" t="s">
        <v>12384</v>
      </c>
      <c r="M131" s="166">
        <v>1000</v>
      </c>
      <c r="N131" s="166">
        <v>4325</v>
      </c>
      <c r="O131" s="165" t="s">
        <v>4161</v>
      </c>
      <c r="P131" s="164">
        <v>9.6840591906378407E-3</v>
      </c>
      <c r="Q131" s="21"/>
    </row>
    <row r="132" spans="1:17" s="1" customFormat="1" ht="24.95" customHeight="1" outlineLevel="2">
      <c r="A132" s="172">
        <v>124</v>
      </c>
      <c r="B132" s="9" t="s">
        <v>14601</v>
      </c>
      <c r="C132" s="9" t="s">
        <v>16173</v>
      </c>
      <c r="D132" s="173" t="s">
        <v>14547</v>
      </c>
      <c r="E132" s="173" t="s">
        <v>12388</v>
      </c>
      <c r="F132" s="175" t="s">
        <v>12389</v>
      </c>
      <c r="G132" s="174">
        <v>5</v>
      </c>
      <c r="H132" s="173" t="s">
        <v>16282</v>
      </c>
      <c r="I132" s="173" t="s">
        <v>16330</v>
      </c>
      <c r="J132" s="177" t="s">
        <v>558</v>
      </c>
      <c r="K132" s="168" t="s">
        <v>299</v>
      </c>
      <c r="L132" s="171" t="s">
        <v>985</v>
      </c>
      <c r="M132" s="166">
        <v>1100</v>
      </c>
      <c r="N132" s="166">
        <v>4050</v>
      </c>
      <c r="O132" s="165" t="s">
        <v>4161</v>
      </c>
      <c r="P132" s="164">
        <v>9.7426732331074902E-3</v>
      </c>
      <c r="Q132" s="21"/>
    </row>
    <row r="133" spans="1:17" s="1" customFormat="1" ht="24.95" customHeight="1" outlineLevel="2">
      <c r="A133" s="172">
        <v>125</v>
      </c>
      <c r="B133" s="9" t="s">
        <v>14601</v>
      </c>
      <c r="C133" s="9" t="s">
        <v>16173</v>
      </c>
      <c r="D133" s="173" t="s">
        <v>14548</v>
      </c>
      <c r="E133" s="173" t="s">
        <v>12393</v>
      </c>
      <c r="F133" s="175" t="s">
        <v>12394</v>
      </c>
      <c r="G133" s="174">
        <v>1</v>
      </c>
      <c r="H133" s="173" t="s">
        <v>16282</v>
      </c>
      <c r="I133" s="173" t="s">
        <v>16331</v>
      </c>
      <c r="J133" s="177" t="s">
        <v>558</v>
      </c>
      <c r="K133" s="168" t="s">
        <v>301</v>
      </c>
      <c r="L133" s="171" t="s">
        <v>987</v>
      </c>
      <c r="M133" s="166">
        <v>620</v>
      </c>
      <c r="N133" s="166">
        <v>19260</v>
      </c>
      <c r="O133" s="165" t="s">
        <v>14602</v>
      </c>
      <c r="P133" s="164">
        <v>2.6115034854041073E-2</v>
      </c>
      <c r="Q133" s="21"/>
    </row>
    <row r="134" spans="1:17" s="1" customFormat="1" ht="24.95" customHeight="1" outlineLevel="2">
      <c r="A134" s="172">
        <v>126</v>
      </c>
      <c r="B134" s="9" t="s">
        <v>14601</v>
      </c>
      <c r="C134" s="9" t="s">
        <v>16173</v>
      </c>
      <c r="D134" s="173" t="s">
        <v>14549</v>
      </c>
      <c r="E134" s="173" t="s">
        <v>12396</v>
      </c>
      <c r="F134" s="175" t="s">
        <v>12397</v>
      </c>
      <c r="G134" s="174">
        <v>1</v>
      </c>
      <c r="H134" s="173" t="s">
        <v>14603</v>
      </c>
      <c r="I134" s="173" t="s">
        <v>16332</v>
      </c>
      <c r="J134" s="177" t="s">
        <v>554</v>
      </c>
      <c r="K134" s="168" t="s">
        <v>12398</v>
      </c>
      <c r="L134" s="171" t="s">
        <v>12399</v>
      </c>
      <c r="M134" s="166">
        <v>50</v>
      </c>
      <c r="N134" s="166">
        <v>3736</v>
      </c>
      <c r="O134" s="165" t="s">
        <v>14602</v>
      </c>
      <c r="P134" s="164">
        <v>4.182911212606847E-4</v>
      </c>
      <c r="Q134" s="21"/>
    </row>
    <row r="135" spans="1:17" s="1" customFormat="1" ht="24.95" customHeight="1" outlineLevel="2">
      <c r="A135" s="172">
        <v>127</v>
      </c>
      <c r="B135" s="9" t="s">
        <v>14601</v>
      </c>
      <c r="C135" s="9" t="s">
        <v>16173</v>
      </c>
      <c r="D135" s="173" t="s">
        <v>14550</v>
      </c>
      <c r="E135" s="173" t="s">
        <v>12401</v>
      </c>
      <c r="F135" s="175" t="s">
        <v>12402</v>
      </c>
      <c r="G135" s="174">
        <v>20</v>
      </c>
      <c r="H135" s="173" t="s">
        <v>16320</v>
      </c>
      <c r="I135" s="173" t="s">
        <v>16333</v>
      </c>
      <c r="J135" s="177" t="s">
        <v>599</v>
      </c>
      <c r="K135" s="168" t="s">
        <v>12403</v>
      </c>
      <c r="L135" s="171" t="s">
        <v>12404</v>
      </c>
      <c r="M135" s="166">
        <v>1500</v>
      </c>
      <c r="N135" s="166">
        <v>276</v>
      </c>
      <c r="O135" s="165" t="s">
        <v>14602</v>
      </c>
      <c r="P135" s="164">
        <v>9.2438746819724848E-4</v>
      </c>
      <c r="Q135" s="21"/>
    </row>
    <row r="136" spans="1:17" s="17" customFormat="1" ht="24.95" customHeight="1" outlineLevel="2">
      <c r="A136" s="172">
        <v>128</v>
      </c>
      <c r="B136" s="9" t="s">
        <v>14601</v>
      </c>
      <c r="C136" s="9" t="s">
        <v>16173</v>
      </c>
      <c r="D136" s="173" t="s">
        <v>14551</v>
      </c>
      <c r="E136" s="173" t="s">
        <v>12406</v>
      </c>
      <c r="F136" s="175" t="s">
        <v>12407</v>
      </c>
      <c r="G136" s="174">
        <v>5</v>
      </c>
      <c r="H136" s="173" t="s">
        <v>14603</v>
      </c>
      <c r="I136" s="173" t="s">
        <v>16334</v>
      </c>
      <c r="J136" s="177" t="s">
        <v>613</v>
      </c>
      <c r="K136" s="168" t="s">
        <v>302</v>
      </c>
      <c r="L136" s="171" t="s">
        <v>1157</v>
      </c>
      <c r="M136" s="166">
        <v>10</v>
      </c>
      <c r="N136" s="166">
        <v>2208</v>
      </c>
      <c r="O136" s="165" t="s">
        <v>14602</v>
      </c>
      <c r="P136" s="164">
        <v>4.7076574821473902E-5</v>
      </c>
      <c r="Q136" s="21"/>
    </row>
    <row r="137" spans="1:17" s="1" customFormat="1" ht="24.95" customHeight="1" outlineLevel="2">
      <c r="A137" s="172">
        <v>129</v>
      </c>
      <c r="B137" s="9" t="s">
        <v>14601</v>
      </c>
      <c r="C137" s="9" t="s">
        <v>16173</v>
      </c>
      <c r="D137" s="173" t="s">
        <v>14552</v>
      </c>
      <c r="E137" s="173" t="s">
        <v>12409</v>
      </c>
      <c r="F137" s="175" t="s">
        <v>12410</v>
      </c>
      <c r="G137" s="174">
        <v>2</v>
      </c>
      <c r="H137" s="173" t="s">
        <v>14603</v>
      </c>
      <c r="I137" s="173" t="s">
        <v>16335</v>
      </c>
      <c r="J137" s="177" t="s">
        <v>549</v>
      </c>
      <c r="K137" s="168" t="s">
        <v>303</v>
      </c>
      <c r="L137" s="171" t="s">
        <v>1158</v>
      </c>
      <c r="M137" s="166">
        <v>3400</v>
      </c>
      <c r="N137" s="166">
        <v>349</v>
      </c>
      <c r="O137" s="165" t="s">
        <v>4161</v>
      </c>
      <c r="P137" s="164">
        <v>2.5915283757529878E-3</v>
      </c>
      <c r="Q137" s="21"/>
    </row>
    <row r="138" spans="1:17" s="17" customFormat="1" ht="24.95" customHeight="1" outlineLevel="2">
      <c r="A138" s="172">
        <v>130</v>
      </c>
      <c r="B138" s="9" t="s">
        <v>14601</v>
      </c>
      <c r="C138" s="9" t="s">
        <v>16173</v>
      </c>
      <c r="D138" s="173" t="s">
        <v>14553</v>
      </c>
      <c r="E138" s="173" t="s">
        <v>12414</v>
      </c>
      <c r="F138" s="175" t="s">
        <v>12415</v>
      </c>
      <c r="G138" s="174">
        <v>0.5</v>
      </c>
      <c r="H138" s="173" t="s">
        <v>14603</v>
      </c>
      <c r="I138" s="173" t="s">
        <v>16336</v>
      </c>
      <c r="J138" s="177" t="s">
        <v>550</v>
      </c>
      <c r="K138" s="168" t="s">
        <v>12416</v>
      </c>
      <c r="L138" s="171" t="s">
        <v>12417</v>
      </c>
      <c r="M138" s="166">
        <v>3000</v>
      </c>
      <c r="N138" s="166">
        <v>547</v>
      </c>
      <c r="O138" s="165" t="s">
        <v>14602</v>
      </c>
      <c r="P138" s="164">
        <v>3.4612402944528549E-3</v>
      </c>
      <c r="Q138" s="21"/>
    </row>
    <row r="139" spans="1:17" s="1" customFormat="1" ht="24.95" customHeight="1" outlineLevel="2">
      <c r="A139" s="172">
        <v>131</v>
      </c>
      <c r="B139" s="9" t="s">
        <v>14601</v>
      </c>
      <c r="C139" s="9" t="s">
        <v>16173</v>
      </c>
      <c r="D139" s="173" t="s">
        <v>14554</v>
      </c>
      <c r="E139" s="173" t="s">
        <v>12419</v>
      </c>
      <c r="F139" s="175" t="s">
        <v>12420</v>
      </c>
      <c r="G139" s="174">
        <v>1</v>
      </c>
      <c r="H139" s="173" t="s">
        <v>14603</v>
      </c>
      <c r="I139" s="173" t="s">
        <v>16337</v>
      </c>
      <c r="J139" s="177" t="s">
        <v>550</v>
      </c>
      <c r="K139" s="168" t="s">
        <v>153</v>
      </c>
      <c r="L139" s="171" t="s">
        <v>12421</v>
      </c>
      <c r="M139" s="166">
        <v>1100</v>
      </c>
      <c r="N139" s="166">
        <v>612</v>
      </c>
      <c r="O139" s="165" t="s">
        <v>14602</v>
      </c>
      <c r="P139" s="164">
        <v>1.5596432170185155E-3</v>
      </c>
      <c r="Q139" s="21"/>
    </row>
    <row r="140" spans="1:17" s="1" customFormat="1" ht="24.95" customHeight="1" outlineLevel="2">
      <c r="A140" s="172">
        <v>132</v>
      </c>
      <c r="B140" s="9" t="s">
        <v>14601</v>
      </c>
      <c r="C140" s="9" t="s">
        <v>16173</v>
      </c>
      <c r="D140" s="173" t="s">
        <v>14555</v>
      </c>
      <c r="E140" s="173" t="s">
        <v>12423</v>
      </c>
      <c r="F140" s="175" t="s">
        <v>12424</v>
      </c>
      <c r="G140" s="174">
        <v>20</v>
      </c>
      <c r="H140" s="173" t="s">
        <v>14603</v>
      </c>
      <c r="I140" s="173" t="s">
        <v>16338</v>
      </c>
      <c r="J140" s="177" t="s">
        <v>599</v>
      </c>
      <c r="K140" s="168" t="s">
        <v>304</v>
      </c>
      <c r="L140" s="171" t="s">
        <v>988</v>
      </c>
      <c r="M140" s="166">
        <v>150</v>
      </c>
      <c r="N140" s="166">
        <v>1385</v>
      </c>
      <c r="O140" s="165" t="s">
        <v>4161</v>
      </c>
      <c r="P140" s="164">
        <v>4.5420091012549009E-4</v>
      </c>
      <c r="Q140" s="21"/>
    </row>
    <row r="141" spans="1:17" s="1" customFormat="1" ht="24.95" customHeight="1" outlineLevel="2">
      <c r="A141" s="172">
        <v>133</v>
      </c>
      <c r="B141" s="9" t="s">
        <v>14601</v>
      </c>
      <c r="C141" s="9" t="s">
        <v>16173</v>
      </c>
      <c r="D141" s="173" t="s">
        <v>14556</v>
      </c>
      <c r="E141" s="173" t="s">
        <v>12429</v>
      </c>
      <c r="F141" s="175" t="s">
        <v>12430</v>
      </c>
      <c r="G141" s="174">
        <v>20</v>
      </c>
      <c r="H141" s="173" t="s">
        <v>14603</v>
      </c>
      <c r="I141" s="173" t="s">
        <v>16339</v>
      </c>
      <c r="J141" s="177" t="s">
        <v>599</v>
      </c>
      <c r="K141" s="168" t="s">
        <v>12431</v>
      </c>
      <c r="L141" s="171" t="s">
        <v>12432</v>
      </c>
      <c r="M141" s="166">
        <v>50</v>
      </c>
      <c r="N141" s="166">
        <v>3770</v>
      </c>
      <c r="O141" s="165" t="s">
        <v>4161</v>
      </c>
      <c r="P141" s="164">
        <v>4.2199793817576143E-4</v>
      </c>
      <c r="Q141" s="21"/>
    </row>
    <row r="142" spans="1:17" s="1" customFormat="1" ht="24.95" customHeight="1" outlineLevel="2">
      <c r="A142" s="172">
        <v>134</v>
      </c>
      <c r="B142" s="9" t="s">
        <v>14601</v>
      </c>
      <c r="C142" s="9" t="s">
        <v>16173</v>
      </c>
      <c r="D142" s="173" t="s">
        <v>14557</v>
      </c>
      <c r="E142" s="173" t="s">
        <v>12438</v>
      </c>
      <c r="F142" s="175" t="s">
        <v>12439</v>
      </c>
      <c r="G142" s="174">
        <v>2</v>
      </c>
      <c r="H142" s="173" t="s">
        <v>14603</v>
      </c>
      <c r="I142" s="173" t="s">
        <v>16340</v>
      </c>
      <c r="J142" s="177" t="s">
        <v>601</v>
      </c>
      <c r="K142" s="168" t="s">
        <v>306</v>
      </c>
      <c r="L142" s="171" t="s">
        <v>990</v>
      </c>
      <c r="M142" s="166">
        <v>13300</v>
      </c>
      <c r="N142" s="166">
        <v>171</v>
      </c>
      <c r="O142" s="165" t="s">
        <v>4161</v>
      </c>
      <c r="P142" s="164">
        <v>4.9608794126585667E-3</v>
      </c>
      <c r="Q142" s="21"/>
    </row>
    <row r="143" spans="1:17" s="1" customFormat="1" ht="24.95" customHeight="1" outlineLevel="2">
      <c r="A143" s="172">
        <v>135</v>
      </c>
      <c r="B143" s="9" t="s">
        <v>14601</v>
      </c>
      <c r="C143" s="9" t="s">
        <v>16173</v>
      </c>
      <c r="D143" s="173" t="s">
        <v>14558</v>
      </c>
      <c r="E143" s="173" t="s">
        <v>12443</v>
      </c>
      <c r="F143" s="175" t="s">
        <v>12444</v>
      </c>
      <c r="G143" s="174">
        <v>20</v>
      </c>
      <c r="H143" s="173" t="s">
        <v>14603</v>
      </c>
      <c r="I143" s="173" t="s">
        <v>16341</v>
      </c>
      <c r="J143" s="177" t="s">
        <v>583</v>
      </c>
      <c r="K143" s="168" t="s">
        <v>308</v>
      </c>
      <c r="L143" s="171" t="s">
        <v>992</v>
      </c>
      <c r="M143" s="166">
        <v>3500</v>
      </c>
      <c r="N143" s="166">
        <v>257</v>
      </c>
      <c r="O143" s="165" t="s">
        <v>4161</v>
      </c>
      <c r="P143" s="164">
        <v>1.4676678223131752E-3</v>
      </c>
      <c r="Q143" s="21"/>
    </row>
    <row r="144" spans="1:17" s="1" customFormat="1" ht="24.95" customHeight="1" outlineLevel="2">
      <c r="A144" s="172">
        <v>136</v>
      </c>
      <c r="B144" s="9" t="s">
        <v>14601</v>
      </c>
      <c r="C144" s="9" t="s">
        <v>16173</v>
      </c>
      <c r="D144" s="173" t="s">
        <v>14559</v>
      </c>
      <c r="E144" s="173" t="s">
        <v>12450</v>
      </c>
      <c r="F144" s="175" t="s">
        <v>12451</v>
      </c>
      <c r="G144" s="174">
        <v>20</v>
      </c>
      <c r="H144" s="173" t="s">
        <v>16342</v>
      </c>
      <c r="I144" s="173" t="s">
        <v>16343</v>
      </c>
      <c r="J144" s="177" t="s">
        <v>599</v>
      </c>
      <c r="K144" s="168" t="s">
        <v>309</v>
      </c>
      <c r="L144" s="171" t="s">
        <v>993</v>
      </c>
      <c r="M144" s="166">
        <v>900</v>
      </c>
      <c r="N144" s="166">
        <v>476</v>
      </c>
      <c r="O144" s="165" t="s">
        <v>4161</v>
      </c>
      <c r="P144" s="164">
        <v>9.3411786259932469E-4</v>
      </c>
      <c r="Q144" s="21"/>
    </row>
    <row r="145" spans="1:17" s="1" customFormat="1" ht="24.95" customHeight="1" outlineLevel="2">
      <c r="A145" s="172">
        <v>137</v>
      </c>
      <c r="B145" s="9" t="s">
        <v>15643</v>
      </c>
      <c r="C145" s="9" t="s">
        <v>16204</v>
      </c>
      <c r="D145" s="173" t="s">
        <v>14560</v>
      </c>
      <c r="E145" s="173" t="s">
        <v>12457</v>
      </c>
      <c r="F145" s="175" t="s">
        <v>12458</v>
      </c>
      <c r="G145" s="174">
        <v>1</v>
      </c>
      <c r="H145" s="173" t="s">
        <v>16342</v>
      </c>
      <c r="I145" s="173" t="s">
        <v>16344</v>
      </c>
      <c r="J145" s="177" t="s">
        <v>583</v>
      </c>
      <c r="K145" s="168" t="s">
        <v>311</v>
      </c>
      <c r="L145" s="171" t="s">
        <v>1159</v>
      </c>
      <c r="M145" s="166">
        <v>50</v>
      </c>
      <c r="N145" s="166">
        <v>195</v>
      </c>
      <c r="O145" s="165" t="s">
        <v>15642</v>
      </c>
      <c r="P145" s="164">
        <v>2.1314197261690943E-5</v>
      </c>
      <c r="Q145" s="21"/>
    </row>
    <row r="146" spans="1:17" s="1" customFormat="1" ht="24.95" customHeight="1" outlineLevel="2">
      <c r="A146" s="172">
        <v>138</v>
      </c>
      <c r="B146" s="9" t="s">
        <v>15643</v>
      </c>
      <c r="C146" s="9" t="s">
        <v>16204</v>
      </c>
      <c r="D146" s="173" t="s">
        <v>14561</v>
      </c>
      <c r="E146" s="173" t="s">
        <v>12460</v>
      </c>
      <c r="F146" s="175" t="s">
        <v>12461</v>
      </c>
      <c r="G146" s="174">
        <v>1</v>
      </c>
      <c r="H146" s="173" t="s">
        <v>16345</v>
      </c>
      <c r="I146" s="173" t="s">
        <v>16346</v>
      </c>
      <c r="J146" s="177" t="s">
        <v>586</v>
      </c>
      <c r="K146" s="168" t="s">
        <v>312</v>
      </c>
      <c r="L146" s="171" t="s">
        <v>995</v>
      </c>
      <c r="M146" s="166">
        <v>4700</v>
      </c>
      <c r="N146" s="166">
        <v>1530</v>
      </c>
      <c r="O146" s="165" t="s">
        <v>15328</v>
      </c>
      <c r="P146" s="164">
        <v>1.6659825272697777E-2</v>
      </c>
      <c r="Q146" s="21"/>
    </row>
    <row r="147" spans="1:17" s="1" customFormat="1" ht="24.95" customHeight="1" outlineLevel="2">
      <c r="A147" s="172">
        <v>139</v>
      </c>
      <c r="B147" s="9" t="s">
        <v>15325</v>
      </c>
      <c r="C147" s="9" t="s">
        <v>16251</v>
      </c>
      <c r="D147" s="173" t="s">
        <v>14562</v>
      </c>
      <c r="E147" s="173" t="s">
        <v>12463</v>
      </c>
      <c r="F147" s="175" t="s">
        <v>12464</v>
      </c>
      <c r="G147" s="174">
        <v>1</v>
      </c>
      <c r="H147" s="173" t="s">
        <v>16345</v>
      </c>
      <c r="I147" s="173" t="s">
        <v>16347</v>
      </c>
      <c r="J147" s="177" t="s">
        <v>583</v>
      </c>
      <c r="K147" s="168" t="s">
        <v>314</v>
      </c>
      <c r="L147" s="171" t="s">
        <v>1160</v>
      </c>
      <c r="M147" s="166">
        <v>10</v>
      </c>
      <c r="N147" s="166">
        <v>2815</v>
      </c>
      <c r="O147" s="165" t="s">
        <v>15328</v>
      </c>
      <c r="P147" s="164">
        <v>6.1556328395992208E-5</v>
      </c>
      <c r="Q147" s="21"/>
    </row>
    <row r="148" spans="1:17" s="1" customFormat="1" ht="24.95" customHeight="1" outlineLevel="2">
      <c r="A148" s="172">
        <v>140</v>
      </c>
      <c r="B148" s="9" t="s">
        <v>15325</v>
      </c>
      <c r="C148" s="9" t="s">
        <v>16251</v>
      </c>
      <c r="D148" s="173" t="s">
        <v>14563</v>
      </c>
      <c r="E148" s="173" t="s">
        <v>12466</v>
      </c>
      <c r="F148" s="175" t="s">
        <v>12467</v>
      </c>
      <c r="G148" s="174">
        <v>1</v>
      </c>
      <c r="H148" s="173" t="s">
        <v>16345</v>
      </c>
      <c r="I148" s="173" t="s">
        <v>16348</v>
      </c>
      <c r="J148" s="177" t="s">
        <v>610</v>
      </c>
      <c r="K148" s="168" t="s">
        <v>12468</v>
      </c>
      <c r="L148" s="171" t="s">
        <v>12469</v>
      </c>
      <c r="M148" s="166">
        <v>10</v>
      </c>
      <c r="N148" s="166">
        <v>1512</v>
      </c>
      <c r="O148" s="165" t="s">
        <v>15328</v>
      </c>
      <c r="P148" s="164">
        <v>3.3847871955793982E-5</v>
      </c>
      <c r="Q148" s="21"/>
    </row>
    <row r="149" spans="1:17" s="17" customFormat="1" ht="24.95" customHeight="1" outlineLevel="2">
      <c r="A149" s="172">
        <v>141</v>
      </c>
      <c r="B149" s="9" t="s">
        <v>15325</v>
      </c>
      <c r="C149" s="9" t="s">
        <v>16251</v>
      </c>
      <c r="D149" s="173" t="s">
        <v>14564</v>
      </c>
      <c r="E149" s="173" t="s">
        <v>12471</v>
      </c>
      <c r="F149" s="175" t="s">
        <v>12472</v>
      </c>
      <c r="G149" s="174">
        <v>1</v>
      </c>
      <c r="H149" s="173" t="s">
        <v>16345</v>
      </c>
      <c r="I149" s="173" t="s">
        <v>16349</v>
      </c>
      <c r="J149" s="177" t="s">
        <v>583</v>
      </c>
      <c r="K149" s="168" t="s">
        <v>315</v>
      </c>
      <c r="L149" s="171" t="s">
        <v>1161</v>
      </c>
      <c r="M149" s="166">
        <v>10</v>
      </c>
      <c r="N149" s="166">
        <v>1532</v>
      </c>
      <c r="O149" s="165" t="s">
        <v>15328</v>
      </c>
      <c r="P149" s="164">
        <v>3.4311224070178567E-5</v>
      </c>
      <c r="Q149" s="21"/>
    </row>
    <row r="150" spans="1:17" s="17" customFormat="1" ht="24.95" customHeight="1" outlineLevel="2">
      <c r="A150" s="172">
        <v>142</v>
      </c>
      <c r="B150" s="9" t="s">
        <v>15325</v>
      </c>
      <c r="C150" s="9" t="s">
        <v>16251</v>
      </c>
      <c r="D150" s="173" t="s">
        <v>14565</v>
      </c>
      <c r="E150" s="173" t="s">
        <v>12474</v>
      </c>
      <c r="F150" s="175" t="s">
        <v>12475</v>
      </c>
      <c r="G150" s="174">
        <v>1</v>
      </c>
      <c r="H150" s="173" t="s">
        <v>16350</v>
      </c>
      <c r="I150" s="173" t="s">
        <v>16351</v>
      </c>
      <c r="J150" s="177" t="s">
        <v>541</v>
      </c>
      <c r="K150" s="168" t="s">
        <v>316</v>
      </c>
      <c r="L150" s="171" t="s">
        <v>1162</v>
      </c>
      <c r="M150" s="166">
        <v>10</v>
      </c>
      <c r="N150" s="166">
        <v>627</v>
      </c>
      <c r="O150" s="165" t="s">
        <v>14905</v>
      </c>
      <c r="P150" s="164">
        <v>1.3437211317152985E-5</v>
      </c>
      <c r="Q150" s="21"/>
    </row>
    <row r="151" spans="1:17" s="17" customFormat="1" ht="24.95" customHeight="1" outlineLevel="2">
      <c r="A151" s="172">
        <v>143</v>
      </c>
      <c r="B151" s="9" t="s">
        <v>14902</v>
      </c>
      <c r="C151" s="9" t="s">
        <v>16219</v>
      </c>
      <c r="D151" s="173" t="s">
        <v>14566</v>
      </c>
      <c r="E151" s="173" t="s">
        <v>12477</v>
      </c>
      <c r="F151" s="175" t="s">
        <v>12478</v>
      </c>
      <c r="G151" s="174">
        <v>2</v>
      </c>
      <c r="H151" s="173" t="s">
        <v>15855</v>
      </c>
      <c r="I151" s="173" t="s">
        <v>16352</v>
      </c>
      <c r="J151" s="177" t="s">
        <v>557</v>
      </c>
      <c r="K151" s="168" t="s">
        <v>317</v>
      </c>
      <c r="L151" s="171" t="s">
        <v>1163</v>
      </c>
      <c r="M151" s="166">
        <v>20</v>
      </c>
      <c r="N151" s="166">
        <v>910</v>
      </c>
      <c r="O151" s="165" t="s">
        <v>14905</v>
      </c>
      <c r="P151" s="164">
        <v>3.975561141419745E-5</v>
      </c>
      <c r="Q151" s="21"/>
    </row>
    <row r="152" spans="1:17" s="1" customFormat="1" ht="24.95" customHeight="1" outlineLevel="2">
      <c r="A152" s="172">
        <v>144</v>
      </c>
      <c r="B152" s="9" t="s">
        <v>14902</v>
      </c>
      <c r="C152" s="9" t="s">
        <v>16219</v>
      </c>
      <c r="D152" s="173" t="s">
        <v>14567</v>
      </c>
      <c r="E152" s="173" t="s">
        <v>12480</v>
      </c>
      <c r="F152" s="175" t="s">
        <v>12481</v>
      </c>
      <c r="G152" s="174">
        <v>5</v>
      </c>
      <c r="H152" s="173" t="s">
        <v>15855</v>
      </c>
      <c r="I152" s="173" t="s">
        <v>16353</v>
      </c>
      <c r="J152" s="177" t="s">
        <v>601</v>
      </c>
      <c r="K152" s="168" t="s">
        <v>12482</v>
      </c>
      <c r="L152" s="171" t="s">
        <v>12483</v>
      </c>
      <c r="M152" s="166">
        <v>6900</v>
      </c>
      <c r="N152" s="166">
        <v>290</v>
      </c>
      <c r="O152" s="165" t="s">
        <v>4161</v>
      </c>
      <c r="P152" s="164">
        <v>4.4759814249550976E-3</v>
      </c>
      <c r="Q152" s="21"/>
    </row>
    <row r="153" spans="1:17" s="1" customFormat="1" ht="24.95" customHeight="1" outlineLevel="2">
      <c r="A153" s="172">
        <v>145</v>
      </c>
      <c r="B153" s="9" t="s">
        <v>14902</v>
      </c>
      <c r="C153" s="9" t="s">
        <v>16219</v>
      </c>
      <c r="D153" s="173" t="s">
        <v>14568</v>
      </c>
      <c r="E153" s="173" t="s">
        <v>12487</v>
      </c>
      <c r="F153" s="175" t="s">
        <v>12488</v>
      </c>
      <c r="G153" s="174">
        <v>20</v>
      </c>
      <c r="H153" s="173" t="s">
        <v>16354</v>
      </c>
      <c r="I153" s="173" t="s">
        <v>16355</v>
      </c>
      <c r="J153" s="177" t="s">
        <v>578</v>
      </c>
      <c r="K153" s="168" t="s">
        <v>12489</v>
      </c>
      <c r="L153" s="171" t="s">
        <v>12490</v>
      </c>
      <c r="M153" s="166">
        <v>30</v>
      </c>
      <c r="N153" s="166">
        <v>2235</v>
      </c>
      <c r="O153" s="165" t="s">
        <v>14905</v>
      </c>
      <c r="P153" s="164">
        <v>1.5012608506060577E-4</v>
      </c>
      <c r="Q153" s="21"/>
    </row>
    <row r="154" spans="1:17" s="1" customFormat="1" ht="24.95" customHeight="1" outlineLevel="2">
      <c r="A154" s="172">
        <v>146</v>
      </c>
      <c r="B154" s="9" t="s">
        <v>14902</v>
      </c>
      <c r="C154" s="9" t="s">
        <v>16219</v>
      </c>
      <c r="D154" s="173" t="s">
        <v>14569</v>
      </c>
      <c r="E154" s="173" t="s">
        <v>12492</v>
      </c>
      <c r="F154" s="175" t="s">
        <v>12493</v>
      </c>
      <c r="G154" s="174">
        <v>2</v>
      </c>
      <c r="H154" s="173" t="s">
        <v>15855</v>
      </c>
      <c r="I154" s="173" t="s">
        <v>16356</v>
      </c>
      <c r="J154" s="177" t="s">
        <v>563</v>
      </c>
      <c r="K154" s="168" t="s">
        <v>318</v>
      </c>
      <c r="L154" s="171" t="s">
        <v>997</v>
      </c>
      <c r="M154" s="166">
        <v>110</v>
      </c>
      <c r="N154" s="166">
        <v>1148</v>
      </c>
      <c r="O154" s="165" t="s">
        <v>14905</v>
      </c>
      <c r="P154" s="164">
        <v>2.7625053059608998E-4</v>
      </c>
      <c r="Q154" s="21"/>
    </row>
    <row r="155" spans="1:17" s="1" customFormat="1" ht="24.95" customHeight="1" outlineLevel="2">
      <c r="A155" s="172">
        <v>147</v>
      </c>
      <c r="B155" s="9" t="s">
        <v>14902</v>
      </c>
      <c r="C155" s="9" t="s">
        <v>16219</v>
      </c>
      <c r="D155" s="173" t="s">
        <v>14570</v>
      </c>
      <c r="E155" s="173" t="s">
        <v>12495</v>
      </c>
      <c r="F155" s="175" t="s">
        <v>12496</v>
      </c>
      <c r="G155" s="174">
        <v>1</v>
      </c>
      <c r="H155" s="173" t="s">
        <v>15855</v>
      </c>
      <c r="I155" s="173" t="s">
        <v>16357</v>
      </c>
      <c r="J155" s="177" t="s">
        <v>599</v>
      </c>
      <c r="K155" s="168" t="s">
        <v>319</v>
      </c>
      <c r="L155" s="171" t="s">
        <v>1164</v>
      </c>
      <c r="M155" s="166">
        <v>200</v>
      </c>
      <c r="N155" s="166">
        <v>236</v>
      </c>
      <c r="O155" s="165" t="s">
        <v>4161</v>
      </c>
      <c r="P155" s="164">
        <v>9.4060479220070897E-5</v>
      </c>
      <c r="Q155" s="21"/>
    </row>
    <row r="156" spans="1:17" s="1" customFormat="1" ht="24.95" customHeight="1" outlineLevel="2">
      <c r="A156" s="172">
        <v>148</v>
      </c>
      <c r="B156" s="9" t="s">
        <v>14902</v>
      </c>
      <c r="C156" s="9" t="s">
        <v>16219</v>
      </c>
      <c r="D156" s="173" t="s">
        <v>14571</v>
      </c>
      <c r="E156" s="173" t="s">
        <v>3522</v>
      </c>
      <c r="F156" s="175" t="s">
        <v>12498</v>
      </c>
      <c r="G156" s="174">
        <v>100</v>
      </c>
      <c r="H156" s="173" t="s">
        <v>16358</v>
      </c>
      <c r="I156" s="173" t="s">
        <v>16359</v>
      </c>
      <c r="J156" s="177" t="s">
        <v>570</v>
      </c>
      <c r="K156" s="168" t="s">
        <v>12499</v>
      </c>
      <c r="L156" s="171" t="s">
        <v>12500</v>
      </c>
      <c r="M156" s="166">
        <v>62000</v>
      </c>
      <c r="N156" s="166">
        <v>1083</v>
      </c>
      <c r="O156" s="165" t="s">
        <v>4161</v>
      </c>
      <c r="P156" s="164">
        <v>0.15024655661034575</v>
      </c>
      <c r="Q156" s="21"/>
    </row>
    <row r="157" spans="1:17" s="1" customFormat="1" ht="24.95" customHeight="1" outlineLevel="2">
      <c r="A157" s="172">
        <v>149</v>
      </c>
      <c r="B157" s="9" t="s">
        <v>14902</v>
      </c>
      <c r="C157" s="9" t="s">
        <v>16219</v>
      </c>
      <c r="D157" s="173" t="s">
        <v>14572</v>
      </c>
      <c r="E157" s="173" t="s">
        <v>12504</v>
      </c>
      <c r="F157" s="175" t="s">
        <v>12498</v>
      </c>
      <c r="G157" s="174">
        <v>1000</v>
      </c>
      <c r="H157" s="173" t="s">
        <v>16360</v>
      </c>
      <c r="I157" s="173" t="s">
        <v>16361</v>
      </c>
      <c r="J157" s="177" t="s">
        <v>548</v>
      </c>
      <c r="K157" s="168" t="s">
        <v>325</v>
      </c>
      <c r="L157" s="171" t="s">
        <v>1003</v>
      </c>
      <c r="M157" s="166">
        <v>14100</v>
      </c>
      <c r="N157" s="166">
        <v>1654</v>
      </c>
      <c r="O157" s="165" t="s">
        <v>4161</v>
      </c>
      <c r="P157" s="164">
        <v>5.21027868822607E-2</v>
      </c>
      <c r="Q157" s="21"/>
    </row>
    <row r="158" spans="1:17" s="1" customFormat="1" ht="24.95" customHeight="1" outlineLevel="2">
      <c r="A158" s="172">
        <v>150</v>
      </c>
      <c r="B158" s="9" t="s">
        <v>14902</v>
      </c>
      <c r="C158" s="9" t="s">
        <v>16219</v>
      </c>
      <c r="D158" s="173" t="s">
        <v>14573</v>
      </c>
      <c r="E158" s="173" t="s">
        <v>12507</v>
      </c>
      <c r="F158" s="175" t="s">
        <v>12508</v>
      </c>
      <c r="G158" s="174">
        <v>1000</v>
      </c>
      <c r="H158" s="173" t="s">
        <v>16354</v>
      </c>
      <c r="I158" s="173" t="s">
        <v>16361</v>
      </c>
      <c r="J158" s="177" t="s">
        <v>599</v>
      </c>
      <c r="K158" s="168" t="s">
        <v>12509</v>
      </c>
      <c r="L158" s="171" t="s">
        <v>12510</v>
      </c>
      <c r="M158" s="166">
        <v>100</v>
      </c>
      <c r="N158" s="166">
        <v>1595</v>
      </c>
      <c r="O158" s="165" t="s">
        <v>14905</v>
      </c>
      <c r="P158" s="164">
        <v>3.5701280413332327E-4</v>
      </c>
      <c r="Q158" s="21"/>
    </row>
    <row r="159" spans="1:17" s="1" customFormat="1" ht="24.95" customHeight="1" outlineLevel="2">
      <c r="A159" s="172">
        <v>151</v>
      </c>
      <c r="B159" s="9" t="s">
        <v>14902</v>
      </c>
      <c r="C159" s="9" t="s">
        <v>16219</v>
      </c>
      <c r="D159" s="173" t="s">
        <v>14574</v>
      </c>
      <c r="E159" s="173" t="s">
        <v>12512</v>
      </c>
      <c r="F159" s="175" t="s">
        <v>12498</v>
      </c>
      <c r="G159" s="174">
        <v>20</v>
      </c>
      <c r="H159" s="173" t="s">
        <v>16362</v>
      </c>
      <c r="I159" s="173" t="s">
        <v>16363</v>
      </c>
      <c r="J159" s="177" t="s">
        <v>583</v>
      </c>
      <c r="K159" s="168" t="s">
        <v>322</v>
      </c>
      <c r="L159" s="171" t="s">
        <v>1000</v>
      </c>
      <c r="M159" s="166">
        <v>126000</v>
      </c>
      <c r="N159" s="166">
        <v>321</v>
      </c>
      <c r="O159" s="165" t="s">
        <v>4161</v>
      </c>
      <c r="P159" s="164">
        <v>7.5605164504132849E-2</v>
      </c>
      <c r="Q159" s="21"/>
    </row>
    <row r="160" spans="1:17" s="1" customFormat="1" ht="24.95" customHeight="1" outlineLevel="2">
      <c r="A160" s="172">
        <v>152</v>
      </c>
      <c r="B160" s="9" t="s">
        <v>14902</v>
      </c>
      <c r="C160" s="9" t="s">
        <v>16219</v>
      </c>
      <c r="D160" s="173" t="s">
        <v>14575</v>
      </c>
      <c r="E160" s="173" t="s">
        <v>16364</v>
      </c>
      <c r="F160" s="175" t="s">
        <v>12517</v>
      </c>
      <c r="G160" s="174">
        <v>30</v>
      </c>
      <c r="H160" s="173" t="s">
        <v>16358</v>
      </c>
      <c r="I160" s="173" t="s">
        <v>16365</v>
      </c>
      <c r="J160" s="177" t="s">
        <v>599</v>
      </c>
      <c r="K160" s="168" t="s">
        <v>3582</v>
      </c>
      <c r="L160" s="171" t="s">
        <v>2782</v>
      </c>
      <c r="M160" s="166">
        <v>140000</v>
      </c>
      <c r="N160" s="166">
        <v>413</v>
      </c>
      <c r="O160" s="165" t="s">
        <v>14905</v>
      </c>
      <c r="P160" s="164">
        <v>0.12941424554761477</v>
      </c>
      <c r="Q160" s="21"/>
    </row>
    <row r="161" spans="1:17" s="1" customFormat="1" ht="24.95" customHeight="1" outlineLevel="2">
      <c r="A161" s="172">
        <v>153</v>
      </c>
      <c r="B161" s="9" t="s">
        <v>14902</v>
      </c>
      <c r="C161" s="9" t="s">
        <v>16219</v>
      </c>
      <c r="D161" s="173" t="s">
        <v>14576</v>
      </c>
      <c r="E161" s="173" t="s">
        <v>3525</v>
      </c>
      <c r="F161" s="175" t="s">
        <v>12498</v>
      </c>
      <c r="G161" s="174">
        <v>3000</v>
      </c>
      <c r="H161" s="173" t="s">
        <v>16360</v>
      </c>
      <c r="I161" s="173" t="s">
        <v>16366</v>
      </c>
      <c r="J161" s="177" t="s">
        <v>548</v>
      </c>
      <c r="K161" s="168" t="s">
        <v>327</v>
      </c>
      <c r="L161" s="171" t="s">
        <v>1005</v>
      </c>
      <c r="M161" s="166">
        <v>1450</v>
      </c>
      <c r="N161" s="166">
        <v>4962</v>
      </c>
      <c r="O161" s="165" t="s">
        <v>4161</v>
      </c>
      <c r="P161" s="164">
        <v>1.6074264038144256E-2</v>
      </c>
      <c r="Q161" s="21"/>
    </row>
    <row r="162" spans="1:17" s="1" customFormat="1" ht="24.95" customHeight="1" outlineLevel="2">
      <c r="A162" s="172">
        <v>154</v>
      </c>
      <c r="B162" s="9" t="s">
        <v>14902</v>
      </c>
      <c r="C162" s="9" t="s">
        <v>16219</v>
      </c>
      <c r="D162" s="173" t="s">
        <v>14577</v>
      </c>
      <c r="E162" s="173" t="s">
        <v>12520</v>
      </c>
      <c r="F162" s="175" t="s">
        <v>12521</v>
      </c>
      <c r="G162" s="174">
        <v>50</v>
      </c>
      <c r="H162" s="173" t="s">
        <v>16360</v>
      </c>
      <c r="I162" s="173" t="s">
        <v>16367</v>
      </c>
      <c r="J162" s="177" t="s">
        <v>570</v>
      </c>
      <c r="K162" s="168" t="s">
        <v>12522</v>
      </c>
      <c r="L162" s="171" t="s">
        <v>12523</v>
      </c>
      <c r="M162" s="166">
        <v>3000</v>
      </c>
      <c r="N162" s="166">
        <v>1035</v>
      </c>
      <c r="O162" s="165" t="s">
        <v>4161</v>
      </c>
      <c r="P162" s="164">
        <v>6.8390772083164846E-3</v>
      </c>
      <c r="Q162" s="21"/>
    </row>
    <row r="163" spans="1:17" s="1" customFormat="1" ht="24.95" customHeight="1" outlineLevel="2">
      <c r="A163" s="172">
        <v>155</v>
      </c>
      <c r="B163" s="9" t="s">
        <v>14902</v>
      </c>
      <c r="C163" s="9" t="s">
        <v>16219</v>
      </c>
      <c r="D163" s="173" t="s">
        <v>14578</v>
      </c>
      <c r="E163" s="173" t="s">
        <v>3523</v>
      </c>
      <c r="F163" s="175" t="s">
        <v>12498</v>
      </c>
      <c r="G163" s="174">
        <v>500</v>
      </c>
      <c r="H163" s="173" t="s">
        <v>16360</v>
      </c>
      <c r="I163" s="173" t="s">
        <v>16368</v>
      </c>
      <c r="J163" s="177" t="s">
        <v>548</v>
      </c>
      <c r="K163" s="168" t="s">
        <v>330</v>
      </c>
      <c r="L163" s="171" t="s">
        <v>1008</v>
      </c>
      <c r="M163" s="166">
        <v>15500</v>
      </c>
      <c r="N163" s="166">
        <v>1304</v>
      </c>
      <c r="O163" s="165" t="s">
        <v>4161</v>
      </c>
      <c r="P163" s="164">
        <v>4.6682725524247008E-2</v>
      </c>
      <c r="Q163" s="21"/>
    </row>
    <row r="164" spans="1:17" s="1" customFormat="1" ht="24.95" customHeight="1" outlineLevel="2">
      <c r="A164" s="172">
        <v>156</v>
      </c>
      <c r="B164" s="9" t="s">
        <v>14902</v>
      </c>
      <c r="C164" s="9" t="s">
        <v>16219</v>
      </c>
      <c r="D164" s="173" t="s">
        <v>14579</v>
      </c>
      <c r="E164" s="173" t="s">
        <v>12530</v>
      </c>
      <c r="F164" s="175" t="s">
        <v>12531</v>
      </c>
      <c r="G164" s="174">
        <v>500</v>
      </c>
      <c r="H164" s="173" t="s">
        <v>16360</v>
      </c>
      <c r="I164" s="173" t="s">
        <v>16369</v>
      </c>
      <c r="J164" s="177" t="s">
        <v>583</v>
      </c>
      <c r="K164" s="168" t="s">
        <v>332</v>
      </c>
      <c r="L164" s="171" t="s">
        <v>1010</v>
      </c>
      <c r="M164" s="166">
        <v>800</v>
      </c>
      <c r="N164" s="166">
        <v>1240</v>
      </c>
      <c r="O164" s="165" t="s">
        <v>4161</v>
      </c>
      <c r="P164" s="164">
        <v>2.1666344868623228E-3</v>
      </c>
      <c r="Q164" s="21"/>
    </row>
    <row r="165" spans="1:17" s="1" customFormat="1" ht="24.95" customHeight="1" outlineLevel="2">
      <c r="A165" s="172">
        <v>157</v>
      </c>
      <c r="B165" s="9" t="s">
        <v>14902</v>
      </c>
      <c r="C165" s="9" t="s">
        <v>16219</v>
      </c>
      <c r="D165" s="173" t="s">
        <v>14580</v>
      </c>
      <c r="E165" s="173" t="s">
        <v>12533</v>
      </c>
      <c r="F165" s="175" t="s">
        <v>12534</v>
      </c>
      <c r="G165" s="174">
        <v>3000</v>
      </c>
      <c r="H165" s="173" t="s">
        <v>16360</v>
      </c>
      <c r="I165" s="173" t="s">
        <v>16370</v>
      </c>
      <c r="J165" s="177" t="s">
        <v>548</v>
      </c>
      <c r="K165" s="168" t="s">
        <v>12535</v>
      </c>
      <c r="L165" s="171" t="s">
        <v>12536</v>
      </c>
      <c r="M165" s="166">
        <v>150</v>
      </c>
      <c r="N165" s="166">
        <v>5121</v>
      </c>
      <c r="O165" s="165" t="s">
        <v>14905</v>
      </c>
      <c r="P165" s="164">
        <v>1.719847210566986E-3</v>
      </c>
      <c r="Q165" s="21"/>
    </row>
    <row r="166" spans="1:17" s="1" customFormat="1" ht="24.95" customHeight="1" outlineLevel="2">
      <c r="A166" s="172">
        <v>158</v>
      </c>
      <c r="B166" s="9" t="s">
        <v>14902</v>
      </c>
      <c r="C166" s="9" t="s">
        <v>16219</v>
      </c>
      <c r="D166" s="173" t="s">
        <v>14581</v>
      </c>
      <c r="E166" s="170" t="s">
        <v>16371</v>
      </c>
      <c r="F166" s="171" t="s">
        <v>12539</v>
      </c>
      <c r="G166" s="168" t="s">
        <v>16372</v>
      </c>
      <c r="H166" s="170" t="s">
        <v>16373</v>
      </c>
      <c r="I166" s="170" t="s">
        <v>16374</v>
      </c>
      <c r="J166" s="169" t="s">
        <v>16375</v>
      </c>
      <c r="K166" s="168" t="s">
        <v>2183</v>
      </c>
      <c r="L166" s="171" t="s">
        <v>2725</v>
      </c>
      <c r="M166" s="166">
        <v>2000</v>
      </c>
      <c r="N166" s="166">
        <v>21</v>
      </c>
      <c r="O166" s="165" t="s">
        <v>14905</v>
      </c>
      <c r="P166" s="164">
        <v>9.7303944020762996E-5</v>
      </c>
      <c r="Q166" s="21"/>
    </row>
    <row r="167" spans="1:17" s="1" customFormat="1" ht="24.95" customHeight="1" outlineLevel="2">
      <c r="A167" s="172">
        <v>159</v>
      </c>
      <c r="B167" s="9" t="s">
        <v>14902</v>
      </c>
      <c r="C167" s="9" t="s">
        <v>16219</v>
      </c>
      <c r="D167" s="173" t="s">
        <v>14582</v>
      </c>
      <c r="E167" s="170" t="s">
        <v>16376</v>
      </c>
      <c r="F167" s="171" t="s">
        <v>16377</v>
      </c>
      <c r="G167" s="168" t="s">
        <v>16378</v>
      </c>
      <c r="H167" s="170" t="s">
        <v>16379</v>
      </c>
      <c r="I167" s="170" t="s">
        <v>16380</v>
      </c>
      <c r="J167" s="169" t="s">
        <v>16381</v>
      </c>
      <c r="K167" s="168" t="s">
        <v>12690</v>
      </c>
      <c r="L167" s="171" t="s">
        <v>12546</v>
      </c>
      <c r="M167" s="166">
        <v>1000</v>
      </c>
      <c r="N167" s="166">
        <v>432</v>
      </c>
      <c r="O167" s="165" t="s">
        <v>4161</v>
      </c>
      <c r="P167" s="164">
        <v>1.0008405670707051E-3</v>
      </c>
      <c r="Q167" s="21"/>
    </row>
    <row r="168" spans="1:17" s="47" customFormat="1" ht="24.95" customHeight="1" outlineLevel="1" thickBot="1">
      <c r="A168" s="193"/>
      <c r="B168" s="72"/>
      <c r="C168" s="72" t="s">
        <v>16382</v>
      </c>
      <c r="D168" s="72"/>
      <c r="E168" s="194"/>
      <c r="F168" s="195"/>
      <c r="G168" s="196"/>
      <c r="H168" s="194"/>
      <c r="I168" s="194"/>
      <c r="J168" s="197"/>
      <c r="K168" s="196"/>
      <c r="L168" s="195"/>
      <c r="M168" s="199"/>
      <c r="N168" s="209"/>
      <c r="O168" s="200"/>
      <c r="P168" s="210"/>
      <c r="Q168" s="80"/>
    </row>
    <row r="176" spans="1:17" s="1" customFormat="1" ht="11.25"/>
  </sheetData>
  <autoFilter ref="A8:Q169">
    <filterColumn colId="3"/>
    <filterColumn colId="13"/>
  </autoFilter>
  <phoneticPr fontId="4" type="noConversion"/>
  <pageMargins left="0.19685039370078741" right="0.15748031496062992" top="0.51181102362204722" bottom="0.42" header="0.31496062992125984" footer="0.23"/>
  <pageSetup paperSize="9" scale="22" orientation="landscape" r:id="rId1"/>
  <headerFooter>
    <oddFooter>&amp;C&amp;N</oddFooter>
  </headerFooter>
</worksheet>
</file>

<file path=xl/worksheets/sheet6.xml><?xml version="1.0" encoding="utf-8"?>
<worksheet xmlns="http://schemas.openxmlformats.org/spreadsheetml/2006/main" xmlns:r="http://schemas.openxmlformats.org/officeDocument/2006/relationships">
  <sheetPr>
    <tabColor rgb="FFFFFF00"/>
  </sheetPr>
  <dimension ref="A1:AI271"/>
  <sheetViews>
    <sheetView view="pageBreakPreview" zoomScale="90" zoomScaleNormal="90" zoomScaleSheetLayoutView="90" workbookViewId="0">
      <pane ySplit="2" topLeftCell="A18" activePane="bottomLeft" state="frozen"/>
      <selection activeCell="D32" sqref="D32"/>
      <selection pane="bottomLeft"/>
    </sheetView>
  </sheetViews>
  <sheetFormatPr defaultRowHeight="13.5" outlineLevelRow="2"/>
  <cols>
    <col min="1" max="1" width="7.375" style="5" customWidth="1"/>
    <col min="2" max="2" width="11" style="5" customWidth="1"/>
    <col min="3" max="3" width="9.375" style="5" customWidth="1"/>
    <col min="4" max="4" width="12.875" style="5" customWidth="1"/>
    <col min="5" max="5" width="12.25" style="3" customWidth="1"/>
    <col min="6" max="6" width="25.375" style="24" customWidth="1"/>
    <col min="7" max="7" width="10.625" style="6" customWidth="1"/>
    <col min="8" max="8" width="8.125" style="6" customWidth="1"/>
    <col min="9" max="14" width="14.625" style="6" customWidth="1"/>
    <col min="15" max="17" width="11.625" style="5" customWidth="1"/>
    <col min="18" max="20" width="11.625" style="6" customWidth="1"/>
    <col min="21" max="26" width="24.625" style="6" customWidth="1"/>
    <col min="27" max="27" width="9" style="4" customWidth="1"/>
    <col min="28" max="33" width="12.125" style="6" customWidth="1"/>
    <col min="34" max="34" width="10.375" style="1" customWidth="1"/>
    <col min="35" max="35" width="24.75" style="1" customWidth="1"/>
    <col min="36" max="16384" width="9" style="3"/>
  </cols>
  <sheetData>
    <row r="1" spans="1:35" ht="40.5" customHeight="1" thickBot="1">
      <c r="A1" s="18" t="s">
        <v>16406</v>
      </c>
      <c r="B1" s="18"/>
    </row>
    <row r="2" spans="1:35" s="1" customFormat="1" ht="44.25" customHeight="1">
      <c r="A2" s="82" t="s">
        <v>3343</v>
      </c>
      <c r="B2" s="190" t="s">
        <v>12712</v>
      </c>
      <c r="C2" s="83" t="s">
        <v>3924</v>
      </c>
      <c r="D2" s="83" t="s">
        <v>12718</v>
      </c>
      <c r="E2" s="83" t="s">
        <v>14599</v>
      </c>
      <c r="F2" s="83" t="s">
        <v>3344</v>
      </c>
      <c r="G2" s="84" t="s">
        <v>3345</v>
      </c>
      <c r="H2" s="84" t="s">
        <v>3346</v>
      </c>
      <c r="I2" s="84" t="s">
        <v>3347</v>
      </c>
      <c r="J2" s="84" t="s">
        <v>3334</v>
      </c>
      <c r="K2" s="84" t="s">
        <v>3335</v>
      </c>
      <c r="L2" s="84" t="s">
        <v>3336</v>
      </c>
      <c r="M2" s="84" t="s">
        <v>3352</v>
      </c>
      <c r="N2" s="84" t="s">
        <v>3908</v>
      </c>
      <c r="O2" s="84" t="s">
        <v>3348</v>
      </c>
      <c r="P2" s="84" t="s">
        <v>0</v>
      </c>
      <c r="Q2" s="84" t="s">
        <v>1</v>
      </c>
      <c r="R2" s="84" t="s">
        <v>2</v>
      </c>
      <c r="S2" s="84" t="s">
        <v>3353</v>
      </c>
      <c r="T2" s="84" t="s">
        <v>3925</v>
      </c>
      <c r="U2" s="85" t="s">
        <v>3349</v>
      </c>
      <c r="V2" s="85" t="s">
        <v>640</v>
      </c>
      <c r="W2" s="85" t="s">
        <v>641</v>
      </c>
      <c r="X2" s="85" t="s">
        <v>642</v>
      </c>
      <c r="Y2" s="85" t="s">
        <v>3354</v>
      </c>
      <c r="Z2" s="85" t="s">
        <v>3851</v>
      </c>
      <c r="AA2" s="86" t="s">
        <v>3350</v>
      </c>
      <c r="AB2" s="84" t="s">
        <v>3351</v>
      </c>
      <c r="AC2" s="84" t="s">
        <v>535</v>
      </c>
      <c r="AD2" s="84" t="s">
        <v>536</v>
      </c>
      <c r="AE2" s="84" t="s">
        <v>537</v>
      </c>
      <c r="AF2" s="84" t="s">
        <v>3909</v>
      </c>
      <c r="AG2" s="84" t="s">
        <v>3910</v>
      </c>
      <c r="AH2" s="87" t="s">
        <v>16383</v>
      </c>
      <c r="AI2" s="88" t="s">
        <v>3923</v>
      </c>
    </row>
    <row r="3" spans="1:35" s="1" customFormat="1" ht="24.95" customHeight="1" outlineLevel="2">
      <c r="A3" s="19">
        <v>1</v>
      </c>
      <c r="B3" s="191" t="s">
        <v>12711</v>
      </c>
      <c r="C3" s="7" t="s">
        <v>4134</v>
      </c>
      <c r="D3" s="34" t="s">
        <v>13356</v>
      </c>
      <c r="E3" s="34" t="s">
        <v>3426</v>
      </c>
      <c r="F3" s="25" t="s">
        <v>12715</v>
      </c>
      <c r="G3" s="101" t="s">
        <v>1190</v>
      </c>
      <c r="H3" s="14" t="s">
        <v>4110</v>
      </c>
      <c r="I3" s="93" t="s">
        <v>590</v>
      </c>
      <c r="J3" s="10"/>
      <c r="K3" s="10"/>
      <c r="L3" s="10"/>
      <c r="M3" s="10"/>
      <c r="N3" s="10"/>
      <c r="O3" s="22" t="s">
        <v>223</v>
      </c>
      <c r="P3" s="9"/>
      <c r="Q3" s="9"/>
      <c r="R3" s="8"/>
      <c r="S3" s="8"/>
      <c r="T3" s="8"/>
      <c r="U3" s="35" t="s">
        <v>1146</v>
      </c>
      <c r="V3" s="10"/>
      <c r="W3" s="10"/>
      <c r="X3" s="10"/>
      <c r="Y3" s="10"/>
      <c r="Z3" s="10"/>
      <c r="AA3" s="36">
        <v>200</v>
      </c>
      <c r="AB3" s="48">
        <v>129</v>
      </c>
      <c r="AC3" s="8"/>
      <c r="AD3" s="8"/>
      <c r="AE3" s="8"/>
      <c r="AF3" s="8"/>
      <c r="AG3" s="8"/>
      <c r="AH3" s="23">
        <v>2.7435656638709284E-4</v>
      </c>
      <c r="AI3" s="20"/>
    </row>
    <row r="4" spans="1:35" s="1" customFormat="1" ht="24.95" customHeight="1" outlineLevel="2">
      <c r="A4" s="19">
        <v>2</v>
      </c>
      <c r="B4" s="191" t="s">
        <v>12711</v>
      </c>
      <c r="C4" s="7" t="s">
        <v>4134</v>
      </c>
      <c r="D4" s="34" t="s">
        <v>13357</v>
      </c>
      <c r="E4" s="34" t="s">
        <v>3423</v>
      </c>
      <c r="F4" s="25" t="s">
        <v>3108</v>
      </c>
      <c r="G4" s="101">
        <v>1</v>
      </c>
      <c r="H4" s="14" t="s">
        <v>4118</v>
      </c>
      <c r="I4" s="93" t="s">
        <v>562</v>
      </c>
      <c r="J4" s="10"/>
      <c r="K4" s="10"/>
      <c r="L4" s="10"/>
      <c r="M4" s="10"/>
      <c r="N4" s="10"/>
      <c r="O4" s="22" t="s">
        <v>220</v>
      </c>
      <c r="P4" s="9"/>
      <c r="Q4" s="9"/>
      <c r="R4" s="8"/>
      <c r="S4" s="8"/>
      <c r="T4" s="8"/>
      <c r="U4" s="35" t="s">
        <v>3424</v>
      </c>
      <c r="V4" s="10"/>
      <c r="W4" s="10"/>
      <c r="X4" s="10"/>
      <c r="Y4" s="10"/>
      <c r="Z4" s="10"/>
      <c r="AA4" s="36">
        <v>2000</v>
      </c>
      <c r="AB4" s="48">
        <v>32</v>
      </c>
      <c r="AC4" s="8"/>
      <c r="AD4" s="8"/>
      <c r="AE4" s="8"/>
      <c r="AF4" s="8"/>
      <c r="AG4" s="8"/>
      <c r="AH4" s="23">
        <v>6.9713553754097363E-4</v>
      </c>
      <c r="AI4" s="20"/>
    </row>
    <row r="5" spans="1:35" s="1" customFormat="1" ht="24.95" customHeight="1" outlineLevel="2">
      <c r="A5" s="19">
        <v>3</v>
      </c>
      <c r="B5" s="191" t="s">
        <v>12711</v>
      </c>
      <c r="C5" s="7" t="s">
        <v>4134</v>
      </c>
      <c r="D5" s="34" t="s">
        <v>13358</v>
      </c>
      <c r="E5" s="34" t="s">
        <v>3427</v>
      </c>
      <c r="F5" s="25" t="s">
        <v>3110</v>
      </c>
      <c r="G5" s="101">
        <v>1</v>
      </c>
      <c r="H5" s="14" t="s">
        <v>4118</v>
      </c>
      <c r="I5" s="93" t="s">
        <v>542</v>
      </c>
      <c r="J5" s="10" t="s">
        <v>545</v>
      </c>
      <c r="K5" s="10" t="s">
        <v>549</v>
      </c>
      <c r="L5" s="10"/>
      <c r="M5" s="10"/>
      <c r="N5" s="10"/>
      <c r="O5" s="22" t="s">
        <v>2155</v>
      </c>
      <c r="P5" s="9" t="s">
        <v>64</v>
      </c>
      <c r="Q5" s="9" t="s">
        <v>65</v>
      </c>
      <c r="R5" s="8"/>
      <c r="S5" s="8"/>
      <c r="T5" s="8"/>
      <c r="U5" s="35" t="s">
        <v>3599</v>
      </c>
      <c r="V5" s="10" t="s">
        <v>851</v>
      </c>
      <c r="W5" s="10" t="s">
        <v>852</v>
      </c>
      <c r="X5" s="10"/>
      <c r="Y5" s="10"/>
      <c r="Z5" s="10"/>
      <c r="AA5" s="36">
        <v>6000</v>
      </c>
      <c r="AB5" s="48">
        <v>174</v>
      </c>
      <c r="AC5" s="8">
        <v>164</v>
      </c>
      <c r="AD5" s="8">
        <v>173</v>
      </c>
      <c r="AE5" s="8"/>
      <c r="AF5" s="8"/>
      <c r="AG5" s="8"/>
      <c r="AH5" s="23">
        <v>1.0591962521993502E-2</v>
      </c>
      <c r="AI5" s="20"/>
    </row>
    <row r="6" spans="1:35" s="1" customFormat="1" ht="24.95" customHeight="1" outlineLevel="2">
      <c r="A6" s="19">
        <v>4</v>
      </c>
      <c r="B6" s="191" t="s">
        <v>12711</v>
      </c>
      <c r="C6" s="7" t="s">
        <v>4134</v>
      </c>
      <c r="D6" s="34" t="s">
        <v>13359</v>
      </c>
      <c r="E6" s="34" t="s">
        <v>3428</v>
      </c>
      <c r="F6" s="25" t="s">
        <v>3208</v>
      </c>
      <c r="G6" s="101">
        <v>1</v>
      </c>
      <c r="H6" s="14" t="s">
        <v>4118</v>
      </c>
      <c r="I6" s="93" t="s">
        <v>604</v>
      </c>
      <c r="J6" s="10"/>
      <c r="K6" s="10"/>
      <c r="L6" s="10"/>
      <c r="M6" s="10"/>
      <c r="N6" s="10"/>
      <c r="O6" s="22" t="s">
        <v>188</v>
      </c>
      <c r="P6" s="9"/>
      <c r="Q6" s="9"/>
      <c r="R6" s="8"/>
      <c r="S6" s="8"/>
      <c r="T6" s="8"/>
      <c r="U6" s="35" t="s">
        <v>907</v>
      </c>
      <c r="V6" s="10"/>
      <c r="W6" s="10"/>
      <c r="X6" s="10"/>
      <c r="Y6" s="10"/>
      <c r="Z6" s="10"/>
      <c r="AA6" s="36">
        <v>2000</v>
      </c>
      <c r="AB6" s="48">
        <v>30</v>
      </c>
      <c r="AC6" s="8"/>
      <c r="AD6" s="8"/>
      <c r="AE6" s="8"/>
      <c r="AF6" s="8"/>
      <c r="AG6" s="8"/>
      <c r="AH6" s="23">
        <v>6.5215905124800749E-4</v>
      </c>
      <c r="AI6" s="20"/>
    </row>
    <row r="7" spans="1:35" s="1" customFormat="1" ht="24.95" customHeight="1" outlineLevel="2">
      <c r="A7" s="19">
        <v>5</v>
      </c>
      <c r="B7" s="191" t="s">
        <v>12711</v>
      </c>
      <c r="C7" s="7" t="s">
        <v>4134</v>
      </c>
      <c r="D7" s="34" t="s">
        <v>13360</v>
      </c>
      <c r="E7" s="34" t="s">
        <v>3430</v>
      </c>
      <c r="F7" s="25" t="s">
        <v>3100</v>
      </c>
      <c r="G7" s="101">
        <v>1</v>
      </c>
      <c r="H7" s="14" t="s">
        <v>4118</v>
      </c>
      <c r="I7" s="93" t="s">
        <v>545</v>
      </c>
      <c r="J7" s="10" t="s">
        <v>615</v>
      </c>
      <c r="K7" s="10" t="s">
        <v>605</v>
      </c>
      <c r="L7" s="10"/>
      <c r="M7" s="10"/>
      <c r="N7" s="10"/>
      <c r="O7" s="22" t="s">
        <v>10</v>
      </c>
      <c r="P7" s="9" t="s">
        <v>2134</v>
      </c>
      <c r="Q7" s="9" t="s">
        <v>2135</v>
      </c>
      <c r="R7" s="8"/>
      <c r="S7" s="8"/>
      <c r="T7" s="8"/>
      <c r="U7" s="35" t="s">
        <v>814</v>
      </c>
      <c r="V7" s="10" t="s">
        <v>2680</v>
      </c>
      <c r="W7" s="10" t="s">
        <v>2681</v>
      </c>
      <c r="X7" s="10"/>
      <c r="Y7" s="10"/>
      <c r="Z7" s="10"/>
      <c r="AA7" s="36">
        <v>4500</v>
      </c>
      <c r="AB7" s="48">
        <v>72</v>
      </c>
      <c r="AC7" s="8">
        <v>84</v>
      </c>
      <c r="AD7" s="8">
        <v>85</v>
      </c>
      <c r="AE7" s="8"/>
      <c r="AF7" s="8"/>
      <c r="AG7" s="8"/>
      <c r="AH7" s="23">
        <v>3.2889055601731413E-3</v>
      </c>
      <c r="AI7" s="20"/>
    </row>
    <row r="8" spans="1:35" s="1" customFormat="1" ht="24.95" customHeight="1" outlineLevel="2">
      <c r="A8" s="19">
        <v>6</v>
      </c>
      <c r="B8" s="191" t="s">
        <v>12711</v>
      </c>
      <c r="C8" s="7" t="s">
        <v>4134</v>
      </c>
      <c r="D8" s="34" t="s">
        <v>13361</v>
      </c>
      <c r="E8" s="34" t="s">
        <v>3432</v>
      </c>
      <c r="F8" s="25" t="s">
        <v>3109</v>
      </c>
      <c r="G8" s="101">
        <v>1</v>
      </c>
      <c r="H8" s="14" t="s">
        <v>4118</v>
      </c>
      <c r="I8" s="93" t="s">
        <v>544</v>
      </c>
      <c r="J8" s="10"/>
      <c r="K8" s="10"/>
      <c r="L8" s="10"/>
      <c r="M8" s="10"/>
      <c r="N8" s="10"/>
      <c r="O8" s="22" t="s">
        <v>2153</v>
      </c>
      <c r="P8" s="9"/>
      <c r="Q8" s="9"/>
      <c r="R8" s="8"/>
      <c r="S8" s="8"/>
      <c r="T8" s="8"/>
      <c r="U8" s="35" t="s">
        <v>2699</v>
      </c>
      <c r="V8" s="10"/>
      <c r="W8" s="10"/>
      <c r="X8" s="10"/>
      <c r="Y8" s="10"/>
      <c r="Z8" s="10"/>
      <c r="AA8" s="36">
        <v>1000</v>
      </c>
      <c r="AB8" s="48">
        <v>67</v>
      </c>
      <c r="AC8" s="8"/>
      <c r="AD8" s="8"/>
      <c r="AE8" s="8"/>
      <c r="AF8" s="8"/>
      <c r="AG8" s="8"/>
      <c r="AH8" s="23">
        <v>6.8589141596773204E-4</v>
      </c>
      <c r="AI8" s="20"/>
    </row>
    <row r="9" spans="1:35" s="1" customFormat="1" ht="24.95" customHeight="1" outlineLevel="2">
      <c r="A9" s="19">
        <v>7</v>
      </c>
      <c r="B9" s="191" t="s">
        <v>12711</v>
      </c>
      <c r="C9" s="7" t="s">
        <v>4134</v>
      </c>
      <c r="D9" s="34" t="s">
        <v>13362</v>
      </c>
      <c r="E9" s="34" t="s">
        <v>3433</v>
      </c>
      <c r="F9" s="25" t="s">
        <v>195</v>
      </c>
      <c r="G9" s="101">
        <v>1</v>
      </c>
      <c r="H9" s="14" t="s">
        <v>4118</v>
      </c>
      <c r="I9" s="93" t="s">
        <v>551</v>
      </c>
      <c r="J9" s="10" t="s">
        <v>578</v>
      </c>
      <c r="K9" s="10" t="s">
        <v>591</v>
      </c>
      <c r="L9" s="10"/>
      <c r="M9" s="10"/>
      <c r="N9" s="10"/>
      <c r="O9" s="22" t="s">
        <v>2143</v>
      </c>
      <c r="P9" s="9" t="s">
        <v>197</v>
      </c>
      <c r="Q9" s="9" t="s">
        <v>196</v>
      </c>
      <c r="R9" s="8"/>
      <c r="S9" s="8"/>
      <c r="T9" s="8"/>
      <c r="U9" s="35" t="s">
        <v>2689</v>
      </c>
      <c r="V9" s="10" t="s">
        <v>911</v>
      </c>
      <c r="W9" s="10" t="s">
        <v>910</v>
      </c>
      <c r="X9" s="10"/>
      <c r="Y9" s="10"/>
      <c r="Z9" s="10"/>
      <c r="AA9" s="36">
        <v>24000</v>
      </c>
      <c r="AB9" s="48">
        <v>23</v>
      </c>
      <c r="AC9" s="8">
        <v>22</v>
      </c>
      <c r="AD9" s="8">
        <v>25</v>
      </c>
      <c r="AE9" s="8"/>
      <c r="AF9" s="8"/>
      <c r="AG9" s="8"/>
      <c r="AH9" s="23">
        <v>5.9368961906715173E-3</v>
      </c>
      <c r="AI9" s="20"/>
    </row>
    <row r="10" spans="1:35" s="1" customFormat="1" ht="24.95" customHeight="1" outlineLevel="2">
      <c r="A10" s="19">
        <v>8</v>
      </c>
      <c r="B10" s="191" t="s">
        <v>12711</v>
      </c>
      <c r="C10" s="7" t="s">
        <v>4134</v>
      </c>
      <c r="D10" s="34" t="s">
        <v>13363</v>
      </c>
      <c r="E10" s="34" t="s">
        <v>3435</v>
      </c>
      <c r="F10" s="25" t="s">
        <v>3101</v>
      </c>
      <c r="G10" s="101">
        <v>1</v>
      </c>
      <c r="H10" s="14" t="s">
        <v>4118</v>
      </c>
      <c r="I10" s="93" t="s">
        <v>551</v>
      </c>
      <c r="J10" s="10" t="s">
        <v>545</v>
      </c>
      <c r="K10" s="10" t="s">
        <v>550</v>
      </c>
      <c r="L10" s="10"/>
      <c r="M10" s="10"/>
      <c r="N10" s="10"/>
      <c r="O10" s="22" t="s">
        <v>2136</v>
      </c>
      <c r="P10" s="9" t="s">
        <v>212</v>
      </c>
      <c r="Q10" s="9" t="s">
        <v>213</v>
      </c>
      <c r="R10" s="8"/>
      <c r="S10" s="8"/>
      <c r="T10" s="8"/>
      <c r="U10" s="35" t="s">
        <v>2682</v>
      </c>
      <c r="V10" s="10" t="s">
        <v>921</v>
      </c>
      <c r="W10" s="10" t="s">
        <v>922</v>
      </c>
      <c r="X10" s="10"/>
      <c r="Y10" s="10"/>
      <c r="Z10" s="10"/>
      <c r="AA10" s="36">
        <v>5000</v>
      </c>
      <c r="AB10" s="48">
        <v>34</v>
      </c>
      <c r="AC10" s="8">
        <v>28</v>
      </c>
      <c r="AD10" s="8">
        <v>41</v>
      </c>
      <c r="AE10" s="8"/>
      <c r="AF10" s="8"/>
      <c r="AG10" s="8"/>
      <c r="AH10" s="23">
        <v>1.5741770202538114E-3</v>
      </c>
      <c r="AI10" s="20"/>
    </row>
    <row r="11" spans="1:35" s="1" customFormat="1" ht="24.95" customHeight="1" outlineLevel="2">
      <c r="A11" s="19">
        <v>9</v>
      </c>
      <c r="B11" s="191" t="s">
        <v>12711</v>
      </c>
      <c r="C11" s="7" t="s">
        <v>4134</v>
      </c>
      <c r="D11" s="34" t="s">
        <v>13364</v>
      </c>
      <c r="E11" s="34" t="s">
        <v>3470</v>
      </c>
      <c r="F11" s="25" t="s">
        <v>3102</v>
      </c>
      <c r="G11" s="101">
        <v>1</v>
      </c>
      <c r="H11" s="14" t="s">
        <v>4118</v>
      </c>
      <c r="I11" s="93" t="s">
        <v>605</v>
      </c>
      <c r="J11" s="10" t="s">
        <v>606</v>
      </c>
      <c r="K11" s="10" t="s">
        <v>562</v>
      </c>
      <c r="L11" s="10"/>
      <c r="M11" s="10"/>
      <c r="N11" s="10"/>
      <c r="O11" s="22" t="s">
        <v>2140</v>
      </c>
      <c r="P11" s="9" t="s">
        <v>2141</v>
      </c>
      <c r="Q11" s="9" t="s">
        <v>2142</v>
      </c>
      <c r="R11" s="8"/>
      <c r="S11" s="8"/>
      <c r="T11" s="8"/>
      <c r="U11" s="35" t="s">
        <v>2686</v>
      </c>
      <c r="V11" s="10" t="s">
        <v>2687</v>
      </c>
      <c r="W11" s="10" t="s">
        <v>2688</v>
      </c>
      <c r="X11" s="10"/>
      <c r="Y11" s="10"/>
      <c r="Z11" s="10"/>
      <c r="AA11" s="36">
        <v>25000</v>
      </c>
      <c r="AB11" s="48">
        <v>95</v>
      </c>
      <c r="AC11" s="8">
        <v>95</v>
      </c>
      <c r="AD11" s="8">
        <v>95</v>
      </c>
      <c r="AE11" s="8"/>
      <c r="AF11" s="8"/>
      <c r="AG11" s="8"/>
      <c r="AH11" s="23">
        <v>2.5018170500462358E-2</v>
      </c>
      <c r="AI11" s="20"/>
    </row>
    <row r="12" spans="1:35" s="1" customFormat="1" ht="24.95" customHeight="1" outlineLevel="2">
      <c r="A12" s="19">
        <v>10</v>
      </c>
      <c r="B12" s="191" t="s">
        <v>12711</v>
      </c>
      <c r="C12" s="7" t="s">
        <v>4134</v>
      </c>
      <c r="D12" s="34" t="s">
        <v>13365</v>
      </c>
      <c r="E12" s="34" t="s">
        <v>3471</v>
      </c>
      <c r="F12" s="25" t="s">
        <v>3104</v>
      </c>
      <c r="G12" s="101">
        <v>1</v>
      </c>
      <c r="H12" s="14" t="s">
        <v>4118</v>
      </c>
      <c r="I12" s="93" t="s">
        <v>562</v>
      </c>
      <c r="J12" s="10"/>
      <c r="K12" s="10"/>
      <c r="L12" s="10"/>
      <c r="M12" s="10"/>
      <c r="N12" s="10"/>
      <c r="O12" s="22" t="s">
        <v>2146</v>
      </c>
      <c r="P12" s="9"/>
      <c r="Q12" s="9"/>
      <c r="R12" s="8"/>
      <c r="S12" s="8"/>
      <c r="T12" s="8"/>
      <c r="U12" s="35" t="s">
        <v>2692</v>
      </c>
      <c r="V12" s="10"/>
      <c r="W12" s="10"/>
      <c r="X12" s="10"/>
      <c r="Y12" s="10"/>
      <c r="Z12" s="10"/>
      <c r="AA12" s="36">
        <v>200</v>
      </c>
      <c r="AB12" s="48">
        <v>477</v>
      </c>
      <c r="AC12" s="8"/>
      <c r="AD12" s="8"/>
      <c r="AE12" s="8"/>
      <c r="AF12" s="8"/>
      <c r="AG12" s="8"/>
      <c r="AH12" s="23">
        <v>9.6699445529876981E-4</v>
      </c>
      <c r="AI12" s="20"/>
    </row>
    <row r="13" spans="1:35" s="1" customFormat="1" ht="24.95" customHeight="1" outlineLevel="2">
      <c r="A13" s="19">
        <v>11</v>
      </c>
      <c r="B13" s="191" t="s">
        <v>12711</v>
      </c>
      <c r="C13" s="7" t="s">
        <v>4134</v>
      </c>
      <c r="D13" s="34" t="s">
        <v>13366</v>
      </c>
      <c r="E13" s="34" t="s">
        <v>3472</v>
      </c>
      <c r="F13" s="25" t="s">
        <v>3694</v>
      </c>
      <c r="G13" s="101">
        <v>1</v>
      </c>
      <c r="H13" s="14" t="s">
        <v>4119</v>
      </c>
      <c r="I13" s="93" t="s">
        <v>605</v>
      </c>
      <c r="J13" s="10" t="s">
        <v>2260</v>
      </c>
      <c r="K13" s="10" t="s">
        <v>562</v>
      </c>
      <c r="L13" s="10"/>
      <c r="M13" s="10"/>
      <c r="N13" s="10"/>
      <c r="O13" s="22" t="s">
        <v>2138</v>
      </c>
      <c r="P13" s="9" t="s">
        <v>2137</v>
      </c>
      <c r="Q13" s="9" t="s">
        <v>2139</v>
      </c>
      <c r="R13" s="8"/>
      <c r="S13" s="8"/>
      <c r="T13" s="8"/>
      <c r="U13" s="35" t="s">
        <v>2684</v>
      </c>
      <c r="V13" s="10" t="s">
        <v>2683</v>
      </c>
      <c r="W13" s="10" t="s">
        <v>2685</v>
      </c>
      <c r="X13" s="10"/>
      <c r="Y13" s="10"/>
      <c r="Z13" s="10"/>
      <c r="AA13" s="36">
        <v>13000</v>
      </c>
      <c r="AB13" s="48">
        <v>286</v>
      </c>
      <c r="AC13" s="8">
        <v>286</v>
      </c>
      <c r="AD13" s="8">
        <v>286</v>
      </c>
      <c r="AE13" s="8"/>
      <c r="AF13" s="8"/>
      <c r="AG13" s="8"/>
      <c r="AH13" s="23">
        <v>3.7712783756652025E-2</v>
      </c>
      <c r="AI13" s="20"/>
    </row>
    <row r="14" spans="1:35" s="1" customFormat="1" ht="24.95" customHeight="1" outlineLevel="2">
      <c r="A14" s="19">
        <v>12</v>
      </c>
      <c r="B14" s="191" t="s">
        <v>12711</v>
      </c>
      <c r="C14" s="7" t="s">
        <v>4134</v>
      </c>
      <c r="D14" s="34" t="s">
        <v>13367</v>
      </c>
      <c r="E14" s="34" t="s">
        <v>3473</v>
      </c>
      <c r="F14" s="25" t="s">
        <v>3107</v>
      </c>
      <c r="G14" s="101">
        <v>1</v>
      </c>
      <c r="H14" s="14" t="s">
        <v>4118</v>
      </c>
      <c r="I14" s="93" t="s">
        <v>562</v>
      </c>
      <c r="J14" s="10" t="s">
        <v>1037</v>
      </c>
      <c r="K14" s="10"/>
      <c r="L14" s="10"/>
      <c r="M14" s="10"/>
      <c r="N14" s="10"/>
      <c r="O14" s="22" t="s">
        <v>2151</v>
      </c>
      <c r="P14" s="9" t="s">
        <v>2152</v>
      </c>
      <c r="Q14" s="9"/>
      <c r="R14" s="8"/>
      <c r="S14" s="8"/>
      <c r="T14" s="8"/>
      <c r="U14" s="35" t="s">
        <v>2697</v>
      </c>
      <c r="V14" s="10" t="s">
        <v>2698</v>
      </c>
      <c r="W14" s="10"/>
      <c r="X14" s="10"/>
      <c r="Y14" s="10"/>
      <c r="Z14" s="10"/>
      <c r="AA14" s="36">
        <v>1000</v>
      </c>
      <c r="AB14" s="48">
        <v>1597</v>
      </c>
      <c r="AC14" s="8">
        <v>1597</v>
      </c>
      <c r="AD14" s="8"/>
      <c r="AE14" s="8"/>
      <c r="AF14" s="8"/>
      <c r="AG14" s="8"/>
      <c r="AH14" s="23">
        <v>1.616904682232129E-2</v>
      </c>
      <c r="AI14" s="20"/>
    </row>
    <row r="15" spans="1:35" s="1" customFormat="1" ht="24.95" customHeight="1" outlineLevel="2">
      <c r="A15" s="19">
        <v>13</v>
      </c>
      <c r="B15" s="191" t="s">
        <v>12711</v>
      </c>
      <c r="C15" s="7" t="s">
        <v>4134</v>
      </c>
      <c r="D15" s="34" t="s">
        <v>13368</v>
      </c>
      <c r="E15" s="34" t="s">
        <v>3474</v>
      </c>
      <c r="F15" s="25" t="s">
        <v>3105</v>
      </c>
      <c r="G15" s="101">
        <v>1</v>
      </c>
      <c r="H15" s="14" t="s">
        <v>4118</v>
      </c>
      <c r="I15" s="93" t="s">
        <v>562</v>
      </c>
      <c r="J15" s="10" t="s">
        <v>1037</v>
      </c>
      <c r="K15" s="10"/>
      <c r="L15" s="10"/>
      <c r="M15" s="10"/>
      <c r="N15" s="10"/>
      <c r="O15" s="22" t="s">
        <v>2147</v>
      </c>
      <c r="P15" s="9" t="s">
        <v>2148</v>
      </c>
      <c r="Q15" s="9"/>
      <c r="R15" s="8"/>
      <c r="S15" s="8"/>
      <c r="T15" s="8"/>
      <c r="U15" s="35" t="s">
        <v>2693</v>
      </c>
      <c r="V15" s="10" t="s">
        <v>2694</v>
      </c>
      <c r="W15" s="10"/>
      <c r="X15" s="10"/>
      <c r="Y15" s="10"/>
      <c r="Z15" s="10"/>
      <c r="AA15" s="36">
        <v>5000</v>
      </c>
      <c r="AB15" s="48">
        <v>799</v>
      </c>
      <c r="AC15" s="8">
        <v>799</v>
      </c>
      <c r="AD15" s="8"/>
      <c r="AE15" s="8"/>
      <c r="AF15" s="8"/>
      <c r="AG15" s="8"/>
      <c r="AH15" s="23">
        <v>4.0478837663669436E-2</v>
      </c>
      <c r="AI15" s="20"/>
    </row>
    <row r="16" spans="1:35" s="1" customFormat="1" ht="24.95" customHeight="1" outlineLevel="2">
      <c r="A16" s="19">
        <v>14</v>
      </c>
      <c r="B16" s="191" t="s">
        <v>12711</v>
      </c>
      <c r="C16" s="7" t="s">
        <v>4134</v>
      </c>
      <c r="D16" s="34" t="s">
        <v>13369</v>
      </c>
      <c r="E16" s="34" t="s">
        <v>3475</v>
      </c>
      <c r="F16" s="25" t="s">
        <v>3106</v>
      </c>
      <c r="G16" s="101">
        <v>1</v>
      </c>
      <c r="H16" s="14" t="s">
        <v>4118</v>
      </c>
      <c r="I16" s="93" t="s">
        <v>562</v>
      </c>
      <c r="J16" s="10" t="s">
        <v>1037</v>
      </c>
      <c r="K16" s="10"/>
      <c r="L16" s="10"/>
      <c r="M16" s="10"/>
      <c r="N16" s="10"/>
      <c r="O16" s="22" t="s">
        <v>2149</v>
      </c>
      <c r="P16" s="9" t="s">
        <v>2150</v>
      </c>
      <c r="Q16" s="9"/>
      <c r="R16" s="8"/>
      <c r="S16" s="8"/>
      <c r="T16" s="8"/>
      <c r="U16" s="35" t="s">
        <v>2695</v>
      </c>
      <c r="V16" s="10" t="s">
        <v>2696</v>
      </c>
      <c r="W16" s="10"/>
      <c r="X16" s="10"/>
      <c r="Y16" s="10"/>
      <c r="Z16" s="10"/>
      <c r="AA16" s="36">
        <v>6000</v>
      </c>
      <c r="AB16" s="48">
        <v>1127</v>
      </c>
      <c r="AC16" s="8">
        <v>1127</v>
      </c>
      <c r="AD16" s="8"/>
      <c r="AE16" s="8"/>
      <c r="AF16" s="8"/>
      <c r="AG16" s="8"/>
      <c r="AH16" s="23">
        <v>6.8476700381040798E-2</v>
      </c>
      <c r="AI16" s="20"/>
    </row>
    <row r="17" spans="1:35" s="1" customFormat="1" ht="24.95" customHeight="1" outlineLevel="2">
      <c r="A17" s="19">
        <v>15</v>
      </c>
      <c r="B17" s="191" t="s">
        <v>12711</v>
      </c>
      <c r="C17" s="7" t="s">
        <v>4134</v>
      </c>
      <c r="D17" s="34" t="s">
        <v>13370</v>
      </c>
      <c r="E17" s="34" t="s">
        <v>3476</v>
      </c>
      <c r="F17" s="25" t="s">
        <v>3103</v>
      </c>
      <c r="G17" s="101">
        <v>1</v>
      </c>
      <c r="H17" s="14" t="s">
        <v>4118</v>
      </c>
      <c r="I17" s="93" t="s">
        <v>562</v>
      </c>
      <c r="J17" s="10" t="s">
        <v>635</v>
      </c>
      <c r="K17" s="10"/>
      <c r="L17" s="10"/>
      <c r="M17" s="10"/>
      <c r="N17" s="10"/>
      <c r="O17" s="22" t="s">
        <v>2145</v>
      </c>
      <c r="P17" s="9" t="s">
        <v>2144</v>
      </c>
      <c r="Q17" s="9"/>
      <c r="R17" s="8"/>
      <c r="S17" s="8"/>
      <c r="T17" s="8"/>
      <c r="U17" s="35" t="s">
        <v>2691</v>
      </c>
      <c r="V17" s="10" t="s">
        <v>2690</v>
      </c>
      <c r="W17" s="10"/>
      <c r="X17" s="10"/>
      <c r="Y17" s="10"/>
      <c r="Z17" s="10"/>
      <c r="AA17" s="36">
        <v>6000</v>
      </c>
      <c r="AB17" s="48">
        <v>390</v>
      </c>
      <c r="AC17" s="8">
        <v>390</v>
      </c>
      <c r="AD17" s="8"/>
      <c r="AE17" s="8"/>
      <c r="AF17" s="8"/>
      <c r="AG17" s="8"/>
      <c r="AH17" s="23">
        <v>2.368012003324662E-2</v>
      </c>
      <c r="AI17" s="20"/>
    </row>
    <row r="18" spans="1:35" s="1" customFormat="1" ht="24.95" customHeight="1" outlineLevel="2">
      <c r="A18" s="19">
        <v>16</v>
      </c>
      <c r="B18" s="191" t="s">
        <v>12711</v>
      </c>
      <c r="C18" s="7" t="s">
        <v>4134</v>
      </c>
      <c r="D18" s="34" t="s">
        <v>13371</v>
      </c>
      <c r="E18" s="34" t="s">
        <v>3477</v>
      </c>
      <c r="F18" s="25" t="s">
        <v>3695</v>
      </c>
      <c r="G18" s="101">
        <v>1</v>
      </c>
      <c r="H18" s="14" t="s">
        <v>4118</v>
      </c>
      <c r="I18" s="93" t="s">
        <v>1037</v>
      </c>
      <c r="J18" s="10"/>
      <c r="K18" s="10"/>
      <c r="L18" s="10"/>
      <c r="M18" s="10"/>
      <c r="N18" s="10"/>
      <c r="O18" s="22" t="s">
        <v>2154</v>
      </c>
      <c r="P18" s="9"/>
      <c r="Q18" s="9"/>
      <c r="R18" s="8"/>
      <c r="S18" s="8"/>
      <c r="T18" s="8"/>
      <c r="U18" s="35" t="s">
        <v>2700</v>
      </c>
      <c r="V18" s="10"/>
      <c r="W18" s="10"/>
      <c r="X18" s="10"/>
      <c r="Y18" s="10"/>
      <c r="Z18" s="10"/>
      <c r="AA18" s="36">
        <v>13000</v>
      </c>
      <c r="AB18" s="48">
        <v>1141</v>
      </c>
      <c r="AC18" s="8"/>
      <c r="AD18" s="8"/>
      <c r="AE18" s="8"/>
      <c r="AF18" s="8"/>
      <c r="AG18" s="8"/>
      <c r="AH18" s="23">
        <v>0.1501202671243474</v>
      </c>
      <c r="AI18" s="20"/>
    </row>
    <row r="19" spans="1:35" s="1" customFormat="1" ht="24.95" customHeight="1" outlineLevel="2">
      <c r="A19" s="19">
        <v>17</v>
      </c>
      <c r="B19" s="191" t="s">
        <v>12711</v>
      </c>
      <c r="C19" s="7" t="s">
        <v>4134</v>
      </c>
      <c r="D19" s="34" t="s">
        <v>13372</v>
      </c>
      <c r="E19" s="34" t="s">
        <v>3478</v>
      </c>
      <c r="F19" s="25" t="s">
        <v>3116</v>
      </c>
      <c r="G19" s="101">
        <v>5</v>
      </c>
      <c r="H19" s="14" t="s">
        <v>3978</v>
      </c>
      <c r="I19" s="93" t="s">
        <v>613</v>
      </c>
      <c r="J19" s="10"/>
      <c r="K19" s="10"/>
      <c r="L19" s="10"/>
      <c r="M19" s="10"/>
      <c r="N19" s="10"/>
      <c r="O19" s="22" t="s">
        <v>302</v>
      </c>
      <c r="P19" s="9"/>
      <c r="Q19" s="9"/>
      <c r="R19" s="8"/>
      <c r="S19" s="8"/>
      <c r="T19" s="8"/>
      <c r="U19" s="35" t="s">
        <v>1157</v>
      </c>
      <c r="V19" s="10"/>
      <c r="W19" s="10"/>
      <c r="X19" s="10"/>
      <c r="Y19" s="10"/>
      <c r="Z19" s="10"/>
      <c r="AA19" s="36">
        <v>20</v>
      </c>
      <c r="AB19" s="48">
        <v>2208</v>
      </c>
      <c r="AC19" s="8"/>
      <c r="AD19" s="8"/>
      <c r="AE19" s="8"/>
      <c r="AF19" s="8"/>
      <c r="AG19" s="8"/>
      <c r="AH19" s="23">
        <v>4.6820522230977646E-4</v>
      </c>
      <c r="AI19" s="20"/>
    </row>
    <row r="20" spans="1:35" s="1" customFormat="1" ht="24.95" customHeight="1" outlineLevel="2">
      <c r="A20" s="19">
        <v>18</v>
      </c>
      <c r="B20" s="191" t="s">
        <v>12711</v>
      </c>
      <c r="C20" s="7" t="s">
        <v>4134</v>
      </c>
      <c r="D20" s="34" t="s">
        <v>13373</v>
      </c>
      <c r="E20" s="34" t="s">
        <v>3479</v>
      </c>
      <c r="F20" s="25" t="s">
        <v>3125</v>
      </c>
      <c r="G20" s="101">
        <v>12</v>
      </c>
      <c r="H20" s="14" t="s">
        <v>3978</v>
      </c>
      <c r="I20" s="93" t="s">
        <v>562</v>
      </c>
      <c r="J20" s="10"/>
      <c r="K20" s="10"/>
      <c r="L20" s="10"/>
      <c r="M20" s="10"/>
      <c r="N20" s="10"/>
      <c r="O20" s="22" t="s">
        <v>3577</v>
      </c>
      <c r="P20" s="9"/>
      <c r="Q20" s="9"/>
      <c r="R20" s="8"/>
      <c r="S20" s="8"/>
      <c r="T20" s="8"/>
      <c r="U20" s="35" t="s">
        <v>2780</v>
      </c>
      <c r="V20" s="10"/>
      <c r="W20" s="10"/>
      <c r="X20" s="10"/>
      <c r="Y20" s="10"/>
      <c r="Z20" s="10"/>
      <c r="AA20" s="36">
        <v>1600</v>
      </c>
      <c r="AB20" s="48">
        <v>2027</v>
      </c>
      <c r="AC20" s="8"/>
      <c r="AD20" s="8"/>
      <c r="AE20" s="8"/>
      <c r="AF20" s="8"/>
      <c r="AG20" s="8"/>
      <c r="AH20" s="23">
        <v>3.2832834993865211E-2</v>
      </c>
      <c r="AI20" s="20"/>
    </row>
    <row r="21" spans="1:35" s="1" customFormat="1" ht="24.95" customHeight="1" outlineLevel="2">
      <c r="A21" s="19">
        <v>19</v>
      </c>
      <c r="B21" s="191" t="s">
        <v>12711</v>
      </c>
      <c r="C21" s="7" t="s">
        <v>4134</v>
      </c>
      <c r="D21" s="34" t="s">
        <v>13374</v>
      </c>
      <c r="E21" s="34" t="s">
        <v>3480</v>
      </c>
      <c r="F21" s="25" t="s">
        <v>3124</v>
      </c>
      <c r="G21" s="101">
        <v>15</v>
      </c>
      <c r="H21" s="14" t="s">
        <v>4110</v>
      </c>
      <c r="I21" s="93" t="s">
        <v>578</v>
      </c>
      <c r="J21" s="10"/>
      <c r="K21" s="10"/>
      <c r="L21" s="10"/>
      <c r="M21" s="10"/>
      <c r="N21" s="10"/>
      <c r="O21" s="22" t="s">
        <v>2175</v>
      </c>
      <c r="P21" s="9"/>
      <c r="Q21" s="9"/>
      <c r="R21" s="8"/>
      <c r="S21" s="8"/>
      <c r="T21" s="8"/>
      <c r="U21" s="35" t="s">
        <v>4120</v>
      </c>
      <c r="V21" s="10"/>
      <c r="W21" s="10"/>
      <c r="X21" s="10"/>
      <c r="Y21" s="10"/>
      <c r="Z21" s="10"/>
      <c r="AA21" s="36">
        <v>600</v>
      </c>
      <c r="AB21" s="48">
        <v>3912</v>
      </c>
      <c r="AC21" s="8"/>
      <c r="AD21" s="8"/>
      <c r="AE21" s="8"/>
      <c r="AF21" s="8"/>
      <c r="AG21" s="8"/>
      <c r="AH21" s="23">
        <v>2.3754331235630012E-2</v>
      </c>
      <c r="AI21" s="20"/>
    </row>
    <row r="22" spans="1:35" s="1" customFormat="1" ht="24.95" customHeight="1" outlineLevel="2">
      <c r="A22" s="19">
        <v>20</v>
      </c>
      <c r="B22" s="191" t="s">
        <v>12711</v>
      </c>
      <c r="C22" s="7" t="s">
        <v>4134</v>
      </c>
      <c r="D22" s="34" t="s">
        <v>13375</v>
      </c>
      <c r="E22" s="34" t="s">
        <v>3481</v>
      </c>
      <c r="F22" s="25" t="s">
        <v>3123</v>
      </c>
      <c r="G22" s="101">
        <v>1</v>
      </c>
      <c r="H22" s="14" t="s">
        <v>3988</v>
      </c>
      <c r="I22" s="93" t="s">
        <v>583</v>
      </c>
      <c r="J22" s="10"/>
      <c r="K22" s="10"/>
      <c r="L22" s="10"/>
      <c r="M22" s="10"/>
      <c r="N22" s="10"/>
      <c r="O22" s="22" t="s">
        <v>315</v>
      </c>
      <c r="P22" s="9"/>
      <c r="Q22" s="9"/>
      <c r="R22" s="8"/>
      <c r="S22" s="8"/>
      <c r="T22" s="8"/>
      <c r="U22" s="35" t="s">
        <v>1161</v>
      </c>
      <c r="V22" s="10"/>
      <c r="W22" s="10"/>
      <c r="X22" s="10"/>
      <c r="Y22" s="10"/>
      <c r="Z22" s="10"/>
      <c r="AA22" s="36">
        <v>20</v>
      </c>
      <c r="AB22" s="48">
        <v>1532</v>
      </c>
      <c r="AC22" s="8"/>
      <c r="AD22" s="8"/>
      <c r="AE22" s="8"/>
      <c r="AF22" s="8"/>
      <c r="AG22" s="8"/>
      <c r="AH22" s="23">
        <v>3.2742882021279275E-4</v>
      </c>
      <c r="AI22" s="20"/>
    </row>
    <row r="23" spans="1:35" s="1" customFormat="1" ht="24.95" customHeight="1" outlineLevel="2">
      <c r="A23" s="19">
        <v>21</v>
      </c>
      <c r="B23" s="191" t="s">
        <v>12711</v>
      </c>
      <c r="C23" s="7" t="s">
        <v>4134</v>
      </c>
      <c r="D23" s="34" t="s">
        <v>13376</v>
      </c>
      <c r="E23" s="34" t="s">
        <v>3482</v>
      </c>
      <c r="F23" s="25" t="s">
        <v>3118</v>
      </c>
      <c r="G23" s="101">
        <v>5</v>
      </c>
      <c r="H23" s="14" t="s">
        <v>3978</v>
      </c>
      <c r="I23" s="93" t="s">
        <v>539</v>
      </c>
      <c r="J23" s="10" t="s">
        <v>605</v>
      </c>
      <c r="K23" s="10"/>
      <c r="L23" s="10"/>
      <c r="M23" s="10"/>
      <c r="N23" s="10"/>
      <c r="O23" s="22" t="s">
        <v>465</v>
      </c>
      <c r="P23" s="9" t="s">
        <v>466</v>
      </c>
      <c r="Q23" s="9"/>
      <c r="R23" s="8"/>
      <c r="S23" s="8"/>
      <c r="T23" s="8"/>
      <c r="U23" s="35" t="s">
        <v>750</v>
      </c>
      <c r="V23" s="10" t="s">
        <v>751</v>
      </c>
      <c r="W23" s="10"/>
      <c r="X23" s="10"/>
      <c r="Y23" s="10"/>
      <c r="Z23" s="10"/>
      <c r="AA23" s="36">
        <v>6000</v>
      </c>
      <c r="AB23" s="48">
        <v>700</v>
      </c>
      <c r="AC23" s="8">
        <v>700</v>
      </c>
      <c r="AD23" s="8"/>
      <c r="AE23" s="8"/>
      <c r="AF23" s="8"/>
      <c r="AG23" s="8"/>
      <c r="AH23" s="23">
        <v>3.433954728467957E-2</v>
      </c>
      <c r="AI23" s="20"/>
    </row>
    <row r="24" spans="1:35" s="1" customFormat="1" ht="24.95" customHeight="1" outlineLevel="2">
      <c r="A24" s="19">
        <v>22</v>
      </c>
      <c r="B24" s="191" t="s">
        <v>12711</v>
      </c>
      <c r="C24" s="7" t="s">
        <v>4134</v>
      </c>
      <c r="D24" s="34" t="s">
        <v>13377</v>
      </c>
      <c r="E24" s="34" t="s">
        <v>3483</v>
      </c>
      <c r="F24" s="25" t="s">
        <v>3119</v>
      </c>
      <c r="G24" s="101">
        <v>3</v>
      </c>
      <c r="H24" s="14" t="s">
        <v>3978</v>
      </c>
      <c r="I24" s="93" t="s">
        <v>539</v>
      </c>
      <c r="J24" s="10" t="s">
        <v>605</v>
      </c>
      <c r="K24" s="10"/>
      <c r="L24" s="10"/>
      <c r="M24" s="10"/>
      <c r="N24" s="10"/>
      <c r="O24" s="22" t="s">
        <v>2170</v>
      </c>
      <c r="P24" s="9" t="s">
        <v>2171</v>
      </c>
      <c r="Q24" s="9"/>
      <c r="R24" s="8"/>
      <c r="S24" s="8"/>
      <c r="T24" s="8"/>
      <c r="U24" s="35" t="s">
        <v>2715</v>
      </c>
      <c r="V24" s="10" t="s">
        <v>2716</v>
      </c>
      <c r="W24" s="10"/>
      <c r="X24" s="10"/>
      <c r="Y24" s="10"/>
      <c r="Z24" s="10"/>
      <c r="AA24" s="36">
        <v>5000</v>
      </c>
      <c r="AB24" s="48">
        <v>853</v>
      </c>
      <c r="AC24" s="8">
        <v>946</v>
      </c>
      <c r="AD24" s="8"/>
      <c r="AE24" s="8"/>
      <c r="AF24" s="8"/>
      <c r="AG24" s="8"/>
      <c r="AH24" s="23">
        <v>3.4407012014119019E-2</v>
      </c>
      <c r="AI24" s="20"/>
    </row>
    <row r="25" spans="1:35" s="1" customFormat="1" ht="24.95" customHeight="1" outlineLevel="2">
      <c r="A25" s="19">
        <v>23</v>
      </c>
      <c r="B25" s="191" t="s">
        <v>12711</v>
      </c>
      <c r="C25" s="7" t="s">
        <v>4134</v>
      </c>
      <c r="D25" s="34" t="s">
        <v>13378</v>
      </c>
      <c r="E25" s="34" t="s">
        <v>3484</v>
      </c>
      <c r="F25" s="25" t="s">
        <v>3121</v>
      </c>
      <c r="G25" s="101">
        <v>1</v>
      </c>
      <c r="H25" s="14" t="s">
        <v>3978</v>
      </c>
      <c r="I25" s="93" t="s">
        <v>601</v>
      </c>
      <c r="J25" s="10"/>
      <c r="K25" s="10"/>
      <c r="L25" s="10"/>
      <c r="M25" s="10"/>
      <c r="N25" s="10"/>
      <c r="O25" s="22" t="s">
        <v>2172</v>
      </c>
      <c r="P25" s="9"/>
      <c r="Q25" s="9"/>
      <c r="R25" s="8"/>
      <c r="S25" s="8"/>
      <c r="T25" s="8"/>
      <c r="U25" s="35" t="s">
        <v>2717</v>
      </c>
      <c r="V25" s="10"/>
      <c r="W25" s="10"/>
      <c r="X25" s="10"/>
      <c r="Y25" s="10"/>
      <c r="Z25" s="10"/>
      <c r="AA25" s="36">
        <v>100</v>
      </c>
      <c r="AB25" s="48">
        <v>250</v>
      </c>
      <c r="AC25" s="8"/>
      <c r="AD25" s="8"/>
      <c r="AE25" s="8"/>
      <c r="AF25" s="8"/>
      <c r="AG25" s="8"/>
      <c r="AH25" s="23">
        <v>2.6761009344314791E-4</v>
      </c>
      <c r="AI25" s="20"/>
    </row>
    <row r="26" spans="1:35" s="1" customFormat="1" ht="24.95" customHeight="1" outlineLevel="2">
      <c r="A26" s="19">
        <v>24</v>
      </c>
      <c r="B26" s="191" t="s">
        <v>12711</v>
      </c>
      <c r="C26" s="7" t="s">
        <v>4134</v>
      </c>
      <c r="D26" s="34" t="s">
        <v>13379</v>
      </c>
      <c r="E26" s="34" t="s">
        <v>3485</v>
      </c>
      <c r="F26" s="25" t="s">
        <v>3120</v>
      </c>
      <c r="G26" s="101">
        <v>1</v>
      </c>
      <c r="H26" s="14" t="s">
        <v>3978</v>
      </c>
      <c r="I26" s="93" t="s">
        <v>605</v>
      </c>
      <c r="J26" s="10" t="s">
        <v>578</v>
      </c>
      <c r="K26" s="10" t="s">
        <v>562</v>
      </c>
      <c r="L26" s="10"/>
      <c r="M26" s="10"/>
      <c r="N26" s="10"/>
      <c r="O26" s="22" t="s">
        <v>99</v>
      </c>
      <c r="P26" s="9" t="s">
        <v>100</v>
      </c>
      <c r="Q26" s="9" t="s">
        <v>101</v>
      </c>
      <c r="R26" s="8"/>
      <c r="S26" s="8"/>
      <c r="T26" s="8"/>
      <c r="U26" s="35" t="s">
        <v>868</v>
      </c>
      <c r="V26" s="10" t="s">
        <v>869</v>
      </c>
      <c r="W26" s="10" t="s">
        <v>870</v>
      </c>
      <c r="X26" s="10"/>
      <c r="Y26" s="10"/>
      <c r="Z26" s="10"/>
      <c r="AA26" s="36">
        <v>200</v>
      </c>
      <c r="AB26" s="48">
        <v>692</v>
      </c>
      <c r="AC26" s="8">
        <v>692</v>
      </c>
      <c r="AD26" s="8">
        <v>692</v>
      </c>
      <c r="AE26" s="8"/>
      <c r="AF26" s="8"/>
      <c r="AG26" s="8"/>
      <c r="AH26" s="23">
        <v>1.1334074545827442E-3</v>
      </c>
      <c r="AI26" s="20"/>
    </row>
    <row r="27" spans="1:35" s="1" customFormat="1" ht="24.95" customHeight="1" outlineLevel="2">
      <c r="A27" s="19">
        <v>25</v>
      </c>
      <c r="B27" s="191" t="s">
        <v>12711</v>
      </c>
      <c r="C27" s="7" t="s">
        <v>4134</v>
      </c>
      <c r="D27" s="34" t="s">
        <v>13380</v>
      </c>
      <c r="E27" s="34" t="s">
        <v>3487</v>
      </c>
      <c r="F27" s="25" t="s">
        <v>3127</v>
      </c>
      <c r="G27" s="101">
        <v>2</v>
      </c>
      <c r="H27" s="14" t="s">
        <v>4121</v>
      </c>
      <c r="I27" s="93" t="s">
        <v>551</v>
      </c>
      <c r="J27" s="10" t="s">
        <v>591</v>
      </c>
      <c r="K27" s="10" t="s">
        <v>578</v>
      </c>
      <c r="L27" s="10"/>
      <c r="M27" s="10"/>
      <c r="N27" s="10"/>
      <c r="O27" s="22" t="s">
        <v>472</v>
      </c>
      <c r="P27" s="9" t="s">
        <v>473</v>
      </c>
      <c r="Q27" s="9" t="s">
        <v>474</v>
      </c>
      <c r="R27" s="8"/>
      <c r="S27" s="8"/>
      <c r="T27" s="8"/>
      <c r="U27" s="35" t="s">
        <v>757</v>
      </c>
      <c r="V27" s="10" t="s">
        <v>758</v>
      </c>
      <c r="W27" s="10" t="s">
        <v>759</v>
      </c>
      <c r="X27" s="10"/>
      <c r="Y27" s="10"/>
      <c r="Z27" s="10"/>
      <c r="AA27" s="36">
        <v>700</v>
      </c>
      <c r="AB27" s="48">
        <v>257</v>
      </c>
      <c r="AC27" s="8">
        <v>200</v>
      </c>
      <c r="AD27" s="8">
        <v>283</v>
      </c>
      <c r="AE27" s="8"/>
      <c r="AF27" s="8"/>
      <c r="AG27" s="8"/>
      <c r="AH27" s="23">
        <v>1.526951709646197E-3</v>
      </c>
      <c r="AI27" s="20"/>
    </row>
    <row r="28" spans="1:35" s="1" customFormat="1" ht="24.95" customHeight="1" outlineLevel="2">
      <c r="A28" s="19">
        <v>26</v>
      </c>
      <c r="B28" s="191" t="s">
        <v>12711</v>
      </c>
      <c r="C28" s="7" t="s">
        <v>4134</v>
      </c>
      <c r="D28" s="34" t="s">
        <v>13381</v>
      </c>
      <c r="E28" s="34" t="s">
        <v>3488</v>
      </c>
      <c r="F28" s="25" t="s">
        <v>3117</v>
      </c>
      <c r="G28" s="101">
        <v>1</v>
      </c>
      <c r="H28" s="14" t="s">
        <v>4121</v>
      </c>
      <c r="I28" s="93" t="s">
        <v>550</v>
      </c>
      <c r="J28" s="10"/>
      <c r="K28" s="10"/>
      <c r="L28" s="10"/>
      <c r="M28" s="10"/>
      <c r="N28" s="10"/>
      <c r="O28" s="22" t="s">
        <v>153</v>
      </c>
      <c r="P28" s="9"/>
      <c r="Q28" s="9"/>
      <c r="R28" s="8"/>
      <c r="S28" s="8"/>
      <c r="T28" s="8"/>
      <c r="U28" s="35" t="s">
        <v>4122</v>
      </c>
      <c r="V28" s="10"/>
      <c r="W28" s="10"/>
      <c r="X28" s="10"/>
      <c r="Y28" s="10"/>
      <c r="Z28" s="10"/>
      <c r="AA28" s="36">
        <v>800</v>
      </c>
      <c r="AB28" s="48">
        <v>612</v>
      </c>
      <c r="AC28" s="8"/>
      <c r="AD28" s="8"/>
      <c r="AE28" s="8"/>
      <c r="AF28" s="8"/>
      <c r="AG28" s="8"/>
      <c r="AH28" s="23">
        <v>5.2262677072426539E-3</v>
      </c>
      <c r="AI28" s="20"/>
    </row>
    <row r="29" spans="1:35" s="1" customFormat="1" ht="24.95" customHeight="1" outlineLevel="2">
      <c r="A29" s="19">
        <v>27</v>
      </c>
      <c r="B29" s="191" t="s">
        <v>12711</v>
      </c>
      <c r="C29" s="7" t="s">
        <v>4134</v>
      </c>
      <c r="D29" s="34" t="s">
        <v>13382</v>
      </c>
      <c r="E29" s="34" t="s">
        <v>3553</v>
      </c>
      <c r="F29" s="25" t="s">
        <v>3122</v>
      </c>
      <c r="G29" s="101">
        <v>1</v>
      </c>
      <c r="H29" s="14" t="s">
        <v>4121</v>
      </c>
      <c r="I29" s="93" t="s">
        <v>562</v>
      </c>
      <c r="J29" s="10" t="s">
        <v>605</v>
      </c>
      <c r="K29" s="10"/>
      <c r="L29" s="10"/>
      <c r="M29" s="10"/>
      <c r="N29" s="10"/>
      <c r="O29" s="22" t="s">
        <v>2174</v>
      </c>
      <c r="P29" s="9" t="s">
        <v>2173</v>
      </c>
      <c r="Q29" s="9"/>
      <c r="R29" s="8"/>
      <c r="S29" s="8"/>
      <c r="T29" s="8"/>
      <c r="U29" s="35" t="s">
        <v>2719</v>
      </c>
      <c r="V29" s="10" t="s">
        <v>2718</v>
      </c>
      <c r="W29" s="10"/>
      <c r="X29" s="10"/>
      <c r="Y29" s="10"/>
      <c r="Z29" s="10"/>
      <c r="AA29" s="36">
        <v>5000</v>
      </c>
      <c r="AB29" s="48">
        <v>262</v>
      </c>
      <c r="AC29" s="8">
        <v>262</v>
      </c>
      <c r="AD29" s="8"/>
      <c r="AE29" s="8"/>
      <c r="AF29" s="8"/>
      <c r="AG29" s="8"/>
      <c r="AH29" s="23">
        <v>1.3268063456424981E-2</v>
      </c>
      <c r="AI29" s="20"/>
    </row>
    <row r="30" spans="1:35" s="1" customFormat="1" ht="24.95" customHeight="1" outlineLevel="2">
      <c r="A30" s="19">
        <v>28</v>
      </c>
      <c r="B30" s="191" t="s">
        <v>12711</v>
      </c>
      <c r="C30" s="7" t="s">
        <v>4134</v>
      </c>
      <c r="D30" s="34" t="s">
        <v>13383</v>
      </c>
      <c r="E30" s="34" t="s">
        <v>3554</v>
      </c>
      <c r="F30" s="25" t="s">
        <v>3115</v>
      </c>
      <c r="G30" s="101">
        <v>2</v>
      </c>
      <c r="H30" s="14" t="s">
        <v>4104</v>
      </c>
      <c r="I30" s="93" t="s">
        <v>606</v>
      </c>
      <c r="J30" s="10" t="s">
        <v>605</v>
      </c>
      <c r="K30" s="10"/>
      <c r="L30" s="10"/>
      <c r="M30" s="10"/>
      <c r="N30" s="10"/>
      <c r="O30" s="22" t="s">
        <v>2166</v>
      </c>
      <c r="P30" s="9" t="s">
        <v>2165</v>
      </c>
      <c r="Q30" s="9"/>
      <c r="R30" s="8"/>
      <c r="S30" s="8"/>
      <c r="T30" s="8"/>
      <c r="U30" s="35" t="s">
        <v>2711</v>
      </c>
      <c r="V30" s="10" t="s">
        <v>2710</v>
      </c>
      <c r="W30" s="10"/>
      <c r="X30" s="10"/>
      <c r="Y30" s="10"/>
      <c r="Z30" s="10"/>
      <c r="AA30" s="36">
        <v>600</v>
      </c>
      <c r="AB30" s="48">
        <v>2071</v>
      </c>
      <c r="AC30" s="8">
        <v>2071</v>
      </c>
      <c r="AD30" s="8"/>
      <c r="AE30" s="8"/>
      <c r="AF30" s="8"/>
      <c r="AG30" s="8"/>
      <c r="AH30" s="23">
        <v>1.2575425567513305E-2</v>
      </c>
      <c r="AI30" s="20"/>
    </row>
    <row r="31" spans="1:35" s="1" customFormat="1" ht="24.95" customHeight="1" outlineLevel="2">
      <c r="A31" s="19">
        <v>29</v>
      </c>
      <c r="B31" s="191" t="s">
        <v>12711</v>
      </c>
      <c r="C31" s="7" t="s">
        <v>4134</v>
      </c>
      <c r="D31" s="34" t="s">
        <v>13384</v>
      </c>
      <c r="E31" s="34" t="s">
        <v>3555</v>
      </c>
      <c r="F31" s="25" t="s">
        <v>3115</v>
      </c>
      <c r="G31" s="101">
        <v>10</v>
      </c>
      <c r="H31" s="14" t="s">
        <v>4104</v>
      </c>
      <c r="I31" s="93" t="s">
        <v>606</v>
      </c>
      <c r="J31" s="10" t="s">
        <v>578</v>
      </c>
      <c r="K31" s="10" t="s">
        <v>605</v>
      </c>
      <c r="L31" s="10"/>
      <c r="M31" s="10"/>
      <c r="N31" s="10"/>
      <c r="O31" s="22" t="s">
        <v>2169</v>
      </c>
      <c r="P31" s="9" t="s">
        <v>2167</v>
      </c>
      <c r="Q31" s="9" t="s">
        <v>2168</v>
      </c>
      <c r="R31" s="8"/>
      <c r="S31" s="8"/>
      <c r="T31" s="8"/>
      <c r="U31" s="35" t="s">
        <v>2714</v>
      </c>
      <c r="V31" s="10" t="s">
        <v>2712</v>
      </c>
      <c r="W31" s="10" t="s">
        <v>2713</v>
      </c>
      <c r="X31" s="10"/>
      <c r="Y31" s="10"/>
      <c r="Z31" s="10"/>
      <c r="AA31" s="36">
        <v>400</v>
      </c>
      <c r="AB31" s="48">
        <v>9954</v>
      </c>
      <c r="AC31" s="8">
        <v>9954</v>
      </c>
      <c r="AD31" s="8">
        <v>9954</v>
      </c>
      <c r="AE31" s="8"/>
      <c r="AF31" s="8"/>
      <c r="AG31" s="8"/>
      <c r="AH31" s="23">
        <v>4.0294434069868275E-2</v>
      </c>
      <c r="AI31" s="20"/>
    </row>
    <row r="32" spans="1:35" s="1" customFormat="1" ht="24.95" customHeight="1" outlineLevel="2">
      <c r="A32" s="19">
        <v>30</v>
      </c>
      <c r="B32" s="191" t="s">
        <v>12711</v>
      </c>
      <c r="C32" s="7" t="s">
        <v>4134</v>
      </c>
      <c r="D32" s="34" t="s">
        <v>13385</v>
      </c>
      <c r="E32" s="34" t="s">
        <v>3556</v>
      </c>
      <c r="F32" s="25" t="s">
        <v>3114</v>
      </c>
      <c r="G32" s="101">
        <v>1</v>
      </c>
      <c r="H32" s="14" t="s">
        <v>4123</v>
      </c>
      <c r="I32" s="93" t="s">
        <v>605</v>
      </c>
      <c r="J32" s="10" t="s">
        <v>578</v>
      </c>
      <c r="K32" s="10" t="s">
        <v>562</v>
      </c>
      <c r="L32" s="10"/>
      <c r="M32" s="10"/>
      <c r="N32" s="10"/>
      <c r="O32" s="22" t="s">
        <v>2163</v>
      </c>
      <c r="P32" s="9" t="s">
        <v>2162</v>
      </c>
      <c r="Q32" s="9" t="s">
        <v>2164</v>
      </c>
      <c r="R32" s="8"/>
      <c r="S32" s="8"/>
      <c r="T32" s="8"/>
      <c r="U32" s="35" t="s">
        <v>2708</v>
      </c>
      <c r="V32" s="10" t="s">
        <v>2707</v>
      </c>
      <c r="W32" s="10" t="s">
        <v>2709</v>
      </c>
      <c r="X32" s="10"/>
      <c r="Y32" s="10"/>
      <c r="Z32" s="10"/>
      <c r="AA32" s="36">
        <v>5500</v>
      </c>
      <c r="AB32" s="48">
        <v>314</v>
      </c>
      <c r="AC32" s="8">
        <v>314</v>
      </c>
      <c r="AD32" s="8">
        <v>314</v>
      </c>
      <c r="AE32" s="8"/>
      <c r="AF32" s="8"/>
      <c r="AG32" s="8"/>
      <c r="AH32" s="23">
        <v>1.8305429921237178E-2</v>
      </c>
      <c r="AI32" s="20"/>
    </row>
    <row r="33" spans="1:35" s="1" customFormat="1" ht="24.95" customHeight="1" outlineLevel="2">
      <c r="A33" s="19">
        <v>31</v>
      </c>
      <c r="B33" s="191" t="s">
        <v>12711</v>
      </c>
      <c r="C33" s="7" t="s">
        <v>4134</v>
      </c>
      <c r="D33" s="34" t="s">
        <v>13386</v>
      </c>
      <c r="E33" s="29" t="s">
        <v>12713</v>
      </c>
      <c r="F33" s="25" t="s">
        <v>3126</v>
      </c>
      <c r="G33" s="101">
        <v>1</v>
      </c>
      <c r="H33" s="14" t="s">
        <v>3988</v>
      </c>
      <c r="I33" s="93" t="s">
        <v>559</v>
      </c>
      <c r="J33" s="10" t="s">
        <v>562</v>
      </c>
      <c r="K33" s="10" t="s">
        <v>606</v>
      </c>
      <c r="L33" s="10"/>
      <c r="M33" s="10"/>
      <c r="N33" s="10"/>
      <c r="O33" s="22" t="s">
        <v>2178</v>
      </c>
      <c r="P33" s="9" t="s">
        <v>2176</v>
      </c>
      <c r="Q33" s="9" t="s">
        <v>2177</v>
      </c>
      <c r="R33" s="8"/>
      <c r="S33" s="8"/>
      <c r="T33" s="8"/>
      <c r="U33" s="35" t="s">
        <v>2722</v>
      </c>
      <c r="V33" s="10" t="s">
        <v>2720</v>
      </c>
      <c r="W33" s="10" t="s">
        <v>2721</v>
      </c>
      <c r="X33" s="10"/>
      <c r="Y33" s="10"/>
      <c r="Z33" s="10"/>
      <c r="AA33" s="36">
        <v>500</v>
      </c>
      <c r="AB33" s="48">
        <v>13492</v>
      </c>
      <c r="AC33" s="8">
        <v>12345</v>
      </c>
      <c r="AD33" s="8">
        <v>12345</v>
      </c>
      <c r="AE33" s="8"/>
      <c r="AF33" s="8"/>
      <c r="AG33" s="8"/>
      <c r="AH33" s="23">
        <v>6.6312206978191804E-2</v>
      </c>
      <c r="AI33" s="20"/>
    </row>
    <row r="34" spans="1:35" s="1" customFormat="1" ht="24.95" customHeight="1" outlineLevel="2">
      <c r="A34" s="19">
        <v>32</v>
      </c>
      <c r="B34" s="191" t="s">
        <v>12711</v>
      </c>
      <c r="C34" s="7" t="s">
        <v>4134</v>
      </c>
      <c r="D34" s="34" t="s">
        <v>13387</v>
      </c>
      <c r="E34" s="34" t="s">
        <v>3564</v>
      </c>
      <c r="F34" s="25" t="s">
        <v>3111</v>
      </c>
      <c r="G34" s="101">
        <v>1</v>
      </c>
      <c r="H34" s="14" t="s">
        <v>4124</v>
      </c>
      <c r="I34" s="93" t="s">
        <v>540</v>
      </c>
      <c r="J34" s="10" t="s">
        <v>605</v>
      </c>
      <c r="K34" s="10"/>
      <c r="L34" s="10"/>
      <c r="M34" s="10"/>
      <c r="N34" s="10"/>
      <c r="O34" s="22" t="s">
        <v>2156</v>
      </c>
      <c r="P34" s="9" t="s">
        <v>2157</v>
      </c>
      <c r="Q34" s="9"/>
      <c r="R34" s="8"/>
      <c r="S34" s="8"/>
      <c r="T34" s="8"/>
      <c r="U34" s="35" t="s">
        <v>2701</v>
      </c>
      <c r="V34" s="10" t="s">
        <v>2702</v>
      </c>
      <c r="W34" s="10"/>
      <c r="X34" s="10"/>
      <c r="Y34" s="10"/>
      <c r="Z34" s="10"/>
      <c r="AA34" s="36">
        <v>2600</v>
      </c>
      <c r="AB34" s="48">
        <v>4509</v>
      </c>
      <c r="AC34" s="8">
        <v>4509</v>
      </c>
      <c r="AD34" s="8"/>
      <c r="AE34" s="8"/>
      <c r="AF34" s="8"/>
      <c r="AG34" s="8"/>
      <c r="AH34" s="23">
        <v>0.11866371261104694</v>
      </c>
      <c r="AI34" s="20"/>
    </row>
    <row r="35" spans="1:35" s="1" customFormat="1" ht="24.95" customHeight="1" outlineLevel="2">
      <c r="A35" s="19">
        <v>33</v>
      </c>
      <c r="B35" s="191" t="s">
        <v>12711</v>
      </c>
      <c r="C35" s="7" t="s">
        <v>4134</v>
      </c>
      <c r="D35" s="34" t="s">
        <v>13388</v>
      </c>
      <c r="E35" s="34" t="s">
        <v>3565</v>
      </c>
      <c r="F35" s="25" t="s">
        <v>3112</v>
      </c>
      <c r="G35" s="101">
        <v>1</v>
      </c>
      <c r="H35" s="14" t="s">
        <v>4124</v>
      </c>
      <c r="I35" s="93" t="s">
        <v>540</v>
      </c>
      <c r="J35" s="10" t="s">
        <v>605</v>
      </c>
      <c r="K35" s="10"/>
      <c r="L35" s="10"/>
      <c r="M35" s="10"/>
      <c r="N35" s="10"/>
      <c r="O35" s="22" t="s">
        <v>2159</v>
      </c>
      <c r="P35" s="9" t="s">
        <v>2158</v>
      </c>
      <c r="Q35" s="9"/>
      <c r="R35" s="8"/>
      <c r="S35" s="8"/>
      <c r="T35" s="8"/>
      <c r="U35" s="35" t="s">
        <v>2704</v>
      </c>
      <c r="V35" s="10" t="s">
        <v>2703</v>
      </c>
      <c r="W35" s="10"/>
      <c r="X35" s="10"/>
      <c r="Y35" s="10"/>
      <c r="Z35" s="10"/>
      <c r="AA35" s="36">
        <v>1500</v>
      </c>
      <c r="AB35" s="48">
        <v>7120</v>
      </c>
      <c r="AC35" s="8">
        <v>6764</v>
      </c>
      <c r="AD35" s="8"/>
      <c r="AE35" s="8"/>
      <c r="AF35" s="8"/>
      <c r="AG35" s="8"/>
      <c r="AH35" s="23">
        <v>0.10807849656199739</v>
      </c>
      <c r="AI35" s="20"/>
    </row>
    <row r="36" spans="1:35" s="1" customFormat="1" ht="24.95" customHeight="1" outlineLevel="2">
      <c r="A36" s="19">
        <v>34</v>
      </c>
      <c r="B36" s="191" t="s">
        <v>12711</v>
      </c>
      <c r="C36" s="7" t="s">
        <v>4134</v>
      </c>
      <c r="D36" s="34" t="s">
        <v>13389</v>
      </c>
      <c r="E36" s="34" t="s">
        <v>3566</v>
      </c>
      <c r="F36" s="25" t="s">
        <v>3113</v>
      </c>
      <c r="G36" s="101">
        <v>1</v>
      </c>
      <c r="H36" s="14" t="s">
        <v>4124</v>
      </c>
      <c r="I36" s="93" t="s">
        <v>540</v>
      </c>
      <c r="J36" s="10" t="s">
        <v>605</v>
      </c>
      <c r="K36" s="10"/>
      <c r="L36" s="10"/>
      <c r="M36" s="10"/>
      <c r="N36" s="10"/>
      <c r="O36" s="22" t="s">
        <v>2160</v>
      </c>
      <c r="P36" s="9" t="s">
        <v>2161</v>
      </c>
      <c r="Q36" s="9"/>
      <c r="R36" s="8"/>
      <c r="S36" s="8"/>
      <c r="T36" s="8"/>
      <c r="U36" s="35" t="s">
        <v>2705</v>
      </c>
      <c r="V36" s="10" t="s">
        <v>2706</v>
      </c>
      <c r="W36" s="10"/>
      <c r="X36" s="10"/>
      <c r="Y36" s="10"/>
      <c r="Z36" s="10"/>
      <c r="AA36" s="36">
        <v>1000</v>
      </c>
      <c r="AB36" s="48">
        <v>10068</v>
      </c>
      <c r="AC36" s="8">
        <v>10068</v>
      </c>
      <c r="AD36" s="8"/>
      <c r="AE36" s="8"/>
      <c r="AF36" s="8"/>
      <c r="AG36" s="8"/>
      <c r="AH36" s="23">
        <v>0.10189422969671456</v>
      </c>
      <c r="AI36" s="20"/>
    </row>
    <row r="37" spans="1:35" s="47" customFormat="1" ht="24.95" customHeight="1" outlineLevel="1">
      <c r="A37" s="52"/>
      <c r="B37" s="192"/>
      <c r="C37" s="53" t="s">
        <v>4135</v>
      </c>
      <c r="D37" s="53"/>
      <c r="E37" s="68"/>
      <c r="F37" s="55"/>
      <c r="G37" s="106"/>
      <c r="H37" s="100"/>
      <c r="I37" s="100"/>
      <c r="J37" s="58"/>
      <c r="K37" s="58"/>
      <c r="L37" s="58"/>
      <c r="M37" s="58"/>
      <c r="N37" s="58"/>
      <c r="O37" s="64"/>
      <c r="P37" s="57"/>
      <c r="Q37" s="57"/>
      <c r="R37" s="58"/>
      <c r="S37" s="58"/>
      <c r="T37" s="58"/>
      <c r="U37" s="65"/>
      <c r="V37" s="60"/>
      <c r="W37" s="60"/>
      <c r="X37" s="60"/>
      <c r="Y37" s="60"/>
      <c r="Z37" s="60"/>
      <c r="AA37" s="69"/>
      <c r="AB37" s="70"/>
      <c r="AC37" s="58"/>
      <c r="AD37" s="58"/>
      <c r="AE37" s="58"/>
      <c r="AF37" s="58"/>
      <c r="AG37" s="58"/>
      <c r="AH37" s="62"/>
      <c r="AI37" s="67"/>
    </row>
    <row r="38" spans="1:35">
      <c r="A38" s="3"/>
      <c r="B38" s="3"/>
      <c r="C38" s="3"/>
      <c r="D38" s="3"/>
      <c r="G38" s="5"/>
      <c r="H38" s="5"/>
      <c r="I38" s="5"/>
      <c r="J38" s="5"/>
      <c r="K38" s="5"/>
      <c r="L38" s="5"/>
      <c r="M38" s="5"/>
      <c r="N38" s="5"/>
      <c r="R38" s="5"/>
      <c r="S38" s="5"/>
      <c r="T38" s="5"/>
      <c r="U38" s="5"/>
      <c r="V38" s="5"/>
      <c r="W38" s="5"/>
      <c r="X38" s="5"/>
      <c r="Y38" s="5"/>
      <c r="Z38" s="5"/>
      <c r="AB38" s="5"/>
      <c r="AC38" s="5"/>
      <c r="AD38" s="5"/>
      <c r="AE38" s="5"/>
      <c r="AF38" s="5"/>
      <c r="AG38" s="5"/>
      <c r="AH38" s="3"/>
      <c r="AI38" s="3"/>
    </row>
    <row r="39" spans="1:35">
      <c r="A39" s="3"/>
      <c r="B39" s="3"/>
      <c r="C39" s="3"/>
      <c r="D39" s="3"/>
      <c r="G39" s="5"/>
      <c r="H39" s="5"/>
      <c r="I39" s="5"/>
      <c r="J39" s="5"/>
      <c r="K39" s="5"/>
      <c r="L39" s="5"/>
      <c r="M39" s="5"/>
      <c r="N39" s="5"/>
      <c r="R39" s="5"/>
      <c r="S39" s="5"/>
      <c r="T39" s="5"/>
      <c r="U39" s="5"/>
      <c r="V39" s="5"/>
      <c r="W39" s="5"/>
      <c r="X39" s="5"/>
      <c r="Y39" s="5"/>
      <c r="Z39" s="5"/>
      <c r="AB39" s="5"/>
      <c r="AC39" s="5"/>
      <c r="AD39" s="5"/>
      <c r="AE39" s="5"/>
      <c r="AF39" s="5"/>
      <c r="AG39" s="5"/>
      <c r="AH39" s="3"/>
      <c r="AI39" s="3"/>
    </row>
    <row r="40" spans="1:35">
      <c r="A40" s="3"/>
      <c r="B40" s="3"/>
      <c r="C40" s="3"/>
      <c r="D40" s="3"/>
      <c r="G40" s="5"/>
      <c r="H40" s="5"/>
      <c r="I40" s="5"/>
      <c r="J40" s="5"/>
      <c r="K40" s="5"/>
      <c r="L40" s="5"/>
      <c r="M40" s="5"/>
      <c r="N40" s="5"/>
      <c r="R40" s="5"/>
      <c r="S40" s="5"/>
      <c r="T40" s="5"/>
      <c r="U40" s="5"/>
      <c r="V40" s="5"/>
      <c r="W40" s="5"/>
      <c r="X40" s="5"/>
      <c r="Y40" s="5"/>
      <c r="Z40" s="5"/>
      <c r="AB40" s="5"/>
      <c r="AC40" s="5"/>
      <c r="AD40" s="5"/>
      <c r="AE40" s="5"/>
      <c r="AF40" s="5"/>
      <c r="AG40" s="5"/>
      <c r="AH40" s="3"/>
      <c r="AI40" s="3"/>
    </row>
    <row r="41" spans="1:35">
      <c r="A41" s="3"/>
      <c r="B41" s="3"/>
      <c r="C41" s="3"/>
      <c r="D41" s="3"/>
      <c r="G41" s="5"/>
      <c r="H41" s="5"/>
      <c r="I41" s="5"/>
      <c r="J41" s="5"/>
      <c r="K41" s="5"/>
      <c r="L41" s="5"/>
      <c r="M41" s="5"/>
      <c r="N41" s="5"/>
      <c r="R41" s="5"/>
      <c r="S41" s="5"/>
      <c r="T41" s="5"/>
      <c r="U41" s="5"/>
      <c r="V41" s="5"/>
      <c r="W41" s="5"/>
      <c r="X41" s="5"/>
      <c r="Y41" s="5"/>
      <c r="Z41" s="5"/>
      <c r="AB41" s="5"/>
      <c r="AC41" s="5"/>
      <c r="AD41" s="5"/>
      <c r="AE41" s="5"/>
      <c r="AF41" s="5"/>
      <c r="AG41" s="5"/>
      <c r="AH41" s="3"/>
      <c r="AI41" s="3"/>
    </row>
    <row r="42" spans="1:35">
      <c r="A42" s="3"/>
      <c r="B42" s="3"/>
      <c r="C42" s="3"/>
      <c r="D42" s="3"/>
      <c r="G42" s="5"/>
      <c r="H42" s="5"/>
      <c r="I42" s="5"/>
      <c r="J42" s="5"/>
      <c r="K42" s="5"/>
      <c r="L42" s="5"/>
      <c r="M42" s="5"/>
      <c r="N42" s="5"/>
      <c r="R42" s="5"/>
      <c r="S42" s="5"/>
      <c r="T42" s="5"/>
      <c r="U42" s="5"/>
      <c r="V42" s="5"/>
      <c r="W42" s="5"/>
      <c r="X42" s="5"/>
      <c r="Y42" s="5"/>
      <c r="Z42" s="5"/>
      <c r="AB42" s="5"/>
      <c r="AC42" s="5"/>
      <c r="AD42" s="5"/>
      <c r="AE42" s="5"/>
      <c r="AF42" s="5"/>
      <c r="AG42" s="5"/>
      <c r="AH42" s="3"/>
      <c r="AI42" s="3"/>
    </row>
    <row r="43" spans="1:35">
      <c r="A43" s="3"/>
      <c r="B43" s="3"/>
      <c r="C43" s="3"/>
      <c r="D43" s="3"/>
      <c r="G43" s="5"/>
      <c r="H43" s="5"/>
      <c r="I43" s="5"/>
      <c r="J43" s="5"/>
      <c r="K43" s="5"/>
      <c r="L43" s="5"/>
      <c r="M43" s="5"/>
      <c r="N43" s="5"/>
      <c r="R43" s="5"/>
      <c r="S43" s="5"/>
      <c r="T43" s="5"/>
      <c r="U43" s="5"/>
      <c r="V43" s="5"/>
      <c r="W43" s="5"/>
      <c r="X43" s="5"/>
      <c r="Y43" s="5"/>
      <c r="Z43" s="5"/>
      <c r="AB43" s="5"/>
      <c r="AC43" s="5"/>
      <c r="AD43" s="5"/>
      <c r="AE43" s="5"/>
      <c r="AF43" s="5"/>
      <c r="AG43" s="5"/>
      <c r="AH43" s="3"/>
      <c r="AI43" s="3"/>
    </row>
    <row r="44" spans="1:35">
      <c r="A44" s="3"/>
      <c r="B44" s="3"/>
      <c r="C44" s="3"/>
      <c r="D44" s="3"/>
      <c r="G44" s="5"/>
      <c r="H44" s="5"/>
      <c r="I44" s="5"/>
      <c r="J44" s="5"/>
      <c r="K44" s="5"/>
      <c r="L44" s="5"/>
      <c r="M44" s="5"/>
      <c r="N44" s="5"/>
      <c r="R44" s="5"/>
      <c r="S44" s="5"/>
      <c r="T44" s="5"/>
      <c r="U44" s="5"/>
      <c r="V44" s="5"/>
      <c r="W44" s="5"/>
      <c r="X44" s="5"/>
      <c r="Y44" s="5"/>
      <c r="Z44" s="5"/>
      <c r="AB44" s="5"/>
      <c r="AC44" s="5"/>
      <c r="AD44" s="5"/>
      <c r="AE44" s="5"/>
      <c r="AF44" s="5"/>
      <c r="AG44" s="5"/>
      <c r="AH44" s="3"/>
      <c r="AI44" s="3"/>
    </row>
    <row r="45" spans="1:35">
      <c r="A45" s="3"/>
      <c r="B45" s="3"/>
      <c r="C45" s="3"/>
      <c r="D45" s="3"/>
      <c r="G45" s="5"/>
      <c r="H45" s="5"/>
      <c r="I45" s="5"/>
      <c r="J45" s="5"/>
      <c r="K45" s="5"/>
      <c r="L45" s="5"/>
      <c r="M45" s="5"/>
      <c r="N45" s="5"/>
      <c r="R45" s="5"/>
      <c r="S45" s="5"/>
      <c r="T45" s="5"/>
      <c r="U45" s="5"/>
      <c r="V45" s="5"/>
      <c r="W45" s="5"/>
      <c r="X45" s="5"/>
      <c r="Y45" s="5"/>
      <c r="Z45" s="5"/>
      <c r="AB45" s="5"/>
      <c r="AC45" s="5"/>
      <c r="AD45" s="5"/>
      <c r="AE45" s="5"/>
      <c r="AF45" s="5"/>
      <c r="AG45" s="5"/>
      <c r="AH45" s="3"/>
      <c r="AI45" s="3"/>
    </row>
    <row r="46" spans="1:35">
      <c r="A46" s="3"/>
      <c r="B46" s="3"/>
      <c r="C46" s="3"/>
      <c r="D46" s="3"/>
      <c r="G46" s="5"/>
      <c r="H46" s="5"/>
      <c r="I46" s="5"/>
      <c r="J46" s="5"/>
      <c r="K46" s="5"/>
      <c r="L46" s="5"/>
      <c r="M46" s="5"/>
      <c r="N46" s="5"/>
      <c r="R46" s="5"/>
      <c r="S46" s="5"/>
      <c r="T46" s="5"/>
      <c r="U46" s="5"/>
      <c r="V46" s="5"/>
      <c r="W46" s="5"/>
      <c r="X46" s="5"/>
      <c r="Y46" s="5"/>
      <c r="Z46" s="5"/>
      <c r="AB46" s="5"/>
      <c r="AC46" s="5"/>
      <c r="AD46" s="5"/>
      <c r="AE46" s="5"/>
      <c r="AF46" s="5"/>
      <c r="AG46" s="5"/>
      <c r="AH46" s="3"/>
      <c r="AI46" s="3"/>
    </row>
    <row r="47" spans="1:35">
      <c r="A47" s="3"/>
      <c r="B47" s="3"/>
      <c r="C47" s="3"/>
      <c r="D47" s="3"/>
      <c r="G47" s="5"/>
      <c r="H47" s="5"/>
      <c r="I47" s="5"/>
      <c r="J47" s="5"/>
      <c r="K47" s="5"/>
      <c r="L47" s="5"/>
      <c r="M47" s="5"/>
      <c r="N47" s="5"/>
      <c r="R47" s="5"/>
      <c r="S47" s="5"/>
      <c r="T47" s="5"/>
      <c r="U47" s="5"/>
      <c r="V47" s="5"/>
      <c r="W47" s="5"/>
      <c r="X47" s="5"/>
      <c r="Y47" s="5"/>
      <c r="Z47" s="5"/>
      <c r="AB47" s="5"/>
      <c r="AC47" s="5"/>
      <c r="AD47" s="5"/>
      <c r="AE47" s="5"/>
      <c r="AF47" s="5"/>
      <c r="AG47" s="5"/>
      <c r="AH47" s="3"/>
      <c r="AI47" s="3"/>
    </row>
    <row r="48" spans="1:35">
      <c r="A48" s="3"/>
      <c r="B48" s="3"/>
      <c r="C48" s="3"/>
      <c r="D48" s="3"/>
      <c r="G48" s="5"/>
      <c r="H48" s="5"/>
      <c r="I48" s="5"/>
      <c r="J48" s="5"/>
      <c r="K48" s="5"/>
      <c r="L48" s="5"/>
      <c r="M48" s="5"/>
      <c r="N48" s="5"/>
      <c r="R48" s="5"/>
      <c r="S48" s="5"/>
      <c r="T48" s="5"/>
      <c r="U48" s="5"/>
      <c r="V48" s="5"/>
      <c r="W48" s="5"/>
      <c r="X48" s="5"/>
      <c r="Y48" s="5"/>
      <c r="Z48" s="5"/>
      <c r="AB48" s="5"/>
      <c r="AC48" s="5"/>
      <c r="AD48" s="5"/>
      <c r="AE48" s="5"/>
      <c r="AF48" s="5"/>
      <c r="AG48" s="5"/>
      <c r="AH48" s="3"/>
      <c r="AI48" s="3"/>
    </row>
    <row r="49" spans="1:35">
      <c r="A49" s="3"/>
      <c r="B49" s="3"/>
      <c r="C49" s="3"/>
      <c r="D49" s="3"/>
      <c r="G49" s="5"/>
      <c r="H49" s="5"/>
      <c r="I49" s="5"/>
      <c r="J49" s="5"/>
      <c r="K49" s="5"/>
      <c r="L49" s="5"/>
      <c r="M49" s="5"/>
      <c r="N49" s="5"/>
      <c r="R49" s="5"/>
      <c r="S49" s="5"/>
      <c r="T49" s="5"/>
      <c r="U49" s="5"/>
      <c r="V49" s="5"/>
      <c r="W49" s="5"/>
      <c r="X49" s="5"/>
      <c r="Y49" s="5"/>
      <c r="Z49" s="5"/>
      <c r="AB49" s="5"/>
      <c r="AC49" s="5"/>
      <c r="AD49" s="5"/>
      <c r="AE49" s="5"/>
      <c r="AF49" s="5"/>
      <c r="AG49" s="5"/>
      <c r="AH49" s="3"/>
      <c r="AI49" s="3"/>
    </row>
    <row r="50" spans="1:35">
      <c r="A50" s="3"/>
      <c r="B50" s="3"/>
      <c r="C50" s="3"/>
      <c r="D50" s="3"/>
      <c r="G50" s="5"/>
      <c r="H50" s="5"/>
      <c r="I50" s="5"/>
      <c r="J50" s="5"/>
      <c r="K50" s="5"/>
      <c r="L50" s="5"/>
      <c r="M50" s="5"/>
      <c r="N50" s="5"/>
      <c r="R50" s="5"/>
      <c r="S50" s="5"/>
      <c r="T50" s="5"/>
      <c r="U50" s="5"/>
      <c r="V50" s="5"/>
      <c r="W50" s="5"/>
      <c r="X50" s="5"/>
      <c r="Y50" s="5"/>
      <c r="Z50" s="5"/>
      <c r="AB50" s="5"/>
      <c r="AC50" s="5"/>
      <c r="AD50" s="5"/>
      <c r="AE50" s="5"/>
      <c r="AF50" s="5"/>
      <c r="AG50" s="5"/>
      <c r="AH50" s="3"/>
      <c r="AI50" s="3"/>
    </row>
    <row r="51" spans="1:35">
      <c r="A51" s="3"/>
      <c r="B51" s="3"/>
      <c r="C51" s="3"/>
      <c r="D51" s="3"/>
      <c r="G51" s="5"/>
      <c r="H51" s="5"/>
      <c r="I51" s="5"/>
      <c r="J51" s="5"/>
      <c r="K51" s="5"/>
      <c r="L51" s="5"/>
      <c r="M51" s="5"/>
      <c r="N51" s="5"/>
      <c r="R51" s="5"/>
      <c r="S51" s="5"/>
      <c r="T51" s="5"/>
      <c r="U51" s="5"/>
      <c r="V51" s="5"/>
      <c r="W51" s="5"/>
      <c r="X51" s="5"/>
      <c r="Y51" s="5"/>
      <c r="Z51" s="5"/>
      <c r="AB51" s="5"/>
      <c r="AC51" s="5"/>
      <c r="AD51" s="5"/>
      <c r="AE51" s="5"/>
      <c r="AF51" s="5"/>
      <c r="AG51" s="5"/>
      <c r="AH51" s="3"/>
      <c r="AI51" s="3"/>
    </row>
    <row r="52" spans="1:35">
      <c r="A52" s="3"/>
      <c r="B52" s="3"/>
      <c r="C52" s="3"/>
      <c r="D52" s="3"/>
      <c r="G52" s="5"/>
      <c r="H52" s="5"/>
      <c r="I52" s="5"/>
      <c r="J52" s="5"/>
      <c r="K52" s="5"/>
      <c r="L52" s="5"/>
      <c r="M52" s="5"/>
      <c r="N52" s="5"/>
      <c r="R52" s="5"/>
      <c r="S52" s="5"/>
      <c r="T52" s="5"/>
      <c r="U52" s="5"/>
      <c r="V52" s="5"/>
      <c r="W52" s="5"/>
      <c r="X52" s="5"/>
      <c r="Y52" s="5"/>
      <c r="Z52" s="5"/>
      <c r="AB52" s="5"/>
      <c r="AC52" s="5"/>
      <c r="AD52" s="5"/>
      <c r="AE52" s="5"/>
      <c r="AF52" s="5"/>
      <c r="AG52" s="5"/>
      <c r="AH52" s="3"/>
      <c r="AI52" s="3"/>
    </row>
    <row r="53" spans="1:35">
      <c r="A53" s="3"/>
      <c r="B53" s="3"/>
      <c r="C53" s="3"/>
      <c r="D53" s="3"/>
      <c r="G53" s="5"/>
      <c r="H53" s="5"/>
      <c r="I53" s="5"/>
      <c r="J53" s="5"/>
      <c r="K53" s="5"/>
      <c r="L53" s="5"/>
      <c r="M53" s="5"/>
      <c r="N53" s="5"/>
      <c r="R53" s="5"/>
      <c r="S53" s="5"/>
      <c r="T53" s="5"/>
      <c r="U53" s="5"/>
      <c r="V53" s="5"/>
      <c r="W53" s="5"/>
      <c r="X53" s="5"/>
      <c r="Y53" s="5"/>
      <c r="Z53" s="5"/>
      <c r="AB53" s="5"/>
      <c r="AC53" s="5"/>
      <c r="AD53" s="5"/>
      <c r="AE53" s="5"/>
      <c r="AF53" s="5"/>
      <c r="AG53" s="5"/>
      <c r="AH53" s="3"/>
      <c r="AI53" s="3"/>
    </row>
    <row r="54" spans="1:35">
      <c r="A54" s="3"/>
      <c r="B54" s="3"/>
      <c r="C54" s="3"/>
      <c r="D54" s="3"/>
      <c r="G54" s="5"/>
      <c r="H54" s="5"/>
      <c r="I54" s="5"/>
      <c r="J54" s="5"/>
      <c r="K54" s="5"/>
      <c r="L54" s="5"/>
      <c r="M54" s="5"/>
      <c r="N54" s="5"/>
      <c r="R54" s="5"/>
      <c r="S54" s="5"/>
      <c r="T54" s="5"/>
      <c r="U54" s="5"/>
      <c r="V54" s="5"/>
      <c r="W54" s="5"/>
      <c r="X54" s="5"/>
      <c r="Y54" s="5"/>
      <c r="Z54" s="5"/>
      <c r="AB54" s="5"/>
      <c r="AC54" s="5"/>
      <c r="AD54" s="5"/>
      <c r="AE54" s="5"/>
      <c r="AF54" s="5"/>
      <c r="AG54" s="5"/>
      <c r="AH54" s="3"/>
      <c r="AI54" s="3"/>
    </row>
    <row r="55" spans="1:35">
      <c r="A55" s="3"/>
      <c r="B55" s="3"/>
      <c r="C55" s="3"/>
      <c r="D55" s="3"/>
      <c r="G55" s="5"/>
      <c r="H55" s="5"/>
      <c r="I55" s="5"/>
      <c r="J55" s="5"/>
      <c r="K55" s="5"/>
      <c r="L55" s="5"/>
      <c r="M55" s="5"/>
      <c r="N55" s="5"/>
      <c r="R55" s="5"/>
      <c r="S55" s="5"/>
      <c r="T55" s="5"/>
      <c r="U55" s="5"/>
      <c r="V55" s="5"/>
      <c r="W55" s="5"/>
      <c r="X55" s="5"/>
      <c r="Y55" s="5"/>
      <c r="Z55" s="5"/>
      <c r="AB55" s="5"/>
      <c r="AC55" s="5"/>
      <c r="AD55" s="5"/>
      <c r="AE55" s="5"/>
      <c r="AF55" s="5"/>
      <c r="AG55" s="5"/>
      <c r="AH55" s="3"/>
      <c r="AI55" s="3"/>
    </row>
    <row r="56" spans="1:35">
      <c r="A56" s="3"/>
      <c r="B56" s="3"/>
      <c r="C56" s="3"/>
      <c r="D56" s="3"/>
      <c r="G56" s="5"/>
      <c r="H56" s="5"/>
      <c r="I56" s="5"/>
      <c r="J56" s="5"/>
      <c r="K56" s="5"/>
      <c r="L56" s="5"/>
      <c r="M56" s="5"/>
      <c r="N56" s="5"/>
      <c r="R56" s="5"/>
      <c r="S56" s="5"/>
      <c r="T56" s="5"/>
      <c r="U56" s="5"/>
      <c r="V56" s="5"/>
      <c r="W56" s="5"/>
      <c r="X56" s="5"/>
      <c r="Y56" s="5"/>
      <c r="Z56" s="5"/>
      <c r="AB56" s="5"/>
      <c r="AC56" s="5"/>
      <c r="AD56" s="5"/>
      <c r="AE56" s="5"/>
      <c r="AF56" s="5"/>
      <c r="AG56" s="5"/>
      <c r="AH56" s="3"/>
      <c r="AI56" s="3"/>
    </row>
    <row r="57" spans="1:35">
      <c r="A57" s="3"/>
      <c r="B57" s="3"/>
      <c r="C57" s="3"/>
      <c r="D57" s="3"/>
      <c r="G57" s="5"/>
      <c r="H57" s="5"/>
      <c r="I57" s="5"/>
      <c r="J57" s="5"/>
      <c r="K57" s="5"/>
      <c r="L57" s="5"/>
      <c r="M57" s="5"/>
      <c r="N57" s="5"/>
      <c r="R57" s="5"/>
      <c r="S57" s="5"/>
      <c r="T57" s="5"/>
      <c r="U57" s="5"/>
      <c r="V57" s="5"/>
      <c r="W57" s="5"/>
      <c r="X57" s="5"/>
      <c r="Y57" s="5"/>
      <c r="Z57" s="5"/>
      <c r="AB57" s="5"/>
      <c r="AC57" s="5"/>
      <c r="AD57" s="5"/>
      <c r="AE57" s="5"/>
      <c r="AF57" s="5"/>
      <c r="AG57" s="5"/>
      <c r="AH57" s="3"/>
      <c r="AI57" s="3"/>
    </row>
    <row r="58" spans="1:35">
      <c r="A58" s="3"/>
      <c r="B58" s="3"/>
      <c r="C58" s="3"/>
      <c r="D58" s="3"/>
      <c r="G58" s="5"/>
      <c r="H58" s="5"/>
      <c r="I58" s="5"/>
      <c r="J58" s="5"/>
      <c r="K58" s="5"/>
      <c r="L58" s="5"/>
      <c r="M58" s="5"/>
      <c r="N58" s="5"/>
      <c r="R58" s="5"/>
      <c r="S58" s="5"/>
      <c r="T58" s="5"/>
      <c r="U58" s="5"/>
      <c r="V58" s="5"/>
      <c r="W58" s="5"/>
      <c r="X58" s="5"/>
      <c r="Y58" s="5"/>
      <c r="Z58" s="5"/>
      <c r="AB58" s="5"/>
      <c r="AC58" s="5"/>
      <c r="AD58" s="5"/>
      <c r="AE58" s="5"/>
      <c r="AF58" s="5"/>
      <c r="AG58" s="5"/>
      <c r="AH58" s="3"/>
      <c r="AI58" s="3"/>
    </row>
    <row r="59" spans="1:35">
      <c r="A59" s="3"/>
      <c r="B59" s="3"/>
      <c r="C59" s="3"/>
      <c r="D59" s="3"/>
      <c r="G59" s="5"/>
      <c r="H59" s="5"/>
      <c r="I59" s="5"/>
      <c r="J59" s="5"/>
      <c r="K59" s="5"/>
      <c r="L59" s="5"/>
      <c r="M59" s="5"/>
      <c r="N59" s="5"/>
      <c r="R59" s="5"/>
      <c r="S59" s="5"/>
      <c r="T59" s="5"/>
      <c r="U59" s="5"/>
      <c r="V59" s="5"/>
      <c r="W59" s="5"/>
      <c r="X59" s="5"/>
      <c r="Y59" s="5"/>
      <c r="Z59" s="5"/>
      <c r="AB59" s="5"/>
      <c r="AC59" s="5"/>
      <c r="AD59" s="5"/>
      <c r="AE59" s="5"/>
      <c r="AF59" s="5"/>
      <c r="AG59" s="5"/>
      <c r="AH59" s="3"/>
      <c r="AI59" s="3"/>
    </row>
    <row r="60" spans="1:35">
      <c r="A60" s="3"/>
      <c r="B60" s="3"/>
      <c r="C60" s="3"/>
      <c r="D60" s="3"/>
      <c r="G60" s="5"/>
      <c r="H60" s="5"/>
      <c r="I60" s="5"/>
      <c r="J60" s="5"/>
      <c r="K60" s="5"/>
      <c r="L60" s="5"/>
      <c r="M60" s="5"/>
      <c r="N60" s="5"/>
      <c r="R60" s="5"/>
      <c r="S60" s="5"/>
      <c r="T60" s="5"/>
      <c r="U60" s="5"/>
      <c r="V60" s="5"/>
      <c r="W60" s="5"/>
      <c r="X60" s="5"/>
      <c r="Y60" s="5"/>
      <c r="Z60" s="5"/>
      <c r="AB60" s="5"/>
      <c r="AC60" s="5"/>
      <c r="AD60" s="5"/>
      <c r="AE60" s="5"/>
      <c r="AF60" s="5"/>
      <c r="AG60" s="5"/>
      <c r="AH60" s="3"/>
      <c r="AI60" s="3"/>
    </row>
    <row r="61" spans="1:35">
      <c r="A61" s="3"/>
      <c r="B61" s="3"/>
      <c r="C61" s="3"/>
      <c r="D61" s="3"/>
      <c r="G61" s="5"/>
      <c r="H61" s="5"/>
      <c r="I61" s="5"/>
      <c r="J61" s="5"/>
      <c r="K61" s="5"/>
      <c r="L61" s="5"/>
      <c r="M61" s="5"/>
      <c r="N61" s="5"/>
      <c r="R61" s="5"/>
      <c r="S61" s="5"/>
      <c r="T61" s="5"/>
      <c r="U61" s="5"/>
      <c r="V61" s="5"/>
      <c r="W61" s="5"/>
      <c r="X61" s="5"/>
      <c r="Y61" s="5"/>
      <c r="Z61" s="5"/>
      <c r="AB61" s="5"/>
      <c r="AC61" s="5"/>
      <c r="AD61" s="5"/>
      <c r="AE61" s="5"/>
      <c r="AF61" s="5"/>
      <c r="AG61" s="5"/>
      <c r="AH61" s="3"/>
      <c r="AI61" s="3"/>
    </row>
    <row r="62" spans="1:35">
      <c r="A62" s="3"/>
      <c r="B62" s="3"/>
      <c r="C62" s="3"/>
      <c r="D62" s="3"/>
      <c r="G62" s="5"/>
      <c r="H62" s="5"/>
      <c r="I62" s="5"/>
      <c r="J62" s="5"/>
      <c r="K62" s="5"/>
      <c r="L62" s="5"/>
      <c r="M62" s="5"/>
      <c r="N62" s="5"/>
      <c r="R62" s="5"/>
      <c r="S62" s="5"/>
      <c r="T62" s="5"/>
      <c r="U62" s="5"/>
      <c r="V62" s="5"/>
      <c r="W62" s="5"/>
      <c r="X62" s="5"/>
      <c r="Y62" s="5"/>
      <c r="Z62" s="5"/>
      <c r="AB62" s="5"/>
      <c r="AC62" s="5"/>
      <c r="AD62" s="5"/>
      <c r="AE62" s="5"/>
      <c r="AF62" s="5"/>
      <c r="AG62" s="5"/>
      <c r="AH62" s="3"/>
      <c r="AI62" s="3"/>
    </row>
    <row r="63" spans="1:35">
      <c r="A63" s="3"/>
      <c r="B63" s="3"/>
      <c r="C63" s="3"/>
      <c r="D63" s="3"/>
      <c r="G63" s="5"/>
      <c r="H63" s="5"/>
      <c r="I63" s="5"/>
      <c r="J63" s="5"/>
      <c r="K63" s="5"/>
      <c r="L63" s="5"/>
      <c r="M63" s="5"/>
      <c r="N63" s="5"/>
      <c r="R63" s="5"/>
      <c r="S63" s="5"/>
      <c r="T63" s="5"/>
      <c r="U63" s="5"/>
      <c r="V63" s="5"/>
      <c r="W63" s="5"/>
      <c r="X63" s="5"/>
      <c r="Y63" s="5"/>
      <c r="Z63" s="5"/>
      <c r="AB63" s="5"/>
      <c r="AC63" s="5"/>
      <c r="AD63" s="5"/>
      <c r="AE63" s="5"/>
      <c r="AF63" s="5"/>
      <c r="AG63" s="5"/>
      <c r="AH63" s="3"/>
      <c r="AI63" s="3"/>
    </row>
    <row r="64" spans="1:35">
      <c r="A64" s="3"/>
      <c r="B64" s="3"/>
      <c r="C64" s="3"/>
      <c r="D64" s="3"/>
      <c r="G64" s="5"/>
      <c r="H64" s="5"/>
      <c r="I64" s="5"/>
      <c r="J64" s="5"/>
      <c r="K64" s="5"/>
      <c r="L64" s="5"/>
      <c r="M64" s="5"/>
      <c r="N64" s="5"/>
      <c r="R64" s="5"/>
      <c r="S64" s="5"/>
      <c r="T64" s="5"/>
      <c r="U64" s="5"/>
      <c r="V64" s="5"/>
      <c r="W64" s="5"/>
      <c r="X64" s="5"/>
      <c r="Y64" s="5"/>
      <c r="Z64" s="5"/>
      <c r="AB64" s="5"/>
      <c r="AC64" s="5"/>
      <c r="AD64" s="5"/>
      <c r="AE64" s="5"/>
      <c r="AF64" s="5"/>
      <c r="AG64" s="5"/>
      <c r="AH64" s="3"/>
      <c r="AI64" s="3"/>
    </row>
    <row r="65" spans="1:35">
      <c r="A65" s="3"/>
      <c r="B65" s="3"/>
      <c r="C65" s="3"/>
      <c r="D65" s="3"/>
      <c r="G65" s="5"/>
      <c r="H65" s="5"/>
      <c r="I65" s="5"/>
      <c r="J65" s="5"/>
      <c r="K65" s="5"/>
      <c r="L65" s="5"/>
      <c r="M65" s="5"/>
      <c r="N65" s="5"/>
      <c r="R65" s="5"/>
      <c r="S65" s="5"/>
      <c r="T65" s="5"/>
      <c r="U65" s="5"/>
      <c r="V65" s="5"/>
      <c r="W65" s="5"/>
      <c r="X65" s="5"/>
      <c r="Y65" s="5"/>
      <c r="Z65" s="5"/>
      <c r="AB65" s="5"/>
      <c r="AC65" s="5"/>
      <c r="AD65" s="5"/>
      <c r="AE65" s="5"/>
      <c r="AF65" s="5"/>
      <c r="AG65" s="5"/>
      <c r="AH65" s="3"/>
      <c r="AI65" s="3"/>
    </row>
    <row r="66" spans="1:35">
      <c r="A66" s="3"/>
      <c r="B66" s="3"/>
      <c r="C66" s="3"/>
      <c r="D66" s="3"/>
      <c r="G66" s="5"/>
      <c r="H66" s="5"/>
      <c r="I66" s="5"/>
      <c r="J66" s="5"/>
      <c r="K66" s="5"/>
      <c r="L66" s="5"/>
      <c r="M66" s="5"/>
      <c r="N66" s="5"/>
      <c r="R66" s="5"/>
      <c r="S66" s="5"/>
      <c r="T66" s="5"/>
      <c r="U66" s="5"/>
      <c r="V66" s="5"/>
      <c r="W66" s="5"/>
      <c r="X66" s="5"/>
      <c r="Y66" s="5"/>
      <c r="Z66" s="5"/>
      <c r="AB66" s="5"/>
      <c r="AC66" s="5"/>
      <c r="AD66" s="5"/>
      <c r="AE66" s="5"/>
      <c r="AF66" s="5"/>
      <c r="AG66" s="5"/>
      <c r="AH66" s="3"/>
      <c r="AI66" s="3"/>
    </row>
    <row r="67" spans="1:35">
      <c r="A67" s="3"/>
      <c r="B67" s="3"/>
      <c r="C67" s="3"/>
      <c r="D67" s="3"/>
      <c r="G67" s="5"/>
      <c r="H67" s="5"/>
      <c r="I67" s="5"/>
      <c r="J67" s="5"/>
      <c r="K67" s="5"/>
      <c r="L67" s="5"/>
      <c r="M67" s="5"/>
      <c r="N67" s="5"/>
      <c r="R67" s="5"/>
      <c r="S67" s="5"/>
      <c r="T67" s="5"/>
      <c r="U67" s="5"/>
      <c r="V67" s="5"/>
      <c r="W67" s="5"/>
      <c r="X67" s="5"/>
      <c r="Y67" s="5"/>
      <c r="Z67" s="5"/>
      <c r="AB67" s="5"/>
      <c r="AC67" s="5"/>
      <c r="AD67" s="5"/>
      <c r="AE67" s="5"/>
      <c r="AF67" s="5"/>
      <c r="AG67" s="5"/>
      <c r="AH67" s="3"/>
      <c r="AI67" s="3"/>
    </row>
    <row r="68" spans="1:35">
      <c r="A68" s="3"/>
      <c r="B68" s="3"/>
      <c r="C68" s="3"/>
      <c r="D68" s="3"/>
      <c r="G68" s="5"/>
      <c r="H68" s="5"/>
      <c r="I68" s="5"/>
      <c r="J68" s="5"/>
      <c r="K68" s="5"/>
      <c r="L68" s="5"/>
      <c r="M68" s="5"/>
      <c r="N68" s="5"/>
      <c r="R68" s="5"/>
      <c r="S68" s="5"/>
      <c r="T68" s="5"/>
      <c r="U68" s="5"/>
      <c r="V68" s="5"/>
      <c r="W68" s="5"/>
      <c r="X68" s="5"/>
      <c r="Y68" s="5"/>
      <c r="Z68" s="5"/>
      <c r="AB68" s="5"/>
      <c r="AC68" s="5"/>
      <c r="AD68" s="5"/>
      <c r="AE68" s="5"/>
      <c r="AF68" s="5"/>
      <c r="AG68" s="5"/>
      <c r="AH68" s="3"/>
      <c r="AI68" s="3"/>
    </row>
    <row r="69" spans="1:35">
      <c r="A69" s="3"/>
      <c r="B69" s="3"/>
      <c r="C69" s="3"/>
      <c r="D69" s="3"/>
      <c r="G69" s="5"/>
      <c r="H69" s="5"/>
      <c r="I69" s="5"/>
      <c r="J69" s="5"/>
      <c r="K69" s="5"/>
      <c r="L69" s="5"/>
      <c r="M69" s="5"/>
      <c r="N69" s="5"/>
      <c r="R69" s="5"/>
      <c r="S69" s="5"/>
      <c r="T69" s="5"/>
      <c r="U69" s="5"/>
      <c r="V69" s="5"/>
      <c r="W69" s="5"/>
      <c r="X69" s="5"/>
      <c r="Y69" s="5"/>
      <c r="Z69" s="5"/>
      <c r="AB69" s="5"/>
      <c r="AC69" s="5"/>
      <c r="AD69" s="5"/>
      <c r="AE69" s="5"/>
      <c r="AF69" s="5"/>
      <c r="AG69" s="5"/>
      <c r="AH69" s="3"/>
      <c r="AI69" s="3"/>
    </row>
    <row r="70" spans="1:35">
      <c r="A70" s="3"/>
      <c r="B70" s="3"/>
      <c r="C70" s="3"/>
      <c r="D70" s="3"/>
      <c r="G70" s="5"/>
      <c r="H70" s="5"/>
      <c r="I70" s="5"/>
      <c r="J70" s="5"/>
      <c r="K70" s="5"/>
      <c r="L70" s="5"/>
      <c r="M70" s="5"/>
      <c r="N70" s="5"/>
      <c r="R70" s="5"/>
      <c r="S70" s="5"/>
      <c r="T70" s="5"/>
      <c r="U70" s="5"/>
      <c r="V70" s="5"/>
      <c r="W70" s="5"/>
      <c r="X70" s="5"/>
      <c r="Y70" s="5"/>
      <c r="Z70" s="5"/>
      <c r="AB70" s="5"/>
      <c r="AC70" s="5"/>
      <c r="AD70" s="5"/>
      <c r="AE70" s="5"/>
      <c r="AF70" s="5"/>
      <c r="AG70" s="5"/>
      <c r="AH70" s="3"/>
      <c r="AI70" s="3"/>
    </row>
    <row r="71" spans="1:35">
      <c r="A71" s="3"/>
      <c r="B71" s="3"/>
      <c r="C71" s="3"/>
      <c r="D71" s="3"/>
      <c r="G71" s="5"/>
      <c r="H71" s="5"/>
      <c r="I71" s="5"/>
      <c r="J71" s="5"/>
      <c r="K71" s="5"/>
      <c r="L71" s="5"/>
      <c r="M71" s="5"/>
      <c r="N71" s="5"/>
      <c r="R71" s="5"/>
      <c r="S71" s="5"/>
      <c r="T71" s="5"/>
      <c r="U71" s="5"/>
      <c r="V71" s="5"/>
      <c r="W71" s="5"/>
      <c r="X71" s="5"/>
      <c r="Y71" s="5"/>
      <c r="Z71" s="5"/>
      <c r="AB71" s="5"/>
      <c r="AC71" s="5"/>
      <c r="AD71" s="5"/>
      <c r="AE71" s="5"/>
      <c r="AF71" s="5"/>
      <c r="AG71" s="5"/>
      <c r="AH71" s="3"/>
      <c r="AI71" s="3"/>
    </row>
    <row r="72" spans="1:35">
      <c r="A72" s="3"/>
      <c r="B72" s="3"/>
      <c r="C72" s="3"/>
      <c r="D72" s="3"/>
      <c r="G72" s="5"/>
      <c r="H72" s="5"/>
      <c r="I72" s="5"/>
      <c r="J72" s="5"/>
      <c r="K72" s="5"/>
      <c r="L72" s="5"/>
      <c r="M72" s="5"/>
      <c r="N72" s="5"/>
      <c r="R72" s="5"/>
      <c r="S72" s="5"/>
      <c r="T72" s="5"/>
      <c r="U72" s="5"/>
      <c r="V72" s="5"/>
      <c r="W72" s="5"/>
      <c r="X72" s="5"/>
      <c r="Y72" s="5"/>
      <c r="Z72" s="5"/>
      <c r="AB72" s="5"/>
      <c r="AC72" s="5"/>
      <c r="AD72" s="5"/>
      <c r="AE72" s="5"/>
      <c r="AF72" s="5"/>
      <c r="AG72" s="5"/>
      <c r="AH72" s="3"/>
      <c r="AI72" s="3"/>
    </row>
    <row r="73" spans="1:35">
      <c r="A73" s="3"/>
      <c r="B73" s="3"/>
      <c r="C73" s="3"/>
      <c r="D73" s="3"/>
      <c r="G73" s="5"/>
      <c r="H73" s="5"/>
      <c r="I73" s="5"/>
      <c r="J73" s="5"/>
      <c r="K73" s="5"/>
      <c r="L73" s="5"/>
      <c r="M73" s="5"/>
      <c r="N73" s="5"/>
      <c r="R73" s="5"/>
      <c r="S73" s="5"/>
      <c r="T73" s="5"/>
      <c r="U73" s="5"/>
      <c r="V73" s="5"/>
      <c r="W73" s="5"/>
      <c r="X73" s="5"/>
      <c r="Y73" s="5"/>
      <c r="Z73" s="5"/>
      <c r="AB73" s="5"/>
      <c r="AC73" s="5"/>
      <c r="AD73" s="5"/>
      <c r="AE73" s="5"/>
      <c r="AF73" s="5"/>
      <c r="AG73" s="5"/>
      <c r="AH73" s="3"/>
      <c r="AI73" s="3"/>
    </row>
    <row r="74" spans="1:35">
      <c r="A74" s="3"/>
      <c r="B74" s="3"/>
      <c r="C74" s="3"/>
      <c r="D74" s="3"/>
      <c r="G74" s="5"/>
      <c r="H74" s="5"/>
      <c r="I74" s="5"/>
      <c r="J74" s="5"/>
      <c r="K74" s="5"/>
      <c r="L74" s="5"/>
      <c r="M74" s="5"/>
      <c r="N74" s="5"/>
      <c r="R74" s="5"/>
      <c r="S74" s="5"/>
      <c r="T74" s="5"/>
      <c r="U74" s="5"/>
      <c r="V74" s="5"/>
      <c r="W74" s="5"/>
      <c r="X74" s="5"/>
      <c r="Y74" s="5"/>
      <c r="Z74" s="5"/>
      <c r="AB74" s="5"/>
      <c r="AC74" s="5"/>
      <c r="AD74" s="5"/>
      <c r="AE74" s="5"/>
      <c r="AF74" s="5"/>
      <c r="AG74" s="5"/>
      <c r="AH74" s="3"/>
      <c r="AI74" s="3"/>
    </row>
    <row r="75" spans="1:35">
      <c r="A75" s="3"/>
      <c r="B75" s="3"/>
      <c r="C75" s="3"/>
      <c r="D75" s="3"/>
      <c r="G75" s="5"/>
      <c r="H75" s="5"/>
      <c r="I75" s="5"/>
      <c r="J75" s="5"/>
      <c r="K75" s="5"/>
      <c r="L75" s="5"/>
      <c r="M75" s="5"/>
      <c r="N75" s="5"/>
      <c r="R75" s="5"/>
      <c r="S75" s="5"/>
      <c r="T75" s="5"/>
      <c r="U75" s="5"/>
      <c r="V75" s="5"/>
      <c r="W75" s="5"/>
      <c r="X75" s="5"/>
      <c r="Y75" s="5"/>
      <c r="Z75" s="5"/>
      <c r="AB75" s="5"/>
      <c r="AC75" s="5"/>
      <c r="AD75" s="5"/>
      <c r="AE75" s="5"/>
      <c r="AF75" s="5"/>
      <c r="AG75" s="5"/>
      <c r="AH75" s="3"/>
      <c r="AI75" s="3"/>
    </row>
    <row r="76" spans="1:35">
      <c r="A76" s="3"/>
      <c r="B76" s="3"/>
      <c r="C76" s="3"/>
      <c r="D76" s="3"/>
      <c r="G76" s="5"/>
      <c r="H76" s="5"/>
      <c r="I76" s="5"/>
      <c r="J76" s="5"/>
      <c r="K76" s="5"/>
      <c r="L76" s="5"/>
      <c r="M76" s="5"/>
      <c r="N76" s="5"/>
      <c r="R76" s="5"/>
      <c r="S76" s="5"/>
      <c r="T76" s="5"/>
      <c r="U76" s="5"/>
      <c r="V76" s="5"/>
      <c r="W76" s="5"/>
      <c r="X76" s="5"/>
      <c r="Y76" s="5"/>
      <c r="Z76" s="5"/>
      <c r="AB76" s="5"/>
      <c r="AC76" s="5"/>
      <c r="AD76" s="5"/>
      <c r="AE76" s="5"/>
      <c r="AF76" s="5"/>
      <c r="AG76" s="5"/>
      <c r="AH76" s="3"/>
      <c r="AI76" s="3"/>
    </row>
    <row r="77" spans="1:35">
      <c r="A77" s="3"/>
      <c r="B77" s="3"/>
      <c r="C77" s="3"/>
      <c r="D77" s="3"/>
      <c r="G77" s="5"/>
      <c r="H77" s="5"/>
      <c r="I77" s="5"/>
      <c r="J77" s="5"/>
      <c r="K77" s="5"/>
      <c r="L77" s="5"/>
      <c r="M77" s="5"/>
      <c r="N77" s="5"/>
      <c r="R77" s="5"/>
      <c r="S77" s="5"/>
      <c r="T77" s="5"/>
      <c r="U77" s="5"/>
      <c r="V77" s="5"/>
      <c r="W77" s="5"/>
      <c r="X77" s="5"/>
      <c r="Y77" s="5"/>
      <c r="Z77" s="5"/>
      <c r="AB77" s="5"/>
      <c r="AC77" s="5"/>
      <c r="AD77" s="5"/>
      <c r="AE77" s="5"/>
      <c r="AF77" s="5"/>
      <c r="AG77" s="5"/>
      <c r="AH77" s="3"/>
      <c r="AI77" s="3"/>
    </row>
    <row r="78" spans="1:35">
      <c r="A78" s="3"/>
      <c r="B78" s="3"/>
      <c r="C78" s="3"/>
      <c r="D78" s="3"/>
      <c r="G78" s="5"/>
      <c r="H78" s="5"/>
      <c r="I78" s="5"/>
      <c r="J78" s="5"/>
      <c r="K78" s="5"/>
      <c r="L78" s="5"/>
      <c r="M78" s="5"/>
      <c r="N78" s="5"/>
      <c r="R78" s="5"/>
      <c r="S78" s="5"/>
      <c r="T78" s="5"/>
      <c r="U78" s="5"/>
      <c r="V78" s="5"/>
      <c r="W78" s="5"/>
      <c r="X78" s="5"/>
      <c r="Y78" s="5"/>
      <c r="Z78" s="5"/>
      <c r="AB78" s="5"/>
      <c r="AC78" s="5"/>
      <c r="AD78" s="5"/>
      <c r="AE78" s="5"/>
      <c r="AF78" s="5"/>
      <c r="AG78" s="5"/>
      <c r="AH78" s="3"/>
      <c r="AI78" s="3"/>
    </row>
    <row r="79" spans="1:35">
      <c r="A79" s="3"/>
      <c r="B79" s="3"/>
      <c r="C79" s="3"/>
      <c r="D79" s="3"/>
      <c r="G79" s="5"/>
      <c r="H79" s="5"/>
      <c r="I79" s="5"/>
      <c r="J79" s="5"/>
      <c r="K79" s="5"/>
      <c r="L79" s="5"/>
      <c r="M79" s="5"/>
      <c r="N79" s="5"/>
      <c r="R79" s="5"/>
      <c r="S79" s="5"/>
      <c r="T79" s="5"/>
      <c r="U79" s="5"/>
      <c r="V79" s="5"/>
      <c r="W79" s="5"/>
      <c r="X79" s="5"/>
      <c r="Y79" s="5"/>
      <c r="Z79" s="5"/>
      <c r="AB79" s="5"/>
      <c r="AC79" s="5"/>
      <c r="AD79" s="5"/>
      <c r="AE79" s="5"/>
      <c r="AF79" s="5"/>
      <c r="AG79" s="5"/>
      <c r="AH79" s="3"/>
      <c r="AI79" s="3"/>
    </row>
    <row r="80" spans="1:35">
      <c r="A80" s="3"/>
      <c r="B80" s="3"/>
      <c r="C80" s="3"/>
      <c r="D80" s="3"/>
      <c r="G80" s="5"/>
      <c r="H80" s="5"/>
      <c r="I80" s="5"/>
      <c r="J80" s="5"/>
      <c r="K80" s="5"/>
      <c r="L80" s="5"/>
      <c r="M80" s="5"/>
      <c r="N80" s="5"/>
      <c r="R80" s="5"/>
      <c r="S80" s="5"/>
      <c r="T80" s="5"/>
      <c r="U80" s="5"/>
      <c r="V80" s="5"/>
      <c r="W80" s="5"/>
      <c r="X80" s="5"/>
      <c r="Y80" s="5"/>
      <c r="Z80" s="5"/>
      <c r="AB80" s="5"/>
      <c r="AC80" s="5"/>
      <c r="AD80" s="5"/>
      <c r="AE80" s="5"/>
      <c r="AF80" s="5"/>
      <c r="AG80" s="5"/>
      <c r="AH80" s="3"/>
      <c r="AI80" s="3"/>
    </row>
    <row r="81" spans="1:35">
      <c r="A81" s="3"/>
      <c r="B81" s="3"/>
      <c r="C81" s="3"/>
      <c r="D81" s="3"/>
      <c r="G81" s="5"/>
      <c r="H81" s="5"/>
      <c r="I81" s="5"/>
      <c r="J81" s="5"/>
      <c r="K81" s="5"/>
      <c r="L81" s="5"/>
      <c r="M81" s="5"/>
      <c r="N81" s="5"/>
      <c r="R81" s="5"/>
      <c r="S81" s="5"/>
      <c r="T81" s="5"/>
      <c r="U81" s="5"/>
      <c r="V81" s="5"/>
      <c r="W81" s="5"/>
      <c r="X81" s="5"/>
      <c r="Y81" s="5"/>
      <c r="Z81" s="5"/>
      <c r="AB81" s="5"/>
      <c r="AC81" s="5"/>
      <c r="AD81" s="5"/>
      <c r="AE81" s="5"/>
      <c r="AF81" s="5"/>
      <c r="AG81" s="5"/>
      <c r="AH81" s="3"/>
      <c r="AI81" s="3"/>
    </row>
    <row r="82" spans="1:35">
      <c r="A82" s="3"/>
      <c r="B82" s="3"/>
      <c r="C82" s="3"/>
      <c r="D82" s="3"/>
      <c r="G82" s="5"/>
      <c r="H82" s="5"/>
      <c r="I82" s="5"/>
      <c r="J82" s="5"/>
      <c r="K82" s="5"/>
      <c r="L82" s="5"/>
      <c r="M82" s="5"/>
      <c r="N82" s="5"/>
      <c r="R82" s="5"/>
      <c r="S82" s="5"/>
      <c r="T82" s="5"/>
      <c r="U82" s="5"/>
      <c r="V82" s="5"/>
      <c r="W82" s="5"/>
      <c r="X82" s="5"/>
      <c r="Y82" s="5"/>
      <c r="Z82" s="5"/>
      <c r="AB82" s="5"/>
      <c r="AC82" s="5"/>
      <c r="AD82" s="5"/>
      <c r="AE82" s="5"/>
      <c r="AF82" s="5"/>
      <c r="AG82" s="5"/>
      <c r="AH82" s="3"/>
      <c r="AI82" s="3"/>
    </row>
    <row r="83" spans="1:35">
      <c r="A83" s="3"/>
      <c r="B83" s="3"/>
      <c r="C83" s="3"/>
      <c r="D83" s="3"/>
      <c r="G83" s="5"/>
      <c r="H83" s="5"/>
      <c r="I83" s="5"/>
      <c r="J83" s="5"/>
      <c r="K83" s="5"/>
      <c r="L83" s="5"/>
      <c r="M83" s="5"/>
      <c r="N83" s="5"/>
      <c r="R83" s="5"/>
      <c r="S83" s="5"/>
      <c r="T83" s="5"/>
      <c r="U83" s="5"/>
      <c r="V83" s="5"/>
      <c r="W83" s="5"/>
      <c r="X83" s="5"/>
      <c r="Y83" s="5"/>
      <c r="Z83" s="5"/>
      <c r="AB83" s="5"/>
      <c r="AC83" s="5"/>
      <c r="AD83" s="5"/>
      <c r="AE83" s="5"/>
      <c r="AF83" s="5"/>
      <c r="AG83" s="5"/>
      <c r="AH83" s="3"/>
      <c r="AI83" s="3"/>
    </row>
    <row r="84" spans="1:35">
      <c r="A84" s="3"/>
      <c r="B84" s="3"/>
      <c r="C84" s="3"/>
      <c r="D84" s="3"/>
      <c r="G84" s="5"/>
      <c r="H84" s="5"/>
      <c r="I84" s="5"/>
      <c r="J84" s="5"/>
      <c r="K84" s="5"/>
      <c r="L84" s="5"/>
      <c r="M84" s="5"/>
      <c r="N84" s="5"/>
      <c r="R84" s="5"/>
      <c r="S84" s="5"/>
      <c r="T84" s="5"/>
      <c r="U84" s="5"/>
      <c r="V84" s="5"/>
      <c r="W84" s="5"/>
      <c r="X84" s="5"/>
      <c r="Y84" s="5"/>
      <c r="Z84" s="5"/>
      <c r="AB84" s="5"/>
      <c r="AC84" s="5"/>
      <c r="AD84" s="5"/>
      <c r="AE84" s="5"/>
      <c r="AF84" s="5"/>
      <c r="AG84" s="5"/>
      <c r="AH84" s="3"/>
      <c r="AI84" s="3"/>
    </row>
    <row r="85" spans="1:35">
      <c r="A85" s="3"/>
      <c r="B85" s="3"/>
      <c r="C85" s="3"/>
      <c r="D85" s="3"/>
      <c r="G85" s="5"/>
      <c r="H85" s="5"/>
      <c r="I85" s="5"/>
      <c r="J85" s="5"/>
      <c r="K85" s="5"/>
      <c r="L85" s="5"/>
      <c r="M85" s="5"/>
      <c r="N85" s="5"/>
      <c r="R85" s="5"/>
      <c r="S85" s="5"/>
      <c r="T85" s="5"/>
      <c r="U85" s="5"/>
      <c r="V85" s="5"/>
      <c r="W85" s="5"/>
      <c r="X85" s="5"/>
      <c r="Y85" s="5"/>
      <c r="Z85" s="5"/>
      <c r="AB85" s="5"/>
      <c r="AC85" s="5"/>
      <c r="AD85" s="5"/>
      <c r="AE85" s="5"/>
      <c r="AF85" s="5"/>
      <c r="AG85" s="5"/>
      <c r="AH85" s="3"/>
      <c r="AI85" s="3"/>
    </row>
    <row r="86" spans="1:35">
      <c r="A86" s="3"/>
      <c r="B86" s="3"/>
      <c r="C86" s="3"/>
      <c r="D86" s="3"/>
      <c r="G86" s="5"/>
      <c r="H86" s="5"/>
      <c r="I86" s="5"/>
      <c r="J86" s="5"/>
      <c r="K86" s="5"/>
      <c r="L86" s="5"/>
      <c r="M86" s="5"/>
      <c r="N86" s="5"/>
      <c r="R86" s="5"/>
      <c r="S86" s="5"/>
      <c r="T86" s="5"/>
      <c r="U86" s="5"/>
      <c r="V86" s="5"/>
      <c r="W86" s="5"/>
      <c r="X86" s="5"/>
      <c r="Y86" s="5"/>
      <c r="Z86" s="5"/>
      <c r="AB86" s="5"/>
      <c r="AC86" s="5"/>
      <c r="AD86" s="5"/>
      <c r="AE86" s="5"/>
      <c r="AF86" s="5"/>
      <c r="AG86" s="5"/>
      <c r="AH86" s="3"/>
      <c r="AI86" s="3"/>
    </row>
    <row r="87" spans="1:35">
      <c r="A87" s="3"/>
      <c r="B87" s="3"/>
      <c r="C87" s="3"/>
      <c r="D87" s="3"/>
      <c r="G87" s="5"/>
      <c r="H87" s="5"/>
      <c r="I87" s="5"/>
      <c r="J87" s="5"/>
      <c r="K87" s="5"/>
      <c r="L87" s="5"/>
      <c r="M87" s="5"/>
      <c r="N87" s="5"/>
      <c r="R87" s="5"/>
      <c r="S87" s="5"/>
      <c r="T87" s="5"/>
      <c r="U87" s="5"/>
      <c r="V87" s="5"/>
      <c r="W87" s="5"/>
      <c r="X87" s="5"/>
      <c r="Y87" s="5"/>
      <c r="Z87" s="5"/>
      <c r="AB87" s="5"/>
      <c r="AC87" s="5"/>
      <c r="AD87" s="5"/>
      <c r="AE87" s="5"/>
      <c r="AF87" s="5"/>
      <c r="AG87" s="5"/>
      <c r="AH87" s="3"/>
      <c r="AI87" s="3"/>
    </row>
    <row r="88" spans="1:35">
      <c r="A88" s="3"/>
      <c r="B88" s="3"/>
      <c r="C88" s="3"/>
      <c r="D88" s="3"/>
      <c r="G88" s="5"/>
      <c r="H88" s="5"/>
      <c r="I88" s="5"/>
      <c r="J88" s="5"/>
      <c r="K88" s="5"/>
      <c r="L88" s="5"/>
      <c r="M88" s="5"/>
      <c r="N88" s="5"/>
      <c r="R88" s="5"/>
      <c r="S88" s="5"/>
      <c r="T88" s="5"/>
      <c r="U88" s="5"/>
      <c r="V88" s="5"/>
      <c r="W88" s="5"/>
      <c r="X88" s="5"/>
      <c r="Y88" s="5"/>
      <c r="Z88" s="5"/>
      <c r="AB88" s="5"/>
      <c r="AC88" s="5"/>
      <c r="AD88" s="5"/>
      <c r="AE88" s="5"/>
      <c r="AF88" s="5"/>
      <c r="AG88" s="5"/>
      <c r="AH88" s="3"/>
      <c r="AI88" s="3"/>
    </row>
    <row r="89" spans="1:35">
      <c r="A89" s="3"/>
      <c r="B89" s="3"/>
      <c r="C89" s="3"/>
      <c r="D89" s="3"/>
      <c r="G89" s="5"/>
      <c r="H89" s="5"/>
      <c r="I89" s="5"/>
      <c r="J89" s="5"/>
      <c r="K89" s="5"/>
      <c r="L89" s="5"/>
      <c r="M89" s="5"/>
      <c r="N89" s="5"/>
      <c r="R89" s="5"/>
      <c r="S89" s="5"/>
      <c r="T89" s="5"/>
      <c r="U89" s="5"/>
      <c r="V89" s="5"/>
      <c r="W89" s="5"/>
      <c r="X89" s="5"/>
      <c r="Y89" s="5"/>
      <c r="Z89" s="5"/>
      <c r="AB89" s="5"/>
      <c r="AC89" s="5"/>
      <c r="AD89" s="5"/>
      <c r="AE89" s="5"/>
      <c r="AF89" s="5"/>
      <c r="AG89" s="5"/>
      <c r="AH89" s="3"/>
      <c r="AI89" s="3"/>
    </row>
    <row r="90" spans="1:35">
      <c r="A90" s="3"/>
      <c r="B90" s="3"/>
      <c r="C90" s="3"/>
      <c r="D90" s="3"/>
      <c r="G90" s="5"/>
      <c r="H90" s="5"/>
      <c r="I90" s="5"/>
      <c r="J90" s="5"/>
      <c r="K90" s="5"/>
      <c r="L90" s="5"/>
      <c r="M90" s="5"/>
      <c r="N90" s="5"/>
      <c r="R90" s="5"/>
      <c r="S90" s="5"/>
      <c r="T90" s="5"/>
      <c r="U90" s="5"/>
      <c r="V90" s="5"/>
      <c r="W90" s="5"/>
      <c r="X90" s="5"/>
      <c r="Y90" s="5"/>
      <c r="Z90" s="5"/>
      <c r="AB90" s="5"/>
      <c r="AC90" s="5"/>
      <c r="AD90" s="5"/>
      <c r="AE90" s="5"/>
      <c r="AF90" s="5"/>
      <c r="AG90" s="5"/>
      <c r="AH90" s="3"/>
      <c r="AI90" s="3"/>
    </row>
    <row r="91" spans="1:35">
      <c r="A91" s="3"/>
      <c r="B91" s="3"/>
      <c r="C91" s="3"/>
      <c r="D91" s="3"/>
      <c r="G91" s="5"/>
      <c r="H91" s="5"/>
      <c r="I91" s="5"/>
      <c r="J91" s="5"/>
      <c r="K91" s="5"/>
      <c r="L91" s="5"/>
      <c r="M91" s="5"/>
      <c r="N91" s="5"/>
      <c r="R91" s="5"/>
      <c r="S91" s="5"/>
      <c r="T91" s="5"/>
      <c r="U91" s="5"/>
      <c r="V91" s="5"/>
      <c r="W91" s="5"/>
      <c r="X91" s="5"/>
      <c r="Y91" s="5"/>
      <c r="Z91" s="5"/>
      <c r="AB91" s="5"/>
      <c r="AC91" s="5"/>
      <c r="AD91" s="5"/>
      <c r="AE91" s="5"/>
      <c r="AF91" s="5"/>
      <c r="AG91" s="5"/>
      <c r="AH91" s="3"/>
      <c r="AI91" s="3"/>
    </row>
    <row r="92" spans="1:35">
      <c r="A92" s="3"/>
      <c r="B92" s="3"/>
      <c r="C92" s="3"/>
      <c r="D92" s="3"/>
      <c r="G92" s="5"/>
      <c r="H92" s="5"/>
      <c r="I92" s="5"/>
      <c r="J92" s="5"/>
      <c r="K92" s="5"/>
      <c r="L92" s="5"/>
      <c r="M92" s="5"/>
      <c r="N92" s="5"/>
      <c r="R92" s="5"/>
      <c r="S92" s="5"/>
      <c r="T92" s="5"/>
      <c r="U92" s="5"/>
      <c r="V92" s="5"/>
      <c r="W92" s="5"/>
      <c r="X92" s="5"/>
      <c r="Y92" s="5"/>
      <c r="Z92" s="5"/>
      <c r="AB92" s="5"/>
      <c r="AC92" s="5"/>
      <c r="AD92" s="5"/>
      <c r="AE92" s="5"/>
      <c r="AF92" s="5"/>
      <c r="AG92" s="5"/>
      <c r="AH92" s="3"/>
      <c r="AI92" s="3"/>
    </row>
    <row r="93" spans="1:35">
      <c r="A93" s="3"/>
      <c r="B93" s="3"/>
      <c r="C93" s="3"/>
      <c r="D93" s="3"/>
      <c r="G93" s="5"/>
      <c r="H93" s="5"/>
      <c r="I93" s="5"/>
      <c r="J93" s="5"/>
      <c r="K93" s="5"/>
      <c r="L93" s="5"/>
      <c r="M93" s="5"/>
      <c r="N93" s="5"/>
      <c r="R93" s="5"/>
      <c r="S93" s="5"/>
      <c r="T93" s="5"/>
      <c r="U93" s="5"/>
      <c r="V93" s="5"/>
      <c r="W93" s="5"/>
      <c r="X93" s="5"/>
      <c r="Y93" s="5"/>
      <c r="Z93" s="5"/>
      <c r="AB93" s="5"/>
      <c r="AC93" s="5"/>
      <c r="AD93" s="5"/>
      <c r="AE93" s="5"/>
      <c r="AF93" s="5"/>
      <c r="AG93" s="5"/>
      <c r="AH93" s="3"/>
      <c r="AI93" s="3"/>
    </row>
    <row r="94" spans="1:35">
      <c r="A94" s="3"/>
      <c r="B94" s="3"/>
      <c r="C94" s="3"/>
      <c r="D94" s="3"/>
      <c r="G94" s="5"/>
      <c r="H94" s="5"/>
      <c r="I94" s="5"/>
      <c r="J94" s="5"/>
      <c r="K94" s="5"/>
      <c r="L94" s="5"/>
      <c r="M94" s="5"/>
      <c r="N94" s="5"/>
      <c r="R94" s="5"/>
      <c r="S94" s="5"/>
      <c r="T94" s="5"/>
      <c r="U94" s="5"/>
      <c r="V94" s="5"/>
      <c r="W94" s="5"/>
      <c r="X94" s="5"/>
      <c r="Y94" s="5"/>
      <c r="Z94" s="5"/>
      <c r="AB94" s="5"/>
      <c r="AC94" s="5"/>
      <c r="AD94" s="5"/>
      <c r="AE94" s="5"/>
      <c r="AF94" s="5"/>
      <c r="AG94" s="5"/>
      <c r="AH94" s="3"/>
      <c r="AI94" s="3"/>
    </row>
    <row r="95" spans="1:35">
      <c r="A95" s="3"/>
      <c r="B95" s="3"/>
      <c r="C95" s="3"/>
      <c r="D95" s="3"/>
      <c r="G95" s="5"/>
      <c r="H95" s="5"/>
      <c r="I95" s="5"/>
      <c r="J95" s="5"/>
      <c r="K95" s="5"/>
      <c r="L95" s="5"/>
      <c r="M95" s="5"/>
      <c r="N95" s="5"/>
      <c r="R95" s="5"/>
      <c r="S95" s="5"/>
      <c r="T95" s="5"/>
      <c r="U95" s="5"/>
      <c r="V95" s="5"/>
      <c r="W95" s="5"/>
      <c r="X95" s="5"/>
      <c r="Y95" s="5"/>
      <c r="Z95" s="5"/>
      <c r="AB95" s="5"/>
      <c r="AC95" s="5"/>
      <c r="AD95" s="5"/>
      <c r="AE95" s="5"/>
      <c r="AF95" s="5"/>
      <c r="AG95" s="5"/>
      <c r="AH95" s="3"/>
      <c r="AI95" s="3"/>
    </row>
    <row r="96" spans="1:35">
      <c r="A96" s="3"/>
      <c r="B96" s="3"/>
      <c r="C96" s="3"/>
      <c r="D96" s="3"/>
      <c r="G96" s="5"/>
      <c r="H96" s="5"/>
      <c r="I96" s="5"/>
      <c r="J96" s="5"/>
      <c r="K96" s="5"/>
      <c r="L96" s="5"/>
      <c r="M96" s="5"/>
      <c r="N96" s="5"/>
      <c r="R96" s="5"/>
      <c r="S96" s="5"/>
      <c r="T96" s="5"/>
      <c r="U96" s="5"/>
      <c r="V96" s="5"/>
      <c r="W96" s="5"/>
      <c r="X96" s="5"/>
      <c r="Y96" s="5"/>
      <c r="Z96" s="5"/>
      <c r="AB96" s="5"/>
      <c r="AC96" s="5"/>
      <c r="AD96" s="5"/>
      <c r="AE96" s="5"/>
      <c r="AF96" s="5"/>
      <c r="AG96" s="5"/>
      <c r="AH96" s="3"/>
      <c r="AI96" s="3"/>
    </row>
    <row r="97" spans="1:35">
      <c r="A97" s="3"/>
      <c r="B97" s="3"/>
      <c r="C97" s="3"/>
      <c r="D97" s="3"/>
      <c r="G97" s="5"/>
      <c r="H97" s="5"/>
      <c r="I97" s="5"/>
      <c r="J97" s="5"/>
      <c r="K97" s="5"/>
      <c r="L97" s="5"/>
      <c r="M97" s="5"/>
      <c r="N97" s="5"/>
      <c r="R97" s="5"/>
      <c r="S97" s="5"/>
      <c r="T97" s="5"/>
      <c r="U97" s="5"/>
      <c r="V97" s="5"/>
      <c r="W97" s="5"/>
      <c r="X97" s="5"/>
      <c r="Y97" s="5"/>
      <c r="Z97" s="5"/>
      <c r="AB97" s="5"/>
      <c r="AC97" s="5"/>
      <c r="AD97" s="5"/>
      <c r="AE97" s="5"/>
      <c r="AF97" s="5"/>
      <c r="AG97" s="5"/>
      <c r="AH97" s="3"/>
      <c r="AI97" s="3"/>
    </row>
    <row r="98" spans="1:35">
      <c r="A98" s="3"/>
      <c r="B98" s="3"/>
      <c r="C98" s="3"/>
      <c r="D98" s="3"/>
      <c r="G98" s="5"/>
      <c r="H98" s="5"/>
      <c r="I98" s="5"/>
      <c r="J98" s="5"/>
      <c r="K98" s="5"/>
      <c r="L98" s="5"/>
      <c r="M98" s="5"/>
      <c r="N98" s="5"/>
      <c r="R98" s="5"/>
      <c r="S98" s="5"/>
      <c r="T98" s="5"/>
      <c r="U98" s="5"/>
      <c r="V98" s="5"/>
      <c r="W98" s="5"/>
      <c r="X98" s="5"/>
      <c r="Y98" s="5"/>
      <c r="Z98" s="5"/>
      <c r="AB98" s="5"/>
      <c r="AC98" s="5"/>
      <c r="AD98" s="5"/>
      <c r="AE98" s="5"/>
      <c r="AF98" s="5"/>
      <c r="AG98" s="5"/>
      <c r="AH98" s="3"/>
      <c r="AI98" s="3"/>
    </row>
    <row r="99" spans="1:35">
      <c r="A99" s="3"/>
      <c r="B99" s="3"/>
      <c r="C99" s="3"/>
      <c r="D99" s="3"/>
      <c r="G99" s="5"/>
      <c r="H99" s="5"/>
      <c r="I99" s="5"/>
      <c r="J99" s="5"/>
      <c r="K99" s="5"/>
      <c r="L99" s="5"/>
      <c r="M99" s="5"/>
      <c r="N99" s="5"/>
      <c r="R99" s="5"/>
      <c r="S99" s="5"/>
      <c r="T99" s="5"/>
      <c r="U99" s="5"/>
      <c r="V99" s="5"/>
      <c r="W99" s="5"/>
      <c r="X99" s="5"/>
      <c r="Y99" s="5"/>
      <c r="Z99" s="5"/>
      <c r="AB99" s="5"/>
      <c r="AC99" s="5"/>
      <c r="AD99" s="5"/>
      <c r="AE99" s="5"/>
      <c r="AF99" s="5"/>
      <c r="AG99" s="5"/>
      <c r="AH99" s="3"/>
      <c r="AI99" s="3"/>
    </row>
    <row r="100" spans="1:35">
      <c r="A100" s="3"/>
      <c r="B100" s="3"/>
      <c r="C100" s="3"/>
      <c r="D100" s="3"/>
      <c r="G100" s="5"/>
      <c r="H100" s="5"/>
      <c r="I100" s="5"/>
      <c r="J100" s="5"/>
      <c r="K100" s="5"/>
      <c r="L100" s="5"/>
      <c r="M100" s="5"/>
      <c r="N100" s="5"/>
      <c r="R100" s="5"/>
      <c r="S100" s="5"/>
      <c r="T100" s="5"/>
      <c r="U100" s="5"/>
      <c r="V100" s="5"/>
      <c r="W100" s="5"/>
      <c r="X100" s="5"/>
      <c r="Y100" s="5"/>
      <c r="Z100" s="5"/>
      <c r="AB100" s="5"/>
      <c r="AC100" s="5"/>
      <c r="AD100" s="5"/>
      <c r="AE100" s="5"/>
      <c r="AF100" s="5"/>
      <c r="AG100" s="5"/>
      <c r="AH100" s="3"/>
      <c r="AI100" s="3"/>
    </row>
    <row r="101" spans="1:35">
      <c r="A101" s="3"/>
      <c r="B101" s="3"/>
      <c r="C101" s="3"/>
      <c r="D101" s="3"/>
      <c r="G101" s="5"/>
      <c r="H101" s="5"/>
      <c r="I101" s="5"/>
      <c r="J101" s="5"/>
      <c r="K101" s="5"/>
      <c r="L101" s="5"/>
      <c r="M101" s="5"/>
      <c r="N101" s="5"/>
      <c r="R101" s="5"/>
      <c r="S101" s="5"/>
      <c r="T101" s="5"/>
      <c r="U101" s="5"/>
      <c r="V101" s="5"/>
      <c r="W101" s="5"/>
      <c r="X101" s="5"/>
      <c r="Y101" s="5"/>
      <c r="Z101" s="5"/>
      <c r="AB101" s="5"/>
      <c r="AC101" s="5"/>
      <c r="AD101" s="5"/>
      <c r="AE101" s="5"/>
      <c r="AF101" s="5"/>
      <c r="AG101" s="5"/>
      <c r="AH101" s="3"/>
      <c r="AI101" s="3"/>
    </row>
    <row r="102" spans="1:35">
      <c r="A102" s="3"/>
      <c r="B102" s="3"/>
      <c r="C102" s="3"/>
      <c r="D102" s="3"/>
      <c r="G102" s="5"/>
      <c r="H102" s="5"/>
      <c r="I102" s="5"/>
      <c r="J102" s="5"/>
      <c r="K102" s="5"/>
      <c r="L102" s="5"/>
      <c r="M102" s="5"/>
      <c r="N102" s="5"/>
      <c r="R102" s="5"/>
      <c r="S102" s="5"/>
      <c r="T102" s="5"/>
      <c r="U102" s="5"/>
      <c r="V102" s="5"/>
      <c r="W102" s="5"/>
      <c r="X102" s="5"/>
      <c r="Y102" s="5"/>
      <c r="Z102" s="5"/>
      <c r="AB102" s="5"/>
      <c r="AC102" s="5"/>
      <c r="AD102" s="5"/>
      <c r="AE102" s="5"/>
      <c r="AF102" s="5"/>
      <c r="AG102" s="5"/>
      <c r="AH102" s="3"/>
      <c r="AI102" s="3"/>
    </row>
    <row r="103" spans="1:35">
      <c r="A103" s="3"/>
      <c r="B103" s="3"/>
      <c r="C103" s="3"/>
      <c r="D103" s="3"/>
      <c r="G103" s="5"/>
      <c r="H103" s="5"/>
      <c r="I103" s="5"/>
      <c r="J103" s="5"/>
      <c r="K103" s="5"/>
      <c r="L103" s="5"/>
      <c r="M103" s="5"/>
      <c r="N103" s="5"/>
      <c r="R103" s="5"/>
      <c r="S103" s="5"/>
      <c r="T103" s="5"/>
      <c r="U103" s="5"/>
      <c r="V103" s="5"/>
      <c r="W103" s="5"/>
      <c r="X103" s="5"/>
      <c r="Y103" s="5"/>
      <c r="Z103" s="5"/>
      <c r="AB103" s="5"/>
      <c r="AC103" s="5"/>
      <c r="AD103" s="5"/>
      <c r="AE103" s="5"/>
      <c r="AF103" s="5"/>
      <c r="AG103" s="5"/>
      <c r="AH103" s="3"/>
      <c r="AI103" s="3"/>
    </row>
    <row r="104" spans="1:35">
      <c r="A104" s="3"/>
      <c r="B104" s="3"/>
      <c r="C104" s="3"/>
      <c r="D104" s="3"/>
      <c r="G104" s="5"/>
      <c r="H104" s="5"/>
      <c r="I104" s="5"/>
      <c r="J104" s="5"/>
      <c r="K104" s="5"/>
      <c r="L104" s="5"/>
      <c r="M104" s="5"/>
      <c r="N104" s="5"/>
      <c r="R104" s="5"/>
      <c r="S104" s="5"/>
      <c r="T104" s="5"/>
      <c r="U104" s="5"/>
      <c r="V104" s="5"/>
      <c r="W104" s="5"/>
      <c r="X104" s="5"/>
      <c r="Y104" s="5"/>
      <c r="Z104" s="5"/>
      <c r="AB104" s="5"/>
      <c r="AC104" s="5"/>
      <c r="AD104" s="5"/>
      <c r="AE104" s="5"/>
      <c r="AF104" s="5"/>
      <c r="AG104" s="5"/>
      <c r="AH104" s="3"/>
      <c r="AI104" s="3"/>
    </row>
    <row r="105" spans="1:35">
      <c r="A105" s="3"/>
      <c r="B105" s="3"/>
      <c r="C105" s="3"/>
      <c r="D105" s="3"/>
      <c r="G105" s="5"/>
      <c r="H105" s="5"/>
      <c r="I105" s="5"/>
      <c r="J105" s="5"/>
      <c r="K105" s="5"/>
      <c r="L105" s="5"/>
      <c r="M105" s="5"/>
      <c r="N105" s="5"/>
      <c r="R105" s="5"/>
      <c r="S105" s="5"/>
      <c r="T105" s="5"/>
      <c r="U105" s="5"/>
      <c r="V105" s="5"/>
      <c r="W105" s="5"/>
      <c r="X105" s="5"/>
      <c r="Y105" s="5"/>
      <c r="Z105" s="5"/>
      <c r="AB105" s="5"/>
      <c r="AC105" s="5"/>
      <c r="AD105" s="5"/>
      <c r="AE105" s="5"/>
      <c r="AF105" s="5"/>
      <c r="AG105" s="5"/>
      <c r="AH105" s="3"/>
      <c r="AI105" s="3"/>
    </row>
    <row r="106" spans="1:35">
      <c r="A106" s="3"/>
      <c r="B106" s="3"/>
      <c r="C106" s="3"/>
      <c r="D106" s="3"/>
      <c r="G106" s="5"/>
      <c r="H106" s="5"/>
      <c r="I106" s="5"/>
      <c r="J106" s="5"/>
      <c r="K106" s="5"/>
      <c r="L106" s="5"/>
      <c r="M106" s="5"/>
      <c r="N106" s="5"/>
      <c r="R106" s="5"/>
      <c r="S106" s="5"/>
      <c r="T106" s="5"/>
      <c r="U106" s="5"/>
      <c r="V106" s="5"/>
      <c r="W106" s="5"/>
      <c r="X106" s="5"/>
      <c r="Y106" s="5"/>
      <c r="Z106" s="5"/>
      <c r="AB106" s="5"/>
      <c r="AC106" s="5"/>
      <c r="AD106" s="5"/>
      <c r="AE106" s="5"/>
      <c r="AF106" s="5"/>
      <c r="AG106" s="5"/>
      <c r="AH106" s="3"/>
      <c r="AI106" s="3"/>
    </row>
    <row r="107" spans="1:35">
      <c r="A107" s="3"/>
      <c r="B107" s="3"/>
      <c r="C107" s="3"/>
      <c r="D107" s="3"/>
      <c r="G107" s="5"/>
      <c r="H107" s="5"/>
      <c r="I107" s="5"/>
      <c r="J107" s="5"/>
      <c r="K107" s="5"/>
      <c r="L107" s="5"/>
      <c r="M107" s="5"/>
      <c r="N107" s="5"/>
      <c r="R107" s="5"/>
      <c r="S107" s="5"/>
      <c r="T107" s="5"/>
      <c r="U107" s="5"/>
      <c r="V107" s="5"/>
      <c r="W107" s="5"/>
      <c r="X107" s="5"/>
      <c r="Y107" s="5"/>
      <c r="Z107" s="5"/>
      <c r="AB107" s="5"/>
      <c r="AC107" s="5"/>
      <c r="AD107" s="5"/>
      <c r="AE107" s="5"/>
      <c r="AF107" s="5"/>
      <c r="AG107" s="5"/>
      <c r="AH107" s="3"/>
      <c r="AI107" s="3"/>
    </row>
    <row r="108" spans="1:35">
      <c r="A108" s="3"/>
      <c r="B108" s="3"/>
      <c r="C108" s="3"/>
      <c r="D108" s="3"/>
      <c r="G108" s="5"/>
      <c r="H108" s="5"/>
      <c r="I108" s="5"/>
      <c r="J108" s="5"/>
      <c r="K108" s="5"/>
      <c r="L108" s="5"/>
      <c r="M108" s="5"/>
      <c r="N108" s="5"/>
      <c r="R108" s="5"/>
      <c r="S108" s="5"/>
      <c r="T108" s="5"/>
      <c r="U108" s="5"/>
      <c r="V108" s="5"/>
      <c r="W108" s="5"/>
      <c r="X108" s="5"/>
      <c r="Y108" s="5"/>
      <c r="Z108" s="5"/>
      <c r="AB108" s="5"/>
      <c r="AC108" s="5"/>
      <c r="AD108" s="5"/>
      <c r="AE108" s="5"/>
      <c r="AF108" s="5"/>
      <c r="AG108" s="5"/>
      <c r="AH108" s="3"/>
      <c r="AI108" s="3"/>
    </row>
    <row r="109" spans="1:35">
      <c r="A109" s="3"/>
      <c r="B109" s="3"/>
      <c r="C109" s="3"/>
      <c r="D109" s="3"/>
      <c r="G109" s="5"/>
      <c r="H109" s="5"/>
      <c r="I109" s="5"/>
      <c r="J109" s="5"/>
      <c r="K109" s="5"/>
      <c r="L109" s="5"/>
      <c r="M109" s="5"/>
      <c r="N109" s="5"/>
      <c r="R109" s="5"/>
      <c r="S109" s="5"/>
      <c r="T109" s="5"/>
      <c r="U109" s="5"/>
      <c r="V109" s="5"/>
      <c r="W109" s="5"/>
      <c r="X109" s="5"/>
      <c r="Y109" s="5"/>
      <c r="Z109" s="5"/>
      <c r="AB109" s="5"/>
      <c r="AC109" s="5"/>
      <c r="AD109" s="5"/>
      <c r="AE109" s="5"/>
      <c r="AF109" s="5"/>
      <c r="AG109" s="5"/>
      <c r="AH109" s="3"/>
      <c r="AI109" s="3"/>
    </row>
    <row r="110" spans="1:35">
      <c r="A110" s="3"/>
      <c r="B110" s="3"/>
      <c r="C110" s="3"/>
      <c r="D110" s="3"/>
      <c r="G110" s="5"/>
      <c r="H110" s="5"/>
      <c r="I110" s="5"/>
      <c r="J110" s="5"/>
      <c r="K110" s="5"/>
      <c r="L110" s="5"/>
      <c r="M110" s="5"/>
      <c r="N110" s="5"/>
      <c r="R110" s="5"/>
      <c r="S110" s="5"/>
      <c r="T110" s="5"/>
      <c r="U110" s="5"/>
      <c r="V110" s="5"/>
      <c r="W110" s="5"/>
      <c r="X110" s="5"/>
      <c r="Y110" s="5"/>
      <c r="Z110" s="5"/>
      <c r="AB110" s="5"/>
      <c r="AC110" s="5"/>
      <c r="AD110" s="5"/>
      <c r="AE110" s="5"/>
      <c r="AF110" s="5"/>
      <c r="AG110" s="5"/>
      <c r="AH110" s="3"/>
      <c r="AI110" s="3"/>
    </row>
    <row r="111" spans="1:35">
      <c r="A111" s="3"/>
      <c r="B111" s="3"/>
      <c r="C111" s="3"/>
      <c r="D111" s="3"/>
      <c r="G111" s="5"/>
      <c r="H111" s="5"/>
      <c r="I111" s="5"/>
      <c r="J111" s="5"/>
      <c r="K111" s="5"/>
      <c r="L111" s="5"/>
      <c r="M111" s="5"/>
      <c r="N111" s="5"/>
      <c r="R111" s="5"/>
      <c r="S111" s="5"/>
      <c r="T111" s="5"/>
      <c r="U111" s="5"/>
      <c r="V111" s="5"/>
      <c r="W111" s="5"/>
      <c r="X111" s="5"/>
      <c r="Y111" s="5"/>
      <c r="Z111" s="5"/>
      <c r="AB111" s="5"/>
      <c r="AC111" s="5"/>
      <c r="AD111" s="5"/>
      <c r="AE111" s="5"/>
      <c r="AF111" s="5"/>
      <c r="AG111" s="5"/>
      <c r="AH111" s="3"/>
      <c r="AI111" s="3"/>
    </row>
    <row r="112" spans="1:35">
      <c r="A112" s="3"/>
      <c r="B112" s="3"/>
      <c r="C112" s="3"/>
      <c r="D112" s="3"/>
      <c r="G112" s="5"/>
      <c r="H112" s="5"/>
      <c r="I112" s="5"/>
      <c r="J112" s="5"/>
      <c r="K112" s="5"/>
      <c r="L112" s="5"/>
      <c r="M112" s="5"/>
      <c r="N112" s="5"/>
      <c r="R112" s="5"/>
      <c r="S112" s="5"/>
      <c r="T112" s="5"/>
      <c r="U112" s="5"/>
      <c r="V112" s="5"/>
      <c r="W112" s="5"/>
      <c r="X112" s="5"/>
      <c r="Y112" s="5"/>
      <c r="Z112" s="5"/>
      <c r="AB112" s="5"/>
      <c r="AC112" s="5"/>
      <c r="AD112" s="5"/>
      <c r="AE112" s="5"/>
      <c r="AF112" s="5"/>
      <c r="AG112" s="5"/>
      <c r="AH112" s="3"/>
      <c r="AI112" s="3"/>
    </row>
    <row r="113" spans="1:35">
      <c r="A113" s="3"/>
      <c r="B113" s="3"/>
      <c r="C113" s="3"/>
      <c r="D113" s="3"/>
      <c r="G113" s="5"/>
      <c r="H113" s="5"/>
      <c r="I113" s="5"/>
      <c r="J113" s="5"/>
      <c r="K113" s="5"/>
      <c r="L113" s="5"/>
      <c r="M113" s="5"/>
      <c r="N113" s="5"/>
      <c r="R113" s="5"/>
      <c r="S113" s="5"/>
      <c r="T113" s="5"/>
      <c r="U113" s="5"/>
      <c r="V113" s="5"/>
      <c r="W113" s="5"/>
      <c r="X113" s="5"/>
      <c r="Y113" s="5"/>
      <c r="Z113" s="5"/>
      <c r="AB113" s="5"/>
      <c r="AC113" s="5"/>
      <c r="AD113" s="5"/>
      <c r="AE113" s="5"/>
      <c r="AF113" s="5"/>
      <c r="AG113" s="5"/>
      <c r="AH113" s="3"/>
      <c r="AI113" s="3"/>
    </row>
    <row r="114" spans="1:35">
      <c r="A114" s="3"/>
      <c r="B114" s="3"/>
      <c r="C114" s="3"/>
      <c r="D114" s="3"/>
      <c r="G114" s="5"/>
      <c r="H114" s="5"/>
      <c r="I114" s="5"/>
      <c r="J114" s="5"/>
      <c r="K114" s="5"/>
      <c r="L114" s="5"/>
      <c r="M114" s="5"/>
      <c r="N114" s="5"/>
      <c r="R114" s="5"/>
      <c r="S114" s="5"/>
      <c r="T114" s="5"/>
      <c r="U114" s="5"/>
      <c r="V114" s="5"/>
      <c r="W114" s="5"/>
      <c r="X114" s="5"/>
      <c r="Y114" s="5"/>
      <c r="Z114" s="5"/>
      <c r="AB114" s="5"/>
      <c r="AC114" s="5"/>
      <c r="AD114" s="5"/>
      <c r="AE114" s="5"/>
      <c r="AF114" s="5"/>
      <c r="AG114" s="5"/>
      <c r="AH114" s="3"/>
      <c r="AI114" s="3"/>
    </row>
    <row r="115" spans="1:35">
      <c r="A115" s="3"/>
      <c r="B115" s="3"/>
      <c r="C115" s="3"/>
      <c r="D115" s="3"/>
      <c r="G115" s="5"/>
      <c r="H115" s="5"/>
      <c r="I115" s="5"/>
      <c r="J115" s="5"/>
      <c r="K115" s="5"/>
      <c r="L115" s="5"/>
      <c r="M115" s="5"/>
      <c r="N115" s="5"/>
      <c r="R115" s="5"/>
      <c r="S115" s="5"/>
      <c r="T115" s="5"/>
      <c r="U115" s="5"/>
      <c r="V115" s="5"/>
      <c r="W115" s="5"/>
      <c r="X115" s="5"/>
      <c r="Y115" s="5"/>
      <c r="Z115" s="5"/>
      <c r="AB115" s="5"/>
      <c r="AC115" s="5"/>
      <c r="AD115" s="5"/>
      <c r="AE115" s="5"/>
      <c r="AF115" s="5"/>
      <c r="AG115" s="5"/>
      <c r="AH115" s="3"/>
      <c r="AI115" s="3"/>
    </row>
    <row r="116" spans="1:35">
      <c r="A116" s="3"/>
      <c r="B116" s="3"/>
      <c r="C116" s="3"/>
      <c r="D116" s="3"/>
      <c r="G116" s="5"/>
      <c r="H116" s="5"/>
      <c r="I116" s="5"/>
      <c r="J116" s="5"/>
      <c r="K116" s="5"/>
      <c r="L116" s="5"/>
      <c r="M116" s="5"/>
      <c r="N116" s="5"/>
      <c r="R116" s="5"/>
      <c r="S116" s="5"/>
      <c r="T116" s="5"/>
      <c r="U116" s="5"/>
      <c r="V116" s="5"/>
      <c r="W116" s="5"/>
      <c r="X116" s="5"/>
      <c r="Y116" s="5"/>
      <c r="Z116" s="5"/>
      <c r="AB116" s="5"/>
      <c r="AC116" s="5"/>
      <c r="AD116" s="5"/>
      <c r="AE116" s="5"/>
      <c r="AF116" s="5"/>
      <c r="AG116" s="5"/>
      <c r="AH116" s="3"/>
      <c r="AI116" s="3"/>
    </row>
    <row r="117" spans="1:35">
      <c r="A117" s="3"/>
      <c r="B117" s="3"/>
      <c r="C117" s="3"/>
      <c r="D117" s="3"/>
      <c r="G117" s="5"/>
      <c r="H117" s="5"/>
      <c r="I117" s="5"/>
      <c r="J117" s="5"/>
      <c r="K117" s="5"/>
      <c r="L117" s="5"/>
      <c r="M117" s="5"/>
      <c r="N117" s="5"/>
      <c r="R117" s="5"/>
      <c r="S117" s="5"/>
      <c r="T117" s="5"/>
      <c r="U117" s="5"/>
      <c r="V117" s="5"/>
      <c r="W117" s="5"/>
      <c r="X117" s="5"/>
      <c r="Y117" s="5"/>
      <c r="Z117" s="5"/>
      <c r="AB117" s="5"/>
      <c r="AC117" s="5"/>
      <c r="AD117" s="5"/>
      <c r="AE117" s="5"/>
      <c r="AF117" s="5"/>
      <c r="AG117" s="5"/>
      <c r="AH117" s="3"/>
      <c r="AI117" s="3"/>
    </row>
    <row r="118" spans="1:35">
      <c r="A118" s="3"/>
      <c r="B118" s="3"/>
      <c r="C118" s="3"/>
      <c r="D118" s="3"/>
      <c r="G118" s="5"/>
      <c r="H118" s="5"/>
      <c r="I118" s="5"/>
      <c r="J118" s="5"/>
      <c r="K118" s="5"/>
      <c r="L118" s="5"/>
      <c r="M118" s="5"/>
      <c r="N118" s="5"/>
      <c r="R118" s="5"/>
      <c r="S118" s="5"/>
      <c r="T118" s="5"/>
      <c r="U118" s="5"/>
      <c r="V118" s="5"/>
      <c r="W118" s="5"/>
      <c r="X118" s="5"/>
      <c r="Y118" s="5"/>
      <c r="Z118" s="5"/>
      <c r="AB118" s="5"/>
      <c r="AC118" s="5"/>
      <c r="AD118" s="5"/>
      <c r="AE118" s="5"/>
      <c r="AF118" s="5"/>
      <c r="AG118" s="5"/>
      <c r="AH118" s="3"/>
      <c r="AI118" s="3"/>
    </row>
    <row r="119" spans="1:35">
      <c r="A119" s="3"/>
      <c r="B119" s="3"/>
      <c r="C119" s="3"/>
      <c r="D119" s="3"/>
      <c r="G119" s="5"/>
      <c r="H119" s="5"/>
      <c r="I119" s="5"/>
      <c r="J119" s="5"/>
      <c r="K119" s="5"/>
      <c r="L119" s="5"/>
      <c r="M119" s="5"/>
      <c r="N119" s="5"/>
      <c r="R119" s="5"/>
      <c r="S119" s="5"/>
      <c r="T119" s="5"/>
      <c r="U119" s="5"/>
      <c r="V119" s="5"/>
      <c r="W119" s="5"/>
      <c r="X119" s="5"/>
      <c r="Y119" s="5"/>
      <c r="Z119" s="5"/>
      <c r="AB119" s="5"/>
      <c r="AC119" s="5"/>
      <c r="AD119" s="5"/>
      <c r="AE119" s="5"/>
      <c r="AF119" s="5"/>
      <c r="AG119" s="5"/>
      <c r="AH119" s="3"/>
      <c r="AI119" s="3"/>
    </row>
    <row r="120" spans="1:35">
      <c r="A120" s="3"/>
      <c r="B120" s="3"/>
      <c r="C120" s="3"/>
      <c r="D120" s="3"/>
      <c r="G120" s="5"/>
      <c r="H120" s="5"/>
      <c r="I120" s="5"/>
      <c r="J120" s="5"/>
      <c r="K120" s="5"/>
      <c r="L120" s="5"/>
      <c r="M120" s="5"/>
      <c r="N120" s="5"/>
      <c r="R120" s="5"/>
      <c r="S120" s="5"/>
      <c r="T120" s="5"/>
      <c r="U120" s="5"/>
      <c r="V120" s="5"/>
      <c r="W120" s="5"/>
      <c r="X120" s="5"/>
      <c r="Y120" s="5"/>
      <c r="Z120" s="5"/>
      <c r="AB120" s="5"/>
      <c r="AC120" s="5"/>
      <c r="AD120" s="5"/>
      <c r="AE120" s="5"/>
      <c r="AF120" s="5"/>
      <c r="AG120" s="5"/>
      <c r="AH120" s="3"/>
      <c r="AI120" s="3"/>
    </row>
    <row r="121" spans="1:35">
      <c r="A121" s="3"/>
      <c r="B121" s="3"/>
      <c r="C121" s="3"/>
      <c r="D121" s="3"/>
      <c r="G121" s="5"/>
      <c r="H121" s="5"/>
      <c r="I121" s="5"/>
      <c r="J121" s="5"/>
      <c r="K121" s="5"/>
      <c r="L121" s="5"/>
      <c r="M121" s="5"/>
      <c r="N121" s="5"/>
      <c r="R121" s="5"/>
      <c r="S121" s="5"/>
      <c r="T121" s="5"/>
      <c r="U121" s="5"/>
      <c r="V121" s="5"/>
      <c r="W121" s="5"/>
      <c r="X121" s="5"/>
      <c r="Y121" s="5"/>
      <c r="Z121" s="5"/>
      <c r="AB121" s="5"/>
      <c r="AC121" s="5"/>
      <c r="AD121" s="5"/>
      <c r="AE121" s="5"/>
      <c r="AF121" s="5"/>
      <c r="AG121" s="5"/>
      <c r="AH121" s="3"/>
      <c r="AI121" s="3"/>
    </row>
    <row r="122" spans="1:35">
      <c r="A122" s="3"/>
      <c r="B122" s="3"/>
      <c r="C122" s="3"/>
      <c r="D122" s="3"/>
      <c r="G122" s="5"/>
      <c r="H122" s="5"/>
      <c r="I122" s="5"/>
      <c r="J122" s="5"/>
      <c r="K122" s="5"/>
      <c r="L122" s="5"/>
      <c r="M122" s="5"/>
      <c r="N122" s="5"/>
      <c r="R122" s="5"/>
      <c r="S122" s="5"/>
      <c r="T122" s="5"/>
      <c r="U122" s="5"/>
      <c r="V122" s="5"/>
      <c r="W122" s="5"/>
      <c r="X122" s="5"/>
      <c r="Y122" s="5"/>
      <c r="Z122" s="5"/>
      <c r="AB122" s="5"/>
      <c r="AC122" s="5"/>
      <c r="AD122" s="5"/>
      <c r="AE122" s="5"/>
      <c r="AF122" s="5"/>
      <c r="AG122" s="5"/>
      <c r="AH122" s="3"/>
      <c r="AI122" s="3"/>
    </row>
    <row r="123" spans="1:35">
      <c r="A123" s="3"/>
      <c r="B123" s="3"/>
      <c r="C123" s="3"/>
      <c r="D123" s="3"/>
      <c r="G123" s="5"/>
      <c r="H123" s="5"/>
      <c r="I123" s="5"/>
      <c r="J123" s="5"/>
      <c r="K123" s="5"/>
      <c r="L123" s="5"/>
      <c r="M123" s="5"/>
      <c r="N123" s="5"/>
      <c r="R123" s="5"/>
      <c r="S123" s="5"/>
      <c r="T123" s="5"/>
      <c r="U123" s="5"/>
      <c r="V123" s="5"/>
      <c r="W123" s="5"/>
      <c r="X123" s="5"/>
      <c r="Y123" s="5"/>
      <c r="Z123" s="5"/>
      <c r="AB123" s="5"/>
      <c r="AC123" s="5"/>
      <c r="AD123" s="5"/>
      <c r="AE123" s="5"/>
      <c r="AF123" s="5"/>
      <c r="AG123" s="5"/>
      <c r="AH123" s="3"/>
      <c r="AI123" s="3"/>
    </row>
    <row r="124" spans="1:35">
      <c r="A124" s="3"/>
      <c r="B124" s="3"/>
      <c r="C124" s="3"/>
      <c r="D124" s="3"/>
      <c r="G124" s="5"/>
      <c r="H124" s="5"/>
      <c r="I124" s="5"/>
      <c r="J124" s="5"/>
      <c r="K124" s="5"/>
      <c r="L124" s="5"/>
      <c r="M124" s="5"/>
      <c r="N124" s="5"/>
      <c r="R124" s="5"/>
      <c r="S124" s="5"/>
      <c r="T124" s="5"/>
      <c r="U124" s="5"/>
      <c r="V124" s="5"/>
      <c r="W124" s="5"/>
      <c r="X124" s="5"/>
      <c r="Y124" s="5"/>
      <c r="Z124" s="5"/>
      <c r="AB124" s="5"/>
      <c r="AC124" s="5"/>
      <c r="AD124" s="5"/>
      <c r="AE124" s="5"/>
      <c r="AF124" s="5"/>
      <c r="AG124" s="5"/>
      <c r="AH124" s="3"/>
      <c r="AI124" s="3"/>
    </row>
    <row r="125" spans="1:35">
      <c r="A125" s="3"/>
      <c r="B125" s="3"/>
      <c r="C125" s="3"/>
      <c r="D125" s="3"/>
      <c r="G125" s="5"/>
      <c r="H125" s="5"/>
      <c r="I125" s="5"/>
      <c r="J125" s="5"/>
      <c r="K125" s="5"/>
      <c r="L125" s="5"/>
      <c r="M125" s="5"/>
      <c r="N125" s="5"/>
      <c r="R125" s="5"/>
      <c r="S125" s="5"/>
      <c r="T125" s="5"/>
      <c r="U125" s="5"/>
      <c r="V125" s="5"/>
      <c r="W125" s="5"/>
      <c r="X125" s="5"/>
      <c r="Y125" s="5"/>
      <c r="Z125" s="5"/>
      <c r="AB125" s="5"/>
      <c r="AC125" s="5"/>
      <c r="AD125" s="5"/>
      <c r="AE125" s="5"/>
      <c r="AF125" s="5"/>
      <c r="AG125" s="5"/>
      <c r="AH125" s="3"/>
      <c r="AI125" s="3"/>
    </row>
    <row r="126" spans="1:35">
      <c r="A126" s="3"/>
      <c r="B126" s="3"/>
      <c r="C126" s="3"/>
      <c r="D126" s="3"/>
      <c r="G126" s="5"/>
      <c r="H126" s="5"/>
      <c r="I126" s="5"/>
      <c r="J126" s="5"/>
      <c r="K126" s="5"/>
      <c r="L126" s="5"/>
      <c r="M126" s="5"/>
      <c r="N126" s="5"/>
      <c r="R126" s="5"/>
      <c r="S126" s="5"/>
      <c r="T126" s="5"/>
      <c r="U126" s="5"/>
      <c r="V126" s="5"/>
      <c r="W126" s="5"/>
      <c r="X126" s="5"/>
      <c r="Y126" s="5"/>
      <c r="Z126" s="5"/>
      <c r="AB126" s="5"/>
      <c r="AC126" s="5"/>
      <c r="AD126" s="5"/>
      <c r="AE126" s="5"/>
      <c r="AF126" s="5"/>
      <c r="AG126" s="5"/>
      <c r="AH126" s="3"/>
      <c r="AI126" s="3"/>
    </row>
    <row r="127" spans="1:35">
      <c r="A127" s="3"/>
      <c r="B127" s="3"/>
      <c r="C127" s="3"/>
      <c r="D127" s="3"/>
      <c r="G127" s="5"/>
      <c r="H127" s="5"/>
      <c r="I127" s="5"/>
      <c r="J127" s="5"/>
      <c r="K127" s="5"/>
      <c r="L127" s="5"/>
      <c r="M127" s="5"/>
      <c r="N127" s="5"/>
      <c r="R127" s="5"/>
      <c r="S127" s="5"/>
      <c r="T127" s="5"/>
      <c r="U127" s="5"/>
      <c r="V127" s="5"/>
      <c r="W127" s="5"/>
      <c r="X127" s="5"/>
      <c r="Y127" s="5"/>
      <c r="Z127" s="5"/>
      <c r="AB127" s="5"/>
      <c r="AC127" s="5"/>
      <c r="AD127" s="5"/>
      <c r="AE127" s="5"/>
      <c r="AF127" s="5"/>
      <c r="AG127" s="5"/>
      <c r="AH127" s="3"/>
      <c r="AI127" s="3"/>
    </row>
    <row r="128" spans="1:35">
      <c r="A128" s="3"/>
      <c r="B128" s="3"/>
      <c r="C128" s="3"/>
      <c r="D128" s="3"/>
      <c r="G128" s="5"/>
      <c r="H128" s="5"/>
      <c r="I128" s="5"/>
      <c r="J128" s="5"/>
      <c r="K128" s="5"/>
      <c r="L128" s="5"/>
      <c r="M128" s="5"/>
      <c r="N128" s="5"/>
      <c r="R128" s="5"/>
      <c r="S128" s="5"/>
      <c r="T128" s="5"/>
      <c r="U128" s="5"/>
      <c r="V128" s="5"/>
      <c r="W128" s="5"/>
      <c r="X128" s="5"/>
      <c r="Y128" s="5"/>
      <c r="Z128" s="5"/>
      <c r="AB128" s="5"/>
      <c r="AC128" s="5"/>
      <c r="AD128" s="5"/>
      <c r="AE128" s="5"/>
      <c r="AF128" s="5"/>
      <c r="AG128" s="5"/>
      <c r="AH128" s="3"/>
      <c r="AI128" s="3"/>
    </row>
    <row r="129" spans="1:35">
      <c r="A129" s="3"/>
      <c r="B129" s="3"/>
      <c r="C129" s="3"/>
      <c r="D129" s="3"/>
      <c r="G129" s="5"/>
      <c r="H129" s="5"/>
      <c r="I129" s="5"/>
      <c r="J129" s="5"/>
      <c r="K129" s="5"/>
      <c r="L129" s="5"/>
      <c r="M129" s="5"/>
      <c r="N129" s="5"/>
      <c r="R129" s="5"/>
      <c r="S129" s="5"/>
      <c r="T129" s="5"/>
      <c r="U129" s="5"/>
      <c r="V129" s="5"/>
      <c r="W129" s="5"/>
      <c r="X129" s="5"/>
      <c r="Y129" s="5"/>
      <c r="Z129" s="5"/>
      <c r="AB129" s="5"/>
      <c r="AC129" s="5"/>
      <c r="AD129" s="5"/>
      <c r="AE129" s="5"/>
      <c r="AF129" s="5"/>
      <c r="AG129" s="5"/>
      <c r="AH129" s="3"/>
      <c r="AI129" s="3"/>
    </row>
    <row r="130" spans="1:35">
      <c r="A130" s="3"/>
      <c r="B130" s="3"/>
      <c r="C130" s="3"/>
      <c r="D130" s="3"/>
      <c r="G130" s="5"/>
      <c r="H130" s="5"/>
      <c r="I130" s="5"/>
      <c r="J130" s="5"/>
      <c r="K130" s="5"/>
      <c r="L130" s="5"/>
      <c r="M130" s="5"/>
      <c r="N130" s="5"/>
      <c r="R130" s="5"/>
      <c r="S130" s="5"/>
      <c r="T130" s="5"/>
      <c r="U130" s="5"/>
      <c r="V130" s="5"/>
      <c r="W130" s="5"/>
      <c r="X130" s="5"/>
      <c r="Y130" s="5"/>
      <c r="Z130" s="5"/>
      <c r="AB130" s="5"/>
      <c r="AC130" s="5"/>
      <c r="AD130" s="5"/>
      <c r="AE130" s="5"/>
      <c r="AF130" s="5"/>
      <c r="AG130" s="5"/>
      <c r="AH130" s="3"/>
      <c r="AI130" s="3"/>
    </row>
    <row r="131" spans="1:35">
      <c r="A131" s="3"/>
      <c r="B131" s="3"/>
      <c r="C131" s="3"/>
      <c r="D131" s="3"/>
      <c r="G131" s="5"/>
      <c r="H131" s="5"/>
      <c r="I131" s="5"/>
      <c r="J131" s="5"/>
      <c r="K131" s="5"/>
      <c r="L131" s="5"/>
      <c r="M131" s="5"/>
      <c r="N131" s="5"/>
      <c r="R131" s="5"/>
      <c r="S131" s="5"/>
      <c r="T131" s="5"/>
      <c r="U131" s="5"/>
      <c r="V131" s="5"/>
      <c r="W131" s="5"/>
      <c r="X131" s="5"/>
      <c r="Y131" s="5"/>
      <c r="Z131" s="5"/>
      <c r="AB131" s="5"/>
      <c r="AC131" s="5"/>
      <c r="AD131" s="5"/>
      <c r="AE131" s="5"/>
      <c r="AF131" s="5"/>
      <c r="AG131" s="5"/>
      <c r="AH131" s="3"/>
      <c r="AI131" s="3"/>
    </row>
    <row r="132" spans="1:35">
      <c r="A132" s="3"/>
      <c r="B132" s="3"/>
      <c r="C132" s="3"/>
      <c r="D132" s="3"/>
      <c r="G132" s="5"/>
      <c r="H132" s="5"/>
      <c r="I132" s="5"/>
      <c r="J132" s="5"/>
      <c r="K132" s="5"/>
      <c r="L132" s="5"/>
      <c r="M132" s="5"/>
      <c r="N132" s="5"/>
      <c r="R132" s="5"/>
      <c r="S132" s="5"/>
      <c r="T132" s="5"/>
      <c r="U132" s="5"/>
      <c r="V132" s="5"/>
      <c r="W132" s="5"/>
      <c r="X132" s="5"/>
      <c r="Y132" s="5"/>
      <c r="Z132" s="5"/>
      <c r="AB132" s="5"/>
      <c r="AC132" s="5"/>
      <c r="AD132" s="5"/>
      <c r="AE132" s="5"/>
      <c r="AF132" s="5"/>
      <c r="AG132" s="5"/>
      <c r="AH132" s="3"/>
      <c r="AI132" s="3"/>
    </row>
    <row r="133" spans="1:35">
      <c r="A133" s="3"/>
      <c r="B133" s="3"/>
      <c r="C133" s="3"/>
      <c r="D133" s="3"/>
      <c r="G133" s="5"/>
      <c r="H133" s="5"/>
      <c r="I133" s="5"/>
      <c r="J133" s="5"/>
      <c r="K133" s="5"/>
      <c r="L133" s="5"/>
      <c r="M133" s="5"/>
      <c r="N133" s="5"/>
      <c r="R133" s="5"/>
      <c r="S133" s="5"/>
      <c r="T133" s="5"/>
      <c r="U133" s="5"/>
      <c r="V133" s="5"/>
      <c r="W133" s="5"/>
      <c r="X133" s="5"/>
      <c r="Y133" s="5"/>
      <c r="Z133" s="5"/>
      <c r="AB133" s="5"/>
      <c r="AC133" s="5"/>
      <c r="AD133" s="5"/>
      <c r="AE133" s="5"/>
      <c r="AF133" s="5"/>
      <c r="AG133" s="5"/>
      <c r="AH133" s="3"/>
      <c r="AI133" s="3"/>
    </row>
    <row r="134" spans="1:35">
      <c r="A134" s="3"/>
      <c r="B134" s="3"/>
      <c r="C134" s="3"/>
      <c r="D134" s="3"/>
      <c r="G134" s="5"/>
      <c r="H134" s="5"/>
      <c r="I134" s="5"/>
      <c r="J134" s="5"/>
      <c r="K134" s="5"/>
      <c r="L134" s="5"/>
      <c r="M134" s="5"/>
      <c r="N134" s="5"/>
      <c r="R134" s="5"/>
      <c r="S134" s="5"/>
      <c r="T134" s="5"/>
      <c r="U134" s="5"/>
      <c r="V134" s="5"/>
      <c r="W134" s="5"/>
      <c r="X134" s="5"/>
      <c r="Y134" s="5"/>
      <c r="Z134" s="5"/>
      <c r="AB134" s="5"/>
      <c r="AC134" s="5"/>
      <c r="AD134" s="5"/>
      <c r="AE134" s="5"/>
      <c r="AF134" s="5"/>
      <c r="AG134" s="5"/>
      <c r="AH134" s="3"/>
      <c r="AI134" s="3"/>
    </row>
    <row r="135" spans="1:35">
      <c r="A135" s="3"/>
      <c r="B135" s="3"/>
      <c r="C135" s="3"/>
      <c r="D135" s="3"/>
      <c r="G135" s="5"/>
      <c r="H135" s="5"/>
      <c r="I135" s="5"/>
      <c r="J135" s="5"/>
      <c r="K135" s="5"/>
      <c r="L135" s="5"/>
      <c r="M135" s="5"/>
      <c r="N135" s="5"/>
      <c r="R135" s="5"/>
      <c r="S135" s="5"/>
      <c r="T135" s="5"/>
      <c r="U135" s="5"/>
      <c r="V135" s="5"/>
      <c r="W135" s="5"/>
      <c r="X135" s="5"/>
      <c r="Y135" s="5"/>
      <c r="Z135" s="5"/>
      <c r="AB135" s="5"/>
      <c r="AC135" s="5"/>
      <c r="AD135" s="5"/>
      <c r="AE135" s="5"/>
      <c r="AF135" s="5"/>
      <c r="AG135" s="5"/>
      <c r="AH135" s="3"/>
      <c r="AI135" s="3"/>
    </row>
    <row r="136" spans="1:35">
      <c r="A136" s="3"/>
      <c r="B136" s="3"/>
      <c r="C136" s="3"/>
      <c r="D136" s="3"/>
      <c r="G136" s="5"/>
      <c r="H136" s="5"/>
      <c r="I136" s="5"/>
      <c r="J136" s="5"/>
      <c r="K136" s="5"/>
      <c r="L136" s="5"/>
      <c r="M136" s="5"/>
      <c r="N136" s="5"/>
      <c r="R136" s="5"/>
      <c r="S136" s="5"/>
      <c r="T136" s="5"/>
      <c r="U136" s="5"/>
      <c r="V136" s="5"/>
      <c r="W136" s="5"/>
      <c r="X136" s="5"/>
      <c r="Y136" s="5"/>
      <c r="Z136" s="5"/>
      <c r="AB136" s="5"/>
      <c r="AC136" s="5"/>
      <c r="AD136" s="5"/>
      <c r="AE136" s="5"/>
      <c r="AF136" s="5"/>
      <c r="AG136" s="5"/>
      <c r="AH136" s="3"/>
      <c r="AI136" s="3"/>
    </row>
    <row r="137" spans="1:35">
      <c r="A137" s="3"/>
      <c r="B137" s="3"/>
      <c r="C137" s="3"/>
      <c r="D137" s="3"/>
      <c r="G137" s="5"/>
      <c r="H137" s="5"/>
      <c r="I137" s="5"/>
      <c r="J137" s="5"/>
      <c r="K137" s="5"/>
      <c r="L137" s="5"/>
      <c r="M137" s="5"/>
      <c r="N137" s="5"/>
      <c r="R137" s="5"/>
      <c r="S137" s="5"/>
      <c r="T137" s="5"/>
      <c r="U137" s="5"/>
      <c r="V137" s="5"/>
      <c r="W137" s="5"/>
      <c r="X137" s="5"/>
      <c r="Y137" s="5"/>
      <c r="Z137" s="5"/>
      <c r="AB137" s="5"/>
      <c r="AC137" s="5"/>
      <c r="AD137" s="5"/>
      <c r="AE137" s="5"/>
      <c r="AF137" s="5"/>
      <c r="AG137" s="5"/>
      <c r="AH137" s="3"/>
      <c r="AI137" s="3"/>
    </row>
    <row r="138" spans="1:35">
      <c r="A138" s="3"/>
      <c r="B138" s="3"/>
      <c r="C138" s="3"/>
      <c r="D138" s="3"/>
      <c r="G138" s="5"/>
      <c r="H138" s="5"/>
      <c r="I138" s="5"/>
      <c r="J138" s="5"/>
      <c r="K138" s="5"/>
      <c r="L138" s="5"/>
      <c r="M138" s="5"/>
      <c r="N138" s="5"/>
      <c r="R138" s="5"/>
      <c r="S138" s="5"/>
      <c r="T138" s="5"/>
      <c r="U138" s="5"/>
      <c r="V138" s="5"/>
      <c r="W138" s="5"/>
      <c r="X138" s="5"/>
      <c r="Y138" s="5"/>
      <c r="Z138" s="5"/>
      <c r="AB138" s="5"/>
      <c r="AC138" s="5"/>
      <c r="AD138" s="5"/>
      <c r="AE138" s="5"/>
      <c r="AF138" s="5"/>
      <c r="AG138" s="5"/>
      <c r="AH138" s="3"/>
      <c r="AI138" s="3"/>
    </row>
    <row r="139" spans="1:35">
      <c r="A139" s="3"/>
      <c r="B139" s="3"/>
      <c r="C139" s="3"/>
      <c r="D139" s="3"/>
      <c r="G139" s="5"/>
      <c r="H139" s="5"/>
      <c r="I139" s="5"/>
      <c r="J139" s="5"/>
      <c r="K139" s="5"/>
      <c r="L139" s="5"/>
      <c r="M139" s="5"/>
      <c r="N139" s="5"/>
      <c r="R139" s="5"/>
      <c r="S139" s="5"/>
      <c r="T139" s="5"/>
      <c r="U139" s="5"/>
      <c r="V139" s="5"/>
      <c r="W139" s="5"/>
      <c r="X139" s="5"/>
      <c r="Y139" s="5"/>
      <c r="Z139" s="5"/>
      <c r="AB139" s="5"/>
      <c r="AC139" s="5"/>
      <c r="AD139" s="5"/>
      <c r="AE139" s="5"/>
      <c r="AF139" s="5"/>
      <c r="AG139" s="5"/>
      <c r="AH139" s="3"/>
      <c r="AI139" s="3"/>
    </row>
    <row r="140" spans="1:35">
      <c r="A140" s="3"/>
      <c r="B140" s="3"/>
      <c r="C140" s="3"/>
      <c r="D140" s="3"/>
      <c r="G140" s="5"/>
      <c r="H140" s="5"/>
      <c r="I140" s="5"/>
      <c r="J140" s="5"/>
      <c r="K140" s="5"/>
      <c r="L140" s="5"/>
      <c r="M140" s="5"/>
      <c r="N140" s="5"/>
      <c r="R140" s="5"/>
      <c r="S140" s="5"/>
      <c r="T140" s="5"/>
      <c r="U140" s="5"/>
      <c r="V140" s="5"/>
      <c r="W140" s="5"/>
      <c r="X140" s="5"/>
      <c r="Y140" s="5"/>
      <c r="Z140" s="5"/>
      <c r="AB140" s="5"/>
      <c r="AC140" s="5"/>
      <c r="AD140" s="5"/>
      <c r="AE140" s="5"/>
      <c r="AF140" s="5"/>
      <c r="AG140" s="5"/>
      <c r="AH140" s="3"/>
      <c r="AI140" s="3"/>
    </row>
    <row r="141" spans="1:35">
      <c r="A141" s="3"/>
      <c r="B141" s="3"/>
      <c r="C141" s="3"/>
      <c r="D141" s="3"/>
      <c r="G141" s="5"/>
      <c r="H141" s="5"/>
      <c r="I141" s="5"/>
      <c r="J141" s="5"/>
      <c r="K141" s="5"/>
      <c r="L141" s="5"/>
      <c r="M141" s="5"/>
      <c r="N141" s="5"/>
      <c r="R141" s="5"/>
      <c r="S141" s="5"/>
      <c r="T141" s="5"/>
      <c r="U141" s="5"/>
      <c r="V141" s="5"/>
      <c r="W141" s="5"/>
      <c r="X141" s="5"/>
      <c r="Y141" s="5"/>
      <c r="Z141" s="5"/>
      <c r="AB141" s="5"/>
      <c r="AC141" s="5"/>
      <c r="AD141" s="5"/>
      <c r="AE141" s="5"/>
      <c r="AF141" s="5"/>
      <c r="AG141" s="5"/>
      <c r="AH141" s="3"/>
      <c r="AI141" s="3"/>
    </row>
    <row r="142" spans="1:35">
      <c r="A142" s="3"/>
      <c r="B142" s="3"/>
      <c r="C142" s="3"/>
      <c r="D142" s="3"/>
      <c r="G142" s="5"/>
      <c r="H142" s="5"/>
      <c r="I142" s="5"/>
      <c r="J142" s="5"/>
      <c r="K142" s="5"/>
      <c r="L142" s="5"/>
      <c r="M142" s="5"/>
      <c r="N142" s="5"/>
      <c r="R142" s="5"/>
      <c r="S142" s="5"/>
      <c r="T142" s="5"/>
      <c r="U142" s="5"/>
      <c r="V142" s="5"/>
      <c r="W142" s="5"/>
      <c r="X142" s="5"/>
      <c r="Y142" s="5"/>
      <c r="Z142" s="5"/>
      <c r="AB142" s="5"/>
      <c r="AC142" s="5"/>
      <c r="AD142" s="5"/>
      <c r="AE142" s="5"/>
      <c r="AF142" s="5"/>
      <c r="AG142" s="5"/>
      <c r="AH142" s="3"/>
      <c r="AI142" s="3"/>
    </row>
    <row r="143" spans="1:35">
      <c r="A143" s="3"/>
      <c r="B143" s="3"/>
      <c r="C143" s="3"/>
      <c r="D143" s="3"/>
      <c r="G143" s="5"/>
      <c r="H143" s="5"/>
      <c r="I143" s="5"/>
      <c r="J143" s="5"/>
      <c r="K143" s="5"/>
      <c r="L143" s="5"/>
      <c r="M143" s="5"/>
      <c r="N143" s="5"/>
      <c r="R143" s="5"/>
      <c r="S143" s="5"/>
      <c r="T143" s="5"/>
      <c r="U143" s="5"/>
      <c r="V143" s="5"/>
      <c r="W143" s="5"/>
      <c r="X143" s="5"/>
      <c r="Y143" s="5"/>
      <c r="Z143" s="5"/>
      <c r="AB143" s="5"/>
      <c r="AC143" s="5"/>
      <c r="AD143" s="5"/>
      <c r="AE143" s="5"/>
      <c r="AF143" s="5"/>
      <c r="AG143" s="5"/>
      <c r="AH143" s="3"/>
      <c r="AI143" s="3"/>
    </row>
    <row r="144" spans="1:35">
      <c r="A144" s="3"/>
      <c r="B144" s="3"/>
      <c r="C144" s="3"/>
      <c r="D144" s="3"/>
      <c r="G144" s="5"/>
      <c r="H144" s="5"/>
      <c r="I144" s="5"/>
      <c r="J144" s="5"/>
      <c r="K144" s="5"/>
      <c r="L144" s="5"/>
      <c r="M144" s="5"/>
      <c r="N144" s="5"/>
      <c r="R144" s="5"/>
      <c r="S144" s="5"/>
      <c r="T144" s="5"/>
      <c r="U144" s="5"/>
      <c r="V144" s="5"/>
      <c r="W144" s="5"/>
      <c r="X144" s="5"/>
      <c r="Y144" s="5"/>
      <c r="Z144" s="5"/>
      <c r="AB144" s="5"/>
      <c r="AC144" s="5"/>
      <c r="AD144" s="5"/>
      <c r="AE144" s="5"/>
      <c r="AF144" s="5"/>
      <c r="AG144" s="5"/>
      <c r="AH144" s="3"/>
      <c r="AI144" s="3"/>
    </row>
    <row r="145" spans="1:35">
      <c r="A145" s="3"/>
      <c r="B145" s="3"/>
      <c r="C145" s="3"/>
      <c r="D145" s="3"/>
      <c r="G145" s="5"/>
      <c r="H145" s="5"/>
      <c r="I145" s="5"/>
      <c r="J145" s="5"/>
      <c r="K145" s="5"/>
      <c r="L145" s="5"/>
      <c r="M145" s="5"/>
      <c r="N145" s="5"/>
      <c r="R145" s="5"/>
      <c r="S145" s="5"/>
      <c r="T145" s="5"/>
      <c r="U145" s="5"/>
      <c r="V145" s="5"/>
      <c r="W145" s="5"/>
      <c r="X145" s="5"/>
      <c r="Y145" s="5"/>
      <c r="Z145" s="5"/>
      <c r="AB145" s="5"/>
      <c r="AC145" s="5"/>
      <c r="AD145" s="5"/>
      <c r="AE145" s="5"/>
      <c r="AF145" s="5"/>
      <c r="AG145" s="5"/>
      <c r="AH145" s="3"/>
      <c r="AI145" s="3"/>
    </row>
    <row r="146" spans="1:35">
      <c r="A146" s="3"/>
      <c r="B146" s="3"/>
      <c r="C146" s="3"/>
      <c r="D146" s="3"/>
      <c r="G146" s="5"/>
      <c r="H146" s="5"/>
      <c r="I146" s="5"/>
      <c r="J146" s="5"/>
      <c r="K146" s="5"/>
      <c r="L146" s="5"/>
      <c r="M146" s="5"/>
      <c r="N146" s="5"/>
      <c r="R146" s="5"/>
      <c r="S146" s="5"/>
      <c r="T146" s="5"/>
      <c r="U146" s="5"/>
      <c r="V146" s="5"/>
      <c r="W146" s="5"/>
      <c r="X146" s="5"/>
      <c r="Y146" s="5"/>
      <c r="Z146" s="5"/>
      <c r="AB146" s="5"/>
      <c r="AC146" s="5"/>
      <c r="AD146" s="5"/>
      <c r="AE146" s="5"/>
      <c r="AF146" s="5"/>
      <c r="AG146" s="5"/>
      <c r="AH146" s="3"/>
      <c r="AI146" s="3"/>
    </row>
    <row r="147" spans="1:35">
      <c r="A147" s="3"/>
      <c r="B147" s="3"/>
      <c r="C147" s="3"/>
      <c r="D147" s="3"/>
      <c r="G147" s="5"/>
      <c r="H147" s="5"/>
      <c r="I147" s="5"/>
      <c r="J147" s="5"/>
      <c r="K147" s="5"/>
      <c r="L147" s="5"/>
      <c r="M147" s="5"/>
      <c r="N147" s="5"/>
      <c r="R147" s="5"/>
      <c r="S147" s="5"/>
      <c r="T147" s="5"/>
      <c r="U147" s="5"/>
      <c r="V147" s="5"/>
      <c r="W147" s="5"/>
      <c r="X147" s="5"/>
      <c r="Y147" s="5"/>
      <c r="Z147" s="5"/>
      <c r="AB147" s="5"/>
      <c r="AC147" s="5"/>
      <c r="AD147" s="5"/>
      <c r="AE147" s="5"/>
      <c r="AF147" s="5"/>
      <c r="AG147" s="5"/>
      <c r="AH147" s="3"/>
      <c r="AI147" s="3"/>
    </row>
    <row r="148" spans="1:35">
      <c r="A148" s="3"/>
      <c r="B148" s="3"/>
      <c r="C148" s="3"/>
      <c r="D148" s="3"/>
      <c r="G148" s="5"/>
      <c r="H148" s="5"/>
      <c r="I148" s="5"/>
      <c r="J148" s="5"/>
      <c r="K148" s="5"/>
      <c r="L148" s="5"/>
      <c r="M148" s="5"/>
      <c r="N148" s="5"/>
      <c r="R148" s="5"/>
      <c r="S148" s="5"/>
      <c r="T148" s="5"/>
      <c r="U148" s="5"/>
      <c r="V148" s="5"/>
      <c r="W148" s="5"/>
      <c r="X148" s="5"/>
      <c r="Y148" s="5"/>
      <c r="Z148" s="5"/>
      <c r="AB148" s="5"/>
      <c r="AC148" s="5"/>
      <c r="AD148" s="5"/>
      <c r="AE148" s="5"/>
      <c r="AF148" s="5"/>
      <c r="AG148" s="5"/>
      <c r="AH148" s="3"/>
      <c r="AI148" s="3"/>
    </row>
    <row r="149" spans="1:35">
      <c r="A149" s="3"/>
      <c r="B149" s="3"/>
      <c r="C149" s="3"/>
      <c r="D149" s="3"/>
      <c r="G149" s="5"/>
      <c r="H149" s="5"/>
      <c r="I149" s="5"/>
      <c r="J149" s="5"/>
      <c r="K149" s="5"/>
      <c r="L149" s="5"/>
      <c r="M149" s="5"/>
      <c r="N149" s="5"/>
      <c r="R149" s="5"/>
      <c r="S149" s="5"/>
      <c r="T149" s="5"/>
      <c r="U149" s="5"/>
      <c r="V149" s="5"/>
      <c r="W149" s="5"/>
      <c r="X149" s="5"/>
      <c r="Y149" s="5"/>
      <c r="Z149" s="5"/>
      <c r="AB149" s="5"/>
      <c r="AC149" s="5"/>
      <c r="AD149" s="5"/>
      <c r="AE149" s="5"/>
      <c r="AF149" s="5"/>
      <c r="AG149" s="5"/>
      <c r="AH149" s="3"/>
      <c r="AI149" s="3"/>
    </row>
    <row r="150" spans="1:35">
      <c r="A150" s="3"/>
      <c r="B150" s="3"/>
      <c r="C150" s="3"/>
      <c r="D150" s="3"/>
      <c r="G150" s="5"/>
      <c r="H150" s="5"/>
      <c r="I150" s="5"/>
      <c r="J150" s="5"/>
      <c r="K150" s="5"/>
      <c r="L150" s="5"/>
      <c r="M150" s="5"/>
      <c r="N150" s="5"/>
      <c r="R150" s="5"/>
      <c r="S150" s="5"/>
      <c r="T150" s="5"/>
      <c r="U150" s="5"/>
      <c r="V150" s="5"/>
      <c r="W150" s="5"/>
      <c r="X150" s="5"/>
      <c r="Y150" s="5"/>
      <c r="Z150" s="5"/>
      <c r="AB150" s="5"/>
      <c r="AC150" s="5"/>
      <c r="AD150" s="5"/>
      <c r="AE150" s="5"/>
      <c r="AF150" s="5"/>
      <c r="AG150" s="5"/>
      <c r="AH150" s="3"/>
      <c r="AI150" s="3"/>
    </row>
    <row r="151" spans="1:35">
      <c r="A151" s="3"/>
      <c r="B151" s="3"/>
      <c r="C151" s="3"/>
      <c r="D151" s="3"/>
      <c r="G151" s="5"/>
      <c r="H151" s="5"/>
      <c r="I151" s="5"/>
      <c r="J151" s="5"/>
      <c r="K151" s="5"/>
      <c r="L151" s="5"/>
      <c r="M151" s="5"/>
      <c r="N151" s="5"/>
      <c r="R151" s="5"/>
      <c r="S151" s="5"/>
      <c r="T151" s="5"/>
      <c r="U151" s="5"/>
      <c r="V151" s="5"/>
      <c r="W151" s="5"/>
      <c r="X151" s="5"/>
      <c r="Y151" s="5"/>
      <c r="Z151" s="5"/>
      <c r="AB151" s="5"/>
      <c r="AC151" s="5"/>
      <c r="AD151" s="5"/>
      <c r="AE151" s="5"/>
      <c r="AF151" s="5"/>
      <c r="AG151" s="5"/>
      <c r="AH151" s="3"/>
      <c r="AI151" s="3"/>
    </row>
    <row r="152" spans="1:35">
      <c r="A152" s="3"/>
      <c r="B152" s="3"/>
      <c r="C152" s="3"/>
      <c r="D152" s="3"/>
      <c r="G152" s="5"/>
      <c r="H152" s="5"/>
      <c r="I152" s="5"/>
      <c r="J152" s="5"/>
      <c r="K152" s="5"/>
      <c r="L152" s="5"/>
      <c r="M152" s="5"/>
      <c r="N152" s="5"/>
      <c r="R152" s="5"/>
      <c r="S152" s="5"/>
      <c r="T152" s="5"/>
      <c r="U152" s="5"/>
      <c r="V152" s="5"/>
      <c r="W152" s="5"/>
      <c r="X152" s="5"/>
      <c r="Y152" s="5"/>
      <c r="Z152" s="5"/>
      <c r="AB152" s="5"/>
      <c r="AC152" s="5"/>
      <c r="AD152" s="5"/>
      <c r="AE152" s="5"/>
      <c r="AF152" s="5"/>
      <c r="AG152" s="5"/>
      <c r="AH152" s="3"/>
      <c r="AI152" s="3"/>
    </row>
    <row r="153" spans="1:35">
      <c r="A153" s="3"/>
      <c r="B153" s="3"/>
      <c r="C153" s="3"/>
      <c r="D153" s="3"/>
      <c r="G153" s="5"/>
      <c r="H153" s="5"/>
      <c r="I153" s="5"/>
      <c r="J153" s="5"/>
      <c r="K153" s="5"/>
      <c r="L153" s="5"/>
      <c r="M153" s="5"/>
      <c r="N153" s="5"/>
      <c r="R153" s="5"/>
      <c r="S153" s="5"/>
      <c r="T153" s="5"/>
      <c r="U153" s="5"/>
      <c r="V153" s="5"/>
      <c r="W153" s="5"/>
      <c r="X153" s="5"/>
      <c r="Y153" s="5"/>
      <c r="Z153" s="5"/>
      <c r="AB153" s="5"/>
      <c r="AC153" s="5"/>
      <c r="AD153" s="5"/>
      <c r="AE153" s="5"/>
      <c r="AF153" s="5"/>
      <c r="AG153" s="5"/>
      <c r="AH153" s="3"/>
      <c r="AI153" s="3"/>
    </row>
    <row r="154" spans="1:35">
      <c r="A154" s="3"/>
      <c r="B154" s="3"/>
      <c r="C154" s="3"/>
      <c r="D154" s="3"/>
      <c r="G154" s="5"/>
      <c r="H154" s="5"/>
      <c r="I154" s="5"/>
      <c r="J154" s="5"/>
      <c r="K154" s="5"/>
      <c r="L154" s="5"/>
      <c r="M154" s="5"/>
      <c r="N154" s="5"/>
      <c r="R154" s="5"/>
      <c r="S154" s="5"/>
      <c r="T154" s="5"/>
      <c r="U154" s="5"/>
      <c r="V154" s="5"/>
      <c r="W154" s="5"/>
      <c r="X154" s="5"/>
      <c r="Y154" s="5"/>
      <c r="Z154" s="5"/>
      <c r="AB154" s="5"/>
      <c r="AC154" s="5"/>
      <c r="AD154" s="5"/>
      <c r="AE154" s="5"/>
      <c r="AF154" s="5"/>
      <c r="AG154" s="5"/>
      <c r="AH154" s="3"/>
      <c r="AI154" s="3"/>
    </row>
    <row r="155" spans="1:35">
      <c r="A155" s="3"/>
      <c r="B155" s="3"/>
      <c r="C155" s="3"/>
      <c r="D155" s="3"/>
      <c r="G155" s="5"/>
      <c r="H155" s="5"/>
      <c r="I155" s="5"/>
      <c r="J155" s="5"/>
      <c r="K155" s="5"/>
      <c r="L155" s="5"/>
      <c r="M155" s="5"/>
      <c r="N155" s="5"/>
      <c r="R155" s="5"/>
      <c r="S155" s="5"/>
      <c r="T155" s="5"/>
      <c r="U155" s="5"/>
      <c r="V155" s="5"/>
      <c r="W155" s="5"/>
      <c r="X155" s="5"/>
      <c r="Y155" s="5"/>
      <c r="Z155" s="5"/>
      <c r="AB155" s="5"/>
      <c r="AC155" s="5"/>
      <c r="AD155" s="5"/>
      <c r="AE155" s="5"/>
      <c r="AF155" s="5"/>
      <c r="AG155" s="5"/>
      <c r="AH155" s="3"/>
      <c r="AI155" s="3"/>
    </row>
    <row r="156" spans="1:35">
      <c r="A156" s="3"/>
      <c r="B156" s="3"/>
      <c r="C156" s="3"/>
      <c r="D156" s="3"/>
      <c r="G156" s="5"/>
      <c r="H156" s="5"/>
      <c r="I156" s="5"/>
      <c r="J156" s="5"/>
      <c r="K156" s="5"/>
      <c r="L156" s="5"/>
      <c r="M156" s="5"/>
      <c r="N156" s="5"/>
      <c r="R156" s="5"/>
      <c r="S156" s="5"/>
      <c r="T156" s="5"/>
      <c r="U156" s="5"/>
      <c r="V156" s="5"/>
      <c r="W156" s="5"/>
      <c r="X156" s="5"/>
      <c r="Y156" s="5"/>
      <c r="Z156" s="5"/>
      <c r="AB156" s="5"/>
      <c r="AC156" s="5"/>
      <c r="AD156" s="5"/>
      <c r="AE156" s="5"/>
      <c r="AF156" s="5"/>
      <c r="AG156" s="5"/>
      <c r="AH156" s="3"/>
      <c r="AI156" s="3"/>
    </row>
    <row r="157" spans="1:35">
      <c r="A157" s="3"/>
      <c r="B157" s="3"/>
      <c r="C157" s="3"/>
      <c r="D157" s="3"/>
      <c r="G157" s="5"/>
      <c r="H157" s="5"/>
      <c r="I157" s="5"/>
      <c r="J157" s="5"/>
      <c r="K157" s="5"/>
      <c r="L157" s="5"/>
      <c r="M157" s="5"/>
      <c r="N157" s="5"/>
      <c r="R157" s="5"/>
      <c r="S157" s="5"/>
      <c r="T157" s="5"/>
      <c r="U157" s="5"/>
      <c r="V157" s="5"/>
      <c r="W157" s="5"/>
      <c r="X157" s="5"/>
      <c r="Y157" s="5"/>
      <c r="Z157" s="5"/>
      <c r="AB157" s="5"/>
      <c r="AC157" s="5"/>
      <c r="AD157" s="5"/>
      <c r="AE157" s="5"/>
      <c r="AF157" s="5"/>
      <c r="AG157" s="5"/>
      <c r="AH157" s="3"/>
      <c r="AI157" s="3"/>
    </row>
    <row r="158" spans="1:35">
      <c r="A158" s="3"/>
      <c r="B158" s="3"/>
      <c r="C158" s="3"/>
      <c r="D158" s="3"/>
      <c r="G158" s="5"/>
      <c r="H158" s="5"/>
      <c r="I158" s="5"/>
      <c r="J158" s="5"/>
      <c r="K158" s="5"/>
      <c r="L158" s="5"/>
      <c r="M158" s="5"/>
      <c r="N158" s="5"/>
      <c r="R158" s="5"/>
      <c r="S158" s="5"/>
      <c r="T158" s="5"/>
      <c r="U158" s="5"/>
      <c r="V158" s="5"/>
      <c r="W158" s="5"/>
      <c r="X158" s="5"/>
      <c r="Y158" s="5"/>
      <c r="Z158" s="5"/>
      <c r="AB158" s="5"/>
      <c r="AC158" s="5"/>
      <c r="AD158" s="5"/>
      <c r="AE158" s="5"/>
      <c r="AF158" s="5"/>
      <c r="AG158" s="5"/>
      <c r="AH158" s="3"/>
      <c r="AI158" s="3"/>
    </row>
    <row r="159" spans="1:35">
      <c r="A159" s="3"/>
      <c r="B159" s="3"/>
      <c r="C159" s="3"/>
      <c r="D159" s="3"/>
      <c r="G159" s="5"/>
      <c r="H159" s="5"/>
      <c r="I159" s="5"/>
      <c r="J159" s="5"/>
      <c r="K159" s="5"/>
      <c r="L159" s="5"/>
      <c r="M159" s="5"/>
      <c r="N159" s="5"/>
      <c r="R159" s="5"/>
      <c r="S159" s="5"/>
      <c r="T159" s="5"/>
      <c r="U159" s="5"/>
      <c r="V159" s="5"/>
      <c r="W159" s="5"/>
      <c r="X159" s="5"/>
      <c r="Y159" s="5"/>
      <c r="Z159" s="5"/>
      <c r="AB159" s="5"/>
      <c r="AC159" s="5"/>
      <c r="AD159" s="5"/>
      <c r="AE159" s="5"/>
      <c r="AF159" s="5"/>
      <c r="AG159" s="5"/>
      <c r="AH159" s="3"/>
      <c r="AI159" s="3"/>
    </row>
    <row r="160" spans="1:35">
      <c r="A160" s="3"/>
      <c r="B160" s="3"/>
      <c r="C160" s="3"/>
      <c r="D160" s="3"/>
      <c r="G160" s="5"/>
      <c r="H160" s="5"/>
      <c r="I160" s="5"/>
      <c r="J160" s="5"/>
      <c r="K160" s="5"/>
      <c r="L160" s="5"/>
      <c r="M160" s="5"/>
      <c r="N160" s="5"/>
      <c r="R160" s="5"/>
      <c r="S160" s="5"/>
      <c r="T160" s="5"/>
      <c r="U160" s="5"/>
      <c r="V160" s="5"/>
      <c r="W160" s="5"/>
      <c r="X160" s="5"/>
      <c r="Y160" s="5"/>
      <c r="Z160" s="5"/>
      <c r="AB160" s="5"/>
      <c r="AC160" s="5"/>
      <c r="AD160" s="5"/>
      <c r="AE160" s="5"/>
      <c r="AF160" s="5"/>
      <c r="AG160" s="5"/>
      <c r="AH160" s="3"/>
      <c r="AI160" s="3"/>
    </row>
    <row r="161" spans="1:35">
      <c r="A161" s="3"/>
      <c r="B161" s="3"/>
      <c r="C161" s="3"/>
      <c r="D161" s="3"/>
      <c r="G161" s="5"/>
      <c r="H161" s="5"/>
      <c r="I161" s="5"/>
      <c r="J161" s="5"/>
      <c r="K161" s="5"/>
      <c r="L161" s="5"/>
      <c r="M161" s="5"/>
      <c r="N161" s="5"/>
      <c r="R161" s="5"/>
      <c r="S161" s="5"/>
      <c r="T161" s="5"/>
      <c r="U161" s="5"/>
      <c r="V161" s="5"/>
      <c r="W161" s="5"/>
      <c r="X161" s="5"/>
      <c r="Y161" s="5"/>
      <c r="Z161" s="5"/>
      <c r="AB161" s="5"/>
      <c r="AC161" s="5"/>
      <c r="AD161" s="5"/>
      <c r="AE161" s="5"/>
      <c r="AF161" s="5"/>
      <c r="AG161" s="5"/>
      <c r="AH161" s="3"/>
      <c r="AI161" s="3"/>
    </row>
    <row r="162" spans="1:35">
      <c r="A162" s="3"/>
      <c r="B162" s="3"/>
      <c r="C162" s="3"/>
      <c r="D162" s="3"/>
      <c r="G162" s="5"/>
      <c r="H162" s="5"/>
      <c r="I162" s="5"/>
      <c r="J162" s="5"/>
      <c r="K162" s="5"/>
      <c r="L162" s="5"/>
      <c r="M162" s="5"/>
      <c r="N162" s="5"/>
      <c r="R162" s="5"/>
      <c r="S162" s="5"/>
      <c r="T162" s="5"/>
      <c r="U162" s="5"/>
      <c r="V162" s="5"/>
      <c r="W162" s="5"/>
      <c r="X162" s="5"/>
      <c r="Y162" s="5"/>
      <c r="Z162" s="5"/>
      <c r="AB162" s="5"/>
      <c r="AC162" s="5"/>
      <c r="AD162" s="5"/>
      <c r="AE162" s="5"/>
      <c r="AF162" s="5"/>
      <c r="AG162" s="5"/>
      <c r="AH162" s="3"/>
      <c r="AI162" s="3"/>
    </row>
    <row r="163" spans="1:35">
      <c r="A163" s="3"/>
      <c r="B163" s="3"/>
      <c r="C163" s="3"/>
      <c r="D163" s="3"/>
      <c r="G163" s="5"/>
      <c r="H163" s="5"/>
      <c r="I163" s="5"/>
      <c r="J163" s="5"/>
      <c r="K163" s="5"/>
      <c r="L163" s="5"/>
      <c r="M163" s="5"/>
      <c r="N163" s="5"/>
      <c r="R163" s="5"/>
      <c r="S163" s="5"/>
      <c r="T163" s="5"/>
      <c r="U163" s="5"/>
      <c r="V163" s="5"/>
      <c r="W163" s="5"/>
      <c r="X163" s="5"/>
      <c r="Y163" s="5"/>
      <c r="Z163" s="5"/>
      <c r="AB163" s="5"/>
      <c r="AC163" s="5"/>
      <c r="AD163" s="5"/>
      <c r="AE163" s="5"/>
      <c r="AF163" s="5"/>
      <c r="AG163" s="5"/>
      <c r="AH163" s="3"/>
      <c r="AI163" s="3"/>
    </row>
    <row r="164" spans="1:35">
      <c r="A164" s="3"/>
      <c r="B164" s="3"/>
      <c r="C164" s="3"/>
      <c r="D164" s="3"/>
      <c r="G164" s="5"/>
      <c r="H164" s="5"/>
      <c r="I164" s="5"/>
      <c r="J164" s="5"/>
      <c r="K164" s="5"/>
      <c r="L164" s="5"/>
      <c r="M164" s="5"/>
      <c r="N164" s="5"/>
      <c r="R164" s="5"/>
      <c r="S164" s="5"/>
      <c r="T164" s="5"/>
      <c r="U164" s="5"/>
      <c r="V164" s="5"/>
      <c r="W164" s="5"/>
      <c r="X164" s="5"/>
      <c r="Y164" s="5"/>
      <c r="Z164" s="5"/>
      <c r="AB164" s="5"/>
      <c r="AC164" s="5"/>
      <c r="AD164" s="5"/>
      <c r="AE164" s="5"/>
      <c r="AF164" s="5"/>
      <c r="AG164" s="5"/>
      <c r="AH164" s="3"/>
      <c r="AI164" s="3"/>
    </row>
    <row r="165" spans="1:35">
      <c r="A165" s="3"/>
      <c r="B165" s="3"/>
      <c r="C165" s="3"/>
      <c r="D165" s="3"/>
      <c r="G165" s="5"/>
      <c r="H165" s="5"/>
      <c r="I165" s="5"/>
      <c r="J165" s="5"/>
      <c r="K165" s="5"/>
      <c r="L165" s="5"/>
      <c r="M165" s="5"/>
      <c r="N165" s="5"/>
      <c r="R165" s="5"/>
      <c r="S165" s="5"/>
      <c r="T165" s="5"/>
      <c r="U165" s="5"/>
      <c r="V165" s="5"/>
      <c r="W165" s="5"/>
      <c r="X165" s="5"/>
      <c r="Y165" s="5"/>
      <c r="Z165" s="5"/>
      <c r="AB165" s="5"/>
      <c r="AC165" s="5"/>
      <c r="AD165" s="5"/>
      <c r="AE165" s="5"/>
      <c r="AF165" s="5"/>
      <c r="AG165" s="5"/>
      <c r="AH165" s="3"/>
      <c r="AI165" s="3"/>
    </row>
    <row r="166" spans="1:35">
      <c r="A166" s="3"/>
      <c r="B166" s="3"/>
      <c r="C166" s="3"/>
      <c r="D166" s="3"/>
      <c r="G166" s="5"/>
      <c r="H166" s="5"/>
      <c r="I166" s="5"/>
      <c r="J166" s="5"/>
      <c r="K166" s="5"/>
      <c r="L166" s="5"/>
      <c r="M166" s="5"/>
      <c r="N166" s="5"/>
      <c r="R166" s="5"/>
      <c r="S166" s="5"/>
      <c r="T166" s="5"/>
      <c r="U166" s="5"/>
      <c r="V166" s="5"/>
      <c r="W166" s="5"/>
      <c r="X166" s="5"/>
      <c r="Y166" s="5"/>
      <c r="Z166" s="5"/>
      <c r="AB166" s="5"/>
      <c r="AC166" s="5"/>
      <c r="AD166" s="5"/>
      <c r="AE166" s="5"/>
      <c r="AF166" s="5"/>
      <c r="AG166" s="5"/>
      <c r="AH166" s="3"/>
      <c r="AI166" s="3"/>
    </row>
    <row r="167" spans="1:35">
      <c r="A167" s="3"/>
      <c r="B167" s="3"/>
      <c r="C167" s="3"/>
      <c r="D167" s="3"/>
      <c r="G167" s="5"/>
      <c r="H167" s="5"/>
      <c r="I167" s="5"/>
      <c r="J167" s="5"/>
      <c r="K167" s="5"/>
      <c r="L167" s="5"/>
      <c r="M167" s="5"/>
      <c r="N167" s="5"/>
      <c r="R167" s="5"/>
      <c r="S167" s="5"/>
      <c r="T167" s="5"/>
      <c r="U167" s="5"/>
      <c r="V167" s="5"/>
      <c r="W167" s="5"/>
      <c r="X167" s="5"/>
      <c r="Y167" s="5"/>
      <c r="Z167" s="5"/>
      <c r="AB167" s="5"/>
      <c r="AC167" s="5"/>
      <c r="AD167" s="5"/>
      <c r="AE167" s="5"/>
      <c r="AF167" s="5"/>
      <c r="AG167" s="5"/>
      <c r="AH167" s="3"/>
      <c r="AI167" s="3"/>
    </row>
    <row r="168" spans="1:35">
      <c r="A168" s="3"/>
      <c r="B168" s="3"/>
      <c r="C168" s="3"/>
      <c r="D168" s="3"/>
      <c r="G168" s="5"/>
      <c r="H168" s="5"/>
      <c r="I168" s="5"/>
      <c r="J168" s="5"/>
      <c r="K168" s="5"/>
      <c r="L168" s="5"/>
      <c r="M168" s="5"/>
      <c r="N168" s="5"/>
      <c r="R168" s="5"/>
      <c r="S168" s="5"/>
      <c r="T168" s="5"/>
      <c r="U168" s="5"/>
      <c r="V168" s="5"/>
      <c r="W168" s="5"/>
      <c r="X168" s="5"/>
      <c r="Y168" s="5"/>
      <c r="Z168" s="5"/>
      <c r="AB168" s="5"/>
      <c r="AC168" s="5"/>
      <c r="AD168" s="5"/>
      <c r="AE168" s="5"/>
      <c r="AF168" s="5"/>
      <c r="AG168" s="5"/>
      <c r="AH168" s="3"/>
      <c r="AI168" s="3"/>
    </row>
    <row r="169" spans="1:35">
      <c r="A169" s="3"/>
      <c r="B169" s="3"/>
      <c r="C169" s="3"/>
      <c r="D169" s="3"/>
      <c r="G169" s="5"/>
      <c r="H169" s="5"/>
      <c r="I169" s="5"/>
      <c r="J169" s="5"/>
      <c r="K169" s="5"/>
      <c r="L169" s="5"/>
      <c r="M169" s="5"/>
      <c r="N169" s="5"/>
      <c r="R169" s="5"/>
      <c r="S169" s="5"/>
      <c r="T169" s="5"/>
      <c r="U169" s="5"/>
      <c r="V169" s="5"/>
      <c r="W169" s="5"/>
      <c r="X169" s="5"/>
      <c r="Y169" s="5"/>
      <c r="Z169" s="5"/>
      <c r="AB169" s="5"/>
      <c r="AC169" s="5"/>
      <c r="AD169" s="5"/>
      <c r="AE169" s="5"/>
      <c r="AF169" s="5"/>
      <c r="AG169" s="5"/>
      <c r="AH169" s="3"/>
      <c r="AI169" s="3"/>
    </row>
    <row r="170" spans="1:35">
      <c r="A170" s="3"/>
      <c r="B170" s="3"/>
      <c r="C170" s="3"/>
      <c r="D170" s="3"/>
      <c r="G170" s="5"/>
      <c r="H170" s="5"/>
      <c r="I170" s="5"/>
      <c r="J170" s="5"/>
      <c r="K170" s="5"/>
      <c r="L170" s="5"/>
      <c r="M170" s="5"/>
      <c r="N170" s="5"/>
      <c r="R170" s="5"/>
      <c r="S170" s="5"/>
      <c r="T170" s="5"/>
      <c r="U170" s="5"/>
      <c r="V170" s="5"/>
      <c r="W170" s="5"/>
      <c r="X170" s="5"/>
      <c r="Y170" s="5"/>
      <c r="Z170" s="5"/>
      <c r="AB170" s="5"/>
      <c r="AC170" s="5"/>
      <c r="AD170" s="5"/>
      <c r="AE170" s="5"/>
      <c r="AF170" s="5"/>
      <c r="AG170" s="5"/>
      <c r="AH170" s="3"/>
      <c r="AI170" s="3"/>
    </row>
    <row r="171" spans="1:35">
      <c r="A171" s="3"/>
      <c r="B171" s="3"/>
      <c r="C171" s="3"/>
      <c r="D171" s="3"/>
      <c r="G171" s="5"/>
      <c r="H171" s="5"/>
      <c r="I171" s="5"/>
      <c r="J171" s="5"/>
      <c r="K171" s="5"/>
      <c r="L171" s="5"/>
      <c r="M171" s="5"/>
      <c r="N171" s="5"/>
      <c r="R171" s="5"/>
      <c r="S171" s="5"/>
      <c r="T171" s="5"/>
      <c r="U171" s="5"/>
      <c r="V171" s="5"/>
      <c r="W171" s="5"/>
      <c r="X171" s="5"/>
      <c r="Y171" s="5"/>
      <c r="Z171" s="5"/>
      <c r="AB171" s="5"/>
      <c r="AC171" s="5"/>
      <c r="AD171" s="5"/>
      <c r="AE171" s="5"/>
      <c r="AF171" s="5"/>
      <c r="AG171" s="5"/>
      <c r="AH171" s="3"/>
      <c r="AI171" s="3"/>
    </row>
    <row r="172" spans="1:35">
      <c r="A172" s="3"/>
      <c r="B172" s="3"/>
      <c r="C172" s="3"/>
      <c r="D172" s="3"/>
      <c r="G172" s="5"/>
      <c r="H172" s="5"/>
      <c r="I172" s="5"/>
      <c r="J172" s="5"/>
      <c r="K172" s="5"/>
      <c r="L172" s="5"/>
      <c r="M172" s="5"/>
      <c r="N172" s="5"/>
      <c r="R172" s="5"/>
      <c r="S172" s="5"/>
      <c r="T172" s="5"/>
      <c r="U172" s="5"/>
      <c r="V172" s="5"/>
      <c r="W172" s="5"/>
      <c r="X172" s="5"/>
      <c r="Y172" s="5"/>
      <c r="Z172" s="5"/>
      <c r="AB172" s="5"/>
      <c r="AC172" s="5"/>
      <c r="AD172" s="5"/>
      <c r="AE172" s="5"/>
      <c r="AF172" s="5"/>
      <c r="AG172" s="5"/>
      <c r="AH172" s="3"/>
      <c r="AI172" s="3"/>
    </row>
    <row r="173" spans="1:35">
      <c r="A173" s="3"/>
      <c r="B173" s="3"/>
      <c r="C173" s="3"/>
      <c r="D173" s="3"/>
      <c r="G173" s="5"/>
      <c r="H173" s="5"/>
      <c r="I173" s="5"/>
      <c r="J173" s="5"/>
      <c r="K173" s="5"/>
      <c r="L173" s="5"/>
      <c r="M173" s="5"/>
      <c r="N173" s="5"/>
      <c r="R173" s="5"/>
      <c r="S173" s="5"/>
      <c r="T173" s="5"/>
      <c r="U173" s="5"/>
      <c r="V173" s="5"/>
      <c r="W173" s="5"/>
      <c r="X173" s="5"/>
      <c r="Y173" s="5"/>
      <c r="Z173" s="5"/>
      <c r="AB173" s="5"/>
      <c r="AC173" s="5"/>
      <c r="AD173" s="5"/>
      <c r="AE173" s="5"/>
      <c r="AF173" s="5"/>
      <c r="AG173" s="5"/>
      <c r="AH173" s="3"/>
      <c r="AI173" s="3"/>
    </row>
    <row r="174" spans="1:35">
      <c r="A174" s="3"/>
      <c r="B174" s="3"/>
      <c r="C174" s="3"/>
      <c r="D174" s="3"/>
      <c r="G174" s="5"/>
      <c r="H174" s="5"/>
      <c r="I174" s="5"/>
      <c r="J174" s="5"/>
      <c r="K174" s="5"/>
      <c r="L174" s="5"/>
      <c r="M174" s="5"/>
      <c r="N174" s="5"/>
      <c r="R174" s="5"/>
      <c r="S174" s="5"/>
      <c r="T174" s="5"/>
      <c r="U174" s="5"/>
      <c r="V174" s="5"/>
      <c r="W174" s="5"/>
      <c r="X174" s="5"/>
      <c r="Y174" s="5"/>
      <c r="Z174" s="5"/>
      <c r="AB174" s="5"/>
      <c r="AC174" s="5"/>
      <c r="AD174" s="5"/>
      <c r="AE174" s="5"/>
      <c r="AF174" s="5"/>
      <c r="AG174" s="5"/>
      <c r="AH174" s="3"/>
      <c r="AI174" s="3"/>
    </row>
    <row r="175" spans="1:35">
      <c r="A175" s="3"/>
      <c r="B175" s="3"/>
      <c r="C175" s="3"/>
      <c r="D175" s="3"/>
      <c r="G175" s="5"/>
      <c r="H175" s="5"/>
      <c r="I175" s="5"/>
      <c r="J175" s="5"/>
      <c r="K175" s="5"/>
      <c r="L175" s="5"/>
      <c r="M175" s="5"/>
      <c r="N175" s="5"/>
      <c r="R175" s="5"/>
      <c r="S175" s="5"/>
      <c r="T175" s="5"/>
      <c r="U175" s="5"/>
      <c r="V175" s="5"/>
      <c r="W175" s="5"/>
      <c r="X175" s="5"/>
      <c r="Y175" s="5"/>
      <c r="Z175" s="5"/>
      <c r="AB175" s="5"/>
      <c r="AC175" s="5"/>
      <c r="AD175" s="5"/>
      <c r="AE175" s="5"/>
      <c r="AF175" s="5"/>
      <c r="AG175" s="5"/>
      <c r="AH175" s="3"/>
      <c r="AI175" s="3"/>
    </row>
    <row r="176" spans="1:35">
      <c r="A176" s="3"/>
      <c r="B176" s="3"/>
      <c r="C176" s="3"/>
      <c r="D176" s="3"/>
      <c r="G176" s="5"/>
      <c r="H176" s="5"/>
      <c r="I176" s="5"/>
      <c r="J176" s="5"/>
      <c r="K176" s="5"/>
      <c r="L176" s="5"/>
      <c r="M176" s="5"/>
      <c r="N176" s="5"/>
      <c r="R176" s="5"/>
      <c r="S176" s="5"/>
      <c r="T176" s="5"/>
      <c r="U176" s="5"/>
      <c r="V176" s="5"/>
      <c r="W176" s="5"/>
      <c r="X176" s="5"/>
      <c r="Y176" s="5"/>
      <c r="Z176" s="5"/>
      <c r="AB176" s="5"/>
      <c r="AC176" s="5"/>
      <c r="AD176" s="5"/>
      <c r="AE176" s="5"/>
      <c r="AF176" s="5"/>
      <c r="AG176" s="5"/>
      <c r="AH176" s="3"/>
      <c r="AI176" s="3"/>
    </row>
    <row r="177" spans="1:35">
      <c r="A177" s="3"/>
      <c r="B177" s="3"/>
      <c r="C177" s="3"/>
      <c r="D177" s="3"/>
      <c r="G177" s="5"/>
      <c r="H177" s="5"/>
      <c r="I177" s="5"/>
      <c r="J177" s="5"/>
      <c r="K177" s="5"/>
      <c r="L177" s="5"/>
      <c r="M177" s="5"/>
      <c r="N177" s="5"/>
      <c r="R177" s="5"/>
      <c r="S177" s="5"/>
      <c r="T177" s="5"/>
      <c r="U177" s="5"/>
      <c r="V177" s="5"/>
      <c r="W177" s="5"/>
      <c r="X177" s="5"/>
      <c r="Y177" s="5"/>
      <c r="Z177" s="5"/>
      <c r="AB177" s="5"/>
      <c r="AC177" s="5"/>
      <c r="AD177" s="5"/>
      <c r="AE177" s="5"/>
      <c r="AF177" s="5"/>
      <c r="AG177" s="5"/>
      <c r="AH177" s="3"/>
      <c r="AI177" s="3"/>
    </row>
    <row r="178" spans="1:35">
      <c r="A178" s="3"/>
      <c r="B178" s="3"/>
      <c r="C178" s="3"/>
      <c r="D178" s="3"/>
      <c r="G178" s="5"/>
      <c r="H178" s="5"/>
      <c r="I178" s="5"/>
      <c r="J178" s="5"/>
      <c r="K178" s="5"/>
      <c r="L178" s="5"/>
      <c r="M178" s="5"/>
      <c r="N178" s="5"/>
      <c r="R178" s="5"/>
      <c r="S178" s="5"/>
      <c r="T178" s="5"/>
      <c r="U178" s="5"/>
      <c r="V178" s="5"/>
      <c r="W178" s="5"/>
      <c r="X178" s="5"/>
      <c r="Y178" s="5"/>
      <c r="Z178" s="5"/>
      <c r="AB178" s="5"/>
      <c r="AC178" s="5"/>
      <c r="AD178" s="5"/>
      <c r="AE178" s="5"/>
      <c r="AF178" s="5"/>
      <c r="AG178" s="5"/>
      <c r="AH178" s="3"/>
      <c r="AI178" s="3"/>
    </row>
    <row r="179" spans="1:35">
      <c r="A179" s="3"/>
      <c r="B179" s="3"/>
      <c r="C179" s="3"/>
      <c r="D179" s="3"/>
      <c r="G179" s="5"/>
      <c r="H179" s="5"/>
      <c r="I179" s="5"/>
      <c r="J179" s="5"/>
      <c r="K179" s="5"/>
      <c r="L179" s="5"/>
      <c r="M179" s="5"/>
      <c r="N179" s="5"/>
      <c r="R179" s="5"/>
      <c r="S179" s="5"/>
      <c r="T179" s="5"/>
      <c r="U179" s="5"/>
      <c r="V179" s="5"/>
      <c r="W179" s="5"/>
      <c r="X179" s="5"/>
      <c r="Y179" s="5"/>
      <c r="Z179" s="5"/>
      <c r="AB179" s="5"/>
      <c r="AC179" s="5"/>
      <c r="AD179" s="5"/>
      <c r="AE179" s="5"/>
      <c r="AF179" s="5"/>
      <c r="AG179" s="5"/>
      <c r="AH179" s="3"/>
      <c r="AI179" s="3"/>
    </row>
    <row r="180" spans="1:35">
      <c r="A180" s="3"/>
      <c r="B180" s="3"/>
      <c r="C180" s="3"/>
      <c r="D180" s="3"/>
      <c r="G180" s="5"/>
      <c r="H180" s="5"/>
      <c r="I180" s="5"/>
      <c r="J180" s="5"/>
      <c r="K180" s="5"/>
      <c r="L180" s="5"/>
      <c r="M180" s="5"/>
      <c r="N180" s="5"/>
      <c r="R180" s="5"/>
      <c r="S180" s="5"/>
      <c r="T180" s="5"/>
      <c r="U180" s="5"/>
      <c r="V180" s="5"/>
      <c r="W180" s="5"/>
      <c r="X180" s="5"/>
      <c r="Y180" s="5"/>
      <c r="Z180" s="5"/>
      <c r="AB180" s="5"/>
      <c r="AC180" s="5"/>
      <c r="AD180" s="5"/>
      <c r="AE180" s="5"/>
      <c r="AF180" s="5"/>
      <c r="AG180" s="5"/>
      <c r="AH180" s="3"/>
      <c r="AI180" s="3"/>
    </row>
    <row r="181" spans="1:35">
      <c r="A181" s="3"/>
      <c r="B181" s="3"/>
      <c r="C181" s="3"/>
      <c r="D181" s="3"/>
      <c r="G181" s="5"/>
      <c r="H181" s="5"/>
      <c r="I181" s="5"/>
      <c r="J181" s="5"/>
      <c r="K181" s="5"/>
      <c r="L181" s="5"/>
      <c r="M181" s="5"/>
      <c r="N181" s="5"/>
      <c r="R181" s="5"/>
      <c r="S181" s="5"/>
      <c r="T181" s="5"/>
      <c r="U181" s="5"/>
      <c r="V181" s="5"/>
      <c r="W181" s="5"/>
      <c r="X181" s="5"/>
      <c r="Y181" s="5"/>
      <c r="Z181" s="5"/>
      <c r="AB181" s="5"/>
      <c r="AC181" s="5"/>
      <c r="AD181" s="5"/>
      <c r="AE181" s="5"/>
      <c r="AF181" s="5"/>
      <c r="AG181" s="5"/>
      <c r="AH181" s="3"/>
      <c r="AI181" s="3"/>
    </row>
    <row r="182" spans="1:35">
      <c r="A182" s="3"/>
      <c r="B182" s="3"/>
      <c r="C182" s="3"/>
      <c r="D182" s="3"/>
      <c r="G182" s="5"/>
      <c r="H182" s="5"/>
      <c r="I182" s="5"/>
      <c r="J182" s="5"/>
      <c r="K182" s="5"/>
      <c r="L182" s="5"/>
      <c r="M182" s="5"/>
      <c r="N182" s="5"/>
      <c r="R182" s="5"/>
      <c r="S182" s="5"/>
      <c r="T182" s="5"/>
      <c r="U182" s="5"/>
      <c r="V182" s="5"/>
      <c r="W182" s="5"/>
      <c r="X182" s="5"/>
      <c r="Y182" s="5"/>
      <c r="Z182" s="5"/>
      <c r="AB182" s="5"/>
      <c r="AC182" s="5"/>
      <c r="AD182" s="5"/>
      <c r="AE182" s="5"/>
      <c r="AF182" s="5"/>
      <c r="AG182" s="5"/>
      <c r="AH182" s="3"/>
      <c r="AI182" s="3"/>
    </row>
    <row r="183" spans="1:35">
      <c r="A183" s="3"/>
      <c r="B183" s="3"/>
      <c r="C183" s="3"/>
      <c r="D183" s="3"/>
      <c r="G183" s="5"/>
      <c r="H183" s="5"/>
      <c r="I183" s="5"/>
      <c r="J183" s="5"/>
      <c r="K183" s="5"/>
      <c r="L183" s="5"/>
      <c r="M183" s="5"/>
      <c r="N183" s="5"/>
      <c r="R183" s="5"/>
      <c r="S183" s="5"/>
      <c r="T183" s="5"/>
      <c r="U183" s="5"/>
      <c r="V183" s="5"/>
      <c r="W183" s="5"/>
      <c r="X183" s="5"/>
      <c r="Y183" s="5"/>
      <c r="Z183" s="5"/>
      <c r="AB183" s="5"/>
      <c r="AC183" s="5"/>
      <c r="AD183" s="5"/>
      <c r="AE183" s="5"/>
      <c r="AF183" s="5"/>
      <c r="AG183" s="5"/>
      <c r="AH183" s="3"/>
      <c r="AI183" s="3"/>
    </row>
    <row r="184" spans="1:35">
      <c r="A184" s="3"/>
      <c r="B184" s="3"/>
      <c r="C184" s="3"/>
      <c r="D184" s="3"/>
      <c r="G184" s="5"/>
      <c r="H184" s="5"/>
      <c r="I184" s="5"/>
      <c r="J184" s="5"/>
      <c r="K184" s="5"/>
      <c r="L184" s="5"/>
      <c r="M184" s="5"/>
      <c r="N184" s="5"/>
      <c r="R184" s="5"/>
      <c r="S184" s="5"/>
      <c r="T184" s="5"/>
      <c r="U184" s="5"/>
      <c r="V184" s="5"/>
      <c r="W184" s="5"/>
      <c r="X184" s="5"/>
      <c r="Y184" s="5"/>
      <c r="Z184" s="5"/>
      <c r="AB184" s="5"/>
      <c r="AC184" s="5"/>
      <c r="AD184" s="5"/>
      <c r="AE184" s="5"/>
      <c r="AF184" s="5"/>
      <c r="AG184" s="5"/>
      <c r="AH184" s="3"/>
      <c r="AI184" s="3"/>
    </row>
    <row r="185" spans="1:35">
      <c r="A185" s="3"/>
      <c r="B185" s="3"/>
      <c r="C185" s="3"/>
      <c r="D185" s="3"/>
      <c r="G185" s="5"/>
      <c r="H185" s="5"/>
      <c r="I185" s="5"/>
      <c r="J185" s="5"/>
      <c r="K185" s="5"/>
      <c r="L185" s="5"/>
      <c r="M185" s="5"/>
      <c r="N185" s="5"/>
      <c r="R185" s="5"/>
      <c r="S185" s="5"/>
      <c r="T185" s="5"/>
      <c r="U185" s="5"/>
      <c r="V185" s="5"/>
      <c r="W185" s="5"/>
      <c r="X185" s="5"/>
      <c r="Y185" s="5"/>
      <c r="Z185" s="5"/>
      <c r="AB185" s="5"/>
      <c r="AC185" s="5"/>
      <c r="AD185" s="5"/>
      <c r="AE185" s="5"/>
      <c r="AF185" s="5"/>
      <c r="AG185" s="5"/>
      <c r="AH185" s="3"/>
      <c r="AI185" s="3"/>
    </row>
    <row r="186" spans="1:35">
      <c r="A186" s="3"/>
      <c r="B186" s="3"/>
      <c r="C186" s="3"/>
      <c r="D186" s="3"/>
      <c r="G186" s="5"/>
      <c r="H186" s="5"/>
      <c r="I186" s="5"/>
      <c r="J186" s="5"/>
      <c r="K186" s="5"/>
      <c r="L186" s="5"/>
      <c r="M186" s="5"/>
      <c r="N186" s="5"/>
      <c r="R186" s="5"/>
      <c r="S186" s="5"/>
      <c r="T186" s="5"/>
      <c r="U186" s="5"/>
      <c r="V186" s="5"/>
      <c r="W186" s="5"/>
      <c r="X186" s="5"/>
      <c r="Y186" s="5"/>
      <c r="Z186" s="5"/>
      <c r="AB186" s="5"/>
      <c r="AC186" s="5"/>
      <c r="AD186" s="5"/>
      <c r="AE186" s="5"/>
      <c r="AF186" s="5"/>
      <c r="AG186" s="5"/>
      <c r="AH186" s="3"/>
      <c r="AI186" s="3"/>
    </row>
    <row r="187" spans="1:35">
      <c r="A187" s="3"/>
      <c r="B187" s="3"/>
      <c r="C187" s="3"/>
      <c r="D187" s="3"/>
      <c r="G187" s="5"/>
      <c r="H187" s="5"/>
      <c r="I187" s="5"/>
      <c r="J187" s="5"/>
      <c r="K187" s="5"/>
      <c r="L187" s="5"/>
      <c r="M187" s="5"/>
      <c r="N187" s="5"/>
      <c r="R187" s="5"/>
      <c r="S187" s="5"/>
      <c r="T187" s="5"/>
      <c r="U187" s="5"/>
      <c r="V187" s="5"/>
      <c r="W187" s="5"/>
      <c r="X187" s="5"/>
      <c r="Y187" s="5"/>
      <c r="Z187" s="5"/>
      <c r="AB187" s="5"/>
      <c r="AC187" s="5"/>
      <c r="AD187" s="5"/>
      <c r="AE187" s="5"/>
      <c r="AF187" s="5"/>
      <c r="AG187" s="5"/>
      <c r="AH187" s="3"/>
      <c r="AI187" s="3"/>
    </row>
    <row r="188" spans="1:35">
      <c r="A188" s="3"/>
      <c r="B188" s="3"/>
      <c r="C188" s="3"/>
      <c r="D188" s="3"/>
      <c r="G188" s="5"/>
      <c r="H188" s="5"/>
      <c r="I188" s="5"/>
      <c r="J188" s="5"/>
      <c r="K188" s="5"/>
      <c r="L188" s="5"/>
      <c r="M188" s="5"/>
      <c r="N188" s="5"/>
      <c r="R188" s="5"/>
      <c r="S188" s="5"/>
      <c r="T188" s="5"/>
      <c r="U188" s="5"/>
      <c r="V188" s="5"/>
      <c r="W188" s="5"/>
      <c r="X188" s="5"/>
      <c r="Y188" s="5"/>
      <c r="Z188" s="5"/>
      <c r="AB188" s="5"/>
      <c r="AC188" s="5"/>
      <c r="AD188" s="5"/>
      <c r="AE188" s="5"/>
      <c r="AF188" s="5"/>
      <c r="AG188" s="5"/>
      <c r="AH188" s="3"/>
      <c r="AI188" s="3"/>
    </row>
    <row r="189" spans="1:35">
      <c r="A189" s="3"/>
      <c r="B189" s="3"/>
      <c r="C189" s="3"/>
      <c r="D189" s="3"/>
      <c r="G189" s="5"/>
      <c r="H189" s="5"/>
      <c r="I189" s="5"/>
      <c r="J189" s="5"/>
      <c r="K189" s="5"/>
      <c r="L189" s="5"/>
      <c r="M189" s="5"/>
      <c r="N189" s="5"/>
      <c r="R189" s="5"/>
      <c r="S189" s="5"/>
      <c r="T189" s="5"/>
      <c r="U189" s="5"/>
      <c r="V189" s="5"/>
      <c r="W189" s="5"/>
      <c r="X189" s="5"/>
      <c r="Y189" s="5"/>
      <c r="Z189" s="5"/>
      <c r="AB189" s="5"/>
      <c r="AC189" s="5"/>
      <c r="AD189" s="5"/>
      <c r="AE189" s="5"/>
      <c r="AF189" s="5"/>
      <c r="AG189" s="5"/>
      <c r="AH189" s="3"/>
      <c r="AI189" s="3"/>
    </row>
    <row r="190" spans="1:35">
      <c r="A190" s="3"/>
      <c r="B190" s="3"/>
      <c r="C190" s="3"/>
      <c r="D190" s="3"/>
      <c r="G190" s="5"/>
      <c r="H190" s="5"/>
      <c r="I190" s="5"/>
      <c r="J190" s="5"/>
      <c r="K190" s="5"/>
      <c r="L190" s="5"/>
      <c r="M190" s="5"/>
      <c r="N190" s="5"/>
      <c r="R190" s="5"/>
      <c r="S190" s="5"/>
      <c r="T190" s="5"/>
      <c r="U190" s="5"/>
      <c r="V190" s="5"/>
      <c r="W190" s="5"/>
      <c r="X190" s="5"/>
      <c r="Y190" s="5"/>
      <c r="Z190" s="5"/>
      <c r="AB190" s="5"/>
      <c r="AC190" s="5"/>
      <c r="AD190" s="5"/>
      <c r="AE190" s="5"/>
      <c r="AF190" s="5"/>
      <c r="AG190" s="5"/>
      <c r="AH190" s="3"/>
      <c r="AI190" s="3"/>
    </row>
    <row r="191" spans="1:35">
      <c r="A191" s="3"/>
      <c r="B191" s="3"/>
      <c r="C191" s="3"/>
      <c r="D191" s="3"/>
      <c r="G191" s="5"/>
      <c r="H191" s="5"/>
      <c r="I191" s="5"/>
      <c r="J191" s="5"/>
      <c r="K191" s="5"/>
      <c r="L191" s="5"/>
      <c r="M191" s="5"/>
      <c r="N191" s="5"/>
      <c r="R191" s="5"/>
      <c r="S191" s="5"/>
      <c r="T191" s="5"/>
      <c r="U191" s="5"/>
      <c r="V191" s="5"/>
      <c r="W191" s="5"/>
      <c r="X191" s="5"/>
      <c r="Y191" s="5"/>
      <c r="Z191" s="5"/>
      <c r="AB191" s="5"/>
      <c r="AC191" s="5"/>
      <c r="AD191" s="5"/>
      <c r="AE191" s="5"/>
      <c r="AF191" s="5"/>
      <c r="AG191" s="5"/>
      <c r="AH191" s="3"/>
      <c r="AI191" s="3"/>
    </row>
    <row r="192" spans="1:35">
      <c r="A192" s="3"/>
      <c r="B192" s="3"/>
      <c r="C192" s="3"/>
      <c r="D192" s="3"/>
      <c r="G192" s="5"/>
      <c r="H192" s="5"/>
      <c r="I192" s="5"/>
      <c r="J192" s="5"/>
      <c r="K192" s="5"/>
      <c r="L192" s="5"/>
      <c r="M192" s="5"/>
      <c r="N192" s="5"/>
      <c r="R192" s="5"/>
      <c r="S192" s="5"/>
      <c r="T192" s="5"/>
      <c r="U192" s="5"/>
      <c r="V192" s="5"/>
      <c r="W192" s="5"/>
      <c r="X192" s="5"/>
      <c r="Y192" s="5"/>
      <c r="Z192" s="5"/>
      <c r="AB192" s="5"/>
      <c r="AC192" s="5"/>
      <c r="AD192" s="5"/>
      <c r="AE192" s="5"/>
      <c r="AF192" s="5"/>
      <c r="AG192" s="5"/>
      <c r="AH192" s="3"/>
      <c r="AI192" s="3"/>
    </row>
    <row r="193" spans="1:35">
      <c r="A193" s="3"/>
      <c r="B193" s="3"/>
      <c r="C193" s="3"/>
      <c r="D193" s="3"/>
      <c r="G193" s="5"/>
      <c r="H193" s="5"/>
      <c r="I193" s="5"/>
      <c r="J193" s="5"/>
      <c r="K193" s="5"/>
      <c r="L193" s="5"/>
      <c r="M193" s="5"/>
      <c r="N193" s="5"/>
      <c r="R193" s="5"/>
      <c r="S193" s="5"/>
      <c r="T193" s="5"/>
      <c r="U193" s="5"/>
      <c r="V193" s="5"/>
      <c r="W193" s="5"/>
      <c r="X193" s="5"/>
      <c r="Y193" s="5"/>
      <c r="Z193" s="5"/>
      <c r="AB193" s="5"/>
      <c r="AC193" s="5"/>
      <c r="AD193" s="5"/>
      <c r="AE193" s="5"/>
      <c r="AF193" s="5"/>
      <c r="AG193" s="5"/>
      <c r="AH193" s="3"/>
      <c r="AI193" s="3"/>
    </row>
    <row r="194" spans="1:35">
      <c r="A194" s="3"/>
      <c r="B194" s="3"/>
      <c r="C194" s="3"/>
      <c r="D194" s="3"/>
      <c r="G194" s="5"/>
      <c r="H194" s="5"/>
      <c r="I194" s="5"/>
      <c r="J194" s="5"/>
      <c r="K194" s="5"/>
      <c r="L194" s="5"/>
      <c r="M194" s="5"/>
      <c r="N194" s="5"/>
      <c r="R194" s="5"/>
      <c r="S194" s="5"/>
      <c r="T194" s="5"/>
      <c r="U194" s="5"/>
      <c r="V194" s="5"/>
      <c r="W194" s="5"/>
      <c r="X194" s="5"/>
      <c r="Y194" s="5"/>
      <c r="Z194" s="5"/>
      <c r="AB194" s="5"/>
      <c r="AC194" s="5"/>
      <c r="AD194" s="5"/>
      <c r="AE194" s="5"/>
      <c r="AF194" s="5"/>
      <c r="AG194" s="5"/>
      <c r="AH194" s="3"/>
      <c r="AI194" s="3"/>
    </row>
    <row r="195" spans="1:35">
      <c r="A195" s="3"/>
      <c r="B195" s="3"/>
      <c r="C195" s="3"/>
      <c r="D195" s="3"/>
      <c r="G195" s="5"/>
      <c r="H195" s="5"/>
      <c r="I195" s="5"/>
      <c r="J195" s="5"/>
      <c r="K195" s="5"/>
      <c r="L195" s="5"/>
      <c r="M195" s="5"/>
      <c r="N195" s="5"/>
      <c r="R195" s="5"/>
      <c r="S195" s="5"/>
      <c r="T195" s="5"/>
      <c r="U195" s="5"/>
      <c r="V195" s="5"/>
      <c r="W195" s="5"/>
      <c r="X195" s="5"/>
      <c r="Y195" s="5"/>
      <c r="Z195" s="5"/>
      <c r="AB195" s="5"/>
      <c r="AC195" s="5"/>
      <c r="AD195" s="5"/>
      <c r="AE195" s="5"/>
      <c r="AF195" s="5"/>
      <c r="AG195" s="5"/>
      <c r="AH195" s="3"/>
      <c r="AI195" s="3"/>
    </row>
    <row r="196" spans="1:35">
      <c r="A196" s="3"/>
      <c r="B196" s="3"/>
      <c r="C196" s="3"/>
      <c r="D196" s="3"/>
      <c r="G196" s="5"/>
      <c r="H196" s="5"/>
      <c r="I196" s="5"/>
      <c r="J196" s="5"/>
      <c r="K196" s="5"/>
      <c r="L196" s="5"/>
      <c r="M196" s="5"/>
      <c r="N196" s="5"/>
      <c r="R196" s="5"/>
      <c r="S196" s="5"/>
      <c r="T196" s="5"/>
      <c r="U196" s="5"/>
      <c r="V196" s="5"/>
      <c r="W196" s="5"/>
      <c r="X196" s="5"/>
      <c r="Y196" s="5"/>
      <c r="Z196" s="5"/>
      <c r="AB196" s="5"/>
      <c r="AC196" s="5"/>
      <c r="AD196" s="5"/>
      <c r="AE196" s="5"/>
      <c r="AF196" s="5"/>
      <c r="AG196" s="5"/>
      <c r="AH196" s="3"/>
      <c r="AI196" s="3"/>
    </row>
    <row r="197" spans="1:35">
      <c r="A197" s="3"/>
      <c r="B197" s="3"/>
      <c r="C197" s="3"/>
      <c r="D197" s="3"/>
      <c r="G197" s="5"/>
      <c r="H197" s="5"/>
      <c r="I197" s="5"/>
      <c r="J197" s="5"/>
      <c r="K197" s="5"/>
      <c r="L197" s="5"/>
      <c r="M197" s="5"/>
      <c r="N197" s="5"/>
      <c r="R197" s="5"/>
      <c r="S197" s="5"/>
      <c r="T197" s="5"/>
      <c r="U197" s="5"/>
      <c r="V197" s="5"/>
      <c r="W197" s="5"/>
      <c r="X197" s="5"/>
      <c r="Y197" s="5"/>
      <c r="Z197" s="5"/>
      <c r="AB197" s="5"/>
      <c r="AC197" s="5"/>
      <c r="AD197" s="5"/>
      <c r="AE197" s="5"/>
      <c r="AF197" s="5"/>
      <c r="AG197" s="5"/>
      <c r="AH197" s="3"/>
      <c r="AI197" s="3"/>
    </row>
    <row r="198" spans="1:35">
      <c r="A198" s="3"/>
      <c r="B198" s="3"/>
      <c r="C198" s="3"/>
      <c r="D198" s="3"/>
      <c r="G198" s="5"/>
      <c r="H198" s="5"/>
      <c r="I198" s="5"/>
      <c r="J198" s="5"/>
      <c r="K198" s="5"/>
      <c r="L198" s="5"/>
      <c r="M198" s="5"/>
      <c r="N198" s="5"/>
      <c r="R198" s="5"/>
      <c r="S198" s="5"/>
      <c r="T198" s="5"/>
      <c r="U198" s="5"/>
      <c r="V198" s="5"/>
      <c r="W198" s="5"/>
      <c r="X198" s="5"/>
      <c r="Y198" s="5"/>
      <c r="Z198" s="5"/>
      <c r="AB198" s="5"/>
      <c r="AC198" s="5"/>
      <c r="AD198" s="5"/>
      <c r="AE198" s="5"/>
      <c r="AF198" s="5"/>
      <c r="AG198" s="5"/>
      <c r="AH198" s="3"/>
      <c r="AI198" s="3"/>
    </row>
    <row r="199" spans="1:35">
      <c r="A199" s="3"/>
      <c r="B199" s="3"/>
      <c r="C199" s="3"/>
      <c r="D199" s="3"/>
      <c r="G199" s="5"/>
      <c r="H199" s="5"/>
      <c r="I199" s="5"/>
      <c r="J199" s="5"/>
      <c r="K199" s="5"/>
      <c r="L199" s="5"/>
      <c r="M199" s="5"/>
      <c r="N199" s="5"/>
      <c r="R199" s="5"/>
      <c r="S199" s="5"/>
      <c r="T199" s="5"/>
      <c r="U199" s="5"/>
      <c r="V199" s="5"/>
      <c r="W199" s="5"/>
      <c r="X199" s="5"/>
      <c r="Y199" s="5"/>
      <c r="Z199" s="5"/>
      <c r="AB199" s="5"/>
      <c r="AC199" s="5"/>
      <c r="AD199" s="5"/>
      <c r="AE199" s="5"/>
      <c r="AF199" s="5"/>
      <c r="AG199" s="5"/>
      <c r="AH199" s="3"/>
      <c r="AI199" s="3"/>
    </row>
    <row r="200" spans="1:35">
      <c r="A200" s="3"/>
      <c r="B200" s="3"/>
      <c r="C200" s="3"/>
      <c r="D200" s="3"/>
      <c r="G200" s="5"/>
      <c r="H200" s="5"/>
      <c r="I200" s="5"/>
      <c r="J200" s="5"/>
      <c r="K200" s="5"/>
      <c r="L200" s="5"/>
      <c r="M200" s="5"/>
      <c r="N200" s="5"/>
      <c r="R200" s="5"/>
      <c r="S200" s="5"/>
      <c r="T200" s="5"/>
      <c r="U200" s="5"/>
      <c r="V200" s="5"/>
      <c r="W200" s="5"/>
      <c r="X200" s="5"/>
      <c r="Y200" s="5"/>
      <c r="Z200" s="5"/>
      <c r="AB200" s="5"/>
      <c r="AC200" s="5"/>
      <c r="AD200" s="5"/>
      <c r="AE200" s="5"/>
      <c r="AF200" s="5"/>
      <c r="AG200" s="5"/>
      <c r="AH200" s="3"/>
      <c r="AI200" s="3"/>
    </row>
    <row r="201" spans="1:35">
      <c r="A201" s="3"/>
      <c r="B201" s="3"/>
      <c r="C201" s="3"/>
      <c r="D201" s="3"/>
      <c r="G201" s="5"/>
      <c r="H201" s="5"/>
      <c r="I201" s="5"/>
      <c r="J201" s="5"/>
      <c r="K201" s="5"/>
      <c r="L201" s="5"/>
      <c r="M201" s="5"/>
      <c r="N201" s="5"/>
      <c r="R201" s="5"/>
      <c r="S201" s="5"/>
      <c r="T201" s="5"/>
      <c r="U201" s="5"/>
      <c r="V201" s="5"/>
      <c r="W201" s="5"/>
      <c r="X201" s="5"/>
      <c r="Y201" s="5"/>
      <c r="Z201" s="5"/>
      <c r="AB201" s="5"/>
      <c r="AC201" s="5"/>
      <c r="AD201" s="5"/>
      <c r="AE201" s="5"/>
      <c r="AF201" s="5"/>
      <c r="AG201" s="5"/>
      <c r="AH201" s="3"/>
      <c r="AI201" s="3"/>
    </row>
    <row r="202" spans="1:35">
      <c r="A202" s="3"/>
      <c r="B202" s="3"/>
      <c r="C202" s="3"/>
      <c r="D202" s="3"/>
      <c r="G202" s="5"/>
      <c r="H202" s="5"/>
      <c r="I202" s="5"/>
      <c r="J202" s="5"/>
      <c r="K202" s="5"/>
      <c r="L202" s="5"/>
      <c r="M202" s="5"/>
      <c r="N202" s="5"/>
      <c r="R202" s="5"/>
      <c r="S202" s="5"/>
      <c r="T202" s="5"/>
      <c r="U202" s="5"/>
      <c r="V202" s="5"/>
      <c r="W202" s="5"/>
      <c r="X202" s="5"/>
      <c r="Y202" s="5"/>
      <c r="Z202" s="5"/>
      <c r="AB202" s="5"/>
      <c r="AC202" s="5"/>
      <c r="AD202" s="5"/>
      <c r="AE202" s="5"/>
      <c r="AF202" s="5"/>
      <c r="AG202" s="5"/>
      <c r="AH202" s="3"/>
      <c r="AI202" s="3"/>
    </row>
    <row r="203" spans="1:35">
      <c r="A203" s="3"/>
      <c r="B203" s="3"/>
      <c r="C203" s="3"/>
      <c r="D203" s="3"/>
      <c r="G203" s="5"/>
      <c r="H203" s="5"/>
      <c r="I203" s="5"/>
      <c r="J203" s="5"/>
      <c r="K203" s="5"/>
      <c r="L203" s="5"/>
      <c r="M203" s="5"/>
      <c r="N203" s="5"/>
      <c r="R203" s="5"/>
      <c r="S203" s="5"/>
      <c r="T203" s="5"/>
      <c r="U203" s="5"/>
      <c r="V203" s="5"/>
      <c r="W203" s="5"/>
      <c r="X203" s="5"/>
      <c r="Y203" s="5"/>
      <c r="Z203" s="5"/>
      <c r="AB203" s="5"/>
      <c r="AC203" s="5"/>
      <c r="AD203" s="5"/>
      <c r="AE203" s="5"/>
      <c r="AF203" s="5"/>
      <c r="AG203" s="5"/>
      <c r="AH203" s="3"/>
      <c r="AI203" s="3"/>
    </row>
    <row r="204" spans="1:35">
      <c r="A204" s="3"/>
      <c r="B204" s="3"/>
      <c r="C204" s="3"/>
      <c r="D204" s="3"/>
      <c r="G204" s="5"/>
      <c r="H204" s="5"/>
      <c r="I204" s="5"/>
      <c r="J204" s="5"/>
      <c r="K204" s="5"/>
      <c r="L204" s="5"/>
      <c r="M204" s="5"/>
      <c r="N204" s="5"/>
      <c r="R204" s="5"/>
      <c r="S204" s="5"/>
      <c r="T204" s="5"/>
      <c r="U204" s="5"/>
      <c r="V204" s="5"/>
      <c r="W204" s="5"/>
      <c r="X204" s="5"/>
      <c r="Y204" s="5"/>
      <c r="Z204" s="5"/>
      <c r="AB204" s="5"/>
      <c r="AC204" s="5"/>
      <c r="AD204" s="5"/>
      <c r="AE204" s="5"/>
      <c r="AF204" s="5"/>
      <c r="AG204" s="5"/>
      <c r="AH204" s="3"/>
      <c r="AI204" s="3"/>
    </row>
    <row r="205" spans="1:35">
      <c r="A205" s="3"/>
      <c r="B205" s="3"/>
      <c r="C205" s="3"/>
      <c r="D205" s="3"/>
      <c r="G205" s="5"/>
      <c r="H205" s="5"/>
      <c r="I205" s="5"/>
      <c r="J205" s="5"/>
      <c r="K205" s="5"/>
      <c r="L205" s="5"/>
      <c r="M205" s="5"/>
      <c r="N205" s="5"/>
      <c r="R205" s="5"/>
      <c r="S205" s="5"/>
      <c r="T205" s="5"/>
      <c r="U205" s="5"/>
      <c r="V205" s="5"/>
      <c r="W205" s="5"/>
      <c r="X205" s="5"/>
      <c r="Y205" s="5"/>
      <c r="Z205" s="5"/>
      <c r="AB205" s="5"/>
      <c r="AC205" s="5"/>
      <c r="AD205" s="5"/>
      <c r="AE205" s="5"/>
      <c r="AF205" s="5"/>
      <c r="AG205" s="5"/>
      <c r="AH205" s="3"/>
      <c r="AI205" s="3"/>
    </row>
    <row r="206" spans="1:35">
      <c r="A206" s="3"/>
      <c r="B206" s="3"/>
      <c r="C206" s="3"/>
      <c r="D206" s="3"/>
      <c r="G206" s="5"/>
      <c r="H206" s="5"/>
      <c r="I206" s="5"/>
      <c r="J206" s="5"/>
      <c r="K206" s="5"/>
      <c r="L206" s="5"/>
      <c r="M206" s="5"/>
      <c r="N206" s="5"/>
      <c r="R206" s="5"/>
      <c r="S206" s="5"/>
      <c r="T206" s="5"/>
      <c r="U206" s="5"/>
      <c r="V206" s="5"/>
      <c r="W206" s="5"/>
      <c r="X206" s="5"/>
      <c r="Y206" s="5"/>
      <c r="Z206" s="5"/>
      <c r="AB206" s="5"/>
      <c r="AC206" s="5"/>
      <c r="AD206" s="5"/>
      <c r="AE206" s="5"/>
      <c r="AF206" s="5"/>
      <c r="AG206" s="5"/>
      <c r="AH206" s="3"/>
      <c r="AI206" s="3"/>
    </row>
    <row r="207" spans="1:35">
      <c r="A207" s="3"/>
      <c r="B207" s="3"/>
      <c r="C207" s="3"/>
      <c r="D207" s="3"/>
      <c r="G207" s="5"/>
      <c r="H207" s="5"/>
      <c r="I207" s="5"/>
      <c r="J207" s="5"/>
      <c r="K207" s="5"/>
      <c r="L207" s="5"/>
      <c r="M207" s="5"/>
      <c r="N207" s="5"/>
      <c r="R207" s="5"/>
      <c r="S207" s="5"/>
      <c r="T207" s="5"/>
      <c r="U207" s="5"/>
      <c r="V207" s="5"/>
      <c r="W207" s="5"/>
      <c r="X207" s="5"/>
      <c r="Y207" s="5"/>
      <c r="Z207" s="5"/>
      <c r="AB207" s="5"/>
      <c r="AC207" s="5"/>
      <c r="AD207" s="5"/>
      <c r="AE207" s="5"/>
      <c r="AF207" s="5"/>
      <c r="AG207" s="5"/>
      <c r="AH207" s="3"/>
      <c r="AI207" s="3"/>
    </row>
    <row r="208" spans="1:35">
      <c r="A208" s="3"/>
      <c r="B208" s="3"/>
      <c r="C208" s="3"/>
      <c r="D208" s="3"/>
      <c r="G208" s="5"/>
      <c r="H208" s="5"/>
      <c r="I208" s="5"/>
      <c r="J208" s="5"/>
      <c r="K208" s="5"/>
      <c r="L208" s="5"/>
      <c r="M208" s="5"/>
      <c r="N208" s="5"/>
      <c r="R208" s="5"/>
      <c r="S208" s="5"/>
      <c r="T208" s="5"/>
      <c r="U208" s="5"/>
      <c r="V208" s="5"/>
      <c r="W208" s="5"/>
      <c r="X208" s="5"/>
      <c r="Y208" s="5"/>
      <c r="Z208" s="5"/>
      <c r="AB208" s="5"/>
      <c r="AC208" s="5"/>
      <c r="AD208" s="5"/>
      <c r="AE208" s="5"/>
      <c r="AF208" s="5"/>
      <c r="AG208" s="5"/>
      <c r="AH208" s="3"/>
      <c r="AI208" s="3"/>
    </row>
    <row r="209" spans="1:35">
      <c r="A209" s="3"/>
      <c r="B209" s="3"/>
      <c r="C209" s="3"/>
      <c r="D209" s="3"/>
      <c r="G209" s="5"/>
      <c r="H209" s="5"/>
      <c r="I209" s="5"/>
      <c r="J209" s="5"/>
      <c r="K209" s="5"/>
      <c r="L209" s="5"/>
      <c r="M209" s="5"/>
      <c r="N209" s="5"/>
      <c r="R209" s="5"/>
      <c r="S209" s="5"/>
      <c r="T209" s="5"/>
      <c r="U209" s="5"/>
      <c r="V209" s="5"/>
      <c r="W209" s="5"/>
      <c r="X209" s="5"/>
      <c r="Y209" s="5"/>
      <c r="Z209" s="5"/>
      <c r="AB209" s="5"/>
      <c r="AC209" s="5"/>
      <c r="AD209" s="5"/>
      <c r="AE209" s="5"/>
      <c r="AF209" s="5"/>
      <c r="AG209" s="5"/>
      <c r="AH209" s="3"/>
      <c r="AI209" s="3"/>
    </row>
    <row r="210" spans="1:35">
      <c r="A210" s="3"/>
      <c r="B210" s="3"/>
      <c r="C210" s="3"/>
      <c r="D210" s="3"/>
      <c r="G210" s="5"/>
      <c r="H210" s="5"/>
      <c r="I210" s="5"/>
      <c r="J210" s="5"/>
      <c r="K210" s="5"/>
      <c r="L210" s="5"/>
      <c r="M210" s="5"/>
      <c r="N210" s="5"/>
      <c r="R210" s="5"/>
      <c r="S210" s="5"/>
      <c r="T210" s="5"/>
      <c r="U210" s="5"/>
      <c r="V210" s="5"/>
      <c r="W210" s="5"/>
      <c r="X210" s="5"/>
      <c r="Y210" s="5"/>
      <c r="Z210" s="5"/>
      <c r="AB210" s="5"/>
      <c r="AC210" s="5"/>
      <c r="AD210" s="5"/>
      <c r="AE210" s="5"/>
      <c r="AF210" s="5"/>
      <c r="AG210" s="5"/>
      <c r="AH210" s="3"/>
      <c r="AI210" s="3"/>
    </row>
    <row r="211" spans="1:35">
      <c r="A211" s="3"/>
      <c r="B211" s="3"/>
      <c r="C211" s="3"/>
      <c r="D211" s="3"/>
      <c r="G211" s="5"/>
      <c r="H211" s="5"/>
      <c r="I211" s="5"/>
      <c r="J211" s="5"/>
      <c r="K211" s="5"/>
      <c r="L211" s="5"/>
      <c r="M211" s="5"/>
      <c r="N211" s="5"/>
      <c r="R211" s="5"/>
      <c r="S211" s="5"/>
      <c r="T211" s="5"/>
      <c r="U211" s="5"/>
      <c r="V211" s="5"/>
      <c r="W211" s="5"/>
      <c r="X211" s="5"/>
      <c r="Y211" s="5"/>
      <c r="Z211" s="5"/>
      <c r="AB211" s="5"/>
      <c r="AC211" s="5"/>
      <c r="AD211" s="5"/>
      <c r="AE211" s="5"/>
      <c r="AF211" s="5"/>
      <c r="AG211" s="5"/>
      <c r="AH211" s="3"/>
      <c r="AI211" s="3"/>
    </row>
    <row r="212" spans="1:35">
      <c r="A212" s="3"/>
      <c r="B212" s="3"/>
      <c r="C212" s="3"/>
      <c r="D212" s="3"/>
      <c r="G212" s="5"/>
      <c r="H212" s="5"/>
      <c r="I212" s="5"/>
      <c r="J212" s="5"/>
      <c r="K212" s="5"/>
      <c r="L212" s="5"/>
      <c r="M212" s="5"/>
      <c r="N212" s="5"/>
      <c r="R212" s="5"/>
      <c r="S212" s="5"/>
      <c r="T212" s="5"/>
      <c r="U212" s="5"/>
      <c r="V212" s="5"/>
      <c r="W212" s="5"/>
      <c r="X212" s="5"/>
      <c r="Y212" s="5"/>
      <c r="Z212" s="5"/>
      <c r="AB212" s="5"/>
      <c r="AC212" s="5"/>
      <c r="AD212" s="5"/>
      <c r="AE212" s="5"/>
      <c r="AF212" s="5"/>
      <c r="AG212" s="5"/>
      <c r="AH212" s="3"/>
      <c r="AI212" s="3"/>
    </row>
    <row r="213" spans="1:35">
      <c r="A213" s="3"/>
      <c r="B213" s="3"/>
      <c r="C213" s="3"/>
      <c r="D213" s="3"/>
      <c r="G213" s="5"/>
      <c r="H213" s="5"/>
      <c r="I213" s="5"/>
      <c r="J213" s="5"/>
      <c r="K213" s="5"/>
      <c r="L213" s="5"/>
      <c r="M213" s="5"/>
      <c r="N213" s="5"/>
      <c r="R213" s="5"/>
      <c r="S213" s="5"/>
      <c r="T213" s="5"/>
      <c r="U213" s="5"/>
      <c r="V213" s="5"/>
      <c r="W213" s="5"/>
      <c r="X213" s="5"/>
      <c r="Y213" s="5"/>
      <c r="Z213" s="5"/>
      <c r="AB213" s="5"/>
      <c r="AC213" s="5"/>
      <c r="AD213" s="5"/>
      <c r="AE213" s="5"/>
      <c r="AF213" s="5"/>
      <c r="AG213" s="5"/>
      <c r="AH213" s="3"/>
      <c r="AI213" s="3"/>
    </row>
    <row r="214" spans="1:35">
      <c r="A214" s="3"/>
      <c r="B214" s="3"/>
      <c r="C214" s="3"/>
      <c r="D214" s="3"/>
      <c r="G214" s="5"/>
      <c r="H214" s="5"/>
      <c r="I214" s="5"/>
      <c r="J214" s="5"/>
      <c r="K214" s="5"/>
      <c r="L214" s="5"/>
      <c r="M214" s="5"/>
      <c r="N214" s="5"/>
      <c r="R214" s="5"/>
      <c r="S214" s="5"/>
      <c r="T214" s="5"/>
      <c r="U214" s="5"/>
      <c r="V214" s="5"/>
      <c r="W214" s="5"/>
      <c r="X214" s="5"/>
      <c r="Y214" s="5"/>
      <c r="Z214" s="5"/>
      <c r="AB214" s="5"/>
      <c r="AC214" s="5"/>
      <c r="AD214" s="5"/>
      <c r="AE214" s="5"/>
      <c r="AF214" s="5"/>
      <c r="AG214" s="5"/>
      <c r="AH214" s="3"/>
      <c r="AI214" s="3"/>
    </row>
    <row r="215" spans="1:35">
      <c r="A215" s="3"/>
      <c r="B215" s="3"/>
      <c r="C215" s="3"/>
      <c r="D215" s="3"/>
      <c r="G215" s="5"/>
      <c r="H215" s="5"/>
      <c r="I215" s="5"/>
      <c r="J215" s="5"/>
      <c r="K215" s="5"/>
      <c r="L215" s="5"/>
      <c r="M215" s="5"/>
      <c r="N215" s="5"/>
      <c r="R215" s="5"/>
      <c r="S215" s="5"/>
      <c r="T215" s="5"/>
      <c r="U215" s="5"/>
      <c r="V215" s="5"/>
      <c r="W215" s="5"/>
      <c r="X215" s="5"/>
      <c r="Y215" s="5"/>
      <c r="Z215" s="5"/>
      <c r="AB215" s="5"/>
      <c r="AC215" s="5"/>
      <c r="AD215" s="5"/>
      <c r="AE215" s="5"/>
      <c r="AF215" s="5"/>
      <c r="AG215" s="5"/>
      <c r="AH215" s="3"/>
      <c r="AI215" s="3"/>
    </row>
    <row r="216" spans="1:35">
      <c r="A216" s="3"/>
      <c r="B216" s="3"/>
      <c r="C216" s="3"/>
      <c r="D216" s="3"/>
      <c r="G216" s="5"/>
      <c r="H216" s="5"/>
      <c r="I216" s="5"/>
      <c r="J216" s="5"/>
      <c r="K216" s="5"/>
      <c r="L216" s="5"/>
      <c r="M216" s="5"/>
      <c r="N216" s="5"/>
      <c r="R216" s="5"/>
      <c r="S216" s="5"/>
      <c r="T216" s="5"/>
      <c r="U216" s="5"/>
      <c r="V216" s="5"/>
      <c r="W216" s="5"/>
      <c r="X216" s="5"/>
      <c r="Y216" s="5"/>
      <c r="Z216" s="5"/>
      <c r="AB216" s="5"/>
      <c r="AC216" s="5"/>
      <c r="AD216" s="5"/>
      <c r="AE216" s="5"/>
      <c r="AF216" s="5"/>
      <c r="AG216" s="5"/>
      <c r="AH216" s="3"/>
      <c r="AI216" s="3"/>
    </row>
    <row r="217" spans="1:35">
      <c r="A217" s="3"/>
      <c r="B217" s="3"/>
      <c r="C217" s="3"/>
      <c r="D217" s="3"/>
      <c r="G217" s="5"/>
      <c r="H217" s="5"/>
      <c r="I217" s="5"/>
      <c r="J217" s="5"/>
      <c r="K217" s="5"/>
      <c r="L217" s="5"/>
      <c r="M217" s="5"/>
      <c r="N217" s="5"/>
      <c r="R217" s="5"/>
      <c r="S217" s="5"/>
      <c r="T217" s="5"/>
      <c r="U217" s="5"/>
      <c r="V217" s="5"/>
      <c r="W217" s="5"/>
      <c r="X217" s="5"/>
      <c r="Y217" s="5"/>
      <c r="Z217" s="5"/>
      <c r="AB217" s="5"/>
      <c r="AC217" s="5"/>
      <c r="AD217" s="5"/>
      <c r="AE217" s="5"/>
      <c r="AF217" s="5"/>
      <c r="AG217" s="5"/>
      <c r="AH217" s="3"/>
      <c r="AI217" s="3"/>
    </row>
    <row r="218" spans="1:35">
      <c r="A218" s="3"/>
      <c r="B218" s="3"/>
      <c r="C218" s="3"/>
      <c r="D218" s="3"/>
      <c r="G218" s="5"/>
      <c r="H218" s="5"/>
      <c r="I218" s="5"/>
      <c r="J218" s="5"/>
      <c r="K218" s="5"/>
      <c r="L218" s="5"/>
      <c r="M218" s="5"/>
      <c r="N218" s="5"/>
      <c r="R218" s="5"/>
      <c r="S218" s="5"/>
      <c r="T218" s="5"/>
      <c r="U218" s="5"/>
      <c r="V218" s="5"/>
      <c r="W218" s="5"/>
      <c r="X218" s="5"/>
      <c r="Y218" s="5"/>
      <c r="Z218" s="5"/>
      <c r="AB218" s="5"/>
      <c r="AC218" s="5"/>
      <c r="AD218" s="5"/>
      <c r="AE218" s="5"/>
      <c r="AF218" s="5"/>
      <c r="AG218" s="5"/>
      <c r="AH218" s="3"/>
      <c r="AI218" s="3"/>
    </row>
    <row r="219" spans="1:35">
      <c r="A219" s="3"/>
      <c r="B219" s="3"/>
      <c r="C219" s="3"/>
      <c r="D219" s="3"/>
      <c r="G219" s="5"/>
      <c r="H219" s="5"/>
      <c r="I219" s="5"/>
      <c r="J219" s="5"/>
      <c r="K219" s="5"/>
      <c r="L219" s="5"/>
      <c r="M219" s="5"/>
      <c r="N219" s="5"/>
      <c r="R219" s="5"/>
      <c r="S219" s="5"/>
      <c r="T219" s="5"/>
      <c r="U219" s="5"/>
      <c r="V219" s="5"/>
      <c r="W219" s="5"/>
      <c r="X219" s="5"/>
      <c r="Y219" s="5"/>
      <c r="Z219" s="5"/>
      <c r="AB219" s="5"/>
      <c r="AC219" s="5"/>
      <c r="AD219" s="5"/>
      <c r="AE219" s="5"/>
      <c r="AF219" s="5"/>
      <c r="AG219" s="5"/>
      <c r="AH219" s="3"/>
      <c r="AI219" s="3"/>
    </row>
    <row r="220" spans="1:35">
      <c r="A220" s="3"/>
      <c r="B220" s="3"/>
      <c r="C220" s="3"/>
      <c r="D220" s="3"/>
      <c r="G220" s="5"/>
      <c r="H220" s="5"/>
      <c r="I220" s="5"/>
      <c r="J220" s="5"/>
      <c r="K220" s="5"/>
      <c r="L220" s="5"/>
      <c r="M220" s="5"/>
      <c r="N220" s="5"/>
      <c r="R220" s="5"/>
      <c r="S220" s="5"/>
      <c r="T220" s="5"/>
      <c r="U220" s="5"/>
      <c r="V220" s="5"/>
      <c r="W220" s="5"/>
      <c r="X220" s="5"/>
      <c r="Y220" s="5"/>
      <c r="Z220" s="5"/>
      <c r="AB220" s="5"/>
      <c r="AC220" s="5"/>
      <c r="AD220" s="5"/>
      <c r="AE220" s="5"/>
      <c r="AF220" s="5"/>
      <c r="AG220" s="5"/>
      <c r="AH220" s="3"/>
      <c r="AI220" s="3"/>
    </row>
    <row r="221" spans="1:35">
      <c r="A221" s="3"/>
      <c r="B221" s="3"/>
      <c r="C221" s="3"/>
      <c r="D221" s="3"/>
      <c r="G221" s="5"/>
      <c r="H221" s="5"/>
      <c r="I221" s="5"/>
      <c r="J221" s="5"/>
      <c r="K221" s="5"/>
      <c r="L221" s="5"/>
      <c r="M221" s="5"/>
      <c r="N221" s="5"/>
      <c r="R221" s="5"/>
      <c r="S221" s="5"/>
      <c r="T221" s="5"/>
      <c r="U221" s="5"/>
      <c r="V221" s="5"/>
      <c r="W221" s="5"/>
      <c r="X221" s="5"/>
      <c r="Y221" s="5"/>
      <c r="Z221" s="5"/>
      <c r="AB221" s="5"/>
      <c r="AC221" s="5"/>
      <c r="AD221" s="5"/>
      <c r="AE221" s="5"/>
      <c r="AF221" s="5"/>
      <c r="AG221" s="5"/>
      <c r="AH221" s="3"/>
      <c r="AI221" s="3"/>
    </row>
    <row r="222" spans="1:35">
      <c r="A222" s="3"/>
      <c r="B222" s="3"/>
      <c r="C222" s="3"/>
      <c r="D222" s="3"/>
      <c r="G222" s="5"/>
      <c r="H222" s="5"/>
      <c r="I222" s="5"/>
      <c r="J222" s="5"/>
      <c r="K222" s="5"/>
      <c r="L222" s="5"/>
      <c r="M222" s="5"/>
      <c r="N222" s="5"/>
      <c r="R222" s="5"/>
      <c r="S222" s="5"/>
      <c r="T222" s="5"/>
      <c r="U222" s="5"/>
      <c r="V222" s="5"/>
      <c r="W222" s="5"/>
      <c r="X222" s="5"/>
      <c r="Y222" s="5"/>
      <c r="Z222" s="5"/>
      <c r="AB222" s="5"/>
      <c r="AC222" s="5"/>
      <c r="AD222" s="5"/>
      <c r="AE222" s="5"/>
      <c r="AF222" s="5"/>
      <c r="AG222" s="5"/>
      <c r="AH222" s="3"/>
      <c r="AI222" s="3"/>
    </row>
    <row r="223" spans="1:35">
      <c r="A223" s="3"/>
      <c r="B223" s="3"/>
      <c r="C223" s="3"/>
      <c r="D223" s="3"/>
      <c r="G223" s="5"/>
      <c r="H223" s="5"/>
      <c r="I223" s="5"/>
      <c r="J223" s="5"/>
      <c r="K223" s="5"/>
      <c r="L223" s="5"/>
      <c r="M223" s="5"/>
      <c r="N223" s="5"/>
      <c r="R223" s="5"/>
      <c r="S223" s="5"/>
      <c r="T223" s="5"/>
      <c r="U223" s="5"/>
      <c r="V223" s="5"/>
      <c r="W223" s="5"/>
      <c r="X223" s="5"/>
      <c r="Y223" s="5"/>
      <c r="Z223" s="5"/>
      <c r="AB223" s="5"/>
      <c r="AC223" s="5"/>
      <c r="AD223" s="5"/>
      <c r="AE223" s="5"/>
      <c r="AF223" s="5"/>
      <c r="AG223" s="5"/>
      <c r="AH223" s="3"/>
      <c r="AI223" s="3"/>
    </row>
    <row r="224" spans="1:35">
      <c r="A224" s="3"/>
      <c r="B224" s="3"/>
      <c r="C224" s="3"/>
      <c r="D224" s="3"/>
      <c r="G224" s="5"/>
      <c r="H224" s="5"/>
      <c r="I224" s="5"/>
      <c r="J224" s="5"/>
      <c r="K224" s="5"/>
      <c r="L224" s="5"/>
      <c r="M224" s="5"/>
      <c r="N224" s="5"/>
      <c r="R224" s="5"/>
      <c r="S224" s="5"/>
      <c r="T224" s="5"/>
      <c r="U224" s="5"/>
      <c r="V224" s="5"/>
      <c r="W224" s="5"/>
      <c r="X224" s="5"/>
      <c r="Y224" s="5"/>
      <c r="Z224" s="5"/>
      <c r="AB224" s="5"/>
      <c r="AC224" s="5"/>
      <c r="AD224" s="5"/>
      <c r="AE224" s="5"/>
      <c r="AF224" s="5"/>
      <c r="AG224" s="5"/>
      <c r="AH224" s="3"/>
      <c r="AI224" s="3"/>
    </row>
    <row r="225" spans="1:35">
      <c r="A225" s="3"/>
      <c r="B225" s="3"/>
      <c r="C225" s="3"/>
      <c r="D225" s="3"/>
      <c r="G225" s="5"/>
      <c r="H225" s="5"/>
      <c r="I225" s="5"/>
      <c r="J225" s="5"/>
      <c r="K225" s="5"/>
      <c r="L225" s="5"/>
      <c r="M225" s="5"/>
      <c r="N225" s="5"/>
      <c r="R225" s="5"/>
      <c r="S225" s="5"/>
      <c r="T225" s="5"/>
      <c r="U225" s="5"/>
      <c r="V225" s="5"/>
      <c r="W225" s="5"/>
      <c r="X225" s="5"/>
      <c r="Y225" s="5"/>
      <c r="Z225" s="5"/>
      <c r="AB225" s="5"/>
      <c r="AC225" s="5"/>
      <c r="AD225" s="5"/>
      <c r="AE225" s="5"/>
      <c r="AF225" s="5"/>
      <c r="AG225" s="5"/>
      <c r="AH225" s="3"/>
      <c r="AI225" s="3"/>
    </row>
    <row r="226" spans="1:35">
      <c r="A226" s="3"/>
      <c r="B226" s="3"/>
      <c r="C226" s="3"/>
      <c r="D226" s="3"/>
      <c r="G226" s="5"/>
      <c r="H226" s="5"/>
      <c r="I226" s="5"/>
      <c r="J226" s="5"/>
      <c r="K226" s="5"/>
      <c r="L226" s="5"/>
      <c r="M226" s="5"/>
      <c r="N226" s="5"/>
      <c r="R226" s="5"/>
      <c r="S226" s="5"/>
      <c r="T226" s="5"/>
      <c r="U226" s="5"/>
      <c r="V226" s="5"/>
      <c r="W226" s="5"/>
      <c r="X226" s="5"/>
      <c r="Y226" s="5"/>
      <c r="Z226" s="5"/>
      <c r="AB226" s="5"/>
      <c r="AC226" s="5"/>
      <c r="AD226" s="5"/>
      <c r="AE226" s="5"/>
      <c r="AF226" s="5"/>
      <c r="AG226" s="5"/>
      <c r="AH226" s="3"/>
      <c r="AI226" s="3"/>
    </row>
    <row r="227" spans="1:35">
      <c r="A227" s="3"/>
      <c r="B227" s="3"/>
      <c r="C227" s="3"/>
      <c r="D227" s="3"/>
      <c r="G227" s="5"/>
      <c r="H227" s="5"/>
      <c r="I227" s="5"/>
      <c r="J227" s="5"/>
      <c r="K227" s="5"/>
      <c r="L227" s="5"/>
      <c r="M227" s="5"/>
      <c r="N227" s="5"/>
      <c r="R227" s="5"/>
      <c r="S227" s="5"/>
      <c r="T227" s="5"/>
      <c r="U227" s="5"/>
      <c r="V227" s="5"/>
      <c r="W227" s="5"/>
      <c r="X227" s="5"/>
      <c r="Y227" s="5"/>
      <c r="Z227" s="5"/>
      <c r="AB227" s="5"/>
      <c r="AC227" s="5"/>
      <c r="AD227" s="5"/>
      <c r="AE227" s="5"/>
      <c r="AF227" s="5"/>
      <c r="AG227" s="5"/>
      <c r="AH227" s="3"/>
      <c r="AI227" s="3"/>
    </row>
    <row r="228" spans="1:35">
      <c r="A228" s="3"/>
      <c r="B228" s="3"/>
      <c r="C228" s="3"/>
      <c r="D228" s="3"/>
      <c r="G228" s="5"/>
      <c r="H228" s="5"/>
      <c r="I228" s="5"/>
      <c r="J228" s="5"/>
      <c r="K228" s="5"/>
      <c r="L228" s="5"/>
      <c r="M228" s="5"/>
      <c r="N228" s="5"/>
      <c r="R228" s="5"/>
      <c r="S228" s="5"/>
      <c r="T228" s="5"/>
      <c r="U228" s="5"/>
      <c r="V228" s="5"/>
      <c r="W228" s="5"/>
      <c r="X228" s="5"/>
      <c r="Y228" s="5"/>
      <c r="Z228" s="5"/>
      <c r="AB228" s="5"/>
      <c r="AC228" s="5"/>
      <c r="AD228" s="5"/>
      <c r="AE228" s="5"/>
      <c r="AF228" s="5"/>
      <c r="AG228" s="5"/>
      <c r="AH228" s="3"/>
      <c r="AI228" s="3"/>
    </row>
    <row r="229" spans="1:35">
      <c r="A229" s="3"/>
      <c r="B229" s="3"/>
      <c r="C229" s="3"/>
      <c r="D229" s="3"/>
      <c r="G229" s="5"/>
      <c r="H229" s="5"/>
      <c r="I229" s="5"/>
      <c r="J229" s="5"/>
      <c r="K229" s="5"/>
      <c r="L229" s="5"/>
      <c r="M229" s="5"/>
      <c r="N229" s="5"/>
      <c r="R229" s="5"/>
      <c r="S229" s="5"/>
      <c r="T229" s="5"/>
      <c r="U229" s="5"/>
      <c r="V229" s="5"/>
      <c r="W229" s="5"/>
      <c r="X229" s="5"/>
      <c r="Y229" s="5"/>
      <c r="Z229" s="5"/>
      <c r="AB229" s="5"/>
      <c r="AC229" s="5"/>
      <c r="AD229" s="5"/>
      <c r="AE229" s="5"/>
      <c r="AF229" s="5"/>
      <c r="AG229" s="5"/>
      <c r="AH229" s="3"/>
      <c r="AI229" s="3"/>
    </row>
    <row r="230" spans="1:35">
      <c r="A230" s="3"/>
      <c r="B230" s="3"/>
      <c r="C230" s="3"/>
      <c r="D230" s="3"/>
      <c r="G230" s="5"/>
      <c r="H230" s="5"/>
      <c r="I230" s="5"/>
      <c r="J230" s="5"/>
      <c r="K230" s="5"/>
      <c r="L230" s="5"/>
      <c r="M230" s="5"/>
      <c r="N230" s="5"/>
      <c r="R230" s="5"/>
      <c r="S230" s="5"/>
      <c r="T230" s="5"/>
      <c r="U230" s="5"/>
      <c r="V230" s="5"/>
      <c r="W230" s="5"/>
      <c r="X230" s="5"/>
      <c r="Y230" s="5"/>
      <c r="Z230" s="5"/>
      <c r="AB230" s="5"/>
      <c r="AC230" s="5"/>
      <c r="AD230" s="5"/>
      <c r="AE230" s="5"/>
      <c r="AF230" s="5"/>
      <c r="AG230" s="5"/>
      <c r="AH230" s="3"/>
      <c r="AI230" s="3"/>
    </row>
    <row r="231" spans="1:35">
      <c r="A231" s="3"/>
      <c r="B231" s="3"/>
      <c r="C231" s="3"/>
      <c r="D231" s="3"/>
      <c r="G231" s="5"/>
      <c r="H231" s="5"/>
      <c r="I231" s="5"/>
      <c r="J231" s="5"/>
      <c r="K231" s="5"/>
      <c r="L231" s="5"/>
      <c r="M231" s="5"/>
      <c r="N231" s="5"/>
      <c r="R231" s="5"/>
      <c r="S231" s="5"/>
      <c r="T231" s="5"/>
      <c r="U231" s="5"/>
      <c r="V231" s="5"/>
      <c r="W231" s="5"/>
      <c r="X231" s="5"/>
      <c r="Y231" s="5"/>
      <c r="Z231" s="5"/>
      <c r="AB231" s="5"/>
      <c r="AC231" s="5"/>
      <c r="AD231" s="5"/>
      <c r="AE231" s="5"/>
      <c r="AF231" s="5"/>
      <c r="AG231" s="5"/>
      <c r="AH231" s="3"/>
      <c r="AI231" s="3"/>
    </row>
    <row r="232" spans="1:35">
      <c r="A232" s="3"/>
      <c r="B232" s="3"/>
      <c r="C232" s="3"/>
      <c r="D232" s="3"/>
      <c r="G232" s="5"/>
      <c r="H232" s="5"/>
      <c r="I232" s="5"/>
      <c r="J232" s="5"/>
      <c r="K232" s="5"/>
      <c r="L232" s="5"/>
      <c r="M232" s="5"/>
      <c r="N232" s="5"/>
      <c r="R232" s="5"/>
      <c r="S232" s="5"/>
      <c r="T232" s="5"/>
      <c r="U232" s="5"/>
      <c r="V232" s="5"/>
      <c r="W232" s="5"/>
      <c r="X232" s="5"/>
      <c r="Y232" s="5"/>
      <c r="Z232" s="5"/>
      <c r="AB232" s="5"/>
      <c r="AC232" s="5"/>
      <c r="AD232" s="5"/>
      <c r="AE232" s="5"/>
      <c r="AF232" s="5"/>
      <c r="AG232" s="5"/>
      <c r="AH232" s="3"/>
      <c r="AI232" s="3"/>
    </row>
    <row r="233" spans="1:35">
      <c r="A233" s="3"/>
      <c r="B233" s="3"/>
      <c r="C233" s="3"/>
      <c r="D233" s="3"/>
      <c r="G233" s="5"/>
      <c r="H233" s="5"/>
      <c r="I233" s="5"/>
      <c r="J233" s="5"/>
      <c r="K233" s="5"/>
      <c r="L233" s="5"/>
      <c r="M233" s="5"/>
      <c r="N233" s="5"/>
      <c r="R233" s="5"/>
      <c r="S233" s="5"/>
      <c r="T233" s="5"/>
      <c r="U233" s="5"/>
      <c r="V233" s="5"/>
      <c r="W233" s="5"/>
      <c r="X233" s="5"/>
      <c r="Y233" s="5"/>
      <c r="Z233" s="5"/>
      <c r="AB233" s="5"/>
      <c r="AC233" s="5"/>
      <c r="AD233" s="5"/>
      <c r="AE233" s="5"/>
      <c r="AF233" s="5"/>
      <c r="AG233" s="5"/>
      <c r="AH233" s="3"/>
      <c r="AI233" s="3"/>
    </row>
    <row r="234" spans="1:35">
      <c r="A234" s="3"/>
      <c r="B234" s="3"/>
      <c r="C234" s="3"/>
      <c r="D234" s="3"/>
      <c r="G234" s="5"/>
      <c r="H234" s="5"/>
      <c r="I234" s="5"/>
      <c r="J234" s="5"/>
      <c r="K234" s="5"/>
      <c r="L234" s="5"/>
      <c r="M234" s="5"/>
      <c r="N234" s="5"/>
      <c r="R234" s="5"/>
      <c r="S234" s="5"/>
      <c r="T234" s="5"/>
      <c r="U234" s="5"/>
      <c r="V234" s="5"/>
      <c r="W234" s="5"/>
      <c r="X234" s="5"/>
      <c r="Y234" s="5"/>
      <c r="Z234" s="5"/>
      <c r="AB234" s="5"/>
      <c r="AC234" s="5"/>
      <c r="AD234" s="5"/>
      <c r="AE234" s="5"/>
      <c r="AF234" s="5"/>
      <c r="AG234" s="5"/>
      <c r="AH234" s="3"/>
      <c r="AI234" s="3"/>
    </row>
    <row r="235" spans="1:35">
      <c r="A235" s="3"/>
      <c r="B235" s="3"/>
      <c r="C235" s="3"/>
      <c r="D235" s="3"/>
      <c r="G235" s="5"/>
      <c r="H235" s="5"/>
      <c r="I235" s="5"/>
      <c r="J235" s="5"/>
      <c r="K235" s="5"/>
      <c r="L235" s="5"/>
      <c r="M235" s="5"/>
      <c r="N235" s="5"/>
      <c r="R235" s="5"/>
      <c r="S235" s="5"/>
      <c r="T235" s="5"/>
      <c r="U235" s="5"/>
      <c r="V235" s="5"/>
      <c r="W235" s="5"/>
      <c r="X235" s="5"/>
      <c r="Y235" s="5"/>
      <c r="Z235" s="5"/>
      <c r="AB235" s="5"/>
      <c r="AC235" s="5"/>
      <c r="AD235" s="5"/>
      <c r="AE235" s="5"/>
      <c r="AF235" s="5"/>
      <c r="AG235" s="5"/>
      <c r="AH235" s="3"/>
      <c r="AI235" s="3"/>
    </row>
    <row r="236" spans="1:35">
      <c r="A236" s="3"/>
      <c r="B236" s="3"/>
      <c r="C236" s="3"/>
      <c r="D236" s="3"/>
      <c r="G236" s="5"/>
      <c r="H236" s="5"/>
      <c r="I236" s="5"/>
      <c r="J236" s="5"/>
      <c r="K236" s="5"/>
      <c r="L236" s="5"/>
      <c r="M236" s="5"/>
      <c r="N236" s="5"/>
      <c r="R236" s="5"/>
      <c r="S236" s="5"/>
      <c r="T236" s="5"/>
      <c r="U236" s="5"/>
      <c r="V236" s="5"/>
      <c r="W236" s="5"/>
      <c r="X236" s="5"/>
      <c r="Y236" s="5"/>
      <c r="Z236" s="5"/>
      <c r="AB236" s="5"/>
      <c r="AC236" s="5"/>
      <c r="AD236" s="5"/>
      <c r="AE236" s="5"/>
      <c r="AF236" s="5"/>
      <c r="AG236" s="5"/>
      <c r="AH236" s="3"/>
      <c r="AI236" s="3"/>
    </row>
    <row r="237" spans="1:35">
      <c r="A237" s="3"/>
      <c r="B237" s="3"/>
      <c r="C237" s="3"/>
      <c r="D237" s="3"/>
      <c r="G237" s="5"/>
      <c r="H237" s="5"/>
      <c r="I237" s="5"/>
      <c r="J237" s="5"/>
      <c r="K237" s="5"/>
      <c r="L237" s="5"/>
      <c r="M237" s="5"/>
      <c r="N237" s="5"/>
      <c r="R237" s="5"/>
      <c r="S237" s="5"/>
      <c r="T237" s="5"/>
      <c r="U237" s="5"/>
      <c r="V237" s="5"/>
      <c r="W237" s="5"/>
      <c r="X237" s="5"/>
      <c r="Y237" s="5"/>
      <c r="Z237" s="5"/>
      <c r="AB237" s="5"/>
      <c r="AC237" s="5"/>
      <c r="AD237" s="5"/>
      <c r="AE237" s="5"/>
      <c r="AF237" s="5"/>
      <c r="AG237" s="5"/>
      <c r="AH237" s="3"/>
      <c r="AI237" s="3"/>
    </row>
    <row r="238" spans="1:35">
      <c r="A238" s="3"/>
      <c r="B238" s="3"/>
      <c r="C238" s="3"/>
      <c r="D238" s="3"/>
      <c r="G238" s="5"/>
      <c r="H238" s="5"/>
      <c r="I238" s="5"/>
      <c r="J238" s="5"/>
      <c r="K238" s="5"/>
      <c r="L238" s="5"/>
      <c r="M238" s="5"/>
      <c r="N238" s="5"/>
      <c r="R238" s="5"/>
      <c r="S238" s="5"/>
      <c r="T238" s="5"/>
      <c r="U238" s="5"/>
      <c r="V238" s="5"/>
      <c r="W238" s="5"/>
      <c r="X238" s="5"/>
      <c r="Y238" s="5"/>
      <c r="Z238" s="5"/>
      <c r="AB238" s="5"/>
      <c r="AC238" s="5"/>
      <c r="AD238" s="5"/>
      <c r="AE238" s="5"/>
      <c r="AF238" s="5"/>
      <c r="AG238" s="5"/>
      <c r="AH238" s="3"/>
      <c r="AI238" s="3"/>
    </row>
    <row r="239" spans="1:35">
      <c r="A239" s="3"/>
      <c r="B239" s="3"/>
      <c r="C239" s="3"/>
      <c r="D239" s="3"/>
      <c r="G239" s="5"/>
      <c r="H239" s="5"/>
      <c r="I239" s="5"/>
      <c r="J239" s="5"/>
      <c r="K239" s="5"/>
      <c r="L239" s="5"/>
      <c r="M239" s="5"/>
      <c r="N239" s="5"/>
      <c r="R239" s="5"/>
      <c r="S239" s="5"/>
      <c r="T239" s="5"/>
      <c r="U239" s="5"/>
      <c r="V239" s="5"/>
      <c r="W239" s="5"/>
      <c r="X239" s="5"/>
      <c r="Y239" s="5"/>
      <c r="Z239" s="5"/>
      <c r="AB239" s="5"/>
      <c r="AC239" s="5"/>
      <c r="AD239" s="5"/>
      <c r="AE239" s="5"/>
      <c r="AF239" s="5"/>
      <c r="AG239" s="5"/>
      <c r="AH239" s="3"/>
      <c r="AI239" s="3"/>
    </row>
    <row r="240" spans="1:35">
      <c r="A240" s="3"/>
      <c r="B240" s="3"/>
      <c r="C240" s="3"/>
      <c r="D240" s="3"/>
      <c r="G240" s="5"/>
      <c r="H240" s="5"/>
      <c r="I240" s="5"/>
      <c r="J240" s="5"/>
      <c r="K240" s="5"/>
      <c r="L240" s="5"/>
      <c r="M240" s="5"/>
      <c r="N240" s="5"/>
      <c r="R240" s="5"/>
      <c r="S240" s="5"/>
      <c r="T240" s="5"/>
      <c r="U240" s="5"/>
      <c r="V240" s="5"/>
      <c r="W240" s="5"/>
      <c r="X240" s="5"/>
      <c r="Y240" s="5"/>
      <c r="Z240" s="5"/>
      <c r="AB240" s="5"/>
      <c r="AC240" s="5"/>
      <c r="AD240" s="5"/>
      <c r="AE240" s="5"/>
      <c r="AF240" s="5"/>
      <c r="AG240" s="5"/>
      <c r="AH240" s="3"/>
      <c r="AI240" s="3"/>
    </row>
    <row r="241" spans="1:35">
      <c r="A241" s="3"/>
      <c r="B241" s="3"/>
      <c r="C241" s="3"/>
      <c r="D241" s="3"/>
      <c r="G241" s="5"/>
      <c r="H241" s="5"/>
      <c r="I241" s="5"/>
      <c r="J241" s="5"/>
      <c r="K241" s="5"/>
      <c r="L241" s="5"/>
      <c r="M241" s="5"/>
      <c r="N241" s="5"/>
      <c r="R241" s="5"/>
      <c r="S241" s="5"/>
      <c r="T241" s="5"/>
      <c r="U241" s="5"/>
      <c r="V241" s="5"/>
      <c r="W241" s="5"/>
      <c r="X241" s="5"/>
      <c r="Y241" s="5"/>
      <c r="Z241" s="5"/>
      <c r="AB241" s="5"/>
      <c r="AC241" s="5"/>
      <c r="AD241" s="5"/>
      <c r="AE241" s="5"/>
      <c r="AF241" s="5"/>
      <c r="AG241" s="5"/>
      <c r="AH241" s="3"/>
      <c r="AI241" s="3"/>
    </row>
    <row r="242" spans="1:35">
      <c r="A242" s="3"/>
      <c r="B242" s="3"/>
      <c r="C242" s="3"/>
      <c r="D242" s="3"/>
      <c r="G242" s="5"/>
      <c r="H242" s="5"/>
      <c r="I242" s="5"/>
      <c r="J242" s="5"/>
      <c r="K242" s="5"/>
      <c r="L242" s="5"/>
      <c r="M242" s="5"/>
      <c r="N242" s="5"/>
      <c r="R242" s="5"/>
      <c r="S242" s="5"/>
      <c r="T242" s="5"/>
      <c r="U242" s="5"/>
      <c r="V242" s="5"/>
      <c r="W242" s="5"/>
      <c r="X242" s="5"/>
      <c r="Y242" s="5"/>
      <c r="Z242" s="5"/>
      <c r="AB242" s="5"/>
      <c r="AC242" s="5"/>
      <c r="AD242" s="5"/>
      <c r="AE242" s="5"/>
      <c r="AF242" s="5"/>
      <c r="AG242" s="5"/>
      <c r="AH242" s="3"/>
      <c r="AI242" s="3"/>
    </row>
    <row r="243" spans="1:35">
      <c r="A243" s="3"/>
      <c r="B243" s="3"/>
      <c r="C243" s="3"/>
      <c r="D243" s="3"/>
      <c r="G243" s="5"/>
      <c r="H243" s="5"/>
      <c r="I243" s="5"/>
      <c r="J243" s="5"/>
      <c r="K243" s="5"/>
      <c r="L243" s="5"/>
      <c r="M243" s="5"/>
      <c r="N243" s="5"/>
      <c r="R243" s="5"/>
      <c r="S243" s="5"/>
      <c r="T243" s="5"/>
      <c r="U243" s="5"/>
      <c r="V243" s="5"/>
      <c r="W243" s="5"/>
      <c r="X243" s="5"/>
      <c r="Y243" s="5"/>
      <c r="Z243" s="5"/>
      <c r="AB243" s="5"/>
      <c r="AC243" s="5"/>
      <c r="AD243" s="5"/>
      <c r="AE243" s="5"/>
      <c r="AF243" s="5"/>
      <c r="AG243" s="5"/>
      <c r="AH243" s="3"/>
      <c r="AI243" s="3"/>
    </row>
    <row r="244" spans="1:35">
      <c r="A244" s="3"/>
      <c r="B244" s="3"/>
      <c r="C244" s="3"/>
      <c r="D244" s="3"/>
      <c r="G244" s="5"/>
      <c r="H244" s="5"/>
      <c r="I244" s="5"/>
      <c r="J244" s="5"/>
      <c r="K244" s="5"/>
      <c r="L244" s="5"/>
      <c r="M244" s="5"/>
      <c r="N244" s="5"/>
      <c r="R244" s="5"/>
      <c r="S244" s="5"/>
      <c r="T244" s="5"/>
      <c r="U244" s="5"/>
      <c r="V244" s="5"/>
      <c r="W244" s="5"/>
      <c r="X244" s="5"/>
      <c r="Y244" s="5"/>
      <c r="Z244" s="5"/>
      <c r="AB244" s="5"/>
      <c r="AC244" s="5"/>
      <c r="AD244" s="5"/>
      <c r="AE244" s="5"/>
      <c r="AF244" s="5"/>
      <c r="AG244" s="5"/>
      <c r="AH244" s="3"/>
      <c r="AI244" s="3"/>
    </row>
    <row r="245" spans="1:35">
      <c r="A245" s="3"/>
      <c r="B245" s="3"/>
      <c r="C245" s="3"/>
      <c r="D245" s="3"/>
      <c r="G245" s="5"/>
      <c r="H245" s="5"/>
      <c r="I245" s="5"/>
      <c r="J245" s="5"/>
      <c r="K245" s="5"/>
      <c r="L245" s="5"/>
      <c r="M245" s="5"/>
      <c r="N245" s="5"/>
      <c r="R245" s="5"/>
      <c r="S245" s="5"/>
      <c r="T245" s="5"/>
      <c r="U245" s="5"/>
      <c r="V245" s="5"/>
      <c r="W245" s="5"/>
      <c r="X245" s="5"/>
      <c r="Y245" s="5"/>
      <c r="Z245" s="5"/>
      <c r="AB245" s="5"/>
      <c r="AC245" s="5"/>
      <c r="AD245" s="5"/>
      <c r="AE245" s="5"/>
      <c r="AF245" s="5"/>
      <c r="AG245" s="5"/>
      <c r="AH245" s="3"/>
      <c r="AI245" s="3"/>
    </row>
    <row r="246" spans="1:35">
      <c r="A246" s="3"/>
      <c r="B246" s="3"/>
      <c r="C246" s="3"/>
      <c r="D246" s="3"/>
      <c r="G246" s="5"/>
      <c r="H246" s="5"/>
      <c r="I246" s="5"/>
      <c r="J246" s="5"/>
      <c r="K246" s="5"/>
      <c r="L246" s="5"/>
      <c r="M246" s="5"/>
      <c r="N246" s="5"/>
      <c r="R246" s="5"/>
      <c r="S246" s="5"/>
      <c r="T246" s="5"/>
      <c r="U246" s="5"/>
      <c r="V246" s="5"/>
      <c r="W246" s="5"/>
      <c r="X246" s="5"/>
      <c r="Y246" s="5"/>
      <c r="Z246" s="5"/>
      <c r="AB246" s="5"/>
      <c r="AC246" s="5"/>
      <c r="AD246" s="5"/>
      <c r="AE246" s="5"/>
      <c r="AF246" s="5"/>
      <c r="AG246" s="5"/>
      <c r="AH246" s="3"/>
      <c r="AI246" s="3"/>
    </row>
    <row r="247" spans="1:35">
      <c r="A247" s="3"/>
      <c r="B247" s="3"/>
      <c r="C247" s="3"/>
      <c r="D247" s="3"/>
      <c r="G247" s="5"/>
      <c r="H247" s="5"/>
      <c r="I247" s="5"/>
      <c r="J247" s="5"/>
      <c r="K247" s="5"/>
      <c r="L247" s="5"/>
      <c r="M247" s="5"/>
      <c r="N247" s="5"/>
      <c r="R247" s="5"/>
      <c r="S247" s="5"/>
      <c r="T247" s="5"/>
      <c r="U247" s="5"/>
      <c r="V247" s="5"/>
      <c r="W247" s="5"/>
      <c r="X247" s="5"/>
      <c r="Y247" s="5"/>
      <c r="Z247" s="5"/>
      <c r="AB247" s="5"/>
      <c r="AC247" s="5"/>
      <c r="AD247" s="5"/>
      <c r="AE247" s="5"/>
      <c r="AF247" s="5"/>
      <c r="AG247" s="5"/>
      <c r="AH247" s="3"/>
      <c r="AI247" s="3"/>
    </row>
    <row r="248" spans="1:35">
      <c r="A248" s="3"/>
      <c r="B248" s="3"/>
      <c r="C248" s="3"/>
      <c r="D248" s="3"/>
      <c r="G248" s="5"/>
      <c r="H248" s="5"/>
      <c r="I248" s="5"/>
      <c r="J248" s="5"/>
      <c r="K248" s="5"/>
      <c r="L248" s="5"/>
      <c r="M248" s="5"/>
      <c r="N248" s="5"/>
      <c r="R248" s="5"/>
      <c r="S248" s="5"/>
      <c r="T248" s="5"/>
      <c r="U248" s="5"/>
      <c r="V248" s="5"/>
      <c r="W248" s="5"/>
      <c r="X248" s="5"/>
      <c r="Y248" s="5"/>
      <c r="Z248" s="5"/>
      <c r="AB248" s="5"/>
      <c r="AC248" s="5"/>
      <c r="AD248" s="5"/>
      <c r="AE248" s="5"/>
      <c r="AF248" s="5"/>
      <c r="AG248" s="5"/>
      <c r="AH248" s="3"/>
      <c r="AI248" s="3"/>
    </row>
    <row r="249" spans="1:35">
      <c r="A249" s="3"/>
      <c r="B249" s="3"/>
      <c r="C249" s="3"/>
      <c r="D249" s="3"/>
      <c r="G249" s="5"/>
      <c r="H249" s="5"/>
      <c r="I249" s="5"/>
      <c r="J249" s="5"/>
      <c r="K249" s="5"/>
      <c r="L249" s="5"/>
      <c r="M249" s="5"/>
      <c r="N249" s="5"/>
      <c r="R249" s="5"/>
      <c r="S249" s="5"/>
      <c r="T249" s="5"/>
      <c r="U249" s="5"/>
      <c r="V249" s="5"/>
      <c r="W249" s="5"/>
      <c r="X249" s="5"/>
      <c r="Y249" s="5"/>
      <c r="Z249" s="5"/>
      <c r="AB249" s="5"/>
      <c r="AC249" s="5"/>
      <c r="AD249" s="5"/>
      <c r="AE249" s="5"/>
      <c r="AF249" s="5"/>
      <c r="AG249" s="5"/>
      <c r="AH249" s="3"/>
      <c r="AI249" s="3"/>
    </row>
    <row r="250" spans="1:35">
      <c r="A250" s="3"/>
      <c r="B250" s="3"/>
      <c r="C250" s="3"/>
      <c r="D250" s="3"/>
      <c r="G250" s="5"/>
      <c r="H250" s="5"/>
      <c r="I250" s="5"/>
      <c r="J250" s="5"/>
      <c r="K250" s="5"/>
      <c r="L250" s="5"/>
      <c r="M250" s="5"/>
      <c r="N250" s="5"/>
      <c r="R250" s="5"/>
      <c r="S250" s="5"/>
      <c r="T250" s="5"/>
      <c r="U250" s="5"/>
      <c r="V250" s="5"/>
      <c r="W250" s="5"/>
      <c r="X250" s="5"/>
      <c r="Y250" s="5"/>
      <c r="Z250" s="5"/>
      <c r="AB250" s="5"/>
      <c r="AC250" s="5"/>
      <c r="AD250" s="5"/>
      <c r="AE250" s="5"/>
      <c r="AF250" s="5"/>
      <c r="AG250" s="5"/>
      <c r="AH250" s="3"/>
      <c r="AI250" s="3"/>
    </row>
    <row r="251" spans="1:35">
      <c r="A251" s="3"/>
      <c r="B251" s="3"/>
      <c r="C251" s="3"/>
      <c r="D251" s="3"/>
      <c r="G251" s="5"/>
      <c r="H251" s="5"/>
      <c r="I251" s="5"/>
      <c r="J251" s="5"/>
      <c r="K251" s="5"/>
      <c r="L251" s="5"/>
      <c r="M251" s="5"/>
      <c r="N251" s="5"/>
      <c r="R251" s="5"/>
      <c r="S251" s="5"/>
      <c r="T251" s="5"/>
      <c r="U251" s="5"/>
      <c r="V251" s="5"/>
      <c r="W251" s="5"/>
      <c r="X251" s="5"/>
      <c r="Y251" s="5"/>
      <c r="Z251" s="5"/>
      <c r="AB251" s="5"/>
      <c r="AC251" s="5"/>
      <c r="AD251" s="5"/>
      <c r="AE251" s="5"/>
      <c r="AF251" s="5"/>
      <c r="AG251" s="5"/>
      <c r="AH251" s="3"/>
      <c r="AI251" s="3"/>
    </row>
    <row r="252" spans="1:35">
      <c r="A252" s="3"/>
      <c r="B252" s="3"/>
      <c r="C252" s="3"/>
      <c r="D252" s="3"/>
      <c r="G252" s="5"/>
      <c r="H252" s="5"/>
      <c r="I252" s="5"/>
      <c r="J252" s="5"/>
      <c r="K252" s="5"/>
      <c r="L252" s="5"/>
      <c r="M252" s="5"/>
      <c r="N252" s="5"/>
      <c r="R252" s="5"/>
      <c r="S252" s="5"/>
      <c r="T252" s="5"/>
      <c r="U252" s="5"/>
      <c r="V252" s="5"/>
      <c r="W252" s="5"/>
      <c r="X252" s="5"/>
      <c r="Y252" s="5"/>
      <c r="Z252" s="5"/>
      <c r="AB252" s="5"/>
      <c r="AC252" s="5"/>
      <c r="AD252" s="5"/>
      <c r="AE252" s="5"/>
      <c r="AF252" s="5"/>
      <c r="AG252" s="5"/>
      <c r="AH252" s="3"/>
      <c r="AI252" s="3"/>
    </row>
    <row r="253" spans="1:35">
      <c r="A253" s="3"/>
      <c r="B253" s="3"/>
      <c r="C253" s="3"/>
      <c r="D253" s="3"/>
      <c r="G253" s="5"/>
      <c r="H253" s="5"/>
      <c r="I253" s="5"/>
      <c r="J253" s="5"/>
      <c r="K253" s="5"/>
      <c r="L253" s="5"/>
      <c r="M253" s="5"/>
      <c r="N253" s="5"/>
      <c r="R253" s="5"/>
      <c r="S253" s="5"/>
      <c r="T253" s="5"/>
      <c r="U253" s="5"/>
      <c r="V253" s="5"/>
      <c r="W253" s="5"/>
      <c r="X253" s="5"/>
      <c r="Y253" s="5"/>
      <c r="Z253" s="5"/>
      <c r="AB253" s="5"/>
      <c r="AC253" s="5"/>
      <c r="AD253" s="5"/>
      <c r="AE253" s="5"/>
      <c r="AF253" s="5"/>
      <c r="AG253" s="5"/>
      <c r="AH253" s="3"/>
      <c r="AI253" s="3"/>
    </row>
    <row r="254" spans="1:35">
      <c r="A254" s="3"/>
      <c r="B254" s="3"/>
      <c r="C254" s="3"/>
      <c r="D254" s="3"/>
      <c r="G254" s="5"/>
      <c r="H254" s="5"/>
      <c r="I254" s="5"/>
      <c r="J254" s="5"/>
      <c r="K254" s="5"/>
      <c r="L254" s="5"/>
      <c r="M254" s="5"/>
      <c r="N254" s="5"/>
      <c r="R254" s="5"/>
      <c r="S254" s="5"/>
      <c r="T254" s="5"/>
      <c r="U254" s="5"/>
      <c r="V254" s="5"/>
      <c r="W254" s="5"/>
      <c r="X254" s="5"/>
      <c r="Y254" s="5"/>
      <c r="Z254" s="5"/>
      <c r="AB254" s="5"/>
      <c r="AC254" s="5"/>
      <c r="AD254" s="5"/>
      <c r="AE254" s="5"/>
      <c r="AF254" s="5"/>
      <c r="AG254" s="5"/>
      <c r="AH254" s="3"/>
      <c r="AI254" s="3"/>
    </row>
    <row r="255" spans="1:35">
      <c r="A255" s="3"/>
      <c r="B255" s="3"/>
      <c r="C255" s="3"/>
      <c r="D255" s="3"/>
      <c r="G255" s="5"/>
      <c r="H255" s="5"/>
      <c r="I255" s="5"/>
      <c r="J255" s="5"/>
      <c r="K255" s="5"/>
      <c r="L255" s="5"/>
      <c r="M255" s="5"/>
      <c r="N255" s="5"/>
      <c r="R255" s="5"/>
      <c r="S255" s="5"/>
      <c r="T255" s="5"/>
      <c r="U255" s="5"/>
      <c r="V255" s="5"/>
      <c r="W255" s="5"/>
      <c r="X255" s="5"/>
      <c r="Y255" s="5"/>
      <c r="Z255" s="5"/>
      <c r="AB255" s="5"/>
      <c r="AC255" s="5"/>
      <c r="AD255" s="5"/>
      <c r="AE255" s="5"/>
      <c r="AF255" s="5"/>
      <c r="AG255" s="5"/>
      <c r="AH255" s="3"/>
      <c r="AI255" s="3"/>
    </row>
    <row r="256" spans="1:35">
      <c r="A256" s="3"/>
      <c r="B256" s="3"/>
      <c r="C256" s="3"/>
      <c r="D256" s="3"/>
      <c r="G256" s="5"/>
      <c r="H256" s="5"/>
      <c r="I256" s="5"/>
      <c r="J256" s="5"/>
      <c r="K256" s="5"/>
      <c r="L256" s="5"/>
      <c r="M256" s="5"/>
      <c r="N256" s="5"/>
      <c r="R256" s="5"/>
      <c r="S256" s="5"/>
      <c r="T256" s="5"/>
      <c r="U256" s="5"/>
      <c r="V256" s="5"/>
      <c r="W256" s="5"/>
      <c r="X256" s="5"/>
      <c r="Y256" s="5"/>
      <c r="Z256" s="5"/>
      <c r="AB256" s="5"/>
      <c r="AC256" s="5"/>
      <c r="AD256" s="5"/>
      <c r="AE256" s="5"/>
      <c r="AF256" s="5"/>
      <c r="AG256" s="5"/>
      <c r="AH256" s="3"/>
      <c r="AI256" s="3"/>
    </row>
    <row r="257" spans="1:35">
      <c r="A257" s="3"/>
      <c r="B257" s="3"/>
      <c r="C257" s="3"/>
      <c r="D257" s="3"/>
      <c r="G257" s="5"/>
      <c r="H257" s="5"/>
      <c r="I257" s="5"/>
      <c r="J257" s="5"/>
      <c r="K257" s="5"/>
      <c r="L257" s="5"/>
      <c r="M257" s="5"/>
      <c r="N257" s="5"/>
      <c r="R257" s="5"/>
      <c r="S257" s="5"/>
      <c r="T257" s="5"/>
      <c r="U257" s="5"/>
      <c r="V257" s="5"/>
      <c r="W257" s="5"/>
      <c r="X257" s="5"/>
      <c r="Y257" s="5"/>
      <c r="Z257" s="5"/>
      <c r="AB257" s="5"/>
      <c r="AC257" s="5"/>
      <c r="AD257" s="5"/>
      <c r="AE257" s="5"/>
      <c r="AF257" s="5"/>
      <c r="AG257" s="5"/>
      <c r="AH257" s="3"/>
      <c r="AI257" s="3"/>
    </row>
    <row r="258" spans="1:35">
      <c r="A258" s="3"/>
      <c r="B258" s="3"/>
      <c r="C258" s="3"/>
      <c r="D258" s="3"/>
      <c r="G258" s="5"/>
      <c r="H258" s="5"/>
      <c r="I258" s="5"/>
      <c r="J258" s="5"/>
      <c r="K258" s="5"/>
      <c r="L258" s="5"/>
      <c r="M258" s="5"/>
      <c r="N258" s="5"/>
      <c r="R258" s="5"/>
      <c r="S258" s="5"/>
      <c r="T258" s="5"/>
      <c r="U258" s="5"/>
      <c r="V258" s="5"/>
      <c r="W258" s="5"/>
      <c r="X258" s="5"/>
      <c r="Y258" s="5"/>
      <c r="Z258" s="5"/>
      <c r="AB258" s="5"/>
      <c r="AC258" s="5"/>
      <c r="AD258" s="5"/>
      <c r="AE258" s="5"/>
      <c r="AF258" s="5"/>
      <c r="AG258" s="5"/>
      <c r="AH258" s="3"/>
      <c r="AI258" s="3"/>
    </row>
    <row r="259" spans="1:35">
      <c r="A259" s="3"/>
      <c r="B259" s="3"/>
      <c r="C259" s="3"/>
      <c r="D259" s="3"/>
      <c r="G259" s="5"/>
      <c r="H259" s="5"/>
      <c r="I259" s="5"/>
      <c r="J259" s="5"/>
      <c r="K259" s="5"/>
      <c r="L259" s="5"/>
      <c r="M259" s="5"/>
      <c r="N259" s="5"/>
      <c r="R259" s="5"/>
      <c r="S259" s="5"/>
      <c r="T259" s="5"/>
      <c r="U259" s="5"/>
      <c r="V259" s="5"/>
      <c r="W259" s="5"/>
      <c r="X259" s="5"/>
      <c r="Y259" s="5"/>
      <c r="Z259" s="5"/>
      <c r="AB259" s="5"/>
      <c r="AC259" s="5"/>
      <c r="AD259" s="5"/>
      <c r="AE259" s="5"/>
      <c r="AF259" s="5"/>
      <c r="AG259" s="5"/>
      <c r="AH259" s="3"/>
      <c r="AI259" s="3"/>
    </row>
    <row r="260" spans="1:35">
      <c r="A260" s="3"/>
      <c r="B260" s="3"/>
      <c r="C260" s="3"/>
      <c r="D260" s="3"/>
      <c r="G260" s="5"/>
      <c r="H260" s="5"/>
      <c r="I260" s="5"/>
      <c r="J260" s="5"/>
      <c r="K260" s="5"/>
      <c r="L260" s="5"/>
      <c r="M260" s="5"/>
      <c r="N260" s="5"/>
      <c r="R260" s="5"/>
      <c r="S260" s="5"/>
      <c r="T260" s="5"/>
      <c r="U260" s="5"/>
      <c r="V260" s="5"/>
      <c r="W260" s="5"/>
      <c r="X260" s="5"/>
      <c r="Y260" s="5"/>
      <c r="Z260" s="5"/>
      <c r="AB260" s="5"/>
      <c r="AC260" s="5"/>
      <c r="AD260" s="5"/>
      <c r="AE260" s="5"/>
      <c r="AF260" s="5"/>
      <c r="AG260" s="5"/>
      <c r="AH260" s="3"/>
      <c r="AI260" s="3"/>
    </row>
    <row r="261" spans="1:35">
      <c r="A261" s="3"/>
      <c r="B261" s="3"/>
      <c r="C261" s="3"/>
      <c r="D261" s="3"/>
      <c r="G261" s="5"/>
      <c r="H261" s="5"/>
      <c r="I261" s="5"/>
      <c r="J261" s="5"/>
      <c r="K261" s="5"/>
      <c r="L261" s="5"/>
      <c r="M261" s="5"/>
      <c r="N261" s="5"/>
      <c r="R261" s="5"/>
      <c r="S261" s="5"/>
      <c r="T261" s="5"/>
      <c r="U261" s="5"/>
      <c r="V261" s="5"/>
      <c r="W261" s="5"/>
      <c r="X261" s="5"/>
      <c r="Y261" s="5"/>
      <c r="Z261" s="5"/>
      <c r="AB261" s="5"/>
      <c r="AC261" s="5"/>
      <c r="AD261" s="5"/>
      <c r="AE261" s="5"/>
      <c r="AF261" s="5"/>
      <c r="AG261" s="5"/>
      <c r="AH261" s="3"/>
      <c r="AI261" s="3"/>
    </row>
    <row r="262" spans="1:35">
      <c r="A262" s="3"/>
      <c r="B262" s="3"/>
      <c r="C262" s="3"/>
      <c r="D262" s="3"/>
      <c r="G262" s="5"/>
      <c r="H262" s="5"/>
      <c r="I262" s="5"/>
      <c r="J262" s="5"/>
      <c r="K262" s="5"/>
      <c r="L262" s="5"/>
      <c r="M262" s="5"/>
      <c r="N262" s="5"/>
      <c r="R262" s="5"/>
      <c r="S262" s="5"/>
      <c r="T262" s="5"/>
      <c r="U262" s="5"/>
      <c r="V262" s="5"/>
      <c r="W262" s="5"/>
      <c r="X262" s="5"/>
      <c r="Y262" s="5"/>
      <c r="Z262" s="5"/>
      <c r="AB262" s="5"/>
      <c r="AC262" s="5"/>
      <c r="AD262" s="5"/>
      <c r="AE262" s="5"/>
      <c r="AF262" s="5"/>
      <c r="AG262" s="5"/>
      <c r="AH262" s="3"/>
      <c r="AI262" s="3"/>
    </row>
    <row r="263" spans="1:35">
      <c r="A263" s="3"/>
      <c r="B263" s="3"/>
      <c r="C263" s="3"/>
      <c r="D263" s="3"/>
      <c r="G263" s="5"/>
      <c r="H263" s="5"/>
      <c r="I263" s="5"/>
      <c r="J263" s="5"/>
      <c r="K263" s="5"/>
      <c r="L263" s="5"/>
      <c r="M263" s="5"/>
      <c r="N263" s="5"/>
      <c r="R263" s="5"/>
      <c r="S263" s="5"/>
      <c r="T263" s="5"/>
      <c r="U263" s="5"/>
      <c r="V263" s="5"/>
      <c r="W263" s="5"/>
      <c r="X263" s="5"/>
      <c r="Y263" s="5"/>
      <c r="Z263" s="5"/>
      <c r="AB263" s="5"/>
      <c r="AC263" s="5"/>
      <c r="AD263" s="5"/>
      <c r="AE263" s="5"/>
      <c r="AF263" s="5"/>
      <c r="AG263" s="5"/>
      <c r="AH263" s="3"/>
      <c r="AI263" s="3"/>
    </row>
    <row r="264" spans="1:35">
      <c r="A264" s="3"/>
      <c r="B264" s="3"/>
      <c r="C264" s="3"/>
      <c r="D264" s="3"/>
      <c r="G264" s="5"/>
      <c r="H264" s="5"/>
      <c r="I264" s="5"/>
      <c r="J264" s="5"/>
      <c r="K264" s="5"/>
      <c r="L264" s="5"/>
      <c r="M264" s="5"/>
      <c r="N264" s="5"/>
      <c r="R264" s="5"/>
      <c r="S264" s="5"/>
      <c r="T264" s="5"/>
      <c r="U264" s="5"/>
      <c r="V264" s="5"/>
      <c r="W264" s="5"/>
      <c r="X264" s="5"/>
      <c r="Y264" s="5"/>
      <c r="Z264" s="5"/>
      <c r="AB264" s="5"/>
      <c r="AC264" s="5"/>
      <c r="AD264" s="5"/>
      <c r="AE264" s="5"/>
      <c r="AF264" s="5"/>
      <c r="AG264" s="5"/>
      <c r="AH264" s="3"/>
      <c r="AI264" s="3"/>
    </row>
    <row r="265" spans="1:35">
      <c r="A265" s="3"/>
      <c r="B265" s="3"/>
      <c r="C265" s="3"/>
      <c r="D265" s="3"/>
      <c r="G265" s="5"/>
      <c r="H265" s="5"/>
      <c r="I265" s="5"/>
      <c r="J265" s="5"/>
      <c r="K265" s="5"/>
      <c r="L265" s="5"/>
      <c r="M265" s="5"/>
      <c r="N265" s="5"/>
      <c r="R265" s="5"/>
      <c r="S265" s="5"/>
      <c r="T265" s="5"/>
      <c r="U265" s="5"/>
      <c r="V265" s="5"/>
      <c r="W265" s="5"/>
      <c r="X265" s="5"/>
      <c r="Y265" s="5"/>
      <c r="Z265" s="5"/>
      <c r="AB265" s="5"/>
      <c r="AC265" s="5"/>
      <c r="AD265" s="5"/>
      <c r="AE265" s="5"/>
      <c r="AF265" s="5"/>
      <c r="AG265" s="5"/>
      <c r="AH265" s="3"/>
      <c r="AI265" s="3"/>
    </row>
    <row r="266" spans="1:35">
      <c r="A266" s="3"/>
      <c r="B266" s="3"/>
      <c r="C266" s="3"/>
      <c r="D266" s="3"/>
      <c r="G266" s="5"/>
      <c r="H266" s="5"/>
      <c r="I266" s="5"/>
      <c r="J266" s="5"/>
      <c r="K266" s="5"/>
      <c r="L266" s="5"/>
      <c r="M266" s="5"/>
      <c r="N266" s="5"/>
      <c r="R266" s="5"/>
      <c r="S266" s="5"/>
      <c r="T266" s="5"/>
      <c r="U266" s="5"/>
      <c r="V266" s="5"/>
      <c r="W266" s="5"/>
      <c r="X266" s="5"/>
      <c r="Y266" s="5"/>
      <c r="Z266" s="5"/>
      <c r="AB266" s="5"/>
      <c r="AC266" s="5"/>
      <c r="AD266" s="5"/>
      <c r="AE266" s="5"/>
      <c r="AF266" s="5"/>
      <c r="AG266" s="5"/>
      <c r="AH266" s="3"/>
      <c r="AI266" s="3"/>
    </row>
    <row r="267" spans="1:35">
      <c r="A267" s="3"/>
      <c r="B267" s="3"/>
      <c r="C267" s="3"/>
      <c r="D267" s="3"/>
      <c r="G267" s="5"/>
      <c r="H267" s="5"/>
      <c r="I267" s="5"/>
      <c r="J267" s="5"/>
      <c r="K267" s="5"/>
      <c r="L267" s="5"/>
      <c r="M267" s="5"/>
      <c r="N267" s="5"/>
      <c r="R267" s="5"/>
      <c r="S267" s="5"/>
      <c r="T267" s="5"/>
      <c r="U267" s="5"/>
      <c r="V267" s="5"/>
      <c r="W267" s="5"/>
      <c r="X267" s="5"/>
      <c r="Y267" s="5"/>
      <c r="Z267" s="5"/>
      <c r="AB267" s="5"/>
      <c r="AC267" s="5"/>
      <c r="AD267" s="5"/>
      <c r="AE267" s="5"/>
      <c r="AF267" s="5"/>
      <c r="AG267" s="5"/>
      <c r="AH267" s="3"/>
      <c r="AI267" s="3"/>
    </row>
    <row r="268" spans="1:35">
      <c r="A268" s="3"/>
      <c r="B268" s="3"/>
      <c r="C268" s="3"/>
      <c r="D268" s="3"/>
      <c r="G268" s="5"/>
      <c r="H268" s="5"/>
      <c r="I268" s="5"/>
      <c r="J268" s="5"/>
      <c r="K268" s="5"/>
      <c r="L268" s="5"/>
      <c r="M268" s="5"/>
      <c r="N268" s="5"/>
      <c r="R268" s="5"/>
      <c r="S268" s="5"/>
      <c r="T268" s="5"/>
      <c r="U268" s="5"/>
      <c r="V268" s="5"/>
      <c r="W268" s="5"/>
      <c r="X268" s="5"/>
      <c r="Y268" s="5"/>
      <c r="Z268" s="5"/>
      <c r="AB268" s="5"/>
      <c r="AC268" s="5"/>
      <c r="AD268" s="5"/>
      <c r="AE268" s="5"/>
      <c r="AF268" s="5"/>
      <c r="AG268" s="5"/>
      <c r="AH268" s="3"/>
      <c r="AI268" s="3"/>
    </row>
    <row r="269" spans="1:35">
      <c r="A269" s="3"/>
      <c r="B269" s="3"/>
      <c r="C269" s="3"/>
      <c r="D269" s="3"/>
      <c r="G269" s="5"/>
      <c r="H269" s="5"/>
      <c r="I269" s="5"/>
      <c r="J269" s="5"/>
      <c r="K269" s="5"/>
      <c r="L269" s="5"/>
      <c r="M269" s="5"/>
      <c r="N269" s="5"/>
      <c r="R269" s="5"/>
      <c r="S269" s="5"/>
      <c r="T269" s="5"/>
      <c r="U269" s="5"/>
      <c r="V269" s="5"/>
      <c r="W269" s="5"/>
      <c r="X269" s="5"/>
      <c r="Y269" s="5"/>
      <c r="Z269" s="5"/>
      <c r="AB269" s="5"/>
      <c r="AC269" s="5"/>
      <c r="AD269" s="5"/>
      <c r="AE269" s="5"/>
      <c r="AF269" s="5"/>
      <c r="AG269" s="5"/>
      <c r="AH269" s="3"/>
      <c r="AI269" s="3"/>
    </row>
    <row r="270" spans="1:35">
      <c r="A270" s="3"/>
      <c r="B270" s="3"/>
      <c r="C270" s="3"/>
      <c r="D270" s="3"/>
      <c r="G270" s="5"/>
      <c r="H270" s="5"/>
      <c r="I270" s="5"/>
      <c r="J270" s="5"/>
      <c r="K270" s="5"/>
      <c r="L270" s="5"/>
      <c r="M270" s="5"/>
      <c r="N270" s="5"/>
      <c r="R270" s="5"/>
      <c r="S270" s="5"/>
      <c r="T270" s="5"/>
      <c r="U270" s="5"/>
      <c r="V270" s="5"/>
      <c r="W270" s="5"/>
      <c r="X270" s="5"/>
      <c r="Y270" s="5"/>
      <c r="Z270" s="5"/>
      <c r="AB270" s="5"/>
      <c r="AC270" s="5"/>
      <c r="AD270" s="5"/>
      <c r="AE270" s="5"/>
      <c r="AF270" s="5"/>
      <c r="AG270" s="5"/>
      <c r="AH270" s="3"/>
      <c r="AI270" s="3"/>
    </row>
    <row r="271" spans="1:35">
      <c r="A271" s="3"/>
      <c r="B271" s="3"/>
      <c r="C271" s="3"/>
      <c r="D271" s="3"/>
      <c r="G271" s="5"/>
      <c r="H271" s="5"/>
      <c r="I271" s="5"/>
      <c r="J271" s="5"/>
      <c r="K271" s="5"/>
      <c r="L271" s="5"/>
      <c r="M271" s="5"/>
      <c r="N271" s="5"/>
      <c r="R271" s="5"/>
      <c r="S271" s="5"/>
      <c r="T271" s="5"/>
      <c r="U271" s="5"/>
      <c r="V271" s="5"/>
      <c r="W271" s="5"/>
      <c r="X271" s="5"/>
      <c r="Y271" s="5"/>
      <c r="Z271" s="5"/>
      <c r="AB271" s="5"/>
      <c r="AC271" s="5"/>
      <c r="AD271" s="5"/>
      <c r="AE271" s="5"/>
      <c r="AF271" s="5"/>
      <c r="AG271" s="5"/>
      <c r="AH271" s="3"/>
      <c r="AI271" s="3"/>
    </row>
  </sheetData>
  <autoFilter ref="A2:AI37">
    <filterColumn colId="1"/>
    <filterColumn colId="3"/>
  </autoFilter>
  <phoneticPr fontId="4" type="noConversion"/>
  <pageMargins left="0.7" right="0.7" top="0.75" bottom="0.75" header="0.3" footer="0.3"/>
  <pageSetup paperSize="9" scale="10" orientation="portrait" r:id="rId1"/>
</worksheet>
</file>

<file path=xl/worksheets/sheet7.xml><?xml version="1.0" encoding="utf-8"?>
<worksheet xmlns="http://schemas.openxmlformats.org/spreadsheetml/2006/main" xmlns:r="http://schemas.openxmlformats.org/officeDocument/2006/relationships">
  <sheetPr>
    <tabColor rgb="FFFFFF00"/>
  </sheetPr>
  <dimension ref="A1:AI256"/>
  <sheetViews>
    <sheetView view="pageBreakPreview" zoomScale="90" zoomScaleNormal="90" zoomScaleSheetLayoutView="90" workbookViewId="0">
      <pane ySplit="2" topLeftCell="A3" activePane="bottomLeft" state="frozen"/>
      <selection activeCell="D32" sqref="D32"/>
      <selection pane="bottomLeft"/>
    </sheetView>
  </sheetViews>
  <sheetFormatPr defaultRowHeight="13.5" outlineLevelRow="2"/>
  <cols>
    <col min="1" max="1" width="7.375" style="5" customWidth="1"/>
    <col min="2" max="2" width="9.875" style="5" customWidth="1"/>
    <col min="3" max="3" width="9.375" style="5" customWidth="1"/>
    <col min="4" max="4" width="13.625" style="5" customWidth="1"/>
    <col min="5" max="5" width="12.25" style="3" customWidth="1"/>
    <col min="6" max="6" width="25.375" style="24" customWidth="1"/>
    <col min="7" max="7" width="10.625" style="6" customWidth="1"/>
    <col min="8" max="8" width="8.125" style="6" customWidth="1"/>
    <col min="9" max="14" width="14.625" style="6" customWidth="1"/>
    <col min="15" max="17" width="11.625" style="5" customWidth="1"/>
    <col min="18" max="20" width="11.625" style="6" customWidth="1"/>
    <col min="21" max="26" width="24.625" style="6" customWidth="1"/>
    <col min="27" max="27" width="9" style="4" customWidth="1"/>
    <col min="28" max="33" width="12.125" style="6" customWidth="1"/>
    <col min="34" max="34" width="10.375" style="1" customWidth="1"/>
    <col min="35" max="35" width="24.75" style="1" customWidth="1"/>
    <col min="36" max="16384" width="9" style="3"/>
  </cols>
  <sheetData>
    <row r="1" spans="1:35" ht="40.5" customHeight="1" thickBot="1">
      <c r="A1" s="18" t="s">
        <v>16406</v>
      </c>
      <c r="B1" s="18"/>
    </row>
    <row r="2" spans="1:35" s="1" customFormat="1" ht="44.25" customHeight="1">
      <c r="A2" s="82" t="s">
        <v>3343</v>
      </c>
      <c r="B2" s="83" t="s">
        <v>12712</v>
      </c>
      <c r="C2" s="83" t="s">
        <v>3924</v>
      </c>
      <c r="D2" s="83" t="s">
        <v>12718</v>
      </c>
      <c r="E2" s="83" t="s">
        <v>14599</v>
      </c>
      <c r="F2" s="83" t="s">
        <v>3344</v>
      </c>
      <c r="G2" s="84" t="s">
        <v>3345</v>
      </c>
      <c r="H2" s="84" t="s">
        <v>3346</v>
      </c>
      <c r="I2" s="84" t="s">
        <v>3347</v>
      </c>
      <c r="J2" s="84" t="s">
        <v>3334</v>
      </c>
      <c r="K2" s="84" t="s">
        <v>3335</v>
      </c>
      <c r="L2" s="84" t="s">
        <v>3336</v>
      </c>
      <c r="M2" s="84" t="s">
        <v>3352</v>
      </c>
      <c r="N2" s="84" t="s">
        <v>3908</v>
      </c>
      <c r="O2" s="84" t="s">
        <v>3348</v>
      </c>
      <c r="P2" s="84" t="s">
        <v>0</v>
      </c>
      <c r="Q2" s="84" t="s">
        <v>1</v>
      </c>
      <c r="R2" s="84" t="s">
        <v>2</v>
      </c>
      <c r="S2" s="84" t="s">
        <v>3353</v>
      </c>
      <c r="T2" s="84" t="s">
        <v>3925</v>
      </c>
      <c r="U2" s="85" t="s">
        <v>3349</v>
      </c>
      <c r="V2" s="85" t="s">
        <v>640</v>
      </c>
      <c r="W2" s="85" t="s">
        <v>641</v>
      </c>
      <c r="X2" s="85" t="s">
        <v>642</v>
      </c>
      <c r="Y2" s="85" t="s">
        <v>3354</v>
      </c>
      <c r="Z2" s="85" t="s">
        <v>3851</v>
      </c>
      <c r="AA2" s="86" t="s">
        <v>3350</v>
      </c>
      <c r="AB2" s="84" t="s">
        <v>3351</v>
      </c>
      <c r="AC2" s="84" t="s">
        <v>535</v>
      </c>
      <c r="AD2" s="84" t="s">
        <v>536</v>
      </c>
      <c r="AE2" s="84" t="s">
        <v>537</v>
      </c>
      <c r="AF2" s="84" t="s">
        <v>3909</v>
      </c>
      <c r="AG2" s="84" t="s">
        <v>3910</v>
      </c>
      <c r="AH2" s="87" t="s">
        <v>16383</v>
      </c>
      <c r="AI2" s="88" t="s">
        <v>3923</v>
      </c>
    </row>
    <row r="3" spans="1:35" s="1" customFormat="1" ht="24.95" customHeight="1" outlineLevel="2">
      <c r="A3" s="19">
        <v>1</v>
      </c>
      <c r="B3" s="7" t="s">
        <v>12711</v>
      </c>
      <c r="C3" s="9" t="s">
        <v>4136</v>
      </c>
      <c r="D3" s="29" t="s">
        <v>13390</v>
      </c>
      <c r="E3" s="29" t="s">
        <v>3638</v>
      </c>
      <c r="F3" s="25" t="s">
        <v>3655</v>
      </c>
      <c r="G3" s="29" t="s">
        <v>3328</v>
      </c>
      <c r="H3" s="29" t="s">
        <v>1170</v>
      </c>
      <c r="I3" s="9" t="s">
        <v>16385</v>
      </c>
      <c r="J3" s="9"/>
      <c r="K3" s="9"/>
      <c r="L3" s="9"/>
      <c r="M3" s="9"/>
      <c r="N3" s="9"/>
      <c r="O3" s="9" t="s">
        <v>4125</v>
      </c>
      <c r="P3" s="9"/>
      <c r="Q3" s="9"/>
      <c r="R3" s="8"/>
      <c r="S3" s="8"/>
      <c r="T3" s="8"/>
      <c r="U3" s="27" t="s">
        <v>3655</v>
      </c>
      <c r="V3" s="10"/>
      <c r="W3" s="10"/>
      <c r="X3" s="10"/>
      <c r="Y3" s="10"/>
      <c r="Z3" s="10"/>
      <c r="AA3" s="31">
        <v>300</v>
      </c>
      <c r="AB3" s="9"/>
      <c r="AC3" s="9"/>
      <c r="AD3" s="9"/>
      <c r="AE3" s="9"/>
      <c r="AF3" s="9"/>
      <c r="AG3" s="9"/>
      <c r="AH3" s="23">
        <v>0.19199029433701723</v>
      </c>
      <c r="AI3" s="21"/>
    </row>
    <row r="4" spans="1:35" s="1" customFormat="1" ht="24.95" customHeight="1" outlineLevel="2">
      <c r="A4" s="19">
        <v>2</v>
      </c>
      <c r="B4" s="7" t="s">
        <v>12711</v>
      </c>
      <c r="C4" s="9" t="s">
        <v>4136</v>
      </c>
      <c r="D4" s="29" t="s">
        <v>13391</v>
      </c>
      <c r="E4" s="29" t="s">
        <v>3639</v>
      </c>
      <c r="F4" s="25" t="s">
        <v>2242</v>
      </c>
      <c r="G4" s="29" t="s">
        <v>3329</v>
      </c>
      <c r="H4" s="29" t="s">
        <v>1189</v>
      </c>
      <c r="I4" s="9" t="s">
        <v>16385</v>
      </c>
      <c r="J4" s="9"/>
      <c r="K4" s="9"/>
      <c r="L4" s="9"/>
      <c r="M4" s="9"/>
      <c r="N4" s="9"/>
      <c r="O4" s="9" t="s">
        <v>4125</v>
      </c>
      <c r="P4" s="9"/>
      <c r="Q4" s="9"/>
      <c r="R4" s="8"/>
      <c r="S4" s="8"/>
      <c r="T4" s="8"/>
      <c r="U4" s="27" t="s">
        <v>2242</v>
      </c>
      <c r="V4" s="10"/>
      <c r="W4" s="10"/>
      <c r="X4" s="10"/>
      <c r="Y4" s="10"/>
      <c r="Z4" s="10"/>
      <c r="AA4" s="31">
        <v>30</v>
      </c>
      <c r="AB4" s="9"/>
      <c r="AC4" s="9"/>
      <c r="AD4" s="9"/>
      <c r="AE4" s="9"/>
      <c r="AF4" s="9"/>
      <c r="AG4" s="9"/>
      <c r="AH4" s="23">
        <v>1.5708161846562162E-2</v>
      </c>
      <c r="AI4" s="21"/>
    </row>
    <row r="5" spans="1:35" s="1" customFormat="1" ht="24.95" customHeight="1" outlineLevel="2">
      <c r="A5" s="19">
        <v>3</v>
      </c>
      <c r="B5" s="7" t="s">
        <v>12711</v>
      </c>
      <c r="C5" s="9" t="s">
        <v>4136</v>
      </c>
      <c r="D5" s="29" t="s">
        <v>13392</v>
      </c>
      <c r="E5" s="29" t="s">
        <v>3640</v>
      </c>
      <c r="F5" s="25" t="s">
        <v>2243</v>
      </c>
      <c r="G5" s="29" t="s">
        <v>2248</v>
      </c>
      <c r="H5" s="29" t="s">
        <v>1189</v>
      </c>
      <c r="I5" s="9" t="s">
        <v>16385</v>
      </c>
      <c r="J5" s="9"/>
      <c r="K5" s="9"/>
      <c r="L5" s="9"/>
      <c r="M5" s="9"/>
      <c r="N5" s="9"/>
      <c r="O5" s="9" t="s">
        <v>4125</v>
      </c>
      <c r="P5" s="9"/>
      <c r="Q5" s="9"/>
      <c r="R5" s="8"/>
      <c r="S5" s="8"/>
      <c r="T5" s="8"/>
      <c r="U5" s="27" t="s">
        <v>2243</v>
      </c>
      <c r="V5" s="10"/>
      <c r="W5" s="10"/>
      <c r="X5" s="10"/>
      <c r="Y5" s="10"/>
      <c r="Z5" s="10"/>
      <c r="AA5" s="31">
        <v>800</v>
      </c>
      <c r="AB5" s="9"/>
      <c r="AC5" s="9"/>
      <c r="AD5" s="9"/>
      <c r="AE5" s="9"/>
      <c r="AF5" s="9"/>
      <c r="AG5" s="9"/>
      <c r="AH5" s="23">
        <v>0.44215478703441241</v>
      </c>
      <c r="AI5" s="21"/>
    </row>
    <row r="6" spans="1:35" s="1" customFormat="1" ht="24.95" customHeight="1" outlineLevel="2">
      <c r="A6" s="19">
        <v>4</v>
      </c>
      <c r="B6" s="7" t="s">
        <v>12711</v>
      </c>
      <c r="C6" s="9" t="s">
        <v>4136</v>
      </c>
      <c r="D6" s="29" t="s">
        <v>13393</v>
      </c>
      <c r="E6" s="29" t="s">
        <v>3641</v>
      </c>
      <c r="F6" s="25" t="s">
        <v>3656</v>
      </c>
      <c r="G6" s="29" t="s">
        <v>3328</v>
      </c>
      <c r="H6" s="29" t="s">
        <v>1189</v>
      </c>
      <c r="I6" s="9" t="s">
        <v>16385</v>
      </c>
      <c r="J6" s="9"/>
      <c r="K6" s="9"/>
      <c r="L6" s="9"/>
      <c r="M6" s="9"/>
      <c r="N6" s="9"/>
      <c r="O6" s="9" t="s">
        <v>4125</v>
      </c>
      <c r="P6" s="9"/>
      <c r="Q6" s="9"/>
      <c r="R6" s="8"/>
      <c r="S6" s="8"/>
      <c r="T6" s="8"/>
      <c r="U6" s="27" t="s">
        <v>3656</v>
      </c>
      <c r="V6" s="10"/>
      <c r="W6" s="10"/>
      <c r="X6" s="10"/>
      <c r="Y6" s="10"/>
      <c r="Z6" s="10"/>
      <c r="AA6" s="31">
        <v>1000</v>
      </c>
      <c r="AB6" s="9"/>
      <c r="AC6" s="9"/>
      <c r="AD6" s="9"/>
      <c r="AE6" s="9"/>
      <c r="AF6" s="9"/>
      <c r="AG6" s="9"/>
      <c r="AH6" s="23">
        <v>2.3753458107609499E-2</v>
      </c>
      <c r="AI6" s="21"/>
    </row>
    <row r="7" spans="1:35" s="1" customFormat="1" ht="24.95" customHeight="1" outlineLevel="2">
      <c r="A7" s="19">
        <v>5</v>
      </c>
      <c r="B7" s="7" t="s">
        <v>12711</v>
      </c>
      <c r="C7" s="9" t="s">
        <v>4136</v>
      </c>
      <c r="D7" s="29" t="s">
        <v>13394</v>
      </c>
      <c r="E7" s="29" t="s">
        <v>3642</v>
      </c>
      <c r="F7" s="25" t="s">
        <v>2244</v>
      </c>
      <c r="G7" s="29" t="s">
        <v>3328</v>
      </c>
      <c r="H7" s="29" t="s">
        <v>1189</v>
      </c>
      <c r="I7" s="9" t="s">
        <v>16385</v>
      </c>
      <c r="J7" s="9"/>
      <c r="K7" s="9"/>
      <c r="L7" s="9"/>
      <c r="M7" s="9"/>
      <c r="N7" s="9"/>
      <c r="O7" s="9" t="s">
        <v>4125</v>
      </c>
      <c r="P7" s="9"/>
      <c r="Q7" s="9"/>
      <c r="R7" s="8"/>
      <c r="S7" s="8"/>
      <c r="T7" s="8"/>
      <c r="U7" s="27" t="s">
        <v>2244</v>
      </c>
      <c r="V7" s="10"/>
      <c r="W7" s="10"/>
      <c r="X7" s="10"/>
      <c r="Y7" s="10"/>
      <c r="Z7" s="10"/>
      <c r="AA7" s="31">
        <v>50</v>
      </c>
      <c r="AB7" s="9"/>
      <c r="AC7" s="9"/>
      <c r="AD7" s="9"/>
      <c r="AE7" s="9"/>
      <c r="AF7" s="9"/>
      <c r="AG7" s="9"/>
      <c r="AH7" s="23">
        <v>1.8418827307608867E-3</v>
      </c>
      <c r="AI7" s="21"/>
    </row>
    <row r="8" spans="1:35" s="1" customFormat="1" ht="24.95" customHeight="1" outlineLevel="2">
      <c r="A8" s="19">
        <v>6</v>
      </c>
      <c r="B8" s="7" t="s">
        <v>12711</v>
      </c>
      <c r="C8" s="9" t="s">
        <v>4136</v>
      </c>
      <c r="D8" s="29" t="s">
        <v>13395</v>
      </c>
      <c r="E8" s="29" t="s">
        <v>3643</v>
      </c>
      <c r="F8" s="25" t="s">
        <v>1165</v>
      </c>
      <c r="G8" s="29" t="s">
        <v>3337</v>
      </c>
      <c r="H8" s="29" t="s">
        <v>1170</v>
      </c>
      <c r="I8" s="9" t="s">
        <v>16385</v>
      </c>
      <c r="J8" s="9"/>
      <c r="K8" s="9"/>
      <c r="L8" s="9"/>
      <c r="M8" s="9"/>
      <c r="N8" s="9"/>
      <c r="O8" s="9" t="s">
        <v>4125</v>
      </c>
      <c r="P8" s="9"/>
      <c r="Q8" s="9"/>
      <c r="R8" s="8"/>
      <c r="S8" s="8"/>
      <c r="T8" s="8"/>
      <c r="U8" s="27" t="s">
        <v>1165</v>
      </c>
      <c r="V8" s="10"/>
      <c r="W8" s="10"/>
      <c r="X8" s="10"/>
      <c r="Y8" s="10"/>
      <c r="Z8" s="10"/>
      <c r="AA8" s="31">
        <v>200</v>
      </c>
      <c r="AB8" s="9"/>
      <c r="AC8" s="9"/>
      <c r="AD8" s="9"/>
      <c r="AE8" s="9"/>
      <c r="AF8" s="9"/>
      <c r="AG8" s="9"/>
      <c r="AH8" s="23">
        <v>9.5013832430438001E-4</v>
      </c>
      <c r="AI8" s="21"/>
    </row>
    <row r="9" spans="1:35" s="1" customFormat="1" ht="24.95" customHeight="1" outlineLevel="2">
      <c r="A9" s="19">
        <v>7</v>
      </c>
      <c r="B9" s="7" t="s">
        <v>12711</v>
      </c>
      <c r="C9" s="9" t="s">
        <v>4136</v>
      </c>
      <c r="D9" s="29" t="s">
        <v>13396</v>
      </c>
      <c r="E9" s="29" t="s">
        <v>3644</v>
      </c>
      <c r="F9" s="25" t="s">
        <v>2245</v>
      </c>
      <c r="G9" s="29" t="s">
        <v>3338</v>
      </c>
      <c r="H9" s="29" t="s">
        <v>1170</v>
      </c>
      <c r="I9" s="9" t="s">
        <v>16385</v>
      </c>
      <c r="J9" s="9"/>
      <c r="K9" s="9"/>
      <c r="L9" s="9"/>
      <c r="M9" s="9"/>
      <c r="N9" s="9"/>
      <c r="O9" s="9" t="s">
        <v>4126</v>
      </c>
      <c r="P9" s="9"/>
      <c r="Q9" s="9"/>
      <c r="R9" s="8"/>
      <c r="S9" s="8"/>
      <c r="T9" s="8"/>
      <c r="U9" s="27" t="s">
        <v>2245</v>
      </c>
      <c r="V9" s="10"/>
      <c r="W9" s="10"/>
      <c r="X9" s="10"/>
      <c r="Y9" s="10"/>
      <c r="Z9" s="10"/>
      <c r="AA9" s="31">
        <v>1000</v>
      </c>
      <c r="AB9" s="9"/>
      <c r="AC9" s="9"/>
      <c r="AD9" s="9"/>
      <c r="AE9" s="9"/>
      <c r="AF9" s="9"/>
      <c r="AG9" s="9"/>
      <c r="AH9" s="23">
        <v>2.1774003265308709E-4</v>
      </c>
      <c r="AI9" s="21"/>
    </row>
    <row r="10" spans="1:35" s="1" customFormat="1" ht="24.95" customHeight="1" outlineLevel="2">
      <c r="A10" s="19">
        <v>8</v>
      </c>
      <c r="B10" s="7" t="s">
        <v>12711</v>
      </c>
      <c r="C10" s="9" t="s">
        <v>4136</v>
      </c>
      <c r="D10" s="29" t="s">
        <v>13397</v>
      </c>
      <c r="E10" s="29" t="s">
        <v>3645</v>
      </c>
      <c r="F10" s="25" t="s">
        <v>2245</v>
      </c>
      <c r="G10" s="29" t="s">
        <v>3332</v>
      </c>
      <c r="H10" s="29" t="s">
        <v>1170</v>
      </c>
      <c r="I10" s="9" t="s">
        <v>16385</v>
      </c>
      <c r="J10" s="9"/>
      <c r="K10" s="9"/>
      <c r="L10" s="9"/>
      <c r="M10" s="9"/>
      <c r="N10" s="9"/>
      <c r="O10" s="9" t="s">
        <v>4126</v>
      </c>
      <c r="P10" s="9"/>
      <c r="Q10" s="9"/>
      <c r="R10" s="8"/>
      <c r="S10" s="8"/>
      <c r="T10" s="8"/>
      <c r="U10" s="27" t="s">
        <v>2245</v>
      </c>
      <c r="V10" s="10"/>
      <c r="W10" s="10"/>
      <c r="X10" s="10"/>
      <c r="Y10" s="10"/>
      <c r="Z10" s="10"/>
      <c r="AA10" s="31">
        <v>1000</v>
      </c>
      <c r="AB10" s="9"/>
      <c r="AC10" s="9"/>
      <c r="AD10" s="9"/>
      <c r="AE10" s="9"/>
      <c r="AF10" s="9"/>
      <c r="AG10" s="9"/>
      <c r="AH10" s="23">
        <v>2.8702095213361476E-4</v>
      </c>
      <c r="AI10" s="21"/>
    </row>
    <row r="11" spans="1:35" s="1" customFormat="1" ht="24.95" customHeight="1" outlineLevel="2">
      <c r="A11" s="19">
        <v>9</v>
      </c>
      <c r="B11" s="7" t="s">
        <v>12711</v>
      </c>
      <c r="C11" s="9" t="s">
        <v>4136</v>
      </c>
      <c r="D11" s="29" t="s">
        <v>13398</v>
      </c>
      <c r="E11" s="29" t="s">
        <v>3646</v>
      </c>
      <c r="F11" s="25" t="s">
        <v>2245</v>
      </c>
      <c r="G11" s="29" t="s">
        <v>3339</v>
      </c>
      <c r="H11" s="29" t="s">
        <v>1170</v>
      </c>
      <c r="I11" s="9" t="s">
        <v>16385</v>
      </c>
      <c r="J11" s="9"/>
      <c r="K11" s="9"/>
      <c r="L11" s="9"/>
      <c r="M11" s="9"/>
      <c r="N11" s="9"/>
      <c r="O11" s="9" t="s">
        <v>4126</v>
      </c>
      <c r="P11" s="9"/>
      <c r="Q11" s="9"/>
      <c r="R11" s="8"/>
      <c r="S11" s="8"/>
      <c r="T11" s="8"/>
      <c r="U11" s="27" t="s">
        <v>2245</v>
      </c>
      <c r="V11" s="10"/>
      <c r="W11" s="10"/>
      <c r="X11" s="10"/>
      <c r="Y11" s="10"/>
      <c r="Z11" s="10"/>
      <c r="AA11" s="31">
        <v>1000</v>
      </c>
      <c r="AB11" s="9"/>
      <c r="AC11" s="9"/>
      <c r="AD11" s="9"/>
      <c r="AE11" s="9"/>
      <c r="AF11" s="9"/>
      <c r="AG11" s="9"/>
      <c r="AH11" s="23">
        <v>3.8599369424865439E-4</v>
      </c>
      <c r="AI11" s="21"/>
    </row>
    <row r="12" spans="1:35" s="1" customFormat="1" ht="24.95" customHeight="1" outlineLevel="2">
      <c r="A12" s="19">
        <v>10</v>
      </c>
      <c r="B12" s="7" t="s">
        <v>12711</v>
      </c>
      <c r="C12" s="9" t="s">
        <v>4136</v>
      </c>
      <c r="D12" s="29" t="s">
        <v>13399</v>
      </c>
      <c r="E12" s="29" t="s">
        <v>3647</v>
      </c>
      <c r="F12" s="25" t="s">
        <v>2245</v>
      </c>
      <c r="G12" s="29" t="s">
        <v>3340</v>
      </c>
      <c r="H12" s="29" t="s">
        <v>1170</v>
      </c>
      <c r="I12" s="9" t="s">
        <v>16385</v>
      </c>
      <c r="J12" s="9"/>
      <c r="K12" s="9"/>
      <c r="L12" s="9"/>
      <c r="M12" s="9"/>
      <c r="N12" s="9"/>
      <c r="O12" s="9" t="s">
        <v>4126</v>
      </c>
      <c r="P12" s="9"/>
      <c r="Q12" s="9"/>
      <c r="R12" s="8"/>
      <c r="S12" s="8"/>
      <c r="T12" s="8"/>
      <c r="U12" s="27" t="s">
        <v>2245</v>
      </c>
      <c r="V12" s="10"/>
      <c r="W12" s="10"/>
      <c r="X12" s="10"/>
      <c r="Y12" s="10"/>
      <c r="Z12" s="10"/>
      <c r="AA12" s="31">
        <v>1000</v>
      </c>
      <c r="AB12" s="9"/>
      <c r="AC12" s="9"/>
      <c r="AD12" s="9"/>
      <c r="AE12" s="9"/>
      <c r="AF12" s="9"/>
      <c r="AG12" s="9"/>
      <c r="AH12" s="23">
        <v>5.5424735584422161E-4</v>
      </c>
      <c r="AI12" s="21"/>
    </row>
    <row r="13" spans="1:35" s="1" customFormat="1" ht="24.95" customHeight="1" outlineLevel="2">
      <c r="A13" s="19">
        <v>11</v>
      </c>
      <c r="B13" s="7" t="s">
        <v>12711</v>
      </c>
      <c r="C13" s="9" t="s">
        <v>4136</v>
      </c>
      <c r="D13" s="29" t="s">
        <v>13400</v>
      </c>
      <c r="E13" s="29" t="s">
        <v>3648</v>
      </c>
      <c r="F13" s="25" t="s">
        <v>2245</v>
      </c>
      <c r="G13" s="29" t="s">
        <v>2247</v>
      </c>
      <c r="H13" s="29" t="s">
        <v>1170</v>
      </c>
      <c r="I13" s="9" t="s">
        <v>16385</v>
      </c>
      <c r="J13" s="9"/>
      <c r="K13" s="9"/>
      <c r="L13" s="9"/>
      <c r="M13" s="9"/>
      <c r="N13" s="9"/>
      <c r="O13" s="9" t="s">
        <v>4126</v>
      </c>
      <c r="P13" s="9"/>
      <c r="Q13" s="9"/>
      <c r="R13" s="8"/>
      <c r="S13" s="8"/>
      <c r="T13" s="8"/>
      <c r="U13" s="27" t="s">
        <v>2245</v>
      </c>
      <c r="V13" s="10"/>
      <c r="W13" s="10"/>
      <c r="X13" s="10"/>
      <c r="Y13" s="10"/>
      <c r="Z13" s="10"/>
      <c r="AA13" s="31">
        <v>1000</v>
      </c>
      <c r="AB13" s="9"/>
      <c r="AC13" s="9"/>
      <c r="AD13" s="9"/>
      <c r="AE13" s="9"/>
      <c r="AF13" s="9"/>
      <c r="AG13" s="9"/>
      <c r="AH13" s="23">
        <v>7.7198738849730878E-4</v>
      </c>
      <c r="AI13" s="21"/>
    </row>
    <row r="14" spans="1:35" s="1" customFormat="1" ht="24.95" customHeight="1" outlineLevel="2">
      <c r="A14" s="19">
        <v>12</v>
      </c>
      <c r="B14" s="7" t="s">
        <v>12711</v>
      </c>
      <c r="C14" s="9" t="s">
        <v>4136</v>
      </c>
      <c r="D14" s="29" t="s">
        <v>13401</v>
      </c>
      <c r="E14" s="29" t="s">
        <v>3649</v>
      </c>
      <c r="F14" s="25" t="s">
        <v>2245</v>
      </c>
      <c r="G14" s="29" t="s">
        <v>3341</v>
      </c>
      <c r="H14" s="29" t="s">
        <v>1170</v>
      </c>
      <c r="I14" s="9" t="s">
        <v>16385</v>
      </c>
      <c r="J14" s="9"/>
      <c r="K14" s="9"/>
      <c r="L14" s="9"/>
      <c r="M14" s="9"/>
      <c r="N14" s="9"/>
      <c r="O14" s="9" t="s">
        <v>4126</v>
      </c>
      <c r="P14" s="9"/>
      <c r="Q14" s="9"/>
      <c r="R14" s="8"/>
      <c r="S14" s="8"/>
      <c r="T14" s="8"/>
      <c r="U14" s="27" t="s">
        <v>2245</v>
      </c>
      <c r="V14" s="10"/>
      <c r="W14" s="10"/>
      <c r="X14" s="10"/>
      <c r="Y14" s="10"/>
      <c r="Z14" s="10"/>
      <c r="AA14" s="31">
        <v>600</v>
      </c>
      <c r="AB14" s="9"/>
      <c r="AC14" s="9"/>
      <c r="AD14" s="9"/>
      <c r="AE14" s="9"/>
      <c r="AF14" s="9"/>
      <c r="AG14" s="9"/>
      <c r="AH14" s="23">
        <v>7.6604902397040637E-4</v>
      </c>
      <c r="AI14" s="21"/>
    </row>
    <row r="15" spans="1:35" s="1" customFormat="1" ht="24.95" customHeight="1" outlineLevel="2">
      <c r="A15" s="19">
        <v>13</v>
      </c>
      <c r="B15" s="7" t="s">
        <v>12711</v>
      </c>
      <c r="C15" s="9" t="s">
        <v>4136</v>
      </c>
      <c r="D15" s="29" t="s">
        <v>13402</v>
      </c>
      <c r="E15" s="29" t="s">
        <v>3650</v>
      </c>
      <c r="F15" s="25" t="s">
        <v>2245</v>
      </c>
      <c r="G15" s="29" t="s">
        <v>3342</v>
      </c>
      <c r="H15" s="29" t="s">
        <v>1170</v>
      </c>
      <c r="I15" s="9" t="s">
        <v>16384</v>
      </c>
      <c r="J15" s="9"/>
      <c r="K15" s="9"/>
      <c r="L15" s="9"/>
      <c r="M15" s="9"/>
      <c r="N15" s="9"/>
      <c r="O15" s="9" t="s">
        <v>4126</v>
      </c>
      <c r="P15" s="9"/>
      <c r="Q15" s="9"/>
      <c r="R15" s="8"/>
      <c r="S15" s="8"/>
      <c r="T15" s="8"/>
      <c r="U15" s="27" t="s">
        <v>2245</v>
      </c>
      <c r="V15" s="10"/>
      <c r="W15" s="10"/>
      <c r="X15" s="10"/>
      <c r="Y15" s="10"/>
      <c r="Z15" s="10"/>
      <c r="AA15" s="31">
        <v>600</v>
      </c>
      <c r="AB15" s="9"/>
      <c r="AC15" s="9"/>
      <c r="AD15" s="9"/>
      <c r="AE15" s="9"/>
      <c r="AF15" s="9"/>
      <c r="AG15" s="9"/>
      <c r="AH15" s="23">
        <v>9.0263140808916097E-4</v>
      </c>
      <c r="AI15" s="21"/>
    </row>
    <row r="16" spans="1:35" s="1" customFormat="1" ht="24.95" customHeight="1" outlineLevel="2">
      <c r="A16" s="19">
        <v>14</v>
      </c>
      <c r="B16" s="7" t="s">
        <v>12711</v>
      </c>
      <c r="C16" s="9" t="s">
        <v>4136</v>
      </c>
      <c r="D16" s="29" t="s">
        <v>13403</v>
      </c>
      <c r="E16" s="29" t="s">
        <v>3651</v>
      </c>
      <c r="F16" s="25" t="s">
        <v>3657</v>
      </c>
      <c r="G16" s="29" t="s">
        <v>3329</v>
      </c>
      <c r="H16" s="29" t="s">
        <v>1170</v>
      </c>
      <c r="I16" s="9" t="s">
        <v>16384</v>
      </c>
      <c r="J16" s="9"/>
      <c r="K16" s="9"/>
      <c r="L16" s="9"/>
      <c r="M16" s="9"/>
      <c r="N16" s="9"/>
      <c r="O16" s="9" t="s">
        <v>4126</v>
      </c>
      <c r="P16" s="9"/>
      <c r="Q16" s="9"/>
      <c r="R16" s="8"/>
      <c r="S16" s="8"/>
      <c r="T16" s="8"/>
      <c r="U16" s="27" t="s">
        <v>3657</v>
      </c>
      <c r="V16" s="10"/>
      <c r="W16" s="10"/>
      <c r="X16" s="10"/>
      <c r="Y16" s="10"/>
      <c r="Z16" s="10"/>
      <c r="AA16" s="31">
        <v>1000</v>
      </c>
      <c r="AB16" s="9"/>
      <c r="AC16" s="9"/>
      <c r="AD16" s="9"/>
      <c r="AE16" s="9"/>
      <c r="AF16" s="9"/>
      <c r="AG16" s="9"/>
      <c r="AH16" s="23">
        <v>8.9016084258266598E-2</v>
      </c>
      <c r="AI16" s="21"/>
    </row>
    <row r="17" spans="1:35" s="1" customFormat="1" ht="24.95" customHeight="1" outlineLevel="2">
      <c r="A17" s="19">
        <v>15</v>
      </c>
      <c r="B17" s="7" t="s">
        <v>12711</v>
      </c>
      <c r="C17" s="9" t="s">
        <v>4136</v>
      </c>
      <c r="D17" s="29" t="s">
        <v>13404</v>
      </c>
      <c r="E17" s="29" t="s">
        <v>3652</v>
      </c>
      <c r="F17" s="25" t="s">
        <v>3657</v>
      </c>
      <c r="G17" s="29" t="s">
        <v>3328</v>
      </c>
      <c r="H17" s="29" t="s">
        <v>1170</v>
      </c>
      <c r="I17" s="9" t="s">
        <v>16384</v>
      </c>
      <c r="J17" s="9"/>
      <c r="K17" s="9"/>
      <c r="L17" s="9"/>
      <c r="M17" s="9"/>
      <c r="N17" s="9"/>
      <c r="O17" s="9" t="s">
        <v>4126</v>
      </c>
      <c r="P17" s="9"/>
      <c r="Q17" s="9"/>
      <c r="R17" s="8"/>
      <c r="S17" s="8"/>
      <c r="T17" s="8"/>
      <c r="U17" s="27" t="s">
        <v>3657</v>
      </c>
      <c r="V17" s="10"/>
      <c r="W17" s="10"/>
      <c r="X17" s="10"/>
      <c r="Y17" s="10"/>
      <c r="Z17" s="10"/>
      <c r="AA17" s="31">
        <v>500</v>
      </c>
      <c r="AB17" s="9"/>
      <c r="AC17" s="9"/>
      <c r="AD17" s="9"/>
      <c r="AE17" s="9"/>
      <c r="AF17" s="9"/>
      <c r="AG17" s="9"/>
      <c r="AH17" s="23">
        <v>6.3995775051584589E-2</v>
      </c>
      <c r="AI17" s="21"/>
    </row>
    <row r="18" spans="1:35" s="1" customFormat="1" ht="24.95" customHeight="1" outlineLevel="2">
      <c r="A18" s="19">
        <v>16</v>
      </c>
      <c r="B18" s="7" t="s">
        <v>12711</v>
      </c>
      <c r="C18" s="9" t="s">
        <v>4136</v>
      </c>
      <c r="D18" s="29" t="s">
        <v>13405</v>
      </c>
      <c r="E18" s="29" t="s">
        <v>3653</v>
      </c>
      <c r="F18" s="25" t="s">
        <v>3658</v>
      </c>
      <c r="G18" s="29" t="s">
        <v>3329</v>
      </c>
      <c r="H18" s="29" t="s">
        <v>1170</v>
      </c>
      <c r="I18" s="9" t="s">
        <v>16384</v>
      </c>
      <c r="J18" s="9"/>
      <c r="K18" s="9"/>
      <c r="L18" s="9"/>
      <c r="M18" s="9"/>
      <c r="N18" s="9"/>
      <c r="O18" s="9" t="s">
        <v>4126</v>
      </c>
      <c r="P18" s="9"/>
      <c r="Q18" s="9"/>
      <c r="R18" s="8"/>
      <c r="S18" s="8"/>
      <c r="T18" s="8"/>
      <c r="U18" s="27" t="s">
        <v>3658</v>
      </c>
      <c r="V18" s="10"/>
      <c r="W18" s="10"/>
      <c r="X18" s="10"/>
      <c r="Y18" s="10"/>
      <c r="Z18" s="10"/>
      <c r="AA18" s="31">
        <v>300</v>
      </c>
      <c r="AB18" s="9"/>
      <c r="AC18" s="9"/>
      <c r="AD18" s="9"/>
      <c r="AE18" s="9"/>
      <c r="AF18" s="9"/>
      <c r="AG18" s="9"/>
      <c r="AH18" s="23">
        <v>3.5199655733213826E-2</v>
      </c>
      <c r="AI18" s="21"/>
    </row>
    <row r="19" spans="1:35" s="1" customFormat="1" ht="24.95" customHeight="1" outlineLevel="2">
      <c r="A19" s="19">
        <v>17</v>
      </c>
      <c r="B19" s="7" t="s">
        <v>12711</v>
      </c>
      <c r="C19" s="9" t="s">
        <v>4136</v>
      </c>
      <c r="D19" s="29" t="s">
        <v>13406</v>
      </c>
      <c r="E19" s="29" t="s">
        <v>3654</v>
      </c>
      <c r="F19" s="25" t="s">
        <v>3659</v>
      </c>
      <c r="G19" s="29" t="s">
        <v>3329</v>
      </c>
      <c r="H19" s="29" t="s">
        <v>1170</v>
      </c>
      <c r="I19" s="9" t="s">
        <v>16384</v>
      </c>
      <c r="J19" s="9"/>
      <c r="K19" s="9"/>
      <c r="L19" s="9"/>
      <c r="M19" s="9"/>
      <c r="N19" s="9"/>
      <c r="O19" s="9" t="s">
        <v>4126</v>
      </c>
      <c r="P19" s="9"/>
      <c r="Q19" s="9"/>
      <c r="R19" s="8"/>
      <c r="S19" s="8"/>
      <c r="T19" s="8"/>
      <c r="U19" s="27" t="s">
        <v>3659</v>
      </c>
      <c r="V19" s="10"/>
      <c r="W19" s="10"/>
      <c r="X19" s="10"/>
      <c r="Y19" s="10"/>
      <c r="Z19" s="10"/>
      <c r="AA19" s="31">
        <v>700</v>
      </c>
      <c r="AB19" s="9"/>
      <c r="AC19" s="9"/>
      <c r="AD19" s="9"/>
      <c r="AE19" s="9"/>
      <c r="AF19" s="9"/>
      <c r="AG19" s="9"/>
      <c r="AH19" s="23">
        <v>7.8058811978710563E-2</v>
      </c>
      <c r="AI19" s="21"/>
    </row>
    <row r="20" spans="1:35" s="1" customFormat="1" ht="24.95" customHeight="1" outlineLevel="2">
      <c r="A20" s="19">
        <v>18</v>
      </c>
      <c r="B20" s="7" t="s">
        <v>12711</v>
      </c>
      <c r="C20" s="9" t="s">
        <v>4136</v>
      </c>
      <c r="D20" s="29" t="s">
        <v>13407</v>
      </c>
      <c r="E20" s="33" t="s">
        <v>4127</v>
      </c>
      <c r="F20" s="25" t="s">
        <v>4128</v>
      </c>
      <c r="G20" s="29">
        <v>200</v>
      </c>
      <c r="H20" s="29" t="s">
        <v>4129</v>
      </c>
      <c r="I20" s="9" t="s">
        <v>16384</v>
      </c>
      <c r="J20" s="9"/>
      <c r="K20" s="9"/>
      <c r="L20" s="9"/>
      <c r="M20" s="9"/>
      <c r="N20" s="9"/>
      <c r="O20" s="9" t="s">
        <v>4126</v>
      </c>
      <c r="P20" s="9"/>
      <c r="Q20" s="9"/>
      <c r="R20" s="8"/>
      <c r="S20" s="8"/>
      <c r="T20" s="8"/>
      <c r="U20" s="27" t="s">
        <v>4128</v>
      </c>
      <c r="V20" s="10"/>
      <c r="W20" s="10"/>
      <c r="X20" s="10"/>
      <c r="Y20" s="10"/>
      <c r="Z20" s="10"/>
      <c r="AA20" s="31">
        <v>60</v>
      </c>
      <c r="AB20" s="9"/>
      <c r="AC20" s="9"/>
      <c r="AD20" s="9"/>
      <c r="AE20" s="9"/>
      <c r="AF20" s="9"/>
      <c r="AG20" s="9"/>
      <c r="AH20" s="23">
        <v>4.5725406857148286E-2</v>
      </c>
      <c r="AI20" s="21"/>
    </row>
    <row r="21" spans="1:35" s="1" customFormat="1" ht="24.95" customHeight="1" outlineLevel="2">
      <c r="A21" s="19">
        <v>19</v>
      </c>
      <c r="B21" s="7" t="s">
        <v>12711</v>
      </c>
      <c r="C21" s="9" t="s">
        <v>4136</v>
      </c>
      <c r="D21" s="29" t="s">
        <v>13408</v>
      </c>
      <c r="E21" s="29" t="s">
        <v>4130</v>
      </c>
      <c r="F21" s="25" t="s">
        <v>4131</v>
      </c>
      <c r="G21" s="29" t="s">
        <v>4132</v>
      </c>
      <c r="H21" s="29" t="s">
        <v>4133</v>
      </c>
      <c r="I21" s="9" t="s">
        <v>16384</v>
      </c>
      <c r="J21" s="9"/>
      <c r="K21" s="9"/>
      <c r="L21" s="9"/>
      <c r="M21" s="9"/>
      <c r="N21" s="9"/>
      <c r="O21" s="9" t="s">
        <v>4126</v>
      </c>
      <c r="P21" s="9"/>
      <c r="Q21" s="9"/>
      <c r="R21" s="8"/>
      <c r="S21" s="8"/>
      <c r="T21" s="8"/>
      <c r="U21" s="27" t="s">
        <v>4131</v>
      </c>
      <c r="V21" s="10"/>
      <c r="W21" s="10"/>
      <c r="X21" s="10"/>
      <c r="Y21" s="10"/>
      <c r="Z21" s="10"/>
      <c r="AA21" s="31">
        <v>20</v>
      </c>
      <c r="AB21" s="9"/>
      <c r="AC21" s="9"/>
      <c r="AD21" s="9"/>
      <c r="AE21" s="9"/>
      <c r="AF21" s="9"/>
      <c r="AG21" s="9"/>
      <c r="AH21" s="23">
        <v>7.7198738849730874E-3</v>
      </c>
      <c r="AI21" s="21"/>
    </row>
    <row r="22" spans="1:35" s="47" customFormat="1" ht="23.25" customHeight="1" outlineLevel="1" thickBot="1">
      <c r="A22" s="71"/>
      <c r="B22" s="212"/>
      <c r="C22" s="72" t="s">
        <v>4137</v>
      </c>
      <c r="D22" s="72"/>
      <c r="E22" s="73"/>
      <c r="F22" s="74"/>
      <c r="G22" s="73"/>
      <c r="H22" s="73"/>
      <c r="I22" s="72"/>
      <c r="J22" s="72"/>
      <c r="K22" s="72"/>
      <c r="L22" s="72"/>
      <c r="M22" s="72"/>
      <c r="N22" s="72"/>
      <c r="O22" s="72"/>
      <c r="P22" s="72"/>
      <c r="Q22" s="72"/>
      <c r="R22" s="75"/>
      <c r="S22" s="75"/>
      <c r="T22" s="75"/>
      <c r="U22" s="76"/>
      <c r="V22" s="77"/>
      <c r="W22" s="77"/>
      <c r="X22" s="77"/>
      <c r="Y22" s="77"/>
      <c r="Z22" s="77"/>
      <c r="AA22" s="78"/>
      <c r="AB22" s="72"/>
      <c r="AC22" s="72"/>
      <c r="AD22" s="72"/>
      <c r="AE22" s="72"/>
      <c r="AF22" s="72"/>
      <c r="AG22" s="72"/>
      <c r="AH22" s="79"/>
      <c r="AI22" s="80"/>
    </row>
    <row r="23" spans="1:35">
      <c r="A23" s="3"/>
      <c r="B23" s="3"/>
      <c r="C23" s="3"/>
      <c r="D23" s="3"/>
      <c r="G23" s="5"/>
      <c r="H23" s="5"/>
      <c r="I23" s="5"/>
      <c r="J23" s="5"/>
      <c r="K23" s="5"/>
      <c r="L23" s="5"/>
      <c r="M23" s="5"/>
      <c r="N23" s="5"/>
      <c r="R23" s="5"/>
      <c r="S23" s="5"/>
      <c r="T23" s="5"/>
      <c r="U23" s="5"/>
      <c r="V23" s="5"/>
      <c r="W23" s="5"/>
      <c r="X23" s="5"/>
      <c r="Y23" s="5"/>
      <c r="Z23" s="5"/>
      <c r="AB23" s="5"/>
      <c r="AC23" s="5"/>
      <c r="AD23" s="5"/>
      <c r="AE23" s="5"/>
      <c r="AF23" s="5"/>
      <c r="AG23" s="5"/>
      <c r="AH23" s="3"/>
      <c r="AI23" s="3"/>
    </row>
    <row r="24" spans="1:35">
      <c r="A24" s="3"/>
      <c r="B24" s="3"/>
      <c r="C24" s="3"/>
      <c r="D24" s="3"/>
      <c r="G24" s="5"/>
      <c r="H24" s="5"/>
      <c r="I24" s="5"/>
      <c r="J24" s="5"/>
      <c r="K24" s="5"/>
      <c r="L24" s="5"/>
      <c r="M24" s="5"/>
      <c r="N24" s="5"/>
      <c r="R24" s="5"/>
      <c r="S24" s="5"/>
      <c r="T24" s="5"/>
      <c r="U24" s="5"/>
      <c r="V24" s="5"/>
      <c r="W24" s="5"/>
      <c r="X24" s="5"/>
      <c r="Y24" s="5"/>
      <c r="Z24" s="5"/>
      <c r="AB24" s="5"/>
      <c r="AC24" s="5"/>
      <c r="AD24" s="5"/>
      <c r="AE24" s="5"/>
      <c r="AF24" s="5"/>
      <c r="AG24" s="5"/>
      <c r="AH24" s="3"/>
      <c r="AI24" s="3"/>
    </row>
    <row r="25" spans="1:35">
      <c r="A25" s="3"/>
      <c r="B25" s="3"/>
      <c r="C25" s="3"/>
      <c r="D25" s="3"/>
      <c r="G25" s="5"/>
      <c r="H25" s="5"/>
      <c r="I25" s="5"/>
      <c r="J25" s="5"/>
      <c r="K25" s="5"/>
      <c r="L25" s="5"/>
      <c r="M25" s="5"/>
      <c r="N25" s="5"/>
      <c r="R25" s="5"/>
      <c r="S25" s="5"/>
      <c r="T25" s="5"/>
      <c r="U25" s="5"/>
      <c r="V25" s="5"/>
      <c r="W25" s="5"/>
      <c r="X25" s="5"/>
      <c r="Y25" s="5"/>
      <c r="Z25" s="5"/>
      <c r="AB25" s="5"/>
      <c r="AC25" s="5"/>
      <c r="AD25" s="5"/>
      <c r="AE25" s="5"/>
      <c r="AF25" s="5"/>
      <c r="AG25" s="5"/>
      <c r="AH25" s="3"/>
      <c r="AI25" s="3"/>
    </row>
    <row r="26" spans="1:35">
      <c r="A26" s="3"/>
      <c r="B26" s="3"/>
      <c r="C26" s="3"/>
      <c r="D26" s="3"/>
      <c r="G26" s="5"/>
      <c r="H26" s="5"/>
      <c r="I26" s="5"/>
      <c r="J26" s="5"/>
      <c r="K26" s="5"/>
      <c r="L26" s="5"/>
      <c r="M26" s="5"/>
      <c r="N26" s="5"/>
      <c r="R26" s="5"/>
      <c r="S26" s="5"/>
      <c r="T26" s="5"/>
      <c r="U26" s="5"/>
      <c r="V26" s="5"/>
      <c r="W26" s="5"/>
      <c r="X26" s="5"/>
      <c r="Y26" s="5"/>
      <c r="Z26" s="5"/>
      <c r="AB26" s="5"/>
      <c r="AC26" s="5"/>
      <c r="AD26" s="5"/>
      <c r="AE26" s="5"/>
      <c r="AF26" s="5"/>
      <c r="AG26" s="5"/>
      <c r="AH26" s="3"/>
      <c r="AI26" s="3"/>
    </row>
    <row r="27" spans="1:35">
      <c r="A27" s="3"/>
      <c r="B27" s="3"/>
      <c r="C27" s="3"/>
      <c r="D27" s="3"/>
      <c r="G27" s="5"/>
      <c r="H27" s="5"/>
      <c r="I27" s="5"/>
      <c r="J27" s="5"/>
      <c r="K27" s="5"/>
      <c r="L27" s="5"/>
      <c r="M27" s="5"/>
      <c r="N27" s="5"/>
      <c r="R27" s="5"/>
      <c r="S27" s="5"/>
      <c r="T27" s="5"/>
      <c r="U27" s="5"/>
      <c r="V27" s="5"/>
      <c r="W27" s="5"/>
      <c r="X27" s="5"/>
      <c r="Y27" s="5"/>
      <c r="Z27" s="5"/>
      <c r="AB27" s="5"/>
      <c r="AC27" s="5"/>
      <c r="AD27" s="5"/>
      <c r="AE27" s="5"/>
      <c r="AF27" s="5"/>
      <c r="AG27" s="5"/>
      <c r="AH27" s="3"/>
      <c r="AI27" s="3"/>
    </row>
    <row r="28" spans="1:35">
      <c r="A28" s="3"/>
      <c r="B28" s="3"/>
      <c r="C28" s="3"/>
      <c r="D28" s="3"/>
      <c r="G28" s="5"/>
      <c r="H28" s="5"/>
      <c r="I28" s="5"/>
      <c r="J28" s="5"/>
      <c r="K28" s="5"/>
      <c r="L28" s="5"/>
      <c r="M28" s="5"/>
      <c r="N28" s="5"/>
      <c r="R28" s="5"/>
      <c r="S28" s="5"/>
      <c r="T28" s="5"/>
      <c r="U28" s="5"/>
      <c r="V28" s="5"/>
      <c r="W28" s="5"/>
      <c r="X28" s="5"/>
      <c r="Y28" s="5"/>
      <c r="Z28" s="5"/>
      <c r="AB28" s="5"/>
      <c r="AC28" s="5"/>
      <c r="AD28" s="5"/>
      <c r="AE28" s="5"/>
      <c r="AF28" s="5"/>
      <c r="AG28" s="5"/>
      <c r="AH28" s="3"/>
      <c r="AI28" s="3"/>
    </row>
    <row r="29" spans="1:35">
      <c r="A29" s="3"/>
      <c r="B29" s="3"/>
      <c r="C29" s="3"/>
      <c r="D29" s="3"/>
      <c r="G29" s="5"/>
      <c r="H29" s="5"/>
      <c r="I29" s="5"/>
      <c r="J29" s="5"/>
      <c r="K29" s="5"/>
      <c r="L29" s="5"/>
      <c r="M29" s="5"/>
      <c r="N29" s="5"/>
      <c r="R29" s="5"/>
      <c r="S29" s="5"/>
      <c r="T29" s="5"/>
      <c r="U29" s="5"/>
      <c r="V29" s="5"/>
      <c r="W29" s="5"/>
      <c r="X29" s="5"/>
      <c r="Y29" s="5"/>
      <c r="Z29" s="5"/>
      <c r="AB29" s="5"/>
      <c r="AC29" s="5"/>
      <c r="AD29" s="5"/>
      <c r="AE29" s="5"/>
      <c r="AF29" s="5"/>
      <c r="AG29" s="5"/>
      <c r="AH29" s="3"/>
      <c r="AI29" s="3"/>
    </row>
    <row r="30" spans="1:35">
      <c r="A30" s="3"/>
      <c r="B30" s="3"/>
      <c r="C30" s="3"/>
      <c r="D30" s="3"/>
      <c r="G30" s="5"/>
      <c r="H30" s="5"/>
      <c r="I30" s="5"/>
      <c r="J30" s="5"/>
      <c r="K30" s="5"/>
      <c r="L30" s="5"/>
      <c r="M30" s="5"/>
      <c r="N30" s="5"/>
      <c r="R30" s="5"/>
      <c r="S30" s="5"/>
      <c r="T30" s="5"/>
      <c r="U30" s="5"/>
      <c r="V30" s="5"/>
      <c r="W30" s="5"/>
      <c r="X30" s="5"/>
      <c r="Y30" s="5"/>
      <c r="Z30" s="5"/>
      <c r="AB30" s="5"/>
      <c r="AC30" s="5"/>
      <c r="AD30" s="5"/>
      <c r="AE30" s="5"/>
      <c r="AF30" s="5"/>
      <c r="AG30" s="5"/>
      <c r="AH30" s="3"/>
      <c r="AI30" s="3"/>
    </row>
    <row r="31" spans="1:35">
      <c r="A31" s="3"/>
      <c r="B31" s="3"/>
      <c r="C31" s="3"/>
      <c r="D31" s="3"/>
      <c r="G31" s="5"/>
      <c r="H31" s="5"/>
      <c r="I31" s="5"/>
      <c r="J31" s="5"/>
      <c r="K31" s="5"/>
      <c r="L31" s="5"/>
      <c r="M31" s="5"/>
      <c r="N31" s="5"/>
      <c r="R31" s="5"/>
      <c r="S31" s="5"/>
      <c r="T31" s="5"/>
      <c r="U31" s="5"/>
      <c r="V31" s="5"/>
      <c r="W31" s="5"/>
      <c r="X31" s="5"/>
      <c r="Y31" s="5"/>
      <c r="Z31" s="5"/>
      <c r="AB31" s="5"/>
      <c r="AC31" s="5"/>
      <c r="AD31" s="5"/>
      <c r="AE31" s="5"/>
      <c r="AF31" s="5"/>
      <c r="AG31" s="5"/>
      <c r="AH31" s="3"/>
      <c r="AI31" s="3"/>
    </row>
    <row r="32" spans="1:35">
      <c r="A32" s="3"/>
      <c r="B32" s="3"/>
      <c r="C32" s="3"/>
      <c r="D32" s="3"/>
      <c r="G32" s="5"/>
      <c r="H32" s="5"/>
      <c r="I32" s="5"/>
      <c r="J32" s="5"/>
      <c r="K32" s="5"/>
      <c r="L32" s="5"/>
      <c r="M32" s="5"/>
      <c r="N32" s="5"/>
      <c r="R32" s="5"/>
      <c r="S32" s="5"/>
      <c r="T32" s="5"/>
      <c r="U32" s="5"/>
      <c r="V32" s="5"/>
      <c r="W32" s="5"/>
      <c r="X32" s="5"/>
      <c r="Y32" s="5"/>
      <c r="Z32" s="5"/>
      <c r="AB32" s="5"/>
      <c r="AC32" s="5"/>
      <c r="AD32" s="5"/>
      <c r="AE32" s="5"/>
      <c r="AF32" s="5"/>
      <c r="AG32" s="5"/>
      <c r="AH32" s="3"/>
      <c r="AI32" s="3"/>
    </row>
    <row r="33" spans="1:35">
      <c r="A33" s="3"/>
      <c r="B33" s="3"/>
      <c r="C33" s="3"/>
      <c r="D33" s="3"/>
      <c r="G33" s="5"/>
      <c r="H33" s="5"/>
      <c r="I33" s="5"/>
      <c r="J33" s="5"/>
      <c r="K33" s="5"/>
      <c r="L33" s="5"/>
      <c r="M33" s="5"/>
      <c r="N33" s="5"/>
      <c r="R33" s="5"/>
      <c r="S33" s="5"/>
      <c r="T33" s="5"/>
      <c r="U33" s="5"/>
      <c r="V33" s="5"/>
      <c r="W33" s="5"/>
      <c r="X33" s="5"/>
      <c r="Y33" s="5"/>
      <c r="Z33" s="5"/>
      <c r="AB33" s="5"/>
      <c r="AC33" s="5"/>
      <c r="AD33" s="5"/>
      <c r="AE33" s="5"/>
      <c r="AF33" s="5"/>
      <c r="AG33" s="5"/>
      <c r="AH33" s="3"/>
      <c r="AI33" s="3"/>
    </row>
    <row r="34" spans="1:35">
      <c r="A34" s="3"/>
      <c r="B34" s="3"/>
      <c r="C34" s="3"/>
      <c r="D34" s="3"/>
      <c r="G34" s="5"/>
      <c r="H34" s="5"/>
      <c r="I34" s="5"/>
      <c r="J34" s="5"/>
      <c r="K34" s="5"/>
      <c r="L34" s="5"/>
      <c r="M34" s="5"/>
      <c r="N34" s="5"/>
      <c r="R34" s="5"/>
      <c r="S34" s="5"/>
      <c r="T34" s="5"/>
      <c r="U34" s="5"/>
      <c r="V34" s="5"/>
      <c r="W34" s="5"/>
      <c r="X34" s="5"/>
      <c r="Y34" s="5"/>
      <c r="Z34" s="5"/>
      <c r="AB34" s="5"/>
      <c r="AC34" s="5"/>
      <c r="AD34" s="5"/>
      <c r="AE34" s="5"/>
      <c r="AF34" s="5"/>
      <c r="AG34" s="5"/>
      <c r="AH34" s="3"/>
      <c r="AI34" s="3"/>
    </row>
    <row r="35" spans="1:35">
      <c r="A35" s="3"/>
      <c r="B35" s="3"/>
      <c r="C35" s="3"/>
      <c r="D35" s="3"/>
      <c r="G35" s="5"/>
      <c r="H35" s="5"/>
      <c r="I35" s="5"/>
      <c r="J35" s="5"/>
      <c r="K35" s="5"/>
      <c r="L35" s="5"/>
      <c r="M35" s="5"/>
      <c r="N35" s="5"/>
      <c r="R35" s="5"/>
      <c r="S35" s="5"/>
      <c r="T35" s="5"/>
      <c r="U35" s="5"/>
      <c r="V35" s="5"/>
      <c r="W35" s="5"/>
      <c r="X35" s="5"/>
      <c r="Y35" s="5"/>
      <c r="Z35" s="5"/>
      <c r="AB35" s="5"/>
      <c r="AC35" s="5"/>
      <c r="AD35" s="5"/>
      <c r="AE35" s="5"/>
      <c r="AF35" s="5"/>
      <c r="AG35" s="5"/>
      <c r="AH35" s="3"/>
      <c r="AI35" s="3"/>
    </row>
    <row r="36" spans="1:35">
      <c r="A36" s="3"/>
      <c r="B36" s="3"/>
      <c r="C36" s="3"/>
      <c r="D36" s="3"/>
      <c r="G36" s="5"/>
      <c r="H36" s="5"/>
      <c r="I36" s="5"/>
      <c r="J36" s="5"/>
      <c r="K36" s="5"/>
      <c r="L36" s="5"/>
      <c r="M36" s="5"/>
      <c r="N36" s="5"/>
      <c r="R36" s="5"/>
      <c r="S36" s="5"/>
      <c r="T36" s="5"/>
      <c r="U36" s="5"/>
      <c r="V36" s="5"/>
      <c r="W36" s="5"/>
      <c r="X36" s="5"/>
      <c r="Y36" s="5"/>
      <c r="Z36" s="5"/>
      <c r="AB36" s="5"/>
      <c r="AC36" s="5"/>
      <c r="AD36" s="5"/>
      <c r="AE36" s="5"/>
      <c r="AF36" s="5"/>
      <c r="AG36" s="5"/>
      <c r="AH36" s="3"/>
      <c r="AI36" s="3"/>
    </row>
    <row r="37" spans="1:35">
      <c r="A37" s="3"/>
      <c r="B37" s="3"/>
      <c r="C37" s="3"/>
      <c r="D37" s="3"/>
      <c r="G37" s="5"/>
      <c r="H37" s="5"/>
      <c r="I37" s="5"/>
      <c r="J37" s="5"/>
      <c r="K37" s="5"/>
      <c r="L37" s="5"/>
      <c r="M37" s="5"/>
      <c r="N37" s="5"/>
      <c r="R37" s="5"/>
      <c r="S37" s="5"/>
      <c r="T37" s="5"/>
      <c r="U37" s="5"/>
      <c r="V37" s="5"/>
      <c r="W37" s="5"/>
      <c r="X37" s="5"/>
      <c r="Y37" s="5"/>
      <c r="Z37" s="5"/>
      <c r="AB37" s="5"/>
      <c r="AC37" s="5"/>
      <c r="AD37" s="5"/>
      <c r="AE37" s="5"/>
      <c r="AF37" s="5"/>
      <c r="AG37" s="5"/>
      <c r="AH37" s="3"/>
      <c r="AI37" s="3"/>
    </row>
    <row r="38" spans="1:35">
      <c r="A38" s="3"/>
      <c r="B38" s="3"/>
      <c r="C38" s="3"/>
      <c r="D38" s="3"/>
      <c r="G38" s="5"/>
      <c r="H38" s="5"/>
      <c r="I38" s="5"/>
      <c r="J38" s="5"/>
      <c r="K38" s="5"/>
      <c r="L38" s="5"/>
      <c r="M38" s="5"/>
      <c r="N38" s="5"/>
      <c r="R38" s="5"/>
      <c r="S38" s="5"/>
      <c r="T38" s="5"/>
      <c r="U38" s="5"/>
      <c r="V38" s="5"/>
      <c r="W38" s="5"/>
      <c r="X38" s="5"/>
      <c r="Y38" s="5"/>
      <c r="Z38" s="5"/>
      <c r="AB38" s="5"/>
      <c r="AC38" s="5"/>
      <c r="AD38" s="5"/>
      <c r="AE38" s="5"/>
      <c r="AF38" s="5"/>
      <c r="AG38" s="5"/>
      <c r="AH38" s="3"/>
      <c r="AI38" s="3"/>
    </row>
    <row r="39" spans="1:35">
      <c r="A39" s="3"/>
      <c r="B39" s="3"/>
      <c r="C39" s="3"/>
      <c r="D39" s="3"/>
      <c r="G39" s="5"/>
      <c r="H39" s="5"/>
      <c r="I39" s="5"/>
      <c r="J39" s="5"/>
      <c r="K39" s="5"/>
      <c r="L39" s="5"/>
      <c r="M39" s="5"/>
      <c r="N39" s="5"/>
      <c r="R39" s="5"/>
      <c r="S39" s="5"/>
      <c r="T39" s="5"/>
      <c r="U39" s="5"/>
      <c r="V39" s="5"/>
      <c r="W39" s="5"/>
      <c r="X39" s="5"/>
      <c r="Y39" s="5"/>
      <c r="Z39" s="5"/>
      <c r="AB39" s="5"/>
      <c r="AC39" s="5"/>
      <c r="AD39" s="5"/>
      <c r="AE39" s="5"/>
      <c r="AF39" s="5"/>
      <c r="AG39" s="5"/>
      <c r="AH39" s="3"/>
      <c r="AI39" s="3"/>
    </row>
    <row r="40" spans="1:35">
      <c r="A40" s="3"/>
      <c r="B40" s="3"/>
      <c r="C40" s="3"/>
      <c r="D40" s="3"/>
      <c r="G40" s="5"/>
      <c r="H40" s="5"/>
      <c r="I40" s="5"/>
      <c r="J40" s="5"/>
      <c r="K40" s="5"/>
      <c r="L40" s="5"/>
      <c r="M40" s="5"/>
      <c r="N40" s="5"/>
      <c r="R40" s="5"/>
      <c r="S40" s="5"/>
      <c r="T40" s="5"/>
      <c r="U40" s="5"/>
      <c r="V40" s="5"/>
      <c r="W40" s="5"/>
      <c r="X40" s="5"/>
      <c r="Y40" s="5"/>
      <c r="Z40" s="5"/>
      <c r="AB40" s="5"/>
      <c r="AC40" s="5"/>
      <c r="AD40" s="5"/>
      <c r="AE40" s="5"/>
      <c r="AF40" s="5"/>
      <c r="AG40" s="5"/>
      <c r="AH40" s="3"/>
      <c r="AI40" s="3"/>
    </row>
    <row r="41" spans="1:35">
      <c r="A41" s="3"/>
      <c r="B41" s="3"/>
      <c r="C41" s="3"/>
      <c r="D41" s="3"/>
      <c r="G41" s="5"/>
      <c r="H41" s="5"/>
      <c r="I41" s="5"/>
      <c r="J41" s="5"/>
      <c r="K41" s="5"/>
      <c r="L41" s="5"/>
      <c r="M41" s="5"/>
      <c r="N41" s="5"/>
      <c r="R41" s="5"/>
      <c r="S41" s="5"/>
      <c r="T41" s="5"/>
      <c r="U41" s="5"/>
      <c r="V41" s="5"/>
      <c r="W41" s="5"/>
      <c r="X41" s="5"/>
      <c r="Y41" s="5"/>
      <c r="Z41" s="5"/>
      <c r="AB41" s="5"/>
      <c r="AC41" s="5"/>
      <c r="AD41" s="5"/>
      <c r="AE41" s="5"/>
      <c r="AF41" s="5"/>
      <c r="AG41" s="5"/>
      <c r="AH41" s="3"/>
      <c r="AI41" s="3"/>
    </row>
    <row r="42" spans="1:35">
      <c r="A42" s="3"/>
      <c r="B42" s="3"/>
      <c r="C42" s="3"/>
      <c r="D42" s="3"/>
      <c r="G42" s="5"/>
      <c r="H42" s="5"/>
      <c r="I42" s="5"/>
      <c r="J42" s="5"/>
      <c r="K42" s="5"/>
      <c r="L42" s="5"/>
      <c r="M42" s="5"/>
      <c r="N42" s="5"/>
      <c r="R42" s="5"/>
      <c r="S42" s="5"/>
      <c r="T42" s="5"/>
      <c r="U42" s="5"/>
      <c r="V42" s="5"/>
      <c r="W42" s="5"/>
      <c r="X42" s="5"/>
      <c r="Y42" s="5"/>
      <c r="Z42" s="5"/>
      <c r="AB42" s="5"/>
      <c r="AC42" s="5"/>
      <c r="AD42" s="5"/>
      <c r="AE42" s="5"/>
      <c r="AF42" s="5"/>
      <c r="AG42" s="5"/>
      <c r="AH42" s="3"/>
      <c r="AI42" s="3"/>
    </row>
    <row r="43" spans="1:35">
      <c r="A43" s="3"/>
      <c r="B43" s="3"/>
      <c r="C43" s="3"/>
      <c r="D43" s="3"/>
      <c r="G43" s="5"/>
      <c r="H43" s="5"/>
      <c r="I43" s="5"/>
      <c r="J43" s="5"/>
      <c r="K43" s="5"/>
      <c r="L43" s="5"/>
      <c r="M43" s="5"/>
      <c r="N43" s="5"/>
      <c r="R43" s="5"/>
      <c r="S43" s="5"/>
      <c r="T43" s="5"/>
      <c r="U43" s="5"/>
      <c r="V43" s="5"/>
      <c r="W43" s="5"/>
      <c r="X43" s="5"/>
      <c r="Y43" s="5"/>
      <c r="Z43" s="5"/>
      <c r="AB43" s="5"/>
      <c r="AC43" s="5"/>
      <c r="AD43" s="5"/>
      <c r="AE43" s="5"/>
      <c r="AF43" s="5"/>
      <c r="AG43" s="5"/>
      <c r="AH43" s="3"/>
      <c r="AI43" s="3"/>
    </row>
    <row r="44" spans="1:35">
      <c r="A44" s="3"/>
      <c r="B44" s="3"/>
      <c r="C44" s="3"/>
      <c r="D44" s="3"/>
      <c r="G44" s="5"/>
      <c r="H44" s="5"/>
      <c r="I44" s="5"/>
      <c r="J44" s="5"/>
      <c r="K44" s="5"/>
      <c r="L44" s="5"/>
      <c r="M44" s="5"/>
      <c r="N44" s="5"/>
      <c r="R44" s="5"/>
      <c r="S44" s="5"/>
      <c r="T44" s="5"/>
      <c r="U44" s="5"/>
      <c r="V44" s="5"/>
      <c r="W44" s="5"/>
      <c r="X44" s="5"/>
      <c r="Y44" s="5"/>
      <c r="Z44" s="5"/>
      <c r="AB44" s="5"/>
      <c r="AC44" s="5"/>
      <c r="AD44" s="5"/>
      <c r="AE44" s="5"/>
      <c r="AF44" s="5"/>
      <c r="AG44" s="5"/>
      <c r="AH44" s="3"/>
      <c r="AI44" s="3"/>
    </row>
    <row r="45" spans="1:35">
      <c r="A45" s="3"/>
      <c r="B45" s="3"/>
      <c r="C45" s="3"/>
      <c r="D45" s="3"/>
      <c r="G45" s="5"/>
      <c r="H45" s="5"/>
      <c r="I45" s="5"/>
      <c r="J45" s="5"/>
      <c r="K45" s="5"/>
      <c r="L45" s="5"/>
      <c r="M45" s="5"/>
      <c r="N45" s="5"/>
      <c r="R45" s="5"/>
      <c r="S45" s="5"/>
      <c r="T45" s="5"/>
      <c r="U45" s="5"/>
      <c r="V45" s="5"/>
      <c r="W45" s="5"/>
      <c r="X45" s="5"/>
      <c r="Y45" s="5"/>
      <c r="Z45" s="5"/>
      <c r="AB45" s="5"/>
      <c r="AC45" s="5"/>
      <c r="AD45" s="5"/>
      <c r="AE45" s="5"/>
      <c r="AF45" s="5"/>
      <c r="AG45" s="5"/>
      <c r="AH45" s="3"/>
      <c r="AI45" s="3"/>
    </row>
    <row r="46" spans="1:35">
      <c r="A46" s="3"/>
      <c r="B46" s="3"/>
      <c r="C46" s="3"/>
      <c r="D46" s="3"/>
      <c r="G46" s="5"/>
      <c r="H46" s="5"/>
      <c r="I46" s="5"/>
      <c r="J46" s="5"/>
      <c r="K46" s="5"/>
      <c r="L46" s="5"/>
      <c r="M46" s="5"/>
      <c r="N46" s="5"/>
      <c r="R46" s="5"/>
      <c r="S46" s="5"/>
      <c r="T46" s="5"/>
      <c r="U46" s="5"/>
      <c r="V46" s="5"/>
      <c r="W46" s="5"/>
      <c r="X46" s="5"/>
      <c r="Y46" s="5"/>
      <c r="Z46" s="5"/>
      <c r="AB46" s="5"/>
      <c r="AC46" s="5"/>
      <c r="AD46" s="5"/>
      <c r="AE46" s="5"/>
      <c r="AF46" s="5"/>
      <c r="AG46" s="5"/>
      <c r="AH46" s="3"/>
      <c r="AI46" s="3"/>
    </row>
    <row r="47" spans="1:35">
      <c r="A47" s="3"/>
      <c r="B47" s="3"/>
      <c r="C47" s="3"/>
      <c r="D47" s="3"/>
      <c r="G47" s="5"/>
      <c r="H47" s="5"/>
      <c r="I47" s="5"/>
      <c r="J47" s="5"/>
      <c r="K47" s="5"/>
      <c r="L47" s="5"/>
      <c r="M47" s="5"/>
      <c r="N47" s="5"/>
      <c r="R47" s="5"/>
      <c r="S47" s="5"/>
      <c r="T47" s="5"/>
      <c r="U47" s="5"/>
      <c r="V47" s="5"/>
      <c r="W47" s="5"/>
      <c r="X47" s="5"/>
      <c r="Y47" s="5"/>
      <c r="Z47" s="5"/>
      <c r="AB47" s="5"/>
      <c r="AC47" s="5"/>
      <c r="AD47" s="5"/>
      <c r="AE47" s="5"/>
      <c r="AF47" s="5"/>
      <c r="AG47" s="5"/>
      <c r="AH47" s="3"/>
      <c r="AI47" s="3"/>
    </row>
    <row r="48" spans="1:35">
      <c r="A48" s="3"/>
      <c r="B48" s="3"/>
      <c r="C48" s="3"/>
      <c r="D48" s="3"/>
      <c r="G48" s="5"/>
      <c r="H48" s="5"/>
      <c r="I48" s="5"/>
      <c r="J48" s="5"/>
      <c r="K48" s="5"/>
      <c r="L48" s="5"/>
      <c r="M48" s="5"/>
      <c r="N48" s="5"/>
      <c r="R48" s="5"/>
      <c r="S48" s="5"/>
      <c r="T48" s="5"/>
      <c r="U48" s="5"/>
      <c r="V48" s="5"/>
      <c r="W48" s="5"/>
      <c r="X48" s="5"/>
      <c r="Y48" s="5"/>
      <c r="Z48" s="5"/>
      <c r="AB48" s="5"/>
      <c r="AC48" s="5"/>
      <c r="AD48" s="5"/>
      <c r="AE48" s="5"/>
      <c r="AF48" s="5"/>
      <c r="AG48" s="5"/>
      <c r="AH48" s="3"/>
      <c r="AI48" s="3"/>
    </row>
    <row r="49" spans="1:35">
      <c r="A49" s="3"/>
      <c r="B49" s="3"/>
      <c r="C49" s="3"/>
      <c r="D49" s="3"/>
      <c r="G49" s="5"/>
      <c r="H49" s="5"/>
      <c r="I49" s="5"/>
      <c r="J49" s="5"/>
      <c r="K49" s="5"/>
      <c r="L49" s="5"/>
      <c r="M49" s="5"/>
      <c r="N49" s="5"/>
      <c r="R49" s="5"/>
      <c r="S49" s="5"/>
      <c r="T49" s="5"/>
      <c r="U49" s="5"/>
      <c r="V49" s="5"/>
      <c r="W49" s="5"/>
      <c r="X49" s="5"/>
      <c r="Y49" s="5"/>
      <c r="Z49" s="5"/>
      <c r="AB49" s="5"/>
      <c r="AC49" s="5"/>
      <c r="AD49" s="5"/>
      <c r="AE49" s="5"/>
      <c r="AF49" s="5"/>
      <c r="AG49" s="5"/>
      <c r="AH49" s="3"/>
      <c r="AI49" s="3"/>
    </row>
    <row r="50" spans="1:35">
      <c r="A50" s="3"/>
      <c r="B50" s="3"/>
      <c r="C50" s="3"/>
      <c r="D50" s="3"/>
      <c r="G50" s="5"/>
      <c r="H50" s="5"/>
      <c r="I50" s="5"/>
      <c r="J50" s="5"/>
      <c r="K50" s="5"/>
      <c r="L50" s="5"/>
      <c r="M50" s="5"/>
      <c r="N50" s="5"/>
      <c r="R50" s="5"/>
      <c r="S50" s="5"/>
      <c r="T50" s="5"/>
      <c r="U50" s="5"/>
      <c r="V50" s="5"/>
      <c r="W50" s="5"/>
      <c r="X50" s="5"/>
      <c r="Y50" s="5"/>
      <c r="Z50" s="5"/>
      <c r="AB50" s="5"/>
      <c r="AC50" s="5"/>
      <c r="AD50" s="5"/>
      <c r="AE50" s="5"/>
      <c r="AF50" s="5"/>
      <c r="AG50" s="5"/>
      <c r="AH50" s="3"/>
      <c r="AI50" s="3"/>
    </row>
    <row r="51" spans="1:35">
      <c r="A51" s="3"/>
      <c r="B51" s="3"/>
      <c r="C51" s="3"/>
      <c r="D51" s="3"/>
      <c r="G51" s="5"/>
      <c r="H51" s="5"/>
      <c r="I51" s="5"/>
      <c r="J51" s="5"/>
      <c r="K51" s="5"/>
      <c r="L51" s="5"/>
      <c r="M51" s="5"/>
      <c r="N51" s="5"/>
      <c r="R51" s="5"/>
      <c r="S51" s="5"/>
      <c r="T51" s="5"/>
      <c r="U51" s="5"/>
      <c r="V51" s="5"/>
      <c r="W51" s="5"/>
      <c r="X51" s="5"/>
      <c r="Y51" s="5"/>
      <c r="Z51" s="5"/>
      <c r="AB51" s="5"/>
      <c r="AC51" s="5"/>
      <c r="AD51" s="5"/>
      <c r="AE51" s="5"/>
      <c r="AF51" s="5"/>
      <c r="AG51" s="5"/>
      <c r="AH51" s="3"/>
      <c r="AI51" s="3"/>
    </row>
    <row r="52" spans="1:35">
      <c r="A52" s="3"/>
      <c r="B52" s="3"/>
      <c r="C52" s="3"/>
      <c r="D52" s="3"/>
      <c r="G52" s="5"/>
      <c r="H52" s="5"/>
      <c r="I52" s="5"/>
      <c r="J52" s="5"/>
      <c r="K52" s="5"/>
      <c r="L52" s="5"/>
      <c r="M52" s="5"/>
      <c r="N52" s="5"/>
      <c r="R52" s="5"/>
      <c r="S52" s="5"/>
      <c r="T52" s="5"/>
      <c r="U52" s="5"/>
      <c r="V52" s="5"/>
      <c r="W52" s="5"/>
      <c r="X52" s="5"/>
      <c r="Y52" s="5"/>
      <c r="Z52" s="5"/>
      <c r="AB52" s="5"/>
      <c r="AC52" s="5"/>
      <c r="AD52" s="5"/>
      <c r="AE52" s="5"/>
      <c r="AF52" s="5"/>
      <c r="AG52" s="5"/>
      <c r="AH52" s="3"/>
      <c r="AI52" s="3"/>
    </row>
    <row r="53" spans="1:35">
      <c r="A53" s="3"/>
      <c r="B53" s="3"/>
      <c r="C53" s="3"/>
      <c r="D53" s="3"/>
      <c r="G53" s="5"/>
      <c r="H53" s="5"/>
      <c r="I53" s="5"/>
      <c r="J53" s="5"/>
      <c r="K53" s="5"/>
      <c r="L53" s="5"/>
      <c r="M53" s="5"/>
      <c r="N53" s="5"/>
      <c r="R53" s="5"/>
      <c r="S53" s="5"/>
      <c r="T53" s="5"/>
      <c r="U53" s="5"/>
      <c r="V53" s="5"/>
      <c r="W53" s="5"/>
      <c r="X53" s="5"/>
      <c r="Y53" s="5"/>
      <c r="Z53" s="5"/>
      <c r="AB53" s="5"/>
      <c r="AC53" s="5"/>
      <c r="AD53" s="5"/>
      <c r="AE53" s="5"/>
      <c r="AF53" s="5"/>
      <c r="AG53" s="5"/>
      <c r="AH53" s="3"/>
      <c r="AI53" s="3"/>
    </row>
    <row r="54" spans="1:35">
      <c r="A54" s="3"/>
      <c r="B54" s="3"/>
      <c r="C54" s="3"/>
      <c r="D54" s="3"/>
      <c r="G54" s="5"/>
      <c r="H54" s="5"/>
      <c r="I54" s="5"/>
      <c r="J54" s="5"/>
      <c r="K54" s="5"/>
      <c r="L54" s="5"/>
      <c r="M54" s="5"/>
      <c r="N54" s="5"/>
      <c r="R54" s="5"/>
      <c r="S54" s="5"/>
      <c r="T54" s="5"/>
      <c r="U54" s="5"/>
      <c r="V54" s="5"/>
      <c r="W54" s="5"/>
      <c r="X54" s="5"/>
      <c r="Y54" s="5"/>
      <c r="Z54" s="5"/>
      <c r="AB54" s="5"/>
      <c r="AC54" s="5"/>
      <c r="AD54" s="5"/>
      <c r="AE54" s="5"/>
      <c r="AF54" s="5"/>
      <c r="AG54" s="5"/>
      <c r="AH54" s="3"/>
      <c r="AI54" s="3"/>
    </row>
    <row r="55" spans="1:35">
      <c r="A55" s="3"/>
      <c r="B55" s="3"/>
      <c r="C55" s="3"/>
      <c r="D55" s="3"/>
      <c r="G55" s="5"/>
      <c r="H55" s="5"/>
      <c r="I55" s="5"/>
      <c r="J55" s="5"/>
      <c r="K55" s="5"/>
      <c r="L55" s="5"/>
      <c r="M55" s="5"/>
      <c r="N55" s="5"/>
      <c r="R55" s="5"/>
      <c r="S55" s="5"/>
      <c r="T55" s="5"/>
      <c r="U55" s="5"/>
      <c r="V55" s="5"/>
      <c r="W55" s="5"/>
      <c r="X55" s="5"/>
      <c r="Y55" s="5"/>
      <c r="Z55" s="5"/>
      <c r="AB55" s="5"/>
      <c r="AC55" s="5"/>
      <c r="AD55" s="5"/>
      <c r="AE55" s="5"/>
      <c r="AF55" s="5"/>
      <c r="AG55" s="5"/>
      <c r="AH55" s="3"/>
      <c r="AI55" s="3"/>
    </row>
    <row r="56" spans="1:35">
      <c r="A56" s="3"/>
      <c r="B56" s="3"/>
      <c r="C56" s="3"/>
      <c r="D56" s="3"/>
      <c r="G56" s="5"/>
      <c r="H56" s="5"/>
      <c r="I56" s="5"/>
      <c r="J56" s="5"/>
      <c r="K56" s="5"/>
      <c r="L56" s="5"/>
      <c r="M56" s="5"/>
      <c r="N56" s="5"/>
      <c r="R56" s="5"/>
      <c r="S56" s="5"/>
      <c r="T56" s="5"/>
      <c r="U56" s="5"/>
      <c r="V56" s="5"/>
      <c r="W56" s="5"/>
      <c r="X56" s="5"/>
      <c r="Y56" s="5"/>
      <c r="Z56" s="5"/>
      <c r="AB56" s="5"/>
      <c r="AC56" s="5"/>
      <c r="AD56" s="5"/>
      <c r="AE56" s="5"/>
      <c r="AF56" s="5"/>
      <c r="AG56" s="5"/>
      <c r="AH56" s="3"/>
      <c r="AI56" s="3"/>
    </row>
    <row r="57" spans="1:35">
      <c r="A57" s="3"/>
      <c r="B57" s="3"/>
      <c r="C57" s="3"/>
      <c r="D57" s="3"/>
      <c r="G57" s="5"/>
      <c r="H57" s="5"/>
      <c r="I57" s="5"/>
      <c r="J57" s="5"/>
      <c r="K57" s="5"/>
      <c r="L57" s="5"/>
      <c r="M57" s="5"/>
      <c r="N57" s="5"/>
      <c r="R57" s="5"/>
      <c r="S57" s="5"/>
      <c r="T57" s="5"/>
      <c r="U57" s="5"/>
      <c r="V57" s="5"/>
      <c r="W57" s="5"/>
      <c r="X57" s="5"/>
      <c r="Y57" s="5"/>
      <c r="Z57" s="5"/>
      <c r="AB57" s="5"/>
      <c r="AC57" s="5"/>
      <c r="AD57" s="5"/>
      <c r="AE57" s="5"/>
      <c r="AF57" s="5"/>
      <c r="AG57" s="5"/>
      <c r="AH57" s="3"/>
      <c r="AI57" s="3"/>
    </row>
    <row r="58" spans="1:35">
      <c r="A58" s="3"/>
      <c r="B58" s="3"/>
      <c r="C58" s="3"/>
      <c r="D58" s="3"/>
      <c r="G58" s="5"/>
      <c r="H58" s="5"/>
      <c r="I58" s="5"/>
      <c r="J58" s="5"/>
      <c r="K58" s="5"/>
      <c r="L58" s="5"/>
      <c r="M58" s="5"/>
      <c r="N58" s="5"/>
      <c r="R58" s="5"/>
      <c r="S58" s="5"/>
      <c r="T58" s="5"/>
      <c r="U58" s="5"/>
      <c r="V58" s="5"/>
      <c r="W58" s="5"/>
      <c r="X58" s="5"/>
      <c r="Y58" s="5"/>
      <c r="Z58" s="5"/>
      <c r="AB58" s="5"/>
      <c r="AC58" s="5"/>
      <c r="AD58" s="5"/>
      <c r="AE58" s="5"/>
      <c r="AF58" s="5"/>
      <c r="AG58" s="5"/>
      <c r="AH58" s="3"/>
      <c r="AI58" s="3"/>
    </row>
    <row r="59" spans="1:35">
      <c r="A59" s="3"/>
      <c r="B59" s="3"/>
      <c r="C59" s="3"/>
      <c r="D59" s="3"/>
      <c r="G59" s="5"/>
      <c r="H59" s="5"/>
      <c r="I59" s="5"/>
      <c r="J59" s="5"/>
      <c r="K59" s="5"/>
      <c r="L59" s="5"/>
      <c r="M59" s="5"/>
      <c r="N59" s="5"/>
      <c r="R59" s="5"/>
      <c r="S59" s="5"/>
      <c r="T59" s="5"/>
      <c r="U59" s="5"/>
      <c r="V59" s="5"/>
      <c r="W59" s="5"/>
      <c r="X59" s="5"/>
      <c r="Y59" s="5"/>
      <c r="Z59" s="5"/>
      <c r="AB59" s="5"/>
      <c r="AC59" s="5"/>
      <c r="AD59" s="5"/>
      <c r="AE59" s="5"/>
      <c r="AF59" s="5"/>
      <c r="AG59" s="5"/>
      <c r="AH59" s="3"/>
      <c r="AI59" s="3"/>
    </row>
    <row r="60" spans="1:35">
      <c r="A60" s="3"/>
      <c r="B60" s="3"/>
      <c r="C60" s="3"/>
      <c r="D60" s="3"/>
      <c r="G60" s="5"/>
      <c r="H60" s="5"/>
      <c r="I60" s="5"/>
      <c r="J60" s="5"/>
      <c r="K60" s="5"/>
      <c r="L60" s="5"/>
      <c r="M60" s="5"/>
      <c r="N60" s="5"/>
      <c r="R60" s="5"/>
      <c r="S60" s="5"/>
      <c r="T60" s="5"/>
      <c r="U60" s="5"/>
      <c r="V60" s="5"/>
      <c r="W60" s="5"/>
      <c r="X60" s="5"/>
      <c r="Y60" s="5"/>
      <c r="Z60" s="5"/>
      <c r="AB60" s="5"/>
      <c r="AC60" s="5"/>
      <c r="AD60" s="5"/>
      <c r="AE60" s="5"/>
      <c r="AF60" s="5"/>
      <c r="AG60" s="5"/>
      <c r="AH60" s="3"/>
      <c r="AI60" s="3"/>
    </row>
    <row r="61" spans="1:35">
      <c r="A61" s="3"/>
      <c r="B61" s="3"/>
      <c r="C61" s="3"/>
      <c r="D61" s="3"/>
      <c r="G61" s="5"/>
      <c r="H61" s="5"/>
      <c r="I61" s="5"/>
      <c r="J61" s="5"/>
      <c r="K61" s="5"/>
      <c r="L61" s="5"/>
      <c r="M61" s="5"/>
      <c r="N61" s="5"/>
      <c r="R61" s="5"/>
      <c r="S61" s="5"/>
      <c r="T61" s="5"/>
      <c r="U61" s="5"/>
      <c r="V61" s="5"/>
      <c r="W61" s="5"/>
      <c r="X61" s="5"/>
      <c r="Y61" s="5"/>
      <c r="Z61" s="5"/>
      <c r="AB61" s="5"/>
      <c r="AC61" s="5"/>
      <c r="AD61" s="5"/>
      <c r="AE61" s="5"/>
      <c r="AF61" s="5"/>
      <c r="AG61" s="5"/>
      <c r="AH61" s="3"/>
      <c r="AI61" s="3"/>
    </row>
    <row r="62" spans="1:35">
      <c r="A62" s="3"/>
      <c r="B62" s="3"/>
      <c r="C62" s="3"/>
      <c r="D62" s="3"/>
      <c r="G62" s="5"/>
      <c r="H62" s="5"/>
      <c r="I62" s="5"/>
      <c r="J62" s="5"/>
      <c r="K62" s="5"/>
      <c r="L62" s="5"/>
      <c r="M62" s="5"/>
      <c r="N62" s="5"/>
      <c r="R62" s="5"/>
      <c r="S62" s="5"/>
      <c r="T62" s="5"/>
      <c r="U62" s="5"/>
      <c r="V62" s="5"/>
      <c r="W62" s="5"/>
      <c r="X62" s="5"/>
      <c r="Y62" s="5"/>
      <c r="Z62" s="5"/>
      <c r="AB62" s="5"/>
      <c r="AC62" s="5"/>
      <c r="AD62" s="5"/>
      <c r="AE62" s="5"/>
      <c r="AF62" s="5"/>
      <c r="AG62" s="5"/>
      <c r="AH62" s="3"/>
      <c r="AI62" s="3"/>
    </row>
    <row r="63" spans="1:35">
      <c r="A63" s="3"/>
      <c r="B63" s="3"/>
      <c r="C63" s="3"/>
      <c r="D63" s="3"/>
      <c r="G63" s="5"/>
      <c r="H63" s="5"/>
      <c r="I63" s="5"/>
      <c r="J63" s="5"/>
      <c r="K63" s="5"/>
      <c r="L63" s="5"/>
      <c r="M63" s="5"/>
      <c r="N63" s="5"/>
      <c r="R63" s="5"/>
      <c r="S63" s="5"/>
      <c r="T63" s="5"/>
      <c r="U63" s="5"/>
      <c r="V63" s="5"/>
      <c r="W63" s="5"/>
      <c r="X63" s="5"/>
      <c r="Y63" s="5"/>
      <c r="Z63" s="5"/>
      <c r="AB63" s="5"/>
      <c r="AC63" s="5"/>
      <c r="AD63" s="5"/>
      <c r="AE63" s="5"/>
      <c r="AF63" s="5"/>
      <c r="AG63" s="5"/>
      <c r="AH63" s="3"/>
      <c r="AI63" s="3"/>
    </row>
    <row r="64" spans="1:35">
      <c r="A64" s="3"/>
      <c r="B64" s="3"/>
      <c r="C64" s="3"/>
      <c r="D64" s="3"/>
      <c r="G64" s="5"/>
      <c r="H64" s="5"/>
      <c r="I64" s="5"/>
      <c r="J64" s="5"/>
      <c r="K64" s="5"/>
      <c r="L64" s="5"/>
      <c r="M64" s="5"/>
      <c r="N64" s="5"/>
      <c r="R64" s="5"/>
      <c r="S64" s="5"/>
      <c r="T64" s="5"/>
      <c r="U64" s="5"/>
      <c r="V64" s="5"/>
      <c r="W64" s="5"/>
      <c r="X64" s="5"/>
      <c r="Y64" s="5"/>
      <c r="Z64" s="5"/>
      <c r="AB64" s="5"/>
      <c r="AC64" s="5"/>
      <c r="AD64" s="5"/>
      <c r="AE64" s="5"/>
      <c r="AF64" s="5"/>
      <c r="AG64" s="5"/>
      <c r="AH64" s="3"/>
      <c r="AI64" s="3"/>
    </row>
    <row r="65" spans="1:35">
      <c r="A65" s="3"/>
      <c r="B65" s="3"/>
      <c r="C65" s="3"/>
      <c r="D65" s="3"/>
      <c r="G65" s="5"/>
      <c r="H65" s="5"/>
      <c r="I65" s="5"/>
      <c r="J65" s="5"/>
      <c r="K65" s="5"/>
      <c r="L65" s="5"/>
      <c r="M65" s="5"/>
      <c r="N65" s="5"/>
      <c r="R65" s="5"/>
      <c r="S65" s="5"/>
      <c r="T65" s="5"/>
      <c r="U65" s="5"/>
      <c r="V65" s="5"/>
      <c r="W65" s="5"/>
      <c r="X65" s="5"/>
      <c r="Y65" s="5"/>
      <c r="Z65" s="5"/>
      <c r="AB65" s="5"/>
      <c r="AC65" s="5"/>
      <c r="AD65" s="5"/>
      <c r="AE65" s="5"/>
      <c r="AF65" s="5"/>
      <c r="AG65" s="5"/>
      <c r="AH65" s="3"/>
      <c r="AI65" s="3"/>
    </row>
    <row r="66" spans="1:35">
      <c r="A66" s="3"/>
      <c r="B66" s="3"/>
      <c r="C66" s="3"/>
      <c r="D66" s="3"/>
      <c r="G66" s="5"/>
      <c r="H66" s="5"/>
      <c r="I66" s="5"/>
      <c r="J66" s="5"/>
      <c r="K66" s="5"/>
      <c r="L66" s="5"/>
      <c r="M66" s="5"/>
      <c r="N66" s="5"/>
      <c r="R66" s="5"/>
      <c r="S66" s="5"/>
      <c r="T66" s="5"/>
      <c r="U66" s="5"/>
      <c r="V66" s="5"/>
      <c r="W66" s="5"/>
      <c r="X66" s="5"/>
      <c r="Y66" s="5"/>
      <c r="Z66" s="5"/>
      <c r="AB66" s="5"/>
      <c r="AC66" s="5"/>
      <c r="AD66" s="5"/>
      <c r="AE66" s="5"/>
      <c r="AF66" s="5"/>
      <c r="AG66" s="5"/>
      <c r="AH66" s="3"/>
      <c r="AI66" s="3"/>
    </row>
    <row r="67" spans="1:35">
      <c r="A67" s="3"/>
      <c r="B67" s="3"/>
      <c r="C67" s="3"/>
      <c r="D67" s="3"/>
      <c r="G67" s="5"/>
      <c r="H67" s="5"/>
      <c r="I67" s="5"/>
      <c r="J67" s="5"/>
      <c r="K67" s="5"/>
      <c r="L67" s="5"/>
      <c r="M67" s="5"/>
      <c r="N67" s="5"/>
      <c r="R67" s="5"/>
      <c r="S67" s="5"/>
      <c r="T67" s="5"/>
      <c r="U67" s="5"/>
      <c r="V67" s="5"/>
      <c r="W67" s="5"/>
      <c r="X67" s="5"/>
      <c r="Y67" s="5"/>
      <c r="Z67" s="5"/>
      <c r="AB67" s="5"/>
      <c r="AC67" s="5"/>
      <c r="AD67" s="5"/>
      <c r="AE67" s="5"/>
      <c r="AF67" s="5"/>
      <c r="AG67" s="5"/>
      <c r="AH67" s="3"/>
      <c r="AI67" s="3"/>
    </row>
    <row r="68" spans="1:35">
      <c r="A68" s="3"/>
      <c r="B68" s="3"/>
      <c r="C68" s="3"/>
      <c r="D68" s="3"/>
      <c r="G68" s="5"/>
      <c r="H68" s="5"/>
      <c r="I68" s="5"/>
      <c r="J68" s="5"/>
      <c r="K68" s="5"/>
      <c r="L68" s="5"/>
      <c r="M68" s="5"/>
      <c r="N68" s="5"/>
      <c r="R68" s="5"/>
      <c r="S68" s="5"/>
      <c r="T68" s="5"/>
      <c r="U68" s="5"/>
      <c r="V68" s="5"/>
      <c r="W68" s="5"/>
      <c r="X68" s="5"/>
      <c r="Y68" s="5"/>
      <c r="Z68" s="5"/>
      <c r="AB68" s="5"/>
      <c r="AC68" s="5"/>
      <c r="AD68" s="5"/>
      <c r="AE68" s="5"/>
      <c r="AF68" s="5"/>
      <c r="AG68" s="5"/>
      <c r="AH68" s="3"/>
      <c r="AI68" s="3"/>
    </row>
    <row r="69" spans="1:35">
      <c r="A69" s="3"/>
      <c r="B69" s="3"/>
      <c r="C69" s="3"/>
      <c r="D69" s="3"/>
      <c r="G69" s="5"/>
      <c r="H69" s="5"/>
      <c r="I69" s="5"/>
      <c r="J69" s="5"/>
      <c r="K69" s="5"/>
      <c r="L69" s="5"/>
      <c r="M69" s="5"/>
      <c r="N69" s="5"/>
      <c r="R69" s="5"/>
      <c r="S69" s="5"/>
      <c r="T69" s="5"/>
      <c r="U69" s="5"/>
      <c r="V69" s="5"/>
      <c r="W69" s="5"/>
      <c r="X69" s="5"/>
      <c r="Y69" s="5"/>
      <c r="Z69" s="5"/>
      <c r="AB69" s="5"/>
      <c r="AC69" s="5"/>
      <c r="AD69" s="5"/>
      <c r="AE69" s="5"/>
      <c r="AF69" s="5"/>
      <c r="AG69" s="5"/>
      <c r="AH69" s="3"/>
      <c r="AI69" s="3"/>
    </row>
    <row r="70" spans="1:35">
      <c r="A70" s="3"/>
      <c r="B70" s="3"/>
      <c r="C70" s="3"/>
      <c r="D70" s="3"/>
      <c r="G70" s="5"/>
      <c r="H70" s="5"/>
      <c r="I70" s="5"/>
      <c r="J70" s="5"/>
      <c r="K70" s="5"/>
      <c r="L70" s="5"/>
      <c r="M70" s="5"/>
      <c r="N70" s="5"/>
      <c r="R70" s="5"/>
      <c r="S70" s="5"/>
      <c r="T70" s="5"/>
      <c r="U70" s="5"/>
      <c r="V70" s="5"/>
      <c r="W70" s="5"/>
      <c r="X70" s="5"/>
      <c r="Y70" s="5"/>
      <c r="Z70" s="5"/>
      <c r="AB70" s="5"/>
      <c r="AC70" s="5"/>
      <c r="AD70" s="5"/>
      <c r="AE70" s="5"/>
      <c r="AF70" s="5"/>
      <c r="AG70" s="5"/>
      <c r="AH70" s="3"/>
      <c r="AI70" s="3"/>
    </row>
    <row r="71" spans="1:35">
      <c r="A71" s="3"/>
      <c r="B71" s="3"/>
      <c r="C71" s="3"/>
      <c r="D71" s="3"/>
      <c r="G71" s="5"/>
      <c r="H71" s="5"/>
      <c r="I71" s="5"/>
      <c r="J71" s="5"/>
      <c r="K71" s="5"/>
      <c r="L71" s="5"/>
      <c r="M71" s="5"/>
      <c r="N71" s="5"/>
      <c r="R71" s="5"/>
      <c r="S71" s="5"/>
      <c r="T71" s="5"/>
      <c r="U71" s="5"/>
      <c r="V71" s="5"/>
      <c r="W71" s="5"/>
      <c r="X71" s="5"/>
      <c r="Y71" s="5"/>
      <c r="Z71" s="5"/>
      <c r="AB71" s="5"/>
      <c r="AC71" s="5"/>
      <c r="AD71" s="5"/>
      <c r="AE71" s="5"/>
      <c r="AF71" s="5"/>
      <c r="AG71" s="5"/>
      <c r="AH71" s="3"/>
      <c r="AI71" s="3"/>
    </row>
    <row r="72" spans="1:35">
      <c r="A72" s="3"/>
      <c r="B72" s="3"/>
      <c r="C72" s="3"/>
      <c r="D72" s="3"/>
      <c r="G72" s="5"/>
      <c r="H72" s="5"/>
      <c r="I72" s="5"/>
      <c r="J72" s="5"/>
      <c r="K72" s="5"/>
      <c r="L72" s="5"/>
      <c r="M72" s="5"/>
      <c r="N72" s="5"/>
      <c r="R72" s="5"/>
      <c r="S72" s="5"/>
      <c r="T72" s="5"/>
      <c r="U72" s="5"/>
      <c r="V72" s="5"/>
      <c r="W72" s="5"/>
      <c r="X72" s="5"/>
      <c r="Y72" s="5"/>
      <c r="Z72" s="5"/>
      <c r="AB72" s="5"/>
      <c r="AC72" s="5"/>
      <c r="AD72" s="5"/>
      <c r="AE72" s="5"/>
      <c r="AF72" s="5"/>
      <c r="AG72" s="5"/>
      <c r="AH72" s="3"/>
      <c r="AI72" s="3"/>
    </row>
    <row r="73" spans="1:35">
      <c r="A73" s="3"/>
      <c r="B73" s="3"/>
      <c r="C73" s="3"/>
      <c r="D73" s="3"/>
      <c r="G73" s="5"/>
      <c r="H73" s="5"/>
      <c r="I73" s="5"/>
      <c r="J73" s="5"/>
      <c r="K73" s="5"/>
      <c r="L73" s="5"/>
      <c r="M73" s="5"/>
      <c r="N73" s="5"/>
      <c r="R73" s="5"/>
      <c r="S73" s="5"/>
      <c r="T73" s="5"/>
      <c r="U73" s="5"/>
      <c r="V73" s="5"/>
      <c r="W73" s="5"/>
      <c r="X73" s="5"/>
      <c r="Y73" s="5"/>
      <c r="Z73" s="5"/>
      <c r="AB73" s="5"/>
      <c r="AC73" s="5"/>
      <c r="AD73" s="5"/>
      <c r="AE73" s="5"/>
      <c r="AF73" s="5"/>
      <c r="AG73" s="5"/>
      <c r="AH73" s="3"/>
      <c r="AI73" s="3"/>
    </row>
    <row r="74" spans="1:35">
      <c r="A74" s="3"/>
      <c r="B74" s="3"/>
      <c r="C74" s="3"/>
      <c r="D74" s="3"/>
      <c r="G74" s="5"/>
      <c r="H74" s="5"/>
      <c r="I74" s="5"/>
      <c r="J74" s="5"/>
      <c r="K74" s="5"/>
      <c r="L74" s="5"/>
      <c r="M74" s="5"/>
      <c r="N74" s="5"/>
      <c r="R74" s="5"/>
      <c r="S74" s="5"/>
      <c r="T74" s="5"/>
      <c r="U74" s="5"/>
      <c r="V74" s="5"/>
      <c r="W74" s="5"/>
      <c r="X74" s="5"/>
      <c r="Y74" s="5"/>
      <c r="Z74" s="5"/>
      <c r="AB74" s="5"/>
      <c r="AC74" s="5"/>
      <c r="AD74" s="5"/>
      <c r="AE74" s="5"/>
      <c r="AF74" s="5"/>
      <c r="AG74" s="5"/>
      <c r="AH74" s="3"/>
      <c r="AI74" s="3"/>
    </row>
    <row r="75" spans="1:35">
      <c r="A75" s="3"/>
      <c r="B75" s="3"/>
      <c r="C75" s="3"/>
      <c r="D75" s="3"/>
      <c r="G75" s="5"/>
      <c r="H75" s="5"/>
      <c r="I75" s="5"/>
      <c r="J75" s="5"/>
      <c r="K75" s="5"/>
      <c r="L75" s="5"/>
      <c r="M75" s="5"/>
      <c r="N75" s="5"/>
      <c r="R75" s="5"/>
      <c r="S75" s="5"/>
      <c r="T75" s="5"/>
      <c r="U75" s="5"/>
      <c r="V75" s="5"/>
      <c r="W75" s="5"/>
      <c r="X75" s="5"/>
      <c r="Y75" s="5"/>
      <c r="Z75" s="5"/>
      <c r="AB75" s="5"/>
      <c r="AC75" s="5"/>
      <c r="AD75" s="5"/>
      <c r="AE75" s="5"/>
      <c r="AF75" s="5"/>
      <c r="AG75" s="5"/>
      <c r="AH75" s="3"/>
      <c r="AI75" s="3"/>
    </row>
    <row r="76" spans="1:35">
      <c r="A76" s="3"/>
      <c r="B76" s="3"/>
      <c r="C76" s="3"/>
      <c r="D76" s="3"/>
      <c r="G76" s="5"/>
      <c r="H76" s="5"/>
      <c r="I76" s="5"/>
      <c r="J76" s="5"/>
      <c r="K76" s="5"/>
      <c r="L76" s="5"/>
      <c r="M76" s="5"/>
      <c r="N76" s="5"/>
      <c r="R76" s="5"/>
      <c r="S76" s="5"/>
      <c r="T76" s="5"/>
      <c r="U76" s="5"/>
      <c r="V76" s="5"/>
      <c r="W76" s="5"/>
      <c r="X76" s="5"/>
      <c r="Y76" s="5"/>
      <c r="Z76" s="5"/>
      <c r="AB76" s="5"/>
      <c r="AC76" s="5"/>
      <c r="AD76" s="5"/>
      <c r="AE76" s="5"/>
      <c r="AF76" s="5"/>
      <c r="AG76" s="5"/>
      <c r="AH76" s="3"/>
      <c r="AI76" s="3"/>
    </row>
    <row r="77" spans="1:35">
      <c r="A77" s="3"/>
      <c r="B77" s="3"/>
      <c r="C77" s="3"/>
      <c r="D77" s="3"/>
      <c r="G77" s="5"/>
      <c r="H77" s="5"/>
      <c r="I77" s="5"/>
      <c r="J77" s="5"/>
      <c r="K77" s="5"/>
      <c r="L77" s="5"/>
      <c r="M77" s="5"/>
      <c r="N77" s="5"/>
      <c r="R77" s="5"/>
      <c r="S77" s="5"/>
      <c r="T77" s="5"/>
      <c r="U77" s="5"/>
      <c r="V77" s="5"/>
      <c r="W77" s="5"/>
      <c r="X77" s="5"/>
      <c r="Y77" s="5"/>
      <c r="Z77" s="5"/>
      <c r="AB77" s="5"/>
      <c r="AC77" s="5"/>
      <c r="AD77" s="5"/>
      <c r="AE77" s="5"/>
      <c r="AF77" s="5"/>
      <c r="AG77" s="5"/>
      <c r="AH77" s="3"/>
      <c r="AI77" s="3"/>
    </row>
    <row r="78" spans="1:35">
      <c r="A78" s="3"/>
      <c r="B78" s="3"/>
      <c r="C78" s="3"/>
      <c r="D78" s="3"/>
      <c r="G78" s="5"/>
      <c r="H78" s="5"/>
      <c r="I78" s="5"/>
      <c r="J78" s="5"/>
      <c r="K78" s="5"/>
      <c r="L78" s="5"/>
      <c r="M78" s="5"/>
      <c r="N78" s="5"/>
      <c r="R78" s="5"/>
      <c r="S78" s="5"/>
      <c r="T78" s="5"/>
      <c r="U78" s="5"/>
      <c r="V78" s="5"/>
      <c r="W78" s="5"/>
      <c r="X78" s="5"/>
      <c r="Y78" s="5"/>
      <c r="Z78" s="5"/>
      <c r="AB78" s="5"/>
      <c r="AC78" s="5"/>
      <c r="AD78" s="5"/>
      <c r="AE78" s="5"/>
      <c r="AF78" s="5"/>
      <c r="AG78" s="5"/>
      <c r="AH78" s="3"/>
      <c r="AI78" s="3"/>
    </row>
    <row r="79" spans="1:35">
      <c r="A79" s="3"/>
      <c r="B79" s="3"/>
      <c r="C79" s="3"/>
      <c r="D79" s="3"/>
      <c r="G79" s="5"/>
      <c r="H79" s="5"/>
      <c r="I79" s="5"/>
      <c r="J79" s="5"/>
      <c r="K79" s="5"/>
      <c r="L79" s="5"/>
      <c r="M79" s="5"/>
      <c r="N79" s="5"/>
      <c r="R79" s="5"/>
      <c r="S79" s="5"/>
      <c r="T79" s="5"/>
      <c r="U79" s="5"/>
      <c r="V79" s="5"/>
      <c r="W79" s="5"/>
      <c r="X79" s="5"/>
      <c r="Y79" s="5"/>
      <c r="Z79" s="5"/>
      <c r="AB79" s="5"/>
      <c r="AC79" s="5"/>
      <c r="AD79" s="5"/>
      <c r="AE79" s="5"/>
      <c r="AF79" s="5"/>
      <c r="AG79" s="5"/>
      <c r="AH79" s="3"/>
      <c r="AI79" s="3"/>
    </row>
    <row r="80" spans="1:35">
      <c r="A80" s="3"/>
      <c r="B80" s="3"/>
      <c r="C80" s="3"/>
      <c r="D80" s="3"/>
      <c r="G80" s="5"/>
      <c r="H80" s="5"/>
      <c r="I80" s="5"/>
      <c r="J80" s="5"/>
      <c r="K80" s="5"/>
      <c r="L80" s="5"/>
      <c r="M80" s="5"/>
      <c r="N80" s="5"/>
      <c r="R80" s="5"/>
      <c r="S80" s="5"/>
      <c r="T80" s="5"/>
      <c r="U80" s="5"/>
      <c r="V80" s="5"/>
      <c r="W80" s="5"/>
      <c r="X80" s="5"/>
      <c r="Y80" s="5"/>
      <c r="Z80" s="5"/>
      <c r="AB80" s="5"/>
      <c r="AC80" s="5"/>
      <c r="AD80" s="5"/>
      <c r="AE80" s="5"/>
      <c r="AF80" s="5"/>
      <c r="AG80" s="5"/>
      <c r="AH80" s="3"/>
      <c r="AI80" s="3"/>
    </row>
    <row r="81" spans="1:35">
      <c r="A81" s="3"/>
      <c r="B81" s="3"/>
      <c r="C81" s="3"/>
      <c r="D81" s="3"/>
      <c r="G81" s="5"/>
      <c r="H81" s="5"/>
      <c r="I81" s="5"/>
      <c r="J81" s="5"/>
      <c r="K81" s="5"/>
      <c r="L81" s="5"/>
      <c r="M81" s="5"/>
      <c r="N81" s="5"/>
      <c r="R81" s="5"/>
      <c r="S81" s="5"/>
      <c r="T81" s="5"/>
      <c r="U81" s="5"/>
      <c r="V81" s="5"/>
      <c r="W81" s="5"/>
      <c r="X81" s="5"/>
      <c r="Y81" s="5"/>
      <c r="Z81" s="5"/>
      <c r="AB81" s="5"/>
      <c r="AC81" s="5"/>
      <c r="AD81" s="5"/>
      <c r="AE81" s="5"/>
      <c r="AF81" s="5"/>
      <c r="AG81" s="5"/>
      <c r="AH81" s="3"/>
      <c r="AI81" s="3"/>
    </row>
    <row r="82" spans="1:35">
      <c r="A82" s="3"/>
      <c r="B82" s="3"/>
      <c r="C82" s="3"/>
      <c r="D82" s="3"/>
      <c r="G82" s="5"/>
      <c r="H82" s="5"/>
      <c r="I82" s="5"/>
      <c r="J82" s="5"/>
      <c r="K82" s="5"/>
      <c r="L82" s="5"/>
      <c r="M82" s="5"/>
      <c r="N82" s="5"/>
      <c r="R82" s="5"/>
      <c r="S82" s="5"/>
      <c r="T82" s="5"/>
      <c r="U82" s="5"/>
      <c r="V82" s="5"/>
      <c r="W82" s="5"/>
      <c r="X82" s="5"/>
      <c r="Y82" s="5"/>
      <c r="Z82" s="5"/>
      <c r="AB82" s="5"/>
      <c r="AC82" s="5"/>
      <c r="AD82" s="5"/>
      <c r="AE82" s="5"/>
      <c r="AF82" s="5"/>
      <c r="AG82" s="5"/>
      <c r="AH82" s="3"/>
      <c r="AI82" s="3"/>
    </row>
    <row r="83" spans="1:35">
      <c r="A83" s="3"/>
      <c r="B83" s="3"/>
      <c r="C83" s="3"/>
      <c r="D83" s="3"/>
      <c r="G83" s="5"/>
      <c r="H83" s="5"/>
      <c r="I83" s="5"/>
      <c r="J83" s="5"/>
      <c r="K83" s="5"/>
      <c r="L83" s="5"/>
      <c r="M83" s="5"/>
      <c r="N83" s="5"/>
      <c r="R83" s="5"/>
      <c r="S83" s="5"/>
      <c r="T83" s="5"/>
      <c r="U83" s="5"/>
      <c r="V83" s="5"/>
      <c r="W83" s="5"/>
      <c r="X83" s="5"/>
      <c r="Y83" s="5"/>
      <c r="Z83" s="5"/>
      <c r="AB83" s="5"/>
      <c r="AC83" s="5"/>
      <c r="AD83" s="5"/>
      <c r="AE83" s="5"/>
      <c r="AF83" s="5"/>
      <c r="AG83" s="5"/>
      <c r="AH83" s="3"/>
      <c r="AI83" s="3"/>
    </row>
    <row r="84" spans="1:35">
      <c r="A84" s="3"/>
      <c r="B84" s="3"/>
      <c r="C84" s="3"/>
      <c r="D84" s="3"/>
      <c r="G84" s="5"/>
      <c r="H84" s="5"/>
      <c r="I84" s="5"/>
      <c r="J84" s="5"/>
      <c r="K84" s="5"/>
      <c r="L84" s="5"/>
      <c r="M84" s="5"/>
      <c r="N84" s="5"/>
      <c r="R84" s="5"/>
      <c r="S84" s="5"/>
      <c r="T84" s="5"/>
      <c r="U84" s="5"/>
      <c r="V84" s="5"/>
      <c r="W84" s="5"/>
      <c r="X84" s="5"/>
      <c r="Y84" s="5"/>
      <c r="Z84" s="5"/>
      <c r="AB84" s="5"/>
      <c r="AC84" s="5"/>
      <c r="AD84" s="5"/>
      <c r="AE84" s="5"/>
      <c r="AF84" s="5"/>
      <c r="AG84" s="5"/>
      <c r="AH84" s="3"/>
      <c r="AI84" s="3"/>
    </row>
    <row r="85" spans="1:35">
      <c r="A85" s="3"/>
      <c r="B85" s="3"/>
      <c r="C85" s="3"/>
      <c r="D85" s="3"/>
      <c r="G85" s="5"/>
      <c r="H85" s="5"/>
      <c r="I85" s="5"/>
      <c r="J85" s="5"/>
      <c r="K85" s="5"/>
      <c r="L85" s="5"/>
      <c r="M85" s="5"/>
      <c r="N85" s="5"/>
      <c r="R85" s="5"/>
      <c r="S85" s="5"/>
      <c r="T85" s="5"/>
      <c r="U85" s="5"/>
      <c r="V85" s="5"/>
      <c r="W85" s="5"/>
      <c r="X85" s="5"/>
      <c r="Y85" s="5"/>
      <c r="Z85" s="5"/>
      <c r="AB85" s="5"/>
      <c r="AC85" s="5"/>
      <c r="AD85" s="5"/>
      <c r="AE85" s="5"/>
      <c r="AF85" s="5"/>
      <c r="AG85" s="5"/>
      <c r="AH85" s="3"/>
      <c r="AI85" s="3"/>
    </row>
    <row r="86" spans="1:35">
      <c r="A86" s="3"/>
      <c r="B86" s="3"/>
      <c r="C86" s="3"/>
      <c r="D86" s="3"/>
      <c r="G86" s="5"/>
      <c r="H86" s="5"/>
      <c r="I86" s="5"/>
      <c r="J86" s="5"/>
      <c r="K86" s="5"/>
      <c r="L86" s="5"/>
      <c r="M86" s="5"/>
      <c r="N86" s="5"/>
      <c r="R86" s="5"/>
      <c r="S86" s="5"/>
      <c r="T86" s="5"/>
      <c r="U86" s="5"/>
      <c r="V86" s="5"/>
      <c r="W86" s="5"/>
      <c r="X86" s="5"/>
      <c r="Y86" s="5"/>
      <c r="Z86" s="5"/>
      <c r="AB86" s="5"/>
      <c r="AC86" s="5"/>
      <c r="AD86" s="5"/>
      <c r="AE86" s="5"/>
      <c r="AF86" s="5"/>
      <c r="AG86" s="5"/>
      <c r="AH86" s="3"/>
      <c r="AI86" s="3"/>
    </row>
    <row r="87" spans="1:35">
      <c r="A87" s="3"/>
      <c r="B87" s="3"/>
      <c r="C87" s="3"/>
      <c r="D87" s="3"/>
      <c r="G87" s="5"/>
      <c r="H87" s="5"/>
      <c r="I87" s="5"/>
      <c r="J87" s="5"/>
      <c r="K87" s="5"/>
      <c r="L87" s="5"/>
      <c r="M87" s="5"/>
      <c r="N87" s="5"/>
      <c r="R87" s="5"/>
      <c r="S87" s="5"/>
      <c r="T87" s="5"/>
      <c r="U87" s="5"/>
      <c r="V87" s="5"/>
      <c r="W87" s="5"/>
      <c r="X87" s="5"/>
      <c r="Y87" s="5"/>
      <c r="Z87" s="5"/>
      <c r="AB87" s="5"/>
      <c r="AC87" s="5"/>
      <c r="AD87" s="5"/>
      <c r="AE87" s="5"/>
      <c r="AF87" s="5"/>
      <c r="AG87" s="5"/>
      <c r="AH87" s="3"/>
      <c r="AI87" s="3"/>
    </row>
    <row r="88" spans="1:35">
      <c r="A88" s="3"/>
      <c r="B88" s="3"/>
      <c r="C88" s="3"/>
      <c r="D88" s="3"/>
      <c r="G88" s="5"/>
      <c r="H88" s="5"/>
      <c r="I88" s="5"/>
      <c r="J88" s="5"/>
      <c r="K88" s="5"/>
      <c r="L88" s="5"/>
      <c r="M88" s="5"/>
      <c r="N88" s="5"/>
      <c r="R88" s="5"/>
      <c r="S88" s="5"/>
      <c r="T88" s="5"/>
      <c r="U88" s="5"/>
      <c r="V88" s="5"/>
      <c r="W88" s="5"/>
      <c r="X88" s="5"/>
      <c r="Y88" s="5"/>
      <c r="Z88" s="5"/>
      <c r="AB88" s="5"/>
      <c r="AC88" s="5"/>
      <c r="AD88" s="5"/>
      <c r="AE88" s="5"/>
      <c r="AF88" s="5"/>
      <c r="AG88" s="5"/>
      <c r="AH88" s="3"/>
      <c r="AI88" s="3"/>
    </row>
    <row r="89" spans="1:35">
      <c r="A89" s="3"/>
      <c r="B89" s="3"/>
      <c r="C89" s="3"/>
      <c r="D89" s="3"/>
      <c r="G89" s="5"/>
      <c r="H89" s="5"/>
      <c r="I89" s="5"/>
      <c r="J89" s="5"/>
      <c r="K89" s="5"/>
      <c r="L89" s="5"/>
      <c r="M89" s="5"/>
      <c r="N89" s="5"/>
      <c r="R89" s="5"/>
      <c r="S89" s="5"/>
      <c r="T89" s="5"/>
      <c r="U89" s="5"/>
      <c r="V89" s="5"/>
      <c r="W89" s="5"/>
      <c r="X89" s="5"/>
      <c r="Y89" s="5"/>
      <c r="Z89" s="5"/>
      <c r="AB89" s="5"/>
      <c r="AC89" s="5"/>
      <c r="AD89" s="5"/>
      <c r="AE89" s="5"/>
      <c r="AF89" s="5"/>
      <c r="AG89" s="5"/>
      <c r="AH89" s="3"/>
      <c r="AI89" s="3"/>
    </row>
    <row r="90" spans="1:35">
      <c r="A90" s="3"/>
      <c r="B90" s="3"/>
      <c r="C90" s="3"/>
      <c r="D90" s="3"/>
      <c r="G90" s="5"/>
      <c r="H90" s="5"/>
      <c r="I90" s="5"/>
      <c r="J90" s="5"/>
      <c r="K90" s="5"/>
      <c r="L90" s="5"/>
      <c r="M90" s="5"/>
      <c r="N90" s="5"/>
      <c r="R90" s="5"/>
      <c r="S90" s="5"/>
      <c r="T90" s="5"/>
      <c r="U90" s="5"/>
      <c r="V90" s="5"/>
      <c r="W90" s="5"/>
      <c r="X90" s="5"/>
      <c r="Y90" s="5"/>
      <c r="Z90" s="5"/>
      <c r="AB90" s="5"/>
      <c r="AC90" s="5"/>
      <c r="AD90" s="5"/>
      <c r="AE90" s="5"/>
      <c r="AF90" s="5"/>
      <c r="AG90" s="5"/>
      <c r="AH90" s="3"/>
      <c r="AI90" s="3"/>
    </row>
    <row r="91" spans="1:35">
      <c r="A91" s="3"/>
      <c r="B91" s="3"/>
      <c r="C91" s="3"/>
      <c r="D91" s="3"/>
      <c r="G91" s="5"/>
      <c r="H91" s="5"/>
      <c r="I91" s="5"/>
      <c r="J91" s="5"/>
      <c r="K91" s="5"/>
      <c r="L91" s="5"/>
      <c r="M91" s="5"/>
      <c r="N91" s="5"/>
      <c r="R91" s="5"/>
      <c r="S91" s="5"/>
      <c r="T91" s="5"/>
      <c r="U91" s="5"/>
      <c r="V91" s="5"/>
      <c r="W91" s="5"/>
      <c r="X91" s="5"/>
      <c r="Y91" s="5"/>
      <c r="Z91" s="5"/>
      <c r="AB91" s="5"/>
      <c r="AC91" s="5"/>
      <c r="AD91" s="5"/>
      <c r="AE91" s="5"/>
      <c r="AF91" s="5"/>
      <c r="AG91" s="5"/>
      <c r="AH91" s="3"/>
      <c r="AI91" s="3"/>
    </row>
    <row r="92" spans="1:35">
      <c r="A92" s="3"/>
      <c r="B92" s="3"/>
      <c r="C92" s="3"/>
      <c r="D92" s="3"/>
      <c r="G92" s="5"/>
      <c r="H92" s="5"/>
      <c r="I92" s="5"/>
      <c r="J92" s="5"/>
      <c r="K92" s="5"/>
      <c r="L92" s="5"/>
      <c r="M92" s="5"/>
      <c r="N92" s="5"/>
      <c r="R92" s="5"/>
      <c r="S92" s="5"/>
      <c r="T92" s="5"/>
      <c r="U92" s="5"/>
      <c r="V92" s="5"/>
      <c r="W92" s="5"/>
      <c r="X92" s="5"/>
      <c r="Y92" s="5"/>
      <c r="Z92" s="5"/>
      <c r="AB92" s="5"/>
      <c r="AC92" s="5"/>
      <c r="AD92" s="5"/>
      <c r="AE92" s="5"/>
      <c r="AF92" s="5"/>
      <c r="AG92" s="5"/>
      <c r="AH92" s="3"/>
      <c r="AI92" s="3"/>
    </row>
    <row r="93" spans="1:35">
      <c r="A93" s="3"/>
      <c r="B93" s="3"/>
      <c r="C93" s="3"/>
      <c r="D93" s="3"/>
      <c r="G93" s="5"/>
      <c r="H93" s="5"/>
      <c r="I93" s="5"/>
      <c r="J93" s="5"/>
      <c r="K93" s="5"/>
      <c r="L93" s="5"/>
      <c r="M93" s="5"/>
      <c r="N93" s="5"/>
      <c r="R93" s="5"/>
      <c r="S93" s="5"/>
      <c r="T93" s="5"/>
      <c r="U93" s="5"/>
      <c r="V93" s="5"/>
      <c r="W93" s="5"/>
      <c r="X93" s="5"/>
      <c r="Y93" s="5"/>
      <c r="Z93" s="5"/>
      <c r="AB93" s="5"/>
      <c r="AC93" s="5"/>
      <c r="AD93" s="5"/>
      <c r="AE93" s="5"/>
      <c r="AF93" s="5"/>
      <c r="AG93" s="5"/>
      <c r="AH93" s="3"/>
      <c r="AI93" s="3"/>
    </row>
    <row r="94" spans="1:35">
      <c r="A94" s="3"/>
      <c r="B94" s="3"/>
      <c r="C94" s="3"/>
      <c r="D94" s="3"/>
      <c r="G94" s="5"/>
      <c r="H94" s="5"/>
      <c r="I94" s="5"/>
      <c r="J94" s="5"/>
      <c r="K94" s="5"/>
      <c r="L94" s="5"/>
      <c r="M94" s="5"/>
      <c r="N94" s="5"/>
      <c r="R94" s="5"/>
      <c r="S94" s="5"/>
      <c r="T94" s="5"/>
      <c r="U94" s="5"/>
      <c r="V94" s="5"/>
      <c r="W94" s="5"/>
      <c r="X94" s="5"/>
      <c r="Y94" s="5"/>
      <c r="Z94" s="5"/>
      <c r="AB94" s="5"/>
      <c r="AC94" s="5"/>
      <c r="AD94" s="5"/>
      <c r="AE94" s="5"/>
      <c r="AF94" s="5"/>
      <c r="AG94" s="5"/>
      <c r="AH94" s="3"/>
      <c r="AI94" s="3"/>
    </row>
    <row r="95" spans="1:35">
      <c r="A95" s="3"/>
      <c r="B95" s="3"/>
      <c r="C95" s="3"/>
      <c r="D95" s="3"/>
      <c r="G95" s="5"/>
      <c r="H95" s="5"/>
      <c r="I95" s="5"/>
      <c r="J95" s="5"/>
      <c r="K95" s="5"/>
      <c r="L95" s="5"/>
      <c r="M95" s="5"/>
      <c r="N95" s="5"/>
      <c r="R95" s="5"/>
      <c r="S95" s="5"/>
      <c r="T95" s="5"/>
      <c r="U95" s="5"/>
      <c r="V95" s="5"/>
      <c r="W95" s="5"/>
      <c r="X95" s="5"/>
      <c r="Y95" s="5"/>
      <c r="Z95" s="5"/>
      <c r="AB95" s="5"/>
      <c r="AC95" s="5"/>
      <c r="AD95" s="5"/>
      <c r="AE95" s="5"/>
      <c r="AF95" s="5"/>
      <c r="AG95" s="5"/>
      <c r="AH95" s="3"/>
      <c r="AI95" s="3"/>
    </row>
    <row r="96" spans="1:35">
      <c r="A96" s="3"/>
      <c r="B96" s="3"/>
      <c r="C96" s="3"/>
      <c r="D96" s="3"/>
      <c r="G96" s="5"/>
      <c r="H96" s="5"/>
      <c r="I96" s="5"/>
      <c r="J96" s="5"/>
      <c r="K96" s="5"/>
      <c r="L96" s="5"/>
      <c r="M96" s="5"/>
      <c r="N96" s="5"/>
      <c r="R96" s="5"/>
      <c r="S96" s="5"/>
      <c r="T96" s="5"/>
      <c r="U96" s="5"/>
      <c r="V96" s="5"/>
      <c r="W96" s="5"/>
      <c r="X96" s="5"/>
      <c r="Y96" s="5"/>
      <c r="Z96" s="5"/>
      <c r="AB96" s="5"/>
      <c r="AC96" s="5"/>
      <c r="AD96" s="5"/>
      <c r="AE96" s="5"/>
      <c r="AF96" s="5"/>
      <c r="AG96" s="5"/>
      <c r="AH96" s="3"/>
      <c r="AI96" s="3"/>
    </row>
    <row r="97" spans="1:35">
      <c r="A97" s="3"/>
      <c r="B97" s="3"/>
      <c r="C97" s="3"/>
      <c r="D97" s="3"/>
      <c r="G97" s="5"/>
      <c r="H97" s="5"/>
      <c r="I97" s="5"/>
      <c r="J97" s="5"/>
      <c r="K97" s="5"/>
      <c r="L97" s="5"/>
      <c r="M97" s="5"/>
      <c r="N97" s="5"/>
      <c r="R97" s="5"/>
      <c r="S97" s="5"/>
      <c r="T97" s="5"/>
      <c r="U97" s="5"/>
      <c r="V97" s="5"/>
      <c r="W97" s="5"/>
      <c r="X97" s="5"/>
      <c r="Y97" s="5"/>
      <c r="Z97" s="5"/>
      <c r="AB97" s="5"/>
      <c r="AC97" s="5"/>
      <c r="AD97" s="5"/>
      <c r="AE97" s="5"/>
      <c r="AF97" s="5"/>
      <c r="AG97" s="5"/>
      <c r="AH97" s="3"/>
      <c r="AI97" s="3"/>
    </row>
    <row r="98" spans="1:35">
      <c r="A98" s="3"/>
      <c r="B98" s="3"/>
      <c r="C98" s="3"/>
      <c r="D98" s="3"/>
      <c r="G98" s="5"/>
      <c r="H98" s="5"/>
      <c r="I98" s="5"/>
      <c r="J98" s="5"/>
      <c r="K98" s="5"/>
      <c r="L98" s="5"/>
      <c r="M98" s="5"/>
      <c r="N98" s="5"/>
      <c r="R98" s="5"/>
      <c r="S98" s="5"/>
      <c r="T98" s="5"/>
      <c r="U98" s="5"/>
      <c r="V98" s="5"/>
      <c r="W98" s="5"/>
      <c r="X98" s="5"/>
      <c r="Y98" s="5"/>
      <c r="Z98" s="5"/>
      <c r="AB98" s="5"/>
      <c r="AC98" s="5"/>
      <c r="AD98" s="5"/>
      <c r="AE98" s="5"/>
      <c r="AF98" s="5"/>
      <c r="AG98" s="5"/>
      <c r="AH98" s="3"/>
      <c r="AI98" s="3"/>
    </row>
    <row r="99" spans="1:35">
      <c r="A99" s="3"/>
      <c r="B99" s="3"/>
      <c r="C99" s="3"/>
      <c r="D99" s="3"/>
      <c r="G99" s="5"/>
      <c r="H99" s="5"/>
      <c r="I99" s="5"/>
      <c r="J99" s="5"/>
      <c r="K99" s="5"/>
      <c r="L99" s="5"/>
      <c r="M99" s="5"/>
      <c r="N99" s="5"/>
      <c r="R99" s="5"/>
      <c r="S99" s="5"/>
      <c r="T99" s="5"/>
      <c r="U99" s="5"/>
      <c r="V99" s="5"/>
      <c r="W99" s="5"/>
      <c r="X99" s="5"/>
      <c r="Y99" s="5"/>
      <c r="Z99" s="5"/>
      <c r="AB99" s="5"/>
      <c r="AC99" s="5"/>
      <c r="AD99" s="5"/>
      <c r="AE99" s="5"/>
      <c r="AF99" s="5"/>
      <c r="AG99" s="5"/>
      <c r="AH99" s="3"/>
      <c r="AI99" s="3"/>
    </row>
    <row r="100" spans="1:35">
      <c r="A100" s="3"/>
      <c r="B100" s="3"/>
      <c r="C100" s="3"/>
      <c r="D100" s="3"/>
      <c r="G100" s="5"/>
      <c r="H100" s="5"/>
      <c r="I100" s="5"/>
      <c r="J100" s="5"/>
      <c r="K100" s="5"/>
      <c r="L100" s="5"/>
      <c r="M100" s="5"/>
      <c r="N100" s="5"/>
      <c r="R100" s="5"/>
      <c r="S100" s="5"/>
      <c r="T100" s="5"/>
      <c r="U100" s="5"/>
      <c r="V100" s="5"/>
      <c r="W100" s="5"/>
      <c r="X100" s="5"/>
      <c r="Y100" s="5"/>
      <c r="Z100" s="5"/>
      <c r="AB100" s="5"/>
      <c r="AC100" s="5"/>
      <c r="AD100" s="5"/>
      <c r="AE100" s="5"/>
      <c r="AF100" s="5"/>
      <c r="AG100" s="5"/>
      <c r="AH100" s="3"/>
      <c r="AI100" s="3"/>
    </row>
    <row r="101" spans="1:35">
      <c r="A101" s="3"/>
      <c r="B101" s="3"/>
      <c r="C101" s="3"/>
      <c r="D101" s="3"/>
      <c r="G101" s="5"/>
      <c r="H101" s="5"/>
      <c r="I101" s="5"/>
      <c r="J101" s="5"/>
      <c r="K101" s="5"/>
      <c r="L101" s="5"/>
      <c r="M101" s="5"/>
      <c r="N101" s="5"/>
      <c r="R101" s="5"/>
      <c r="S101" s="5"/>
      <c r="T101" s="5"/>
      <c r="U101" s="5"/>
      <c r="V101" s="5"/>
      <c r="W101" s="5"/>
      <c r="X101" s="5"/>
      <c r="Y101" s="5"/>
      <c r="Z101" s="5"/>
      <c r="AB101" s="5"/>
      <c r="AC101" s="5"/>
      <c r="AD101" s="5"/>
      <c r="AE101" s="5"/>
      <c r="AF101" s="5"/>
      <c r="AG101" s="5"/>
      <c r="AH101" s="3"/>
      <c r="AI101" s="3"/>
    </row>
    <row r="102" spans="1:35">
      <c r="A102" s="3"/>
      <c r="B102" s="3"/>
      <c r="C102" s="3"/>
      <c r="D102" s="3"/>
      <c r="G102" s="5"/>
      <c r="H102" s="5"/>
      <c r="I102" s="5"/>
      <c r="J102" s="5"/>
      <c r="K102" s="5"/>
      <c r="L102" s="5"/>
      <c r="M102" s="5"/>
      <c r="N102" s="5"/>
      <c r="R102" s="5"/>
      <c r="S102" s="5"/>
      <c r="T102" s="5"/>
      <c r="U102" s="5"/>
      <c r="V102" s="5"/>
      <c r="W102" s="5"/>
      <c r="X102" s="5"/>
      <c r="Y102" s="5"/>
      <c r="Z102" s="5"/>
      <c r="AB102" s="5"/>
      <c r="AC102" s="5"/>
      <c r="AD102" s="5"/>
      <c r="AE102" s="5"/>
      <c r="AF102" s="5"/>
      <c r="AG102" s="5"/>
      <c r="AH102" s="3"/>
      <c r="AI102" s="3"/>
    </row>
    <row r="103" spans="1:35">
      <c r="A103" s="3"/>
      <c r="B103" s="3"/>
      <c r="C103" s="3"/>
      <c r="D103" s="3"/>
      <c r="G103" s="5"/>
      <c r="H103" s="5"/>
      <c r="I103" s="5"/>
      <c r="J103" s="5"/>
      <c r="K103" s="5"/>
      <c r="L103" s="5"/>
      <c r="M103" s="5"/>
      <c r="N103" s="5"/>
      <c r="R103" s="5"/>
      <c r="S103" s="5"/>
      <c r="T103" s="5"/>
      <c r="U103" s="5"/>
      <c r="V103" s="5"/>
      <c r="W103" s="5"/>
      <c r="X103" s="5"/>
      <c r="Y103" s="5"/>
      <c r="Z103" s="5"/>
      <c r="AB103" s="5"/>
      <c r="AC103" s="5"/>
      <c r="AD103" s="5"/>
      <c r="AE103" s="5"/>
      <c r="AF103" s="5"/>
      <c r="AG103" s="5"/>
      <c r="AH103" s="3"/>
      <c r="AI103" s="3"/>
    </row>
    <row r="104" spans="1:35">
      <c r="A104" s="3"/>
      <c r="B104" s="3"/>
      <c r="C104" s="3"/>
      <c r="D104" s="3"/>
      <c r="G104" s="5"/>
      <c r="H104" s="5"/>
      <c r="I104" s="5"/>
      <c r="J104" s="5"/>
      <c r="K104" s="5"/>
      <c r="L104" s="5"/>
      <c r="M104" s="5"/>
      <c r="N104" s="5"/>
      <c r="R104" s="5"/>
      <c r="S104" s="5"/>
      <c r="T104" s="5"/>
      <c r="U104" s="5"/>
      <c r="V104" s="5"/>
      <c r="W104" s="5"/>
      <c r="X104" s="5"/>
      <c r="Y104" s="5"/>
      <c r="Z104" s="5"/>
      <c r="AB104" s="5"/>
      <c r="AC104" s="5"/>
      <c r="AD104" s="5"/>
      <c r="AE104" s="5"/>
      <c r="AF104" s="5"/>
      <c r="AG104" s="5"/>
      <c r="AH104" s="3"/>
      <c r="AI104" s="3"/>
    </row>
    <row r="105" spans="1:35">
      <c r="A105" s="3"/>
      <c r="B105" s="3"/>
      <c r="C105" s="3"/>
      <c r="D105" s="3"/>
      <c r="G105" s="5"/>
      <c r="H105" s="5"/>
      <c r="I105" s="5"/>
      <c r="J105" s="5"/>
      <c r="K105" s="5"/>
      <c r="L105" s="5"/>
      <c r="M105" s="5"/>
      <c r="N105" s="5"/>
      <c r="R105" s="5"/>
      <c r="S105" s="5"/>
      <c r="T105" s="5"/>
      <c r="U105" s="5"/>
      <c r="V105" s="5"/>
      <c r="W105" s="5"/>
      <c r="X105" s="5"/>
      <c r="Y105" s="5"/>
      <c r="Z105" s="5"/>
      <c r="AB105" s="5"/>
      <c r="AC105" s="5"/>
      <c r="AD105" s="5"/>
      <c r="AE105" s="5"/>
      <c r="AF105" s="5"/>
      <c r="AG105" s="5"/>
      <c r="AH105" s="3"/>
      <c r="AI105" s="3"/>
    </row>
    <row r="106" spans="1:35">
      <c r="A106" s="3"/>
      <c r="B106" s="3"/>
      <c r="C106" s="3"/>
      <c r="D106" s="3"/>
      <c r="G106" s="5"/>
      <c r="H106" s="5"/>
      <c r="I106" s="5"/>
      <c r="J106" s="5"/>
      <c r="K106" s="5"/>
      <c r="L106" s="5"/>
      <c r="M106" s="5"/>
      <c r="N106" s="5"/>
      <c r="R106" s="5"/>
      <c r="S106" s="5"/>
      <c r="T106" s="5"/>
      <c r="U106" s="5"/>
      <c r="V106" s="5"/>
      <c r="W106" s="5"/>
      <c r="X106" s="5"/>
      <c r="Y106" s="5"/>
      <c r="Z106" s="5"/>
      <c r="AB106" s="5"/>
      <c r="AC106" s="5"/>
      <c r="AD106" s="5"/>
      <c r="AE106" s="5"/>
      <c r="AF106" s="5"/>
      <c r="AG106" s="5"/>
      <c r="AH106" s="3"/>
      <c r="AI106" s="3"/>
    </row>
    <row r="107" spans="1:35">
      <c r="A107" s="3"/>
      <c r="B107" s="3"/>
      <c r="C107" s="3"/>
      <c r="D107" s="3"/>
      <c r="G107" s="5"/>
      <c r="H107" s="5"/>
      <c r="I107" s="5"/>
      <c r="J107" s="5"/>
      <c r="K107" s="5"/>
      <c r="L107" s="5"/>
      <c r="M107" s="5"/>
      <c r="N107" s="5"/>
      <c r="R107" s="5"/>
      <c r="S107" s="5"/>
      <c r="T107" s="5"/>
      <c r="U107" s="5"/>
      <c r="V107" s="5"/>
      <c r="W107" s="5"/>
      <c r="X107" s="5"/>
      <c r="Y107" s="5"/>
      <c r="Z107" s="5"/>
      <c r="AB107" s="5"/>
      <c r="AC107" s="5"/>
      <c r="AD107" s="5"/>
      <c r="AE107" s="5"/>
      <c r="AF107" s="5"/>
      <c r="AG107" s="5"/>
      <c r="AH107" s="3"/>
      <c r="AI107" s="3"/>
    </row>
    <row r="108" spans="1:35">
      <c r="A108" s="3"/>
      <c r="B108" s="3"/>
      <c r="C108" s="3"/>
      <c r="D108" s="3"/>
      <c r="G108" s="5"/>
      <c r="H108" s="5"/>
      <c r="I108" s="5"/>
      <c r="J108" s="5"/>
      <c r="K108" s="5"/>
      <c r="L108" s="5"/>
      <c r="M108" s="5"/>
      <c r="N108" s="5"/>
      <c r="R108" s="5"/>
      <c r="S108" s="5"/>
      <c r="T108" s="5"/>
      <c r="U108" s="5"/>
      <c r="V108" s="5"/>
      <c r="W108" s="5"/>
      <c r="X108" s="5"/>
      <c r="Y108" s="5"/>
      <c r="Z108" s="5"/>
      <c r="AB108" s="5"/>
      <c r="AC108" s="5"/>
      <c r="AD108" s="5"/>
      <c r="AE108" s="5"/>
      <c r="AF108" s="5"/>
      <c r="AG108" s="5"/>
      <c r="AH108" s="3"/>
      <c r="AI108" s="3"/>
    </row>
    <row r="109" spans="1:35">
      <c r="A109" s="3"/>
      <c r="B109" s="3"/>
      <c r="C109" s="3"/>
      <c r="D109" s="3"/>
      <c r="G109" s="5"/>
      <c r="H109" s="5"/>
      <c r="I109" s="5"/>
      <c r="J109" s="5"/>
      <c r="K109" s="5"/>
      <c r="L109" s="5"/>
      <c r="M109" s="5"/>
      <c r="N109" s="5"/>
      <c r="R109" s="5"/>
      <c r="S109" s="5"/>
      <c r="T109" s="5"/>
      <c r="U109" s="5"/>
      <c r="V109" s="5"/>
      <c r="W109" s="5"/>
      <c r="X109" s="5"/>
      <c r="Y109" s="5"/>
      <c r="Z109" s="5"/>
      <c r="AB109" s="5"/>
      <c r="AC109" s="5"/>
      <c r="AD109" s="5"/>
      <c r="AE109" s="5"/>
      <c r="AF109" s="5"/>
      <c r="AG109" s="5"/>
      <c r="AH109" s="3"/>
      <c r="AI109" s="3"/>
    </row>
    <row r="110" spans="1:35">
      <c r="A110" s="3"/>
      <c r="B110" s="3"/>
      <c r="C110" s="3"/>
      <c r="D110" s="3"/>
      <c r="G110" s="5"/>
      <c r="H110" s="5"/>
      <c r="I110" s="5"/>
      <c r="J110" s="5"/>
      <c r="K110" s="5"/>
      <c r="L110" s="5"/>
      <c r="M110" s="5"/>
      <c r="N110" s="5"/>
      <c r="R110" s="5"/>
      <c r="S110" s="5"/>
      <c r="T110" s="5"/>
      <c r="U110" s="5"/>
      <c r="V110" s="5"/>
      <c r="W110" s="5"/>
      <c r="X110" s="5"/>
      <c r="Y110" s="5"/>
      <c r="Z110" s="5"/>
      <c r="AB110" s="5"/>
      <c r="AC110" s="5"/>
      <c r="AD110" s="5"/>
      <c r="AE110" s="5"/>
      <c r="AF110" s="5"/>
      <c r="AG110" s="5"/>
      <c r="AH110" s="3"/>
      <c r="AI110" s="3"/>
    </row>
    <row r="111" spans="1:35">
      <c r="A111" s="3"/>
      <c r="B111" s="3"/>
      <c r="C111" s="3"/>
      <c r="D111" s="3"/>
      <c r="G111" s="5"/>
      <c r="H111" s="5"/>
      <c r="I111" s="5"/>
      <c r="J111" s="5"/>
      <c r="K111" s="5"/>
      <c r="L111" s="5"/>
      <c r="M111" s="5"/>
      <c r="N111" s="5"/>
      <c r="R111" s="5"/>
      <c r="S111" s="5"/>
      <c r="T111" s="5"/>
      <c r="U111" s="5"/>
      <c r="V111" s="5"/>
      <c r="W111" s="5"/>
      <c r="X111" s="5"/>
      <c r="Y111" s="5"/>
      <c r="Z111" s="5"/>
      <c r="AB111" s="5"/>
      <c r="AC111" s="5"/>
      <c r="AD111" s="5"/>
      <c r="AE111" s="5"/>
      <c r="AF111" s="5"/>
      <c r="AG111" s="5"/>
      <c r="AH111" s="3"/>
      <c r="AI111" s="3"/>
    </row>
    <row r="112" spans="1:35">
      <c r="A112" s="3"/>
      <c r="B112" s="3"/>
      <c r="C112" s="3"/>
      <c r="D112" s="3"/>
      <c r="G112" s="5"/>
      <c r="H112" s="5"/>
      <c r="I112" s="5"/>
      <c r="J112" s="5"/>
      <c r="K112" s="5"/>
      <c r="L112" s="5"/>
      <c r="M112" s="5"/>
      <c r="N112" s="5"/>
      <c r="R112" s="5"/>
      <c r="S112" s="5"/>
      <c r="T112" s="5"/>
      <c r="U112" s="5"/>
      <c r="V112" s="5"/>
      <c r="W112" s="5"/>
      <c r="X112" s="5"/>
      <c r="Y112" s="5"/>
      <c r="Z112" s="5"/>
      <c r="AB112" s="5"/>
      <c r="AC112" s="5"/>
      <c r="AD112" s="5"/>
      <c r="AE112" s="5"/>
      <c r="AF112" s="5"/>
      <c r="AG112" s="5"/>
      <c r="AH112" s="3"/>
      <c r="AI112" s="3"/>
    </row>
    <row r="113" spans="1:35">
      <c r="A113" s="3"/>
      <c r="B113" s="3"/>
      <c r="C113" s="3"/>
      <c r="D113" s="3"/>
      <c r="G113" s="5"/>
      <c r="H113" s="5"/>
      <c r="I113" s="5"/>
      <c r="J113" s="5"/>
      <c r="K113" s="5"/>
      <c r="L113" s="5"/>
      <c r="M113" s="5"/>
      <c r="N113" s="5"/>
      <c r="R113" s="5"/>
      <c r="S113" s="5"/>
      <c r="T113" s="5"/>
      <c r="U113" s="5"/>
      <c r="V113" s="5"/>
      <c r="W113" s="5"/>
      <c r="X113" s="5"/>
      <c r="Y113" s="5"/>
      <c r="Z113" s="5"/>
      <c r="AB113" s="5"/>
      <c r="AC113" s="5"/>
      <c r="AD113" s="5"/>
      <c r="AE113" s="5"/>
      <c r="AF113" s="5"/>
      <c r="AG113" s="5"/>
      <c r="AH113" s="3"/>
      <c r="AI113" s="3"/>
    </row>
    <row r="114" spans="1:35">
      <c r="A114" s="3"/>
      <c r="B114" s="3"/>
      <c r="C114" s="3"/>
      <c r="D114" s="3"/>
      <c r="G114" s="5"/>
      <c r="H114" s="5"/>
      <c r="I114" s="5"/>
      <c r="J114" s="5"/>
      <c r="K114" s="5"/>
      <c r="L114" s="5"/>
      <c r="M114" s="5"/>
      <c r="N114" s="5"/>
      <c r="R114" s="5"/>
      <c r="S114" s="5"/>
      <c r="T114" s="5"/>
      <c r="U114" s="5"/>
      <c r="V114" s="5"/>
      <c r="W114" s="5"/>
      <c r="X114" s="5"/>
      <c r="Y114" s="5"/>
      <c r="Z114" s="5"/>
      <c r="AB114" s="5"/>
      <c r="AC114" s="5"/>
      <c r="AD114" s="5"/>
      <c r="AE114" s="5"/>
      <c r="AF114" s="5"/>
      <c r="AG114" s="5"/>
      <c r="AH114" s="3"/>
      <c r="AI114" s="3"/>
    </row>
    <row r="115" spans="1:35">
      <c r="A115" s="3"/>
      <c r="B115" s="3"/>
      <c r="C115" s="3"/>
      <c r="D115" s="3"/>
      <c r="G115" s="5"/>
      <c r="H115" s="5"/>
      <c r="I115" s="5"/>
      <c r="J115" s="5"/>
      <c r="K115" s="5"/>
      <c r="L115" s="5"/>
      <c r="M115" s="5"/>
      <c r="N115" s="5"/>
      <c r="R115" s="5"/>
      <c r="S115" s="5"/>
      <c r="T115" s="5"/>
      <c r="U115" s="5"/>
      <c r="V115" s="5"/>
      <c r="W115" s="5"/>
      <c r="X115" s="5"/>
      <c r="Y115" s="5"/>
      <c r="Z115" s="5"/>
      <c r="AB115" s="5"/>
      <c r="AC115" s="5"/>
      <c r="AD115" s="5"/>
      <c r="AE115" s="5"/>
      <c r="AF115" s="5"/>
      <c r="AG115" s="5"/>
      <c r="AH115" s="3"/>
      <c r="AI115" s="3"/>
    </row>
    <row r="116" spans="1:35">
      <c r="A116" s="3"/>
      <c r="B116" s="3"/>
      <c r="C116" s="3"/>
      <c r="D116" s="3"/>
      <c r="G116" s="5"/>
      <c r="H116" s="5"/>
      <c r="I116" s="5"/>
      <c r="J116" s="5"/>
      <c r="K116" s="5"/>
      <c r="L116" s="5"/>
      <c r="M116" s="5"/>
      <c r="N116" s="5"/>
      <c r="R116" s="5"/>
      <c r="S116" s="5"/>
      <c r="T116" s="5"/>
      <c r="U116" s="5"/>
      <c r="V116" s="5"/>
      <c r="W116" s="5"/>
      <c r="X116" s="5"/>
      <c r="Y116" s="5"/>
      <c r="Z116" s="5"/>
      <c r="AB116" s="5"/>
      <c r="AC116" s="5"/>
      <c r="AD116" s="5"/>
      <c r="AE116" s="5"/>
      <c r="AF116" s="5"/>
      <c r="AG116" s="5"/>
      <c r="AH116" s="3"/>
      <c r="AI116" s="3"/>
    </row>
    <row r="117" spans="1:35">
      <c r="A117" s="3"/>
      <c r="B117" s="3"/>
      <c r="C117" s="3"/>
      <c r="D117" s="3"/>
      <c r="G117" s="5"/>
      <c r="H117" s="5"/>
      <c r="I117" s="5"/>
      <c r="J117" s="5"/>
      <c r="K117" s="5"/>
      <c r="L117" s="5"/>
      <c r="M117" s="5"/>
      <c r="N117" s="5"/>
      <c r="R117" s="5"/>
      <c r="S117" s="5"/>
      <c r="T117" s="5"/>
      <c r="U117" s="5"/>
      <c r="V117" s="5"/>
      <c r="W117" s="5"/>
      <c r="X117" s="5"/>
      <c r="Y117" s="5"/>
      <c r="Z117" s="5"/>
      <c r="AB117" s="5"/>
      <c r="AC117" s="5"/>
      <c r="AD117" s="5"/>
      <c r="AE117" s="5"/>
      <c r="AF117" s="5"/>
      <c r="AG117" s="5"/>
      <c r="AH117" s="3"/>
      <c r="AI117" s="3"/>
    </row>
    <row r="118" spans="1:35">
      <c r="A118" s="3"/>
      <c r="B118" s="3"/>
      <c r="C118" s="3"/>
      <c r="D118" s="3"/>
      <c r="G118" s="5"/>
      <c r="H118" s="5"/>
      <c r="I118" s="5"/>
      <c r="J118" s="5"/>
      <c r="K118" s="5"/>
      <c r="L118" s="5"/>
      <c r="M118" s="5"/>
      <c r="N118" s="5"/>
      <c r="R118" s="5"/>
      <c r="S118" s="5"/>
      <c r="T118" s="5"/>
      <c r="U118" s="5"/>
      <c r="V118" s="5"/>
      <c r="W118" s="5"/>
      <c r="X118" s="5"/>
      <c r="Y118" s="5"/>
      <c r="Z118" s="5"/>
      <c r="AB118" s="5"/>
      <c r="AC118" s="5"/>
      <c r="AD118" s="5"/>
      <c r="AE118" s="5"/>
      <c r="AF118" s="5"/>
      <c r="AG118" s="5"/>
      <c r="AH118" s="3"/>
      <c r="AI118" s="3"/>
    </row>
    <row r="119" spans="1:35">
      <c r="A119" s="3"/>
      <c r="B119" s="3"/>
      <c r="C119" s="3"/>
      <c r="D119" s="3"/>
      <c r="G119" s="5"/>
      <c r="H119" s="5"/>
      <c r="I119" s="5"/>
      <c r="J119" s="5"/>
      <c r="K119" s="5"/>
      <c r="L119" s="5"/>
      <c r="M119" s="5"/>
      <c r="N119" s="5"/>
      <c r="R119" s="5"/>
      <c r="S119" s="5"/>
      <c r="T119" s="5"/>
      <c r="U119" s="5"/>
      <c r="V119" s="5"/>
      <c r="W119" s="5"/>
      <c r="X119" s="5"/>
      <c r="Y119" s="5"/>
      <c r="Z119" s="5"/>
      <c r="AB119" s="5"/>
      <c r="AC119" s="5"/>
      <c r="AD119" s="5"/>
      <c r="AE119" s="5"/>
      <c r="AF119" s="5"/>
      <c r="AG119" s="5"/>
      <c r="AH119" s="3"/>
      <c r="AI119" s="3"/>
    </row>
    <row r="120" spans="1:35">
      <c r="A120" s="3"/>
      <c r="B120" s="3"/>
      <c r="C120" s="3"/>
      <c r="D120" s="3"/>
      <c r="G120" s="5"/>
      <c r="H120" s="5"/>
      <c r="I120" s="5"/>
      <c r="J120" s="5"/>
      <c r="K120" s="5"/>
      <c r="L120" s="5"/>
      <c r="M120" s="5"/>
      <c r="N120" s="5"/>
      <c r="R120" s="5"/>
      <c r="S120" s="5"/>
      <c r="T120" s="5"/>
      <c r="U120" s="5"/>
      <c r="V120" s="5"/>
      <c r="W120" s="5"/>
      <c r="X120" s="5"/>
      <c r="Y120" s="5"/>
      <c r="Z120" s="5"/>
      <c r="AB120" s="5"/>
      <c r="AC120" s="5"/>
      <c r="AD120" s="5"/>
      <c r="AE120" s="5"/>
      <c r="AF120" s="5"/>
      <c r="AG120" s="5"/>
      <c r="AH120" s="3"/>
      <c r="AI120" s="3"/>
    </row>
    <row r="121" spans="1:35">
      <c r="A121" s="3"/>
      <c r="B121" s="3"/>
      <c r="C121" s="3"/>
      <c r="D121" s="3"/>
      <c r="G121" s="5"/>
      <c r="H121" s="5"/>
      <c r="I121" s="5"/>
      <c r="J121" s="5"/>
      <c r="K121" s="5"/>
      <c r="L121" s="5"/>
      <c r="M121" s="5"/>
      <c r="N121" s="5"/>
      <c r="R121" s="5"/>
      <c r="S121" s="5"/>
      <c r="T121" s="5"/>
      <c r="U121" s="5"/>
      <c r="V121" s="5"/>
      <c r="W121" s="5"/>
      <c r="X121" s="5"/>
      <c r="Y121" s="5"/>
      <c r="Z121" s="5"/>
      <c r="AB121" s="5"/>
      <c r="AC121" s="5"/>
      <c r="AD121" s="5"/>
      <c r="AE121" s="5"/>
      <c r="AF121" s="5"/>
      <c r="AG121" s="5"/>
      <c r="AH121" s="3"/>
      <c r="AI121" s="3"/>
    </row>
    <row r="122" spans="1:35">
      <c r="A122" s="3"/>
      <c r="B122" s="3"/>
      <c r="C122" s="3"/>
      <c r="D122" s="3"/>
      <c r="G122" s="5"/>
      <c r="H122" s="5"/>
      <c r="I122" s="5"/>
      <c r="J122" s="5"/>
      <c r="K122" s="5"/>
      <c r="L122" s="5"/>
      <c r="M122" s="5"/>
      <c r="N122" s="5"/>
      <c r="R122" s="5"/>
      <c r="S122" s="5"/>
      <c r="T122" s="5"/>
      <c r="U122" s="5"/>
      <c r="V122" s="5"/>
      <c r="W122" s="5"/>
      <c r="X122" s="5"/>
      <c r="Y122" s="5"/>
      <c r="Z122" s="5"/>
      <c r="AB122" s="5"/>
      <c r="AC122" s="5"/>
      <c r="AD122" s="5"/>
      <c r="AE122" s="5"/>
      <c r="AF122" s="5"/>
      <c r="AG122" s="5"/>
      <c r="AH122" s="3"/>
      <c r="AI122" s="3"/>
    </row>
    <row r="123" spans="1:35">
      <c r="A123" s="3"/>
      <c r="B123" s="3"/>
      <c r="C123" s="3"/>
      <c r="D123" s="3"/>
      <c r="G123" s="5"/>
      <c r="H123" s="5"/>
      <c r="I123" s="5"/>
      <c r="J123" s="5"/>
      <c r="K123" s="5"/>
      <c r="L123" s="5"/>
      <c r="M123" s="5"/>
      <c r="N123" s="5"/>
      <c r="R123" s="5"/>
      <c r="S123" s="5"/>
      <c r="T123" s="5"/>
      <c r="U123" s="5"/>
      <c r="V123" s="5"/>
      <c r="W123" s="5"/>
      <c r="X123" s="5"/>
      <c r="Y123" s="5"/>
      <c r="Z123" s="5"/>
      <c r="AB123" s="5"/>
      <c r="AC123" s="5"/>
      <c r="AD123" s="5"/>
      <c r="AE123" s="5"/>
      <c r="AF123" s="5"/>
      <c r="AG123" s="5"/>
      <c r="AH123" s="3"/>
      <c r="AI123" s="3"/>
    </row>
    <row r="124" spans="1:35">
      <c r="A124" s="3"/>
      <c r="B124" s="3"/>
      <c r="C124" s="3"/>
      <c r="D124" s="3"/>
      <c r="G124" s="5"/>
      <c r="H124" s="5"/>
      <c r="I124" s="5"/>
      <c r="J124" s="5"/>
      <c r="K124" s="5"/>
      <c r="L124" s="5"/>
      <c r="M124" s="5"/>
      <c r="N124" s="5"/>
      <c r="R124" s="5"/>
      <c r="S124" s="5"/>
      <c r="T124" s="5"/>
      <c r="U124" s="5"/>
      <c r="V124" s="5"/>
      <c r="W124" s="5"/>
      <c r="X124" s="5"/>
      <c r="Y124" s="5"/>
      <c r="Z124" s="5"/>
      <c r="AB124" s="5"/>
      <c r="AC124" s="5"/>
      <c r="AD124" s="5"/>
      <c r="AE124" s="5"/>
      <c r="AF124" s="5"/>
      <c r="AG124" s="5"/>
      <c r="AH124" s="3"/>
      <c r="AI124" s="3"/>
    </row>
    <row r="125" spans="1:35">
      <c r="A125" s="3"/>
      <c r="B125" s="3"/>
      <c r="C125" s="3"/>
      <c r="D125" s="3"/>
      <c r="G125" s="5"/>
      <c r="H125" s="5"/>
      <c r="I125" s="5"/>
      <c r="J125" s="5"/>
      <c r="K125" s="5"/>
      <c r="L125" s="5"/>
      <c r="M125" s="5"/>
      <c r="N125" s="5"/>
      <c r="R125" s="5"/>
      <c r="S125" s="5"/>
      <c r="T125" s="5"/>
      <c r="U125" s="5"/>
      <c r="V125" s="5"/>
      <c r="W125" s="5"/>
      <c r="X125" s="5"/>
      <c r="Y125" s="5"/>
      <c r="Z125" s="5"/>
      <c r="AB125" s="5"/>
      <c r="AC125" s="5"/>
      <c r="AD125" s="5"/>
      <c r="AE125" s="5"/>
      <c r="AF125" s="5"/>
      <c r="AG125" s="5"/>
      <c r="AH125" s="3"/>
      <c r="AI125" s="3"/>
    </row>
    <row r="126" spans="1:35">
      <c r="A126" s="3"/>
      <c r="B126" s="3"/>
      <c r="C126" s="3"/>
      <c r="D126" s="3"/>
      <c r="G126" s="5"/>
      <c r="H126" s="5"/>
      <c r="I126" s="5"/>
      <c r="J126" s="5"/>
      <c r="K126" s="5"/>
      <c r="L126" s="5"/>
      <c r="M126" s="5"/>
      <c r="N126" s="5"/>
      <c r="R126" s="5"/>
      <c r="S126" s="5"/>
      <c r="T126" s="5"/>
      <c r="U126" s="5"/>
      <c r="V126" s="5"/>
      <c r="W126" s="5"/>
      <c r="X126" s="5"/>
      <c r="Y126" s="5"/>
      <c r="Z126" s="5"/>
      <c r="AB126" s="5"/>
      <c r="AC126" s="5"/>
      <c r="AD126" s="5"/>
      <c r="AE126" s="5"/>
      <c r="AF126" s="5"/>
      <c r="AG126" s="5"/>
      <c r="AH126" s="3"/>
      <c r="AI126" s="3"/>
    </row>
    <row r="127" spans="1:35">
      <c r="A127" s="3"/>
      <c r="B127" s="3"/>
      <c r="C127" s="3"/>
      <c r="D127" s="3"/>
      <c r="G127" s="5"/>
      <c r="H127" s="5"/>
      <c r="I127" s="5"/>
      <c r="J127" s="5"/>
      <c r="K127" s="5"/>
      <c r="L127" s="5"/>
      <c r="M127" s="5"/>
      <c r="N127" s="5"/>
      <c r="R127" s="5"/>
      <c r="S127" s="5"/>
      <c r="T127" s="5"/>
      <c r="U127" s="5"/>
      <c r="V127" s="5"/>
      <c r="W127" s="5"/>
      <c r="X127" s="5"/>
      <c r="Y127" s="5"/>
      <c r="Z127" s="5"/>
      <c r="AB127" s="5"/>
      <c r="AC127" s="5"/>
      <c r="AD127" s="5"/>
      <c r="AE127" s="5"/>
      <c r="AF127" s="5"/>
      <c r="AG127" s="5"/>
      <c r="AH127" s="3"/>
      <c r="AI127" s="3"/>
    </row>
    <row r="128" spans="1:35">
      <c r="A128" s="3"/>
      <c r="B128" s="3"/>
      <c r="C128" s="3"/>
      <c r="D128" s="3"/>
      <c r="G128" s="5"/>
      <c r="H128" s="5"/>
      <c r="I128" s="5"/>
      <c r="J128" s="5"/>
      <c r="K128" s="5"/>
      <c r="L128" s="5"/>
      <c r="M128" s="5"/>
      <c r="N128" s="5"/>
      <c r="R128" s="5"/>
      <c r="S128" s="5"/>
      <c r="T128" s="5"/>
      <c r="U128" s="5"/>
      <c r="V128" s="5"/>
      <c r="W128" s="5"/>
      <c r="X128" s="5"/>
      <c r="Y128" s="5"/>
      <c r="Z128" s="5"/>
      <c r="AB128" s="5"/>
      <c r="AC128" s="5"/>
      <c r="AD128" s="5"/>
      <c r="AE128" s="5"/>
      <c r="AF128" s="5"/>
      <c r="AG128" s="5"/>
      <c r="AH128" s="3"/>
      <c r="AI128" s="3"/>
    </row>
    <row r="129" spans="1:35">
      <c r="A129" s="3"/>
      <c r="B129" s="3"/>
      <c r="C129" s="3"/>
      <c r="D129" s="3"/>
      <c r="G129" s="5"/>
      <c r="H129" s="5"/>
      <c r="I129" s="5"/>
      <c r="J129" s="5"/>
      <c r="K129" s="5"/>
      <c r="L129" s="5"/>
      <c r="M129" s="5"/>
      <c r="N129" s="5"/>
      <c r="R129" s="5"/>
      <c r="S129" s="5"/>
      <c r="T129" s="5"/>
      <c r="U129" s="5"/>
      <c r="V129" s="5"/>
      <c r="W129" s="5"/>
      <c r="X129" s="5"/>
      <c r="Y129" s="5"/>
      <c r="Z129" s="5"/>
      <c r="AB129" s="5"/>
      <c r="AC129" s="5"/>
      <c r="AD129" s="5"/>
      <c r="AE129" s="5"/>
      <c r="AF129" s="5"/>
      <c r="AG129" s="5"/>
      <c r="AH129" s="3"/>
      <c r="AI129" s="3"/>
    </row>
    <row r="130" spans="1:35">
      <c r="A130" s="3"/>
      <c r="B130" s="3"/>
      <c r="C130" s="3"/>
      <c r="D130" s="3"/>
      <c r="G130" s="5"/>
      <c r="H130" s="5"/>
      <c r="I130" s="5"/>
      <c r="J130" s="5"/>
      <c r="K130" s="5"/>
      <c r="L130" s="5"/>
      <c r="M130" s="5"/>
      <c r="N130" s="5"/>
      <c r="R130" s="5"/>
      <c r="S130" s="5"/>
      <c r="T130" s="5"/>
      <c r="U130" s="5"/>
      <c r="V130" s="5"/>
      <c r="W130" s="5"/>
      <c r="X130" s="5"/>
      <c r="Y130" s="5"/>
      <c r="Z130" s="5"/>
      <c r="AB130" s="5"/>
      <c r="AC130" s="5"/>
      <c r="AD130" s="5"/>
      <c r="AE130" s="5"/>
      <c r="AF130" s="5"/>
      <c r="AG130" s="5"/>
      <c r="AH130" s="3"/>
      <c r="AI130" s="3"/>
    </row>
    <row r="131" spans="1:35">
      <c r="A131" s="3"/>
      <c r="B131" s="3"/>
      <c r="C131" s="3"/>
      <c r="D131" s="3"/>
      <c r="G131" s="5"/>
      <c r="H131" s="5"/>
      <c r="I131" s="5"/>
      <c r="J131" s="5"/>
      <c r="K131" s="5"/>
      <c r="L131" s="5"/>
      <c r="M131" s="5"/>
      <c r="N131" s="5"/>
      <c r="R131" s="5"/>
      <c r="S131" s="5"/>
      <c r="T131" s="5"/>
      <c r="U131" s="5"/>
      <c r="V131" s="5"/>
      <c r="W131" s="5"/>
      <c r="X131" s="5"/>
      <c r="Y131" s="5"/>
      <c r="Z131" s="5"/>
      <c r="AB131" s="5"/>
      <c r="AC131" s="5"/>
      <c r="AD131" s="5"/>
      <c r="AE131" s="5"/>
      <c r="AF131" s="5"/>
      <c r="AG131" s="5"/>
      <c r="AH131" s="3"/>
      <c r="AI131" s="3"/>
    </row>
    <row r="132" spans="1:35">
      <c r="A132" s="3"/>
      <c r="B132" s="3"/>
      <c r="C132" s="3"/>
      <c r="D132" s="3"/>
      <c r="G132" s="5"/>
      <c r="H132" s="5"/>
      <c r="I132" s="5"/>
      <c r="J132" s="5"/>
      <c r="K132" s="5"/>
      <c r="L132" s="5"/>
      <c r="M132" s="5"/>
      <c r="N132" s="5"/>
      <c r="R132" s="5"/>
      <c r="S132" s="5"/>
      <c r="T132" s="5"/>
      <c r="U132" s="5"/>
      <c r="V132" s="5"/>
      <c r="W132" s="5"/>
      <c r="X132" s="5"/>
      <c r="Y132" s="5"/>
      <c r="Z132" s="5"/>
      <c r="AB132" s="5"/>
      <c r="AC132" s="5"/>
      <c r="AD132" s="5"/>
      <c r="AE132" s="5"/>
      <c r="AF132" s="5"/>
      <c r="AG132" s="5"/>
      <c r="AH132" s="3"/>
      <c r="AI132" s="3"/>
    </row>
    <row r="133" spans="1:35">
      <c r="A133" s="3"/>
      <c r="B133" s="3"/>
      <c r="C133" s="3"/>
      <c r="D133" s="3"/>
      <c r="G133" s="5"/>
      <c r="H133" s="5"/>
      <c r="I133" s="5"/>
      <c r="J133" s="5"/>
      <c r="K133" s="5"/>
      <c r="L133" s="5"/>
      <c r="M133" s="5"/>
      <c r="N133" s="5"/>
      <c r="R133" s="5"/>
      <c r="S133" s="5"/>
      <c r="T133" s="5"/>
      <c r="U133" s="5"/>
      <c r="V133" s="5"/>
      <c r="W133" s="5"/>
      <c r="X133" s="5"/>
      <c r="Y133" s="5"/>
      <c r="Z133" s="5"/>
      <c r="AB133" s="5"/>
      <c r="AC133" s="5"/>
      <c r="AD133" s="5"/>
      <c r="AE133" s="5"/>
      <c r="AF133" s="5"/>
      <c r="AG133" s="5"/>
      <c r="AH133" s="3"/>
      <c r="AI133" s="3"/>
    </row>
    <row r="134" spans="1:35">
      <c r="A134" s="3"/>
      <c r="B134" s="3"/>
      <c r="C134" s="3"/>
      <c r="D134" s="3"/>
      <c r="G134" s="5"/>
      <c r="H134" s="5"/>
      <c r="I134" s="5"/>
      <c r="J134" s="5"/>
      <c r="K134" s="5"/>
      <c r="L134" s="5"/>
      <c r="M134" s="5"/>
      <c r="N134" s="5"/>
      <c r="R134" s="5"/>
      <c r="S134" s="5"/>
      <c r="T134" s="5"/>
      <c r="U134" s="5"/>
      <c r="V134" s="5"/>
      <c r="W134" s="5"/>
      <c r="X134" s="5"/>
      <c r="Y134" s="5"/>
      <c r="Z134" s="5"/>
      <c r="AB134" s="5"/>
      <c r="AC134" s="5"/>
      <c r="AD134" s="5"/>
      <c r="AE134" s="5"/>
      <c r="AF134" s="5"/>
      <c r="AG134" s="5"/>
      <c r="AH134" s="3"/>
      <c r="AI134" s="3"/>
    </row>
    <row r="135" spans="1:35">
      <c r="A135" s="3"/>
      <c r="B135" s="3"/>
      <c r="C135" s="3"/>
      <c r="D135" s="3"/>
      <c r="G135" s="5"/>
      <c r="H135" s="5"/>
      <c r="I135" s="5"/>
      <c r="J135" s="5"/>
      <c r="K135" s="5"/>
      <c r="L135" s="5"/>
      <c r="M135" s="5"/>
      <c r="N135" s="5"/>
      <c r="R135" s="5"/>
      <c r="S135" s="5"/>
      <c r="T135" s="5"/>
      <c r="U135" s="5"/>
      <c r="V135" s="5"/>
      <c r="W135" s="5"/>
      <c r="X135" s="5"/>
      <c r="Y135" s="5"/>
      <c r="Z135" s="5"/>
      <c r="AB135" s="5"/>
      <c r="AC135" s="5"/>
      <c r="AD135" s="5"/>
      <c r="AE135" s="5"/>
      <c r="AF135" s="5"/>
      <c r="AG135" s="5"/>
      <c r="AH135" s="3"/>
      <c r="AI135" s="3"/>
    </row>
    <row r="136" spans="1:35">
      <c r="A136" s="3"/>
      <c r="B136" s="3"/>
      <c r="C136" s="3"/>
      <c r="D136" s="3"/>
      <c r="G136" s="5"/>
      <c r="H136" s="5"/>
      <c r="I136" s="5"/>
      <c r="J136" s="5"/>
      <c r="K136" s="5"/>
      <c r="L136" s="5"/>
      <c r="M136" s="5"/>
      <c r="N136" s="5"/>
      <c r="R136" s="5"/>
      <c r="S136" s="5"/>
      <c r="T136" s="5"/>
      <c r="U136" s="5"/>
      <c r="V136" s="5"/>
      <c r="W136" s="5"/>
      <c r="X136" s="5"/>
      <c r="Y136" s="5"/>
      <c r="Z136" s="5"/>
      <c r="AB136" s="5"/>
      <c r="AC136" s="5"/>
      <c r="AD136" s="5"/>
      <c r="AE136" s="5"/>
      <c r="AF136" s="5"/>
      <c r="AG136" s="5"/>
      <c r="AH136" s="3"/>
      <c r="AI136" s="3"/>
    </row>
    <row r="137" spans="1:35">
      <c r="A137" s="3"/>
      <c r="B137" s="3"/>
      <c r="C137" s="3"/>
      <c r="D137" s="3"/>
      <c r="G137" s="5"/>
      <c r="H137" s="5"/>
      <c r="I137" s="5"/>
      <c r="J137" s="5"/>
      <c r="K137" s="5"/>
      <c r="L137" s="5"/>
      <c r="M137" s="5"/>
      <c r="N137" s="5"/>
      <c r="R137" s="5"/>
      <c r="S137" s="5"/>
      <c r="T137" s="5"/>
      <c r="U137" s="5"/>
      <c r="V137" s="5"/>
      <c r="W137" s="5"/>
      <c r="X137" s="5"/>
      <c r="Y137" s="5"/>
      <c r="Z137" s="5"/>
      <c r="AB137" s="5"/>
      <c r="AC137" s="5"/>
      <c r="AD137" s="5"/>
      <c r="AE137" s="5"/>
      <c r="AF137" s="5"/>
      <c r="AG137" s="5"/>
      <c r="AH137" s="3"/>
      <c r="AI137" s="3"/>
    </row>
    <row r="138" spans="1:35">
      <c r="A138" s="3"/>
      <c r="B138" s="3"/>
      <c r="C138" s="3"/>
      <c r="D138" s="3"/>
      <c r="G138" s="5"/>
      <c r="H138" s="5"/>
      <c r="I138" s="5"/>
      <c r="J138" s="5"/>
      <c r="K138" s="5"/>
      <c r="L138" s="5"/>
      <c r="M138" s="5"/>
      <c r="N138" s="5"/>
      <c r="R138" s="5"/>
      <c r="S138" s="5"/>
      <c r="T138" s="5"/>
      <c r="U138" s="5"/>
      <c r="V138" s="5"/>
      <c r="W138" s="5"/>
      <c r="X138" s="5"/>
      <c r="Y138" s="5"/>
      <c r="Z138" s="5"/>
      <c r="AB138" s="5"/>
      <c r="AC138" s="5"/>
      <c r="AD138" s="5"/>
      <c r="AE138" s="5"/>
      <c r="AF138" s="5"/>
      <c r="AG138" s="5"/>
      <c r="AH138" s="3"/>
      <c r="AI138" s="3"/>
    </row>
    <row r="139" spans="1:35">
      <c r="A139" s="3"/>
      <c r="B139" s="3"/>
      <c r="C139" s="3"/>
      <c r="D139" s="3"/>
      <c r="G139" s="5"/>
      <c r="H139" s="5"/>
      <c r="I139" s="5"/>
      <c r="J139" s="5"/>
      <c r="K139" s="5"/>
      <c r="L139" s="5"/>
      <c r="M139" s="5"/>
      <c r="N139" s="5"/>
      <c r="R139" s="5"/>
      <c r="S139" s="5"/>
      <c r="T139" s="5"/>
      <c r="U139" s="5"/>
      <c r="V139" s="5"/>
      <c r="W139" s="5"/>
      <c r="X139" s="5"/>
      <c r="Y139" s="5"/>
      <c r="Z139" s="5"/>
      <c r="AB139" s="5"/>
      <c r="AC139" s="5"/>
      <c r="AD139" s="5"/>
      <c r="AE139" s="5"/>
      <c r="AF139" s="5"/>
      <c r="AG139" s="5"/>
      <c r="AH139" s="3"/>
      <c r="AI139" s="3"/>
    </row>
    <row r="140" spans="1:35">
      <c r="A140" s="3"/>
      <c r="B140" s="3"/>
      <c r="C140" s="3"/>
      <c r="D140" s="3"/>
      <c r="G140" s="5"/>
      <c r="H140" s="5"/>
      <c r="I140" s="5"/>
      <c r="J140" s="5"/>
      <c r="K140" s="5"/>
      <c r="L140" s="5"/>
      <c r="M140" s="5"/>
      <c r="N140" s="5"/>
      <c r="R140" s="5"/>
      <c r="S140" s="5"/>
      <c r="T140" s="5"/>
      <c r="U140" s="5"/>
      <c r="V140" s="5"/>
      <c r="W140" s="5"/>
      <c r="X140" s="5"/>
      <c r="Y140" s="5"/>
      <c r="Z140" s="5"/>
      <c r="AB140" s="5"/>
      <c r="AC140" s="5"/>
      <c r="AD140" s="5"/>
      <c r="AE140" s="5"/>
      <c r="AF140" s="5"/>
      <c r="AG140" s="5"/>
      <c r="AH140" s="3"/>
      <c r="AI140" s="3"/>
    </row>
    <row r="141" spans="1:35">
      <c r="A141" s="3"/>
      <c r="B141" s="3"/>
      <c r="C141" s="3"/>
      <c r="D141" s="3"/>
      <c r="G141" s="5"/>
      <c r="H141" s="5"/>
      <c r="I141" s="5"/>
      <c r="J141" s="5"/>
      <c r="K141" s="5"/>
      <c r="L141" s="5"/>
      <c r="M141" s="5"/>
      <c r="N141" s="5"/>
      <c r="R141" s="5"/>
      <c r="S141" s="5"/>
      <c r="T141" s="5"/>
      <c r="U141" s="5"/>
      <c r="V141" s="5"/>
      <c r="W141" s="5"/>
      <c r="X141" s="5"/>
      <c r="Y141" s="5"/>
      <c r="Z141" s="5"/>
      <c r="AB141" s="5"/>
      <c r="AC141" s="5"/>
      <c r="AD141" s="5"/>
      <c r="AE141" s="5"/>
      <c r="AF141" s="5"/>
      <c r="AG141" s="5"/>
      <c r="AH141" s="3"/>
      <c r="AI141" s="3"/>
    </row>
    <row r="142" spans="1:35">
      <c r="A142" s="3"/>
      <c r="B142" s="3"/>
      <c r="C142" s="3"/>
      <c r="D142" s="3"/>
      <c r="G142" s="5"/>
      <c r="H142" s="5"/>
      <c r="I142" s="5"/>
      <c r="J142" s="5"/>
      <c r="K142" s="5"/>
      <c r="L142" s="5"/>
      <c r="M142" s="5"/>
      <c r="N142" s="5"/>
      <c r="R142" s="5"/>
      <c r="S142" s="5"/>
      <c r="T142" s="5"/>
      <c r="U142" s="5"/>
      <c r="V142" s="5"/>
      <c r="W142" s="5"/>
      <c r="X142" s="5"/>
      <c r="Y142" s="5"/>
      <c r="Z142" s="5"/>
      <c r="AB142" s="5"/>
      <c r="AC142" s="5"/>
      <c r="AD142" s="5"/>
      <c r="AE142" s="5"/>
      <c r="AF142" s="5"/>
      <c r="AG142" s="5"/>
      <c r="AH142" s="3"/>
      <c r="AI142" s="3"/>
    </row>
    <row r="143" spans="1:35">
      <c r="A143" s="3"/>
      <c r="B143" s="3"/>
      <c r="C143" s="3"/>
      <c r="D143" s="3"/>
      <c r="G143" s="5"/>
      <c r="H143" s="5"/>
      <c r="I143" s="5"/>
      <c r="J143" s="5"/>
      <c r="K143" s="5"/>
      <c r="L143" s="5"/>
      <c r="M143" s="5"/>
      <c r="N143" s="5"/>
      <c r="R143" s="5"/>
      <c r="S143" s="5"/>
      <c r="T143" s="5"/>
      <c r="U143" s="5"/>
      <c r="V143" s="5"/>
      <c r="W143" s="5"/>
      <c r="X143" s="5"/>
      <c r="Y143" s="5"/>
      <c r="Z143" s="5"/>
      <c r="AB143" s="5"/>
      <c r="AC143" s="5"/>
      <c r="AD143" s="5"/>
      <c r="AE143" s="5"/>
      <c r="AF143" s="5"/>
      <c r="AG143" s="5"/>
      <c r="AH143" s="3"/>
      <c r="AI143" s="3"/>
    </row>
    <row r="144" spans="1:35">
      <c r="A144" s="3"/>
      <c r="B144" s="3"/>
      <c r="C144" s="3"/>
      <c r="D144" s="3"/>
      <c r="G144" s="5"/>
      <c r="H144" s="5"/>
      <c r="I144" s="5"/>
      <c r="J144" s="5"/>
      <c r="K144" s="5"/>
      <c r="L144" s="5"/>
      <c r="M144" s="5"/>
      <c r="N144" s="5"/>
      <c r="R144" s="5"/>
      <c r="S144" s="5"/>
      <c r="T144" s="5"/>
      <c r="U144" s="5"/>
      <c r="V144" s="5"/>
      <c r="W144" s="5"/>
      <c r="X144" s="5"/>
      <c r="Y144" s="5"/>
      <c r="Z144" s="5"/>
      <c r="AB144" s="5"/>
      <c r="AC144" s="5"/>
      <c r="AD144" s="5"/>
      <c r="AE144" s="5"/>
      <c r="AF144" s="5"/>
      <c r="AG144" s="5"/>
      <c r="AH144" s="3"/>
      <c r="AI144" s="3"/>
    </row>
    <row r="145" spans="1:35">
      <c r="A145" s="3"/>
      <c r="B145" s="3"/>
      <c r="C145" s="3"/>
      <c r="D145" s="3"/>
      <c r="G145" s="5"/>
      <c r="H145" s="5"/>
      <c r="I145" s="5"/>
      <c r="J145" s="5"/>
      <c r="K145" s="5"/>
      <c r="L145" s="5"/>
      <c r="M145" s="5"/>
      <c r="N145" s="5"/>
      <c r="R145" s="5"/>
      <c r="S145" s="5"/>
      <c r="T145" s="5"/>
      <c r="U145" s="5"/>
      <c r="V145" s="5"/>
      <c r="W145" s="5"/>
      <c r="X145" s="5"/>
      <c r="Y145" s="5"/>
      <c r="Z145" s="5"/>
      <c r="AB145" s="5"/>
      <c r="AC145" s="5"/>
      <c r="AD145" s="5"/>
      <c r="AE145" s="5"/>
      <c r="AF145" s="5"/>
      <c r="AG145" s="5"/>
      <c r="AH145" s="3"/>
      <c r="AI145" s="3"/>
    </row>
    <row r="146" spans="1:35">
      <c r="A146" s="3"/>
      <c r="B146" s="3"/>
      <c r="C146" s="3"/>
      <c r="D146" s="3"/>
      <c r="G146" s="5"/>
      <c r="H146" s="5"/>
      <c r="I146" s="5"/>
      <c r="J146" s="5"/>
      <c r="K146" s="5"/>
      <c r="L146" s="5"/>
      <c r="M146" s="5"/>
      <c r="N146" s="5"/>
      <c r="R146" s="5"/>
      <c r="S146" s="5"/>
      <c r="T146" s="5"/>
      <c r="U146" s="5"/>
      <c r="V146" s="5"/>
      <c r="W146" s="5"/>
      <c r="X146" s="5"/>
      <c r="Y146" s="5"/>
      <c r="Z146" s="5"/>
      <c r="AB146" s="5"/>
      <c r="AC146" s="5"/>
      <c r="AD146" s="5"/>
      <c r="AE146" s="5"/>
      <c r="AF146" s="5"/>
      <c r="AG146" s="5"/>
      <c r="AH146" s="3"/>
      <c r="AI146" s="3"/>
    </row>
    <row r="147" spans="1:35">
      <c r="A147" s="3"/>
      <c r="B147" s="3"/>
      <c r="C147" s="3"/>
      <c r="D147" s="3"/>
      <c r="G147" s="5"/>
      <c r="H147" s="5"/>
      <c r="I147" s="5"/>
      <c r="J147" s="5"/>
      <c r="K147" s="5"/>
      <c r="L147" s="5"/>
      <c r="M147" s="5"/>
      <c r="N147" s="5"/>
      <c r="R147" s="5"/>
      <c r="S147" s="5"/>
      <c r="T147" s="5"/>
      <c r="U147" s="5"/>
      <c r="V147" s="5"/>
      <c r="W147" s="5"/>
      <c r="X147" s="5"/>
      <c r="Y147" s="5"/>
      <c r="Z147" s="5"/>
      <c r="AB147" s="5"/>
      <c r="AC147" s="5"/>
      <c r="AD147" s="5"/>
      <c r="AE147" s="5"/>
      <c r="AF147" s="5"/>
      <c r="AG147" s="5"/>
      <c r="AH147" s="3"/>
      <c r="AI147" s="3"/>
    </row>
    <row r="148" spans="1:35">
      <c r="A148" s="3"/>
      <c r="B148" s="3"/>
      <c r="C148" s="3"/>
      <c r="D148" s="3"/>
      <c r="G148" s="5"/>
      <c r="H148" s="5"/>
      <c r="I148" s="5"/>
      <c r="J148" s="5"/>
      <c r="K148" s="5"/>
      <c r="L148" s="5"/>
      <c r="M148" s="5"/>
      <c r="N148" s="5"/>
      <c r="R148" s="5"/>
      <c r="S148" s="5"/>
      <c r="T148" s="5"/>
      <c r="U148" s="5"/>
      <c r="V148" s="5"/>
      <c r="W148" s="5"/>
      <c r="X148" s="5"/>
      <c r="Y148" s="5"/>
      <c r="Z148" s="5"/>
      <c r="AB148" s="5"/>
      <c r="AC148" s="5"/>
      <c r="AD148" s="5"/>
      <c r="AE148" s="5"/>
      <c r="AF148" s="5"/>
      <c r="AG148" s="5"/>
      <c r="AH148" s="3"/>
      <c r="AI148" s="3"/>
    </row>
    <row r="149" spans="1:35">
      <c r="A149" s="3"/>
      <c r="B149" s="3"/>
      <c r="C149" s="3"/>
      <c r="D149" s="3"/>
      <c r="G149" s="5"/>
      <c r="H149" s="5"/>
      <c r="I149" s="5"/>
      <c r="J149" s="5"/>
      <c r="K149" s="5"/>
      <c r="L149" s="5"/>
      <c r="M149" s="5"/>
      <c r="N149" s="5"/>
      <c r="R149" s="5"/>
      <c r="S149" s="5"/>
      <c r="T149" s="5"/>
      <c r="U149" s="5"/>
      <c r="V149" s="5"/>
      <c r="W149" s="5"/>
      <c r="X149" s="5"/>
      <c r="Y149" s="5"/>
      <c r="Z149" s="5"/>
      <c r="AB149" s="5"/>
      <c r="AC149" s="5"/>
      <c r="AD149" s="5"/>
      <c r="AE149" s="5"/>
      <c r="AF149" s="5"/>
      <c r="AG149" s="5"/>
      <c r="AH149" s="3"/>
      <c r="AI149" s="3"/>
    </row>
    <row r="150" spans="1:35">
      <c r="A150" s="3"/>
      <c r="B150" s="3"/>
      <c r="C150" s="3"/>
      <c r="D150" s="3"/>
      <c r="G150" s="5"/>
      <c r="H150" s="5"/>
      <c r="I150" s="5"/>
      <c r="J150" s="5"/>
      <c r="K150" s="5"/>
      <c r="L150" s="5"/>
      <c r="M150" s="5"/>
      <c r="N150" s="5"/>
      <c r="R150" s="5"/>
      <c r="S150" s="5"/>
      <c r="T150" s="5"/>
      <c r="U150" s="5"/>
      <c r="V150" s="5"/>
      <c r="W150" s="5"/>
      <c r="X150" s="5"/>
      <c r="Y150" s="5"/>
      <c r="Z150" s="5"/>
      <c r="AB150" s="5"/>
      <c r="AC150" s="5"/>
      <c r="AD150" s="5"/>
      <c r="AE150" s="5"/>
      <c r="AF150" s="5"/>
      <c r="AG150" s="5"/>
      <c r="AH150" s="3"/>
      <c r="AI150" s="3"/>
    </row>
    <row r="151" spans="1:35">
      <c r="A151" s="3"/>
      <c r="B151" s="3"/>
      <c r="C151" s="3"/>
      <c r="D151" s="3"/>
      <c r="G151" s="5"/>
      <c r="H151" s="5"/>
      <c r="I151" s="5"/>
      <c r="J151" s="5"/>
      <c r="K151" s="5"/>
      <c r="L151" s="5"/>
      <c r="M151" s="5"/>
      <c r="N151" s="5"/>
      <c r="R151" s="5"/>
      <c r="S151" s="5"/>
      <c r="T151" s="5"/>
      <c r="U151" s="5"/>
      <c r="V151" s="5"/>
      <c r="W151" s="5"/>
      <c r="X151" s="5"/>
      <c r="Y151" s="5"/>
      <c r="Z151" s="5"/>
      <c r="AB151" s="5"/>
      <c r="AC151" s="5"/>
      <c r="AD151" s="5"/>
      <c r="AE151" s="5"/>
      <c r="AF151" s="5"/>
      <c r="AG151" s="5"/>
      <c r="AH151" s="3"/>
      <c r="AI151" s="3"/>
    </row>
    <row r="152" spans="1:35">
      <c r="A152" s="3"/>
      <c r="B152" s="3"/>
      <c r="C152" s="3"/>
      <c r="D152" s="3"/>
      <c r="G152" s="5"/>
      <c r="H152" s="5"/>
      <c r="I152" s="5"/>
      <c r="J152" s="5"/>
      <c r="K152" s="5"/>
      <c r="L152" s="5"/>
      <c r="M152" s="5"/>
      <c r="N152" s="5"/>
      <c r="R152" s="5"/>
      <c r="S152" s="5"/>
      <c r="T152" s="5"/>
      <c r="U152" s="5"/>
      <c r="V152" s="5"/>
      <c r="W152" s="5"/>
      <c r="X152" s="5"/>
      <c r="Y152" s="5"/>
      <c r="Z152" s="5"/>
      <c r="AB152" s="5"/>
      <c r="AC152" s="5"/>
      <c r="AD152" s="5"/>
      <c r="AE152" s="5"/>
      <c r="AF152" s="5"/>
      <c r="AG152" s="5"/>
      <c r="AH152" s="3"/>
      <c r="AI152" s="3"/>
    </row>
    <row r="153" spans="1:35">
      <c r="A153" s="3"/>
      <c r="B153" s="3"/>
      <c r="C153" s="3"/>
      <c r="D153" s="3"/>
      <c r="G153" s="5"/>
      <c r="H153" s="5"/>
      <c r="I153" s="5"/>
      <c r="J153" s="5"/>
      <c r="K153" s="5"/>
      <c r="L153" s="5"/>
      <c r="M153" s="5"/>
      <c r="N153" s="5"/>
      <c r="R153" s="5"/>
      <c r="S153" s="5"/>
      <c r="T153" s="5"/>
      <c r="U153" s="5"/>
      <c r="V153" s="5"/>
      <c r="W153" s="5"/>
      <c r="X153" s="5"/>
      <c r="Y153" s="5"/>
      <c r="Z153" s="5"/>
      <c r="AB153" s="5"/>
      <c r="AC153" s="5"/>
      <c r="AD153" s="5"/>
      <c r="AE153" s="5"/>
      <c r="AF153" s="5"/>
      <c r="AG153" s="5"/>
      <c r="AH153" s="3"/>
      <c r="AI153" s="3"/>
    </row>
    <row r="154" spans="1:35">
      <c r="A154" s="3"/>
      <c r="B154" s="3"/>
      <c r="C154" s="3"/>
      <c r="D154" s="3"/>
      <c r="G154" s="5"/>
      <c r="H154" s="5"/>
      <c r="I154" s="5"/>
      <c r="J154" s="5"/>
      <c r="K154" s="5"/>
      <c r="L154" s="5"/>
      <c r="M154" s="5"/>
      <c r="N154" s="5"/>
      <c r="R154" s="5"/>
      <c r="S154" s="5"/>
      <c r="T154" s="5"/>
      <c r="U154" s="5"/>
      <c r="V154" s="5"/>
      <c r="W154" s="5"/>
      <c r="X154" s="5"/>
      <c r="Y154" s="5"/>
      <c r="Z154" s="5"/>
      <c r="AB154" s="5"/>
      <c r="AC154" s="5"/>
      <c r="AD154" s="5"/>
      <c r="AE154" s="5"/>
      <c r="AF154" s="5"/>
      <c r="AG154" s="5"/>
      <c r="AH154" s="3"/>
      <c r="AI154" s="3"/>
    </row>
    <row r="155" spans="1:35">
      <c r="A155" s="3"/>
      <c r="B155" s="3"/>
      <c r="C155" s="3"/>
      <c r="D155" s="3"/>
      <c r="G155" s="5"/>
      <c r="H155" s="5"/>
      <c r="I155" s="5"/>
      <c r="J155" s="5"/>
      <c r="K155" s="5"/>
      <c r="L155" s="5"/>
      <c r="M155" s="5"/>
      <c r="N155" s="5"/>
      <c r="R155" s="5"/>
      <c r="S155" s="5"/>
      <c r="T155" s="5"/>
      <c r="U155" s="5"/>
      <c r="V155" s="5"/>
      <c r="W155" s="5"/>
      <c r="X155" s="5"/>
      <c r="Y155" s="5"/>
      <c r="Z155" s="5"/>
      <c r="AB155" s="5"/>
      <c r="AC155" s="5"/>
      <c r="AD155" s="5"/>
      <c r="AE155" s="5"/>
      <c r="AF155" s="5"/>
      <c r="AG155" s="5"/>
      <c r="AH155" s="3"/>
      <c r="AI155" s="3"/>
    </row>
    <row r="156" spans="1:35">
      <c r="A156" s="3"/>
      <c r="B156" s="3"/>
      <c r="C156" s="3"/>
      <c r="D156" s="3"/>
      <c r="G156" s="5"/>
      <c r="H156" s="5"/>
      <c r="I156" s="5"/>
      <c r="J156" s="5"/>
      <c r="K156" s="5"/>
      <c r="L156" s="5"/>
      <c r="M156" s="5"/>
      <c r="N156" s="5"/>
      <c r="R156" s="5"/>
      <c r="S156" s="5"/>
      <c r="T156" s="5"/>
      <c r="U156" s="5"/>
      <c r="V156" s="5"/>
      <c r="W156" s="5"/>
      <c r="X156" s="5"/>
      <c r="Y156" s="5"/>
      <c r="Z156" s="5"/>
      <c r="AB156" s="5"/>
      <c r="AC156" s="5"/>
      <c r="AD156" s="5"/>
      <c r="AE156" s="5"/>
      <c r="AF156" s="5"/>
      <c r="AG156" s="5"/>
      <c r="AH156" s="3"/>
      <c r="AI156" s="3"/>
    </row>
    <row r="157" spans="1:35">
      <c r="A157" s="3"/>
      <c r="B157" s="3"/>
      <c r="C157" s="3"/>
      <c r="D157" s="3"/>
      <c r="G157" s="5"/>
      <c r="H157" s="5"/>
      <c r="I157" s="5"/>
      <c r="J157" s="5"/>
      <c r="K157" s="5"/>
      <c r="L157" s="5"/>
      <c r="M157" s="5"/>
      <c r="N157" s="5"/>
      <c r="R157" s="5"/>
      <c r="S157" s="5"/>
      <c r="T157" s="5"/>
      <c r="U157" s="5"/>
      <c r="V157" s="5"/>
      <c r="W157" s="5"/>
      <c r="X157" s="5"/>
      <c r="Y157" s="5"/>
      <c r="Z157" s="5"/>
      <c r="AB157" s="5"/>
      <c r="AC157" s="5"/>
      <c r="AD157" s="5"/>
      <c r="AE157" s="5"/>
      <c r="AF157" s="5"/>
      <c r="AG157" s="5"/>
      <c r="AH157" s="3"/>
      <c r="AI157" s="3"/>
    </row>
    <row r="158" spans="1:35">
      <c r="A158" s="3"/>
      <c r="B158" s="3"/>
      <c r="C158" s="3"/>
      <c r="D158" s="3"/>
      <c r="G158" s="5"/>
      <c r="H158" s="5"/>
      <c r="I158" s="5"/>
      <c r="J158" s="5"/>
      <c r="K158" s="5"/>
      <c r="L158" s="5"/>
      <c r="M158" s="5"/>
      <c r="N158" s="5"/>
      <c r="R158" s="5"/>
      <c r="S158" s="5"/>
      <c r="T158" s="5"/>
      <c r="U158" s="5"/>
      <c r="V158" s="5"/>
      <c r="W158" s="5"/>
      <c r="X158" s="5"/>
      <c r="Y158" s="5"/>
      <c r="Z158" s="5"/>
      <c r="AB158" s="5"/>
      <c r="AC158" s="5"/>
      <c r="AD158" s="5"/>
      <c r="AE158" s="5"/>
      <c r="AF158" s="5"/>
      <c r="AG158" s="5"/>
      <c r="AH158" s="3"/>
      <c r="AI158" s="3"/>
    </row>
    <row r="159" spans="1:35">
      <c r="A159" s="3"/>
      <c r="B159" s="3"/>
      <c r="C159" s="3"/>
      <c r="D159" s="3"/>
      <c r="G159" s="5"/>
      <c r="H159" s="5"/>
      <c r="I159" s="5"/>
      <c r="J159" s="5"/>
      <c r="K159" s="5"/>
      <c r="L159" s="5"/>
      <c r="M159" s="5"/>
      <c r="N159" s="5"/>
      <c r="R159" s="5"/>
      <c r="S159" s="5"/>
      <c r="T159" s="5"/>
      <c r="U159" s="5"/>
      <c r="V159" s="5"/>
      <c r="W159" s="5"/>
      <c r="X159" s="5"/>
      <c r="Y159" s="5"/>
      <c r="Z159" s="5"/>
      <c r="AB159" s="5"/>
      <c r="AC159" s="5"/>
      <c r="AD159" s="5"/>
      <c r="AE159" s="5"/>
      <c r="AF159" s="5"/>
      <c r="AG159" s="5"/>
      <c r="AH159" s="3"/>
      <c r="AI159" s="3"/>
    </row>
    <row r="160" spans="1:35">
      <c r="A160" s="3"/>
      <c r="B160" s="3"/>
      <c r="C160" s="3"/>
      <c r="D160" s="3"/>
      <c r="G160" s="5"/>
      <c r="H160" s="5"/>
      <c r="I160" s="5"/>
      <c r="J160" s="5"/>
      <c r="K160" s="5"/>
      <c r="L160" s="5"/>
      <c r="M160" s="5"/>
      <c r="N160" s="5"/>
      <c r="R160" s="5"/>
      <c r="S160" s="5"/>
      <c r="T160" s="5"/>
      <c r="U160" s="5"/>
      <c r="V160" s="5"/>
      <c r="W160" s="5"/>
      <c r="X160" s="5"/>
      <c r="Y160" s="5"/>
      <c r="Z160" s="5"/>
      <c r="AB160" s="5"/>
      <c r="AC160" s="5"/>
      <c r="AD160" s="5"/>
      <c r="AE160" s="5"/>
      <c r="AF160" s="5"/>
      <c r="AG160" s="5"/>
      <c r="AH160" s="3"/>
      <c r="AI160" s="3"/>
    </row>
    <row r="161" spans="1:35">
      <c r="A161" s="3"/>
      <c r="B161" s="3"/>
      <c r="C161" s="3"/>
      <c r="D161" s="3"/>
      <c r="G161" s="5"/>
      <c r="H161" s="5"/>
      <c r="I161" s="5"/>
      <c r="J161" s="5"/>
      <c r="K161" s="5"/>
      <c r="L161" s="5"/>
      <c r="M161" s="5"/>
      <c r="N161" s="5"/>
      <c r="R161" s="5"/>
      <c r="S161" s="5"/>
      <c r="T161" s="5"/>
      <c r="U161" s="5"/>
      <c r="V161" s="5"/>
      <c r="W161" s="5"/>
      <c r="X161" s="5"/>
      <c r="Y161" s="5"/>
      <c r="Z161" s="5"/>
      <c r="AB161" s="5"/>
      <c r="AC161" s="5"/>
      <c r="AD161" s="5"/>
      <c r="AE161" s="5"/>
      <c r="AF161" s="5"/>
      <c r="AG161" s="5"/>
      <c r="AH161" s="3"/>
      <c r="AI161" s="3"/>
    </row>
    <row r="162" spans="1:35">
      <c r="A162" s="3"/>
      <c r="B162" s="3"/>
      <c r="C162" s="3"/>
      <c r="D162" s="3"/>
      <c r="G162" s="5"/>
      <c r="H162" s="5"/>
      <c r="I162" s="5"/>
      <c r="J162" s="5"/>
      <c r="K162" s="5"/>
      <c r="L162" s="5"/>
      <c r="M162" s="5"/>
      <c r="N162" s="5"/>
      <c r="R162" s="5"/>
      <c r="S162" s="5"/>
      <c r="T162" s="5"/>
      <c r="U162" s="5"/>
      <c r="V162" s="5"/>
      <c r="W162" s="5"/>
      <c r="X162" s="5"/>
      <c r="Y162" s="5"/>
      <c r="Z162" s="5"/>
      <c r="AB162" s="5"/>
      <c r="AC162" s="5"/>
      <c r="AD162" s="5"/>
      <c r="AE162" s="5"/>
      <c r="AF162" s="5"/>
      <c r="AG162" s="5"/>
      <c r="AH162" s="3"/>
      <c r="AI162" s="3"/>
    </row>
    <row r="163" spans="1:35">
      <c r="A163" s="3"/>
      <c r="B163" s="3"/>
      <c r="C163" s="3"/>
      <c r="D163" s="3"/>
      <c r="G163" s="5"/>
      <c r="H163" s="5"/>
      <c r="I163" s="5"/>
      <c r="J163" s="5"/>
      <c r="K163" s="5"/>
      <c r="L163" s="5"/>
      <c r="M163" s="5"/>
      <c r="N163" s="5"/>
      <c r="R163" s="5"/>
      <c r="S163" s="5"/>
      <c r="T163" s="5"/>
      <c r="U163" s="5"/>
      <c r="V163" s="5"/>
      <c r="W163" s="5"/>
      <c r="X163" s="5"/>
      <c r="Y163" s="5"/>
      <c r="Z163" s="5"/>
      <c r="AB163" s="5"/>
      <c r="AC163" s="5"/>
      <c r="AD163" s="5"/>
      <c r="AE163" s="5"/>
      <c r="AF163" s="5"/>
      <c r="AG163" s="5"/>
      <c r="AH163" s="3"/>
      <c r="AI163" s="3"/>
    </row>
    <row r="164" spans="1:35">
      <c r="A164" s="3"/>
      <c r="B164" s="3"/>
      <c r="C164" s="3"/>
      <c r="D164" s="3"/>
      <c r="G164" s="5"/>
      <c r="H164" s="5"/>
      <c r="I164" s="5"/>
      <c r="J164" s="5"/>
      <c r="K164" s="5"/>
      <c r="L164" s="5"/>
      <c r="M164" s="5"/>
      <c r="N164" s="5"/>
      <c r="R164" s="5"/>
      <c r="S164" s="5"/>
      <c r="T164" s="5"/>
      <c r="U164" s="5"/>
      <c r="V164" s="5"/>
      <c r="W164" s="5"/>
      <c r="X164" s="5"/>
      <c r="Y164" s="5"/>
      <c r="Z164" s="5"/>
      <c r="AB164" s="5"/>
      <c r="AC164" s="5"/>
      <c r="AD164" s="5"/>
      <c r="AE164" s="5"/>
      <c r="AF164" s="5"/>
      <c r="AG164" s="5"/>
      <c r="AH164" s="3"/>
      <c r="AI164" s="3"/>
    </row>
    <row r="165" spans="1:35">
      <c r="A165" s="3"/>
      <c r="B165" s="3"/>
      <c r="C165" s="3"/>
      <c r="D165" s="3"/>
      <c r="G165" s="5"/>
      <c r="H165" s="5"/>
      <c r="I165" s="5"/>
      <c r="J165" s="5"/>
      <c r="K165" s="5"/>
      <c r="L165" s="5"/>
      <c r="M165" s="5"/>
      <c r="N165" s="5"/>
      <c r="R165" s="5"/>
      <c r="S165" s="5"/>
      <c r="T165" s="5"/>
      <c r="U165" s="5"/>
      <c r="V165" s="5"/>
      <c r="W165" s="5"/>
      <c r="X165" s="5"/>
      <c r="Y165" s="5"/>
      <c r="Z165" s="5"/>
      <c r="AB165" s="5"/>
      <c r="AC165" s="5"/>
      <c r="AD165" s="5"/>
      <c r="AE165" s="5"/>
      <c r="AF165" s="5"/>
      <c r="AG165" s="5"/>
      <c r="AH165" s="3"/>
      <c r="AI165" s="3"/>
    </row>
    <row r="166" spans="1:35">
      <c r="A166" s="3"/>
      <c r="B166" s="3"/>
      <c r="C166" s="3"/>
      <c r="D166" s="3"/>
      <c r="G166" s="5"/>
      <c r="H166" s="5"/>
      <c r="I166" s="5"/>
      <c r="J166" s="5"/>
      <c r="K166" s="5"/>
      <c r="L166" s="5"/>
      <c r="M166" s="5"/>
      <c r="N166" s="5"/>
      <c r="R166" s="5"/>
      <c r="S166" s="5"/>
      <c r="T166" s="5"/>
      <c r="U166" s="5"/>
      <c r="V166" s="5"/>
      <c r="W166" s="5"/>
      <c r="X166" s="5"/>
      <c r="Y166" s="5"/>
      <c r="Z166" s="5"/>
      <c r="AB166" s="5"/>
      <c r="AC166" s="5"/>
      <c r="AD166" s="5"/>
      <c r="AE166" s="5"/>
      <c r="AF166" s="5"/>
      <c r="AG166" s="5"/>
      <c r="AH166" s="3"/>
      <c r="AI166" s="3"/>
    </row>
    <row r="167" spans="1:35">
      <c r="A167" s="3"/>
      <c r="B167" s="3"/>
      <c r="C167" s="3"/>
      <c r="D167" s="3"/>
      <c r="G167" s="5"/>
      <c r="H167" s="5"/>
      <c r="I167" s="5"/>
      <c r="J167" s="5"/>
      <c r="K167" s="5"/>
      <c r="L167" s="5"/>
      <c r="M167" s="5"/>
      <c r="N167" s="5"/>
      <c r="R167" s="5"/>
      <c r="S167" s="5"/>
      <c r="T167" s="5"/>
      <c r="U167" s="5"/>
      <c r="V167" s="5"/>
      <c r="W167" s="5"/>
      <c r="X167" s="5"/>
      <c r="Y167" s="5"/>
      <c r="Z167" s="5"/>
      <c r="AB167" s="5"/>
      <c r="AC167" s="5"/>
      <c r="AD167" s="5"/>
      <c r="AE167" s="5"/>
      <c r="AF167" s="5"/>
      <c r="AG167" s="5"/>
      <c r="AH167" s="3"/>
      <c r="AI167" s="3"/>
    </row>
    <row r="168" spans="1:35">
      <c r="A168" s="3"/>
      <c r="B168" s="3"/>
      <c r="C168" s="3"/>
      <c r="D168" s="3"/>
      <c r="G168" s="5"/>
      <c r="H168" s="5"/>
      <c r="I168" s="5"/>
      <c r="J168" s="5"/>
      <c r="K168" s="5"/>
      <c r="L168" s="5"/>
      <c r="M168" s="5"/>
      <c r="N168" s="5"/>
      <c r="R168" s="5"/>
      <c r="S168" s="5"/>
      <c r="T168" s="5"/>
      <c r="U168" s="5"/>
      <c r="V168" s="5"/>
      <c r="W168" s="5"/>
      <c r="X168" s="5"/>
      <c r="Y168" s="5"/>
      <c r="Z168" s="5"/>
      <c r="AB168" s="5"/>
      <c r="AC168" s="5"/>
      <c r="AD168" s="5"/>
      <c r="AE168" s="5"/>
      <c r="AF168" s="5"/>
      <c r="AG168" s="5"/>
      <c r="AH168" s="3"/>
      <c r="AI168" s="3"/>
    </row>
    <row r="169" spans="1:35">
      <c r="A169" s="3"/>
      <c r="B169" s="3"/>
      <c r="C169" s="3"/>
      <c r="D169" s="3"/>
      <c r="G169" s="5"/>
      <c r="H169" s="5"/>
      <c r="I169" s="5"/>
      <c r="J169" s="5"/>
      <c r="K169" s="5"/>
      <c r="L169" s="5"/>
      <c r="M169" s="5"/>
      <c r="N169" s="5"/>
      <c r="R169" s="5"/>
      <c r="S169" s="5"/>
      <c r="T169" s="5"/>
      <c r="U169" s="5"/>
      <c r="V169" s="5"/>
      <c r="W169" s="5"/>
      <c r="X169" s="5"/>
      <c r="Y169" s="5"/>
      <c r="Z169" s="5"/>
      <c r="AB169" s="5"/>
      <c r="AC169" s="5"/>
      <c r="AD169" s="5"/>
      <c r="AE169" s="5"/>
      <c r="AF169" s="5"/>
      <c r="AG169" s="5"/>
      <c r="AH169" s="3"/>
      <c r="AI169" s="3"/>
    </row>
    <row r="170" spans="1:35">
      <c r="A170" s="3"/>
      <c r="B170" s="3"/>
      <c r="C170" s="3"/>
      <c r="D170" s="3"/>
      <c r="G170" s="5"/>
      <c r="H170" s="5"/>
      <c r="I170" s="5"/>
      <c r="J170" s="5"/>
      <c r="K170" s="5"/>
      <c r="L170" s="5"/>
      <c r="M170" s="5"/>
      <c r="N170" s="5"/>
      <c r="R170" s="5"/>
      <c r="S170" s="5"/>
      <c r="T170" s="5"/>
      <c r="U170" s="5"/>
      <c r="V170" s="5"/>
      <c r="W170" s="5"/>
      <c r="X170" s="5"/>
      <c r="Y170" s="5"/>
      <c r="Z170" s="5"/>
      <c r="AB170" s="5"/>
      <c r="AC170" s="5"/>
      <c r="AD170" s="5"/>
      <c r="AE170" s="5"/>
      <c r="AF170" s="5"/>
      <c r="AG170" s="5"/>
      <c r="AH170" s="3"/>
      <c r="AI170" s="3"/>
    </row>
    <row r="171" spans="1:35">
      <c r="A171" s="3"/>
      <c r="B171" s="3"/>
      <c r="C171" s="3"/>
      <c r="D171" s="3"/>
      <c r="G171" s="5"/>
      <c r="H171" s="5"/>
      <c r="I171" s="5"/>
      <c r="J171" s="5"/>
      <c r="K171" s="5"/>
      <c r="L171" s="5"/>
      <c r="M171" s="5"/>
      <c r="N171" s="5"/>
      <c r="R171" s="5"/>
      <c r="S171" s="5"/>
      <c r="T171" s="5"/>
      <c r="U171" s="5"/>
      <c r="V171" s="5"/>
      <c r="W171" s="5"/>
      <c r="X171" s="5"/>
      <c r="Y171" s="5"/>
      <c r="Z171" s="5"/>
      <c r="AB171" s="5"/>
      <c r="AC171" s="5"/>
      <c r="AD171" s="5"/>
      <c r="AE171" s="5"/>
      <c r="AF171" s="5"/>
      <c r="AG171" s="5"/>
      <c r="AH171" s="3"/>
      <c r="AI171" s="3"/>
    </row>
    <row r="172" spans="1:35">
      <c r="A172" s="3"/>
      <c r="B172" s="3"/>
      <c r="C172" s="3"/>
      <c r="D172" s="3"/>
      <c r="G172" s="5"/>
      <c r="H172" s="5"/>
      <c r="I172" s="5"/>
      <c r="J172" s="5"/>
      <c r="K172" s="5"/>
      <c r="L172" s="5"/>
      <c r="M172" s="5"/>
      <c r="N172" s="5"/>
      <c r="R172" s="5"/>
      <c r="S172" s="5"/>
      <c r="T172" s="5"/>
      <c r="U172" s="5"/>
      <c r="V172" s="5"/>
      <c r="W172" s="5"/>
      <c r="X172" s="5"/>
      <c r="Y172" s="5"/>
      <c r="Z172" s="5"/>
      <c r="AB172" s="5"/>
      <c r="AC172" s="5"/>
      <c r="AD172" s="5"/>
      <c r="AE172" s="5"/>
      <c r="AF172" s="5"/>
      <c r="AG172" s="5"/>
      <c r="AH172" s="3"/>
      <c r="AI172" s="3"/>
    </row>
    <row r="173" spans="1:35">
      <c r="A173" s="3"/>
      <c r="B173" s="3"/>
      <c r="C173" s="3"/>
      <c r="D173" s="3"/>
      <c r="G173" s="5"/>
      <c r="H173" s="5"/>
      <c r="I173" s="5"/>
      <c r="J173" s="5"/>
      <c r="K173" s="5"/>
      <c r="L173" s="5"/>
      <c r="M173" s="5"/>
      <c r="N173" s="5"/>
      <c r="R173" s="5"/>
      <c r="S173" s="5"/>
      <c r="T173" s="5"/>
      <c r="U173" s="5"/>
      <c r="V173" s="5"/>
      <c r="W173" s="5"/>
      <c r="X173" s="5"/>
      <c r="Y173" s="5"/>
      <c r="Z173" s="5"/>
      <c r="AB173" s="5"/>
      <c r="AC173" s="5"/>
      <c r="AD173" s="5"/>
      <c r="AE173" s="5"/>
      <c r="AF173" s="5"/>
      <c r="AG173" s="5"/>
      <c r="AH173" s="3"/>
      <c r="AI173" s="3"/>
    </row>
    <row r="174" spans="1:35">
      <c r="A174" s="3"/>
      <c r="B174" s="3"/>
      <c r="C174" s="3"/>
      <c r="D174" s="3"/>
      <c r="G174" s="5"/>
      <c r="H174" s="5"/>
      <c r="I174" s="5"/>
      <c r="J174" s="5"/>
      <c r="K174" s="5"/>
      <c r="L174" s="5"/>
      <c r="M174" s="5"/>
      <c r="N174" s="5"/>
      <c r="R174" s="5"/>
      <c r="S174" s="5"/>
      <c r="T174" s="5"/>
      <c r="U174" s="5"/>
      <c r="V174" s="5"/>
      <c r="W174" s="5"/>
      <c r="X174" s="5"/>
      <c r="Y174" s="5"/>
      <c r="Z174" s="5"/>
      <c r="AB174" s="5"/>
      <c r="AC174" s="5"/>
      <c r="AD174" s="5"/>
      <c r="AE174" s="5"/>
      <c r="AF174" s="5"/>
      <c r="AG174" s="5"/>
      <c r="AH174" s="3"/>
      <c r="AI174" s="3"/>
    </row>
    <row r="175" spans="1:35">
      <c r="A175" s="3"/>
      <c r="B175" s="3"/>
      <c r="C175" s="3"/>
      <c r="D175" s="3"/>
      <c r="G175" s="5"/>
      <c r="H175" s="5"/>
      <c r="I175" s="5"/>
      <c r="J175" s="5"/>
      <c r="K175" s="5"/>
      <c r="L175" s="5"/>
      <c r="M175" s="5"/>
      <c r="N175" s="5"/>
      <c r="R175" s="5"/>
      <c r="S175" s="5"/>
      <c r="T175" s="5"/>
      <c r="U175" s="5"/>
      <c r="V175" s="5"/>
      <c r="W175" s="5"/>
      <c r="X175" s="5"/>
      <c r="Y175" s="5"/>
      <c r="Z175" s="5"/>
      <c r="AB175" s="5"/>
      <c r="AC175" s="5"/>
      <c r="AD175" s="5"/>
      <c r="AE175" s="5"/>
      <c r="AF175" s="5"/>
      <c r="AG175" s="5"/>
      <c r="AH175" s="3"/>
      <c r="AI175" s="3"/>
    </row>
    <row r="176" spans="1:35">
      <c r="A176" s="3"/>
      <c r="B176" s="3"/>
      <c r="C176" s="3"/>
      <c r="D176" s="3"/>
      <c r="G176" s="5"/>
      <c r="H176" s="5"/>
      <c r="I176" s="5"/>
      <c r="J176" s="5"/>
      <c r="K176" s="5"/>
      <c r="L176" s="5"/>
      <c r="M176" s="5"/>
      <c r="N176" s="5"/>
      <c r="R176" s="5"/>
      <c r="S176" s="5"/>
      <c r="T176" s="5"/>
      <c r="U176" s="5"/>
      <c r="V176" s="5"/>
      <c r="W176" s="5"/>
      <c r="X176" s="5"/>
      <c r="Y176" s="5"/>
      <c r="Z176" s="5"/>
      <c r="AB176" s="5"/>
      <c r="AC176" s="5"/>
      <c r="AD176" s="5"/>
      <c r="AE176" s="5"/>
      <c r="AF176" s="5"/>
      <c r="AG176" s="5"/>
      <c r="AH176" s="3"/>
      <c r="AI176" s="3"/>
    </row>
    <row r="177" spans="1:35">
      <c r="A177" s="3"/>
      <c r="B177" s="3"/>
      <c r="C177" s="3"/>
      <c r="D177" s="3"/>
      <c r="G177" s="5"/>
      <c r="H177" s="5"/>
      <c r="I177" s="5"/>
      <c r="J177" s="5"/>
      <c r="K177" s="5"/>
      <c r="L177" s="5"/>
      <c r="M177" s="5"/>
      <c r="N177" s="5"/>
      <c r="R177" s="5"/>
      <c r="S177" s="5"/>
      <c r="T177" s="5"/>
      <c r="U177" s="5"/>
      <c r="V177" s="5"/>
      <c r="W177" s="5"/>
      <c r="X177" s="5"/>
      <c r="Y177" s="5"/>
      <c r="Z177" s="5"/>
      <c r="AB177" s="5"/>
      <c r="AC177" s="5"/>
      <c r="AD177" s="5"/>
      <c r="AE177" s="5"/>
      <c r="AF177" s="5"/>
      <c r="AG177" s="5"/>
      <c r="AH177" s="3"/>
      <c r="AI177" s="3"/>
    </row>
    <row r="178" spans="1:35">
      <c r="A178" s="3"/>
      <c r="B178" s="3"/>
      <c r="C178" s="3"/>
      <c r="D178" s="3"/>
      <c r="G178" s="5"/>
      <c r="H178" s="5"/>
      <c r="I178" s="5"/>
      <c r="J178" s="5"/>
      <c r="K178" s="5"/>
      <c r="L178" s="5"/>
      <c r="M178" s="5"/>
      <c r="N178" s="5"/>
      <c r="R178" s="5"/>
      <c r="S178" s="5"/>
      <c r="T178" s="5"/>
      <c r="U178" s="5"/>
      <c r="V178" s="5"/>
      <c r="W178" s="5"/>
      <c r="X178" s="5"/>
      <c r="Y178" s="5"/>
      <c r="Z178" s="5"/>
      <c r="AB178" s="5"/>
      <c r="AC178" s="5"/>
      <c r="AD178" s="5"/>
      <c r="AE178" s="5"/>
      <c r="AF178" s="5"/>
      <c r="AG178" s="5"/>
      <c r="AH178" s="3"/>
      <c r="AI178" s="3"/>
    </row>
    <row r="179" spans="1:35">
      <c r="A179" s="3"/>
      <c r="B179" s="3"/>
      <c r="C179" s="3"/>
      <c r="D179" s="3"/>
      <c r="G179" s="5"/>
      <c r="H179" s="5"/>
      <c r="I179" s="5"/>
      <c r="J179" s="5"/>
      <c r="K179" s="5"/>
      <c r="L179" s="5"/>
      <c r="M179" s="5"/>
      <c r="N179" s="5"/>
      <c r="R179" s="5"/>
      <c r="S179" s="5"/>
      <c r="T179" s="5"/>
      <c r="U179" s="5"/>
      <c r="V179" s="5"/>
      <c r="W179" s="5"/>
      <c r="X179" s="5"/>
      <c r="Y179" s="5"/>
      <c r="Z179" s="5"/>
      <c r="AB179" s="5"/>
      <c r="AC179" s="5"/>
      <c r="AD179" s="5"/>
      <c r="AE179" s="5"/>
      <c r="AF179" s="5"/>
      <c r="AG179" s="5"/>
      <c r="AH179" s="3"/>
      <c r="AI179" s="3"/>
    </row>
    <row r="180" spans="1:35">
      <c r="A180" s="3"/>
      <c r="B180" s="3"/>
      <c r="C180" s="3"/>
      <c r="D180" s="3"/>
      <c r="G180" s="5"/>
      <c r="H180" s="5"/>
      <c r="I180" s="5"/>
      <c r="J180" s="5"/>
      <c r="K180" s="5"/>
      <c r="L180" s="5"/>
      <c r="M180" s="5"/>
      <c r="N180" s="5"/>
      <c r="R180" s="5"/>
      <c r="S180" s="5"/>
      <c r="T180" s="5"/>
      <c r="U180" s="5"/>
      <c r="V180" s="5"/>
      <c r="W180" s="5"/>
      <c r="X180" s="5"/>
      <c r="Y180" s="5"/>
      <c r="Z180" s="5"/>
      <c r="AB180" s="5"/>
      <c r="AC180" s="5"/>
      <c r="AD180" s="5"/>
      <c r="AE180" s="5"/>
      <c r="AF180" s="5"/>
      <c r="AG180" s="5"/>
      <c r="AH180" s="3"/>
      <c r="AI180" s="3"/>
    </row>
    <row r="181" spans="1:35">
      <c r="A181" s="3"/>
      <c r="B181" s="3"/>
      <c r="C181" s="3"/>
      <c r="D181" s="3"/>
      <c r="G181" s="5"/>
      <c r="H181" s="5"/>
      <c r="I181" s="5"/>
      <c r="J181" s="5"/>
      <c r="K181" s="5"/>
      <c r="L181" s="5"/>
      <c r="M181" s="5"/>
      <c r="N181" s="5"/>
      <c r="R181" s="5"/>
      <c r="S181" s="5"/>
      <c r="T181" s="5"/>
      <c r="U181" s="5"/>
      <c r="V181" s="5"/>
      <c r="W181" s="5"/>
      <c r="X181" s="5"/>
      <c r="Y181" s="5"/>
      <c r="Z181" s="5"/>
      <c r="AB181" s="5"/>
      <c r="AC181" s="5"/>
      <c r="AD181" s="5"/>
      <c r="AE181" s="5"/>
      <c r="AF181" s="5"/>
      <c r="AG181" s="5"/>
      <c r="AH181" s="3"/>
      <c r="AI181" s="3"/>
    </row>
    <row r="182" spans="1:35">
      <c r="A182" s="3"/>
      <c r="B182" s="3"/>
      <c r="C182" s="3"/>
      <c r="D182" s="3"/>
      <c r="G182" s="5"/>
      <c r="H182" s="5"/>
      <c r="I182" s="5"/>
      <c r="J182" s="5"/>
      <c r="K182" s="5"/>
      <c r="L182" s="5"/>
      <c r="M182" s="5"/>
      <c r="N182" s="5"/>
      <c r="R182" s="5"/>
      <c r="S182" s="5"/>
      <c r="T182" s="5"/>
      <c r="U182" s="5"/>
      <c r="V182" s="5"/>
      <c r="W182" s="5"/>
      <c r="X182" s="5"/>
      <c r="Y182" s="5"/>
      <c r="Z182" s="5"/>
      <c r="AB182" s="5"/>
      <c r="AC182" s="5"/>
      <c r="AD182" s="5"/>
      <c r="AE182" s="5"/>
      <c r="AF182" s="5"/>
      <c r="AG182" s="5"/>
      <c r="AH182" s="3"/>
      <c r="AI182" s="3"/>
    </row>
    <row r="183" spans="1:35">
      <c r="A183" s="3"/>
      <c r="B183" s="3"/>
      <c r="C183" s="3"/>
      <c r="D183" s="3"/>
      <c r="G183" s="5"/>
      <c r="H183" s="5"/>
      <c r="I183" s="5"/>
      <c r="J183" s="5"/>
      <c r="K183" s="5"/>
      <c r="L183" s="5"/>
      <c r="M183" s="5"/>
      <c r="N183" s="5"/>
      <c r="R183" s="5"/>
      <c r="S183" s="5"/>
      <c r="T183" s="5"/>
      <c r="U183" s="5"/>
      <c r="V183" s="5"/>
      <c r="W183" s="5"/>
      <c r="X183" s="5"/>
      <c r="Y183" s="5"/>
      <c r="Z183" s="5"/>
      <c r="AB183" s="5"/>
      <c r="AC183" s="5"/>
      <c r="AD183" s="5"/>
      <c r="AE183" s="5"/>
      <c r="AF183" s="5"/>
      <c r="AG183" s="5"/>
      <c r="AH183" s="3"/>
      <c r="AI183" s="3"/>
    </row>
    <row r="184" spans="1:35">
      <c r="A184" s="3"/>
      <c r="B184" s="3"/>
      <c r="C184" s="3"/>
      <c r="D184" s="3"/>
      <c r="G184" s="5"/>
      <c r="H184" s="5"/>
      <c r="I184" s="5"/>
      <c r="J184" s="5"/>
      <c r="K184" s="5"/>
      <c r="L184" s="5"/>
      <c r="M184" s="5"/>
      <c r="N184" s="5"/>
      <c r="R184" s="5"/>
      <c r="S184" s="5"/>
      <c r="T184" s="5"/>
      <c r="U184" s="5"/>
      <c r="V184" s="5"/>
      <c r="W184" s="5"/>
      <c r="X184" s="5"/>
      <c r="Y184" s="5"/>
      <c r="Z184" s="5"/>
      <c r="AB184" s="5"/>
      <c r="AC184" s="5"/>
      <c r="AD184" s="5"/>
      <c r="AE184" s="5"/>
      <c r="AF184" s="5"/>
      <c r="AG184" s="5"/>
      <c r="AH184" s="3"/>
      <c r="AI184" s="3"/>
    </row>
    <row r="185" spans="1:35">
      <c r="A185" s="3"/>
      <c r="B185" s="3"/>
      <c r="C185" s="3"/>
      <c r="D185" s="3"/>
      <c r="G185" s="5"/>
      <c r="H185" s="5"/>
      <c r="I185" s="5"/>
      <c r="J185" s="5"/>
      <c r="K185" s="5"/>
      <c r="L185" s="5"/>
      <c r="M185" s="5"/>
      <c r="N185" s="5"/>
      <c r="R185" s="5"/>
      <c r="S185" s="5"/>
      <c r="T185" s="5"/>
      <c r="U185" s="5"/>
      <c r="V185" s="5"/>
      <c r="W185" s="5"/>
      <c r="X185" s="5"/>
      <c r="Y185" s="5"/>
      <c r="Z185" s="5"/>
      <c r="AB185" s="5"/>
      <c r="AC185" s="5"/>
      <c r="AD185" s="5"/>
      <c r="AE185" s="5"/>
      <c r="AF185" s="5"/>
      <c r="AG185" s="5"/>
      <c r="AH185" s="3"/>
      <c r="AI185" s="3"/>
    </row>
    <row r="186" spans="1:35">
      <c r="A186" s="3"/>
      <c r="B186" s="3"/>
      <c r="C186" s="3"/>
      <c r="D186" s="3"/>
      <c r="G186" s="5"/>
      <c r="H186" s="5"/>
      <c r="I186" s="5"/>
      <c r="J186" s="5"/>
      <c r="K186" s="5"/>
      <c r="L186" s="5"/>
      <c r="M186" s="5"/>
      <c r="N186" s="5"/>
      <c r="R186" s="5"/>
      <c r="S186" s="5"/>
      <c r="T186" s="5"/>
      <c r="U186" s="5"/>
      <c r="V186" s="5"/>
      <c r="W186" s="5"/>
      <c r="X186" s="5"/>
      <c r="Y186" s="5"/>
      <c r="Z186" s="5"/>
      <c r="AB186" s="5"/>
      <c r="AC186" s="5"/>
      <c r="AD186" s="5"/>
      <c r="AE186" s="5"/>
      <c r="AF186" s="5"/>
      <c r="AG186" s="5"/>
      <c r="AH186" s="3"/>
      <c r="AI186" s="3"/>
    </row>
    <row r="187" spans="1:35">
      <c r="A187" s="3"/>
      <c r="B187" s="3"/>
      <c r="C187" s="3"/>
      <c r="D187" s="3"/>
      <c r="G187" s="5"/>
      <c r="H187" s="5"/>
      <c r="I187" s="5"/>
      <c r="J187" s="5"/>
      <c r="K187" s="5"/>
      <c r="L187" s="5"/>
      <c r="M187" s="5"/>
      <c r="N187" s="5"/>
      <c r="R187" s="5"/>
      <c r="S187" s="5"/>
      <c r="T187" s="5"/>
      <c r="U187" s="5"/>
      <c r="V187" s="5"/>
      <c r="W187" s="5"/>
      <c r="X187" s="5"/>
      <c r="Y187" s="5"/>
      <c r="Z187" s="5"/>
      <c r="AB187" s="5"/>
      <c r="AC187" s="5"/>
      <c r="AD187" s="5"/>
      <c r="AE187" s="5"/>
      <c r="AF187" s="5"/>
      <c r="AG187" s="5"/>
      <c r="AH187" s="3"/>
      <c r="AI187" s="3"/>
    </row>
    <row r="188" spans="1:35">
      <c r="A188" s="3"/>
      <c r="B188" s="3"/>
      <c r="C188" s="3"/>
      <c r="D188" s="3"/>
      <c r="G188" s="5"/>
      <c r="H188" s="5"/>
      <c r="I188" s="5"/>
      <c r="J188" s="5"/>
      <c r="K188" s="5"/>
      <c r="L188" s="5"/>
      <c r="M188" s="5"/>
      <c r="N188" s="5"/>
      <c r="R188" s="5"/>
      <c r="S188" s="5"/>
      <c r="T188" s="5"/>
      <c r="U188" s="5"/>
      <c r="V188" s="5"/>
      <c r="W188" s="5"/>
      <c r="X188" s="5"/>
      <c r="Y188" s="5"/>
      <c r="Z188" s="5"/>
      <c r="AB188" s="5"/>
      <c r="AC188" s="5"/>
      <c r="AD188" s="5"/>
      <c r="AE188" s="5"/>
      <c r="AF188" s="5"/>
      <c r="AG188" s="5"/>
      <c r="AH188" s="3"/>
      <c r="AI188" s="3"/>
    </row>
    <row r="189" spans="1:35">
      <c r="A189" s="3"/>
      <c r="B189" s="3"/>
      <c r="C189" s="3"/>
      <c r="D189" s="3"/>
      <c r="G189" s="5"/>
      <c r="H189" s="5"/>
      <c r="I189" s="5"/>
      <c r="J189" s="5"/>
      <c r="K189" s="5"/>
      <c r="L189" s="5"/>
      <c r="M189" s="5"/>
      <c r="N189" s="5"/>
      <c r="R189" s="5"/>
      <c r="S189" s="5"/>
      <c r="T189" s="5"/>
      <c r="U189" s="5"/>
      <c r="V189" s="5"/>
      <c r="W189" s="5"/>
      <c r="X189" s="5"/>
      <c r="Y189" s="5"/>
      <c r="Z189" s="5"/>
      <c r="AB189" s="5"/>
      <c r="AC189" s="5"/>
      <c r="AD189" s="5"/>
      <c r="AE189" s="5"/>
      <c r="AF189" s="5"/>
      <c r="AG189" s="5"/>
      <c r="AH189" s="3"/>
      <c r="AI189" s="3"/>
    </row>
    <row r="190" spans="1:35">
      <c r="A190" s="3"/>
      <c r="B190" s="3"/>
      <c r="C190" s="3"/>
      <c r="D190" s="3"/>
      <c r="G190" s="5"/>
      <c r="H190" s="5"/>
      <c r="I190" s="5"/>
      <c r="J190" s="5"/>
      <c r="K190" s="5"/>
      <c r="L190" s="5"/>
      <c r="M190" s="5"/>
      <c r="N190" s="5"/>
      <c r="R190" s="5"/>
      <c r="S190" s="5"/>
      <c r="T190" s="5"/>
      <c r="U190" s="5"/>
      <c r="V190" s="5"/>
      <c r="W190" s="5"/>
      <c r="X190" s="5"/>
      <c r="Y190" s="5"/>
      <c r="Z190" s="5"/>
      <c r="AB190" s="5"/>
      <c r="AC190" s="5"/>
      <c r="AD190" s="5"/>
      <c r="AE190" s="5"/>
      <c r="AF190" s="5"/>
      <c r="AG190" s="5"/>
      <c r="AH190" s="3"/>
      <c r="AI190" s="3"/>
    </row>
    <row r="191" spans="1:35">
      <c r="A191" s="3"/>
      <c r="B191" s="3"/>
      <c r="C191" s="3"/>
      <c r="D191" s="3"/>
      <c r="G191" s="5"/>
      <c r="H191" s="5"/>
      <c r="I191" s="5"/>
      <c r="J191" s="5"/>
      <c r="K191" s="5"/>
      <c r="L191" s="5"/>
      <c r="M191" s="5"/>
      <c r="N191" s="5"/>
      <c r="R191" s="5"/>
      <c r="S191" s="5"/>
      <c r="T191" s="5"/>
      <c r="U191" s="5"/>
      <c r="V191" s="5"/>
      <c r="W191" s="5"/>
      <c r="X191" s="5"/>
      <c r="Y191" s="5"/>
      <c r="Z191" s="5"/>
      <c r="AB191" s="5"/>
      <c r="AC191" s="5"/>
      <c r="AD191" s="5"/>
      <c r="AE191" s="5"/>
      <c r="AF191" s="5"/>
      <c r="AG191" s="5"/>
      <c r="AH191" s="3"/>
      <c r="AI191" s="3"/>
    </row>
    <row r="192" spans="1:35">
      <c r="A192" s="3"/>
      <c r="B192" s="3"/>
      <c r="C192" s="3"/>
      <c r="D192" s="3"/>
      <c r="G192" s="5"/>
      <c r="H192" s="5"/>
      <c r="I192" s="5"/>
      <c r="J192" s="5"/>
      <c r="K192" s="5"/>
      <c r="L192" s="5"/>
      <c r="M192" s="5"/>
      <c r="N192" s="5"/>
      <c r="R192" s="5"/>
      <c r="S192" s="5"/>
      <c r="T192" s="5"/>
      <c r="U192" s="5"/>
      <c r="V192" s="5"/>
      <c r="W192" s="5"/>
      <c r="X192" s="5"/>
      <c r="Y192" s="5"/>
      <c r="Z192" s="5"/>
      <c r="AB192" s="5"/>
      <c r="AC192" s="5"/>
      <c r="AD192" s="5"/>
      <c r="AE192" s="5"/>
      <c r="AF192" s="5"/>
      <c r="AG192" s="5"/>
      <c r="AH192" s="3"/>
      <c r="AI192" s="3"/>
    </row>
    <row r="193" spans="1:35">
      <c r="A193" s="3"/>
      <c r="B193" s="3"/>
      <c r="C193" s="3"/>
      <c r="D193" s="3"/>
      <c r="G193" s="5"/>
      <c r="H193" s="5"/>
      <c r="I193" s="5"/>
      <c r="J193" s="5"/>
      <c r="K193" s="5"/>
      <c r="L193" s="5"/>
      <c r="M193" s="5"/>
      <c r="N193" s="5"/>
      <c r="R193" s="5"/>
      <c r="S193" s="5"/>
      <c r="T193" s="5"/>
      <c r="U193" s="5"/>
      <c r="V193" s="5"/>
      <c r="W193" s="5"/>
      <c r="X193" s="5"/>
      <c r="Y193" s="5"/>
      <c r="Z193" s="5"/>
      <c r="AB193" s="5"/>
      <c r="AC193" s="5"/>
      <c r="AD193" s="5"/>
      <c r="AE193" s="5"/>
      <c r="AF193" s="5"/>
      <c r="AG193" s="5"/>
      <c r="AH193" s="3"/>
      <c r="AI193" s="3"/>
    </row>
    <row r="194" spans="1:35">
      <c r="A194" s="3"/>
      <c r="B194" s="3"/>
      <c r="C194" s="3"/>
      <c r="D194" s="3"/>
      <c r="G194" s="5"/>
      <c r="H194" s="5"/>
      <c r="I194" s="5"/>
      <c r="J194" s="5"/>
      <c r="K194" s="5"/>
      <c r="L194" s="5"/>
      <c r="M194" s="5"/>
      <c r="N194" s="5"/>
      <c r="R194" s="5"/>
      <c r="S194" s="5"/>
      <c r="T194" s="5"/>
      <c r="U194" s="5"/>
      <c r="V194" s="5"/>
      <c r="W194" s="5"/>
      <c r="X194" s="5"/>
      <c r="Y194" s="5"/>
      <c r="Z194" s="5"/>
      <c r="AB194" s="5"/>
      <c r="AC194" s="5"/>
      <c r="AD194" s="5"/>
      <c r="AE194" s="5"/>
      <c r="AF194" s="5"/>
      <c r="AG194" s="5"/>
      <c r="AH194" s="3"/>
      <c r="AI194" s="3"/>
    </row>
    <row r="195" spans="1:35">
      <c r="A195" s="3"/>
      <c r="B195" s="3"/>
      <c r="C195" s="3"/>
      <c r="D195" s="3"/>
      <c r="G195" s="5"/>
      <c r="H195" s="5"/>
      <c r="I195" s="5"/>
      <c r="J195" s="5"/>
      <c r="K195" s="5"/>
      <c r="L195" s="5"/>
      <c r="M195" s="5"/>
      <c r="N195" s="5"/>
      <c r="R195" s="5"/>
      <c r="S195" s="5"/>
      <c r="T195" s="5"/>
      <c r="U195" s="5"/>
      <c r="V195" s="5"/>
      <c r="W195" s="5"/>
      <c r="X195" s="5"/>
      <c r="Y195" s="5"/>
      <c r="Z195" s="5"/>
      <c r="AB195" s="5"/>
      <c r="AC195" s="5"/>
      <c r="AD195" s="5"/>
      <c r="AE195" s="5"/>
      <c r="AF195" s="5"/>
      <c r="AG195" s="5"/>
      <c r="AH195" s="3"/>
      <c r="AI195" s="3"/>
    </row>
    <row r="196" spans="1:35">
      <c r="A196" s="3"/>
      <c r="B196" s="3"/>
      <c r="C196" s="3"/>
      <c r="D196" s="3"/>
      <c r="G196" s="5"/>
      <c r="H196" s="5"/>
      <c r="I196" s="5"/>
      <c r="J196" s="5"/>
      <c r="K196" s="5"/>
      <c r="L196" s="5"/>
      <c r="M196" s="5"/>
      <c r="N196" s="5"/>
      <c r="R196" s="5"/>
      <c r="S196" s="5"/>
      <c r="T196" s="5"/>
      <c r="U196" s="5"/>
      <c r="V196" s="5"/>
      <c r="W196" s="5"/>
      <c r="X196" s="5"/>
      <c r="Y196" s="5"/>
      <c r="Z196" s="5"/>
      <c r="AB196" s="5"/>
      <c r="AC196" s="5"/>
      <c r="AD196" s="5"/>
      <c r="AE196" s="5"/>
      <c r="AF196" s="5"/>
      <c r="AG196" s="5"/>
      <c r="AH196" s="3"/>
      <c r="AI196" s="3"/>
    </row>
    <row r="197" spans="1:35">
      <c r="A197" s="3"/>
      <c r="B197" s="3"/>
      <c r="C197" s="3"/>
      <c r="D197" s="3"/>
      <c r="G197" s="5"/>
      <c r="H197" s="5"/>
      <c r="I197" s="5"/>
      <c r="J197" s="5"/>
      <c r="K197" s="5"/>
      <c r="L197" s="5"/>
      <c r="M197" s="5"/>
      <c r="N197" s="5"/>
      <c r="R197" s="5"/>
      <c r="S197" s="5"/>
      <c r="T197" s="5"/>
      <c r="U197" s="5"/>
      <c r="V197" s="5"/>
      <c r="W197" s="5"/>
      <c r="X197" s="5"/>
      <c r="Y197" s="5"/>
      <c r="Z197" s="5"/>
      <c r="AB197" s="5"/>
      <c r="AC197" s="5"/>
      <c r="AD197" s="5"/>
      <c r="AE197" s="5"/>
      <c r="AF197" s="5"/>
      <c r="AG197" s="5"/>
      <c r="AH197" s="3"/>
      <c r="AI197" s="3"/>
    </row>
    <row r="198" spans="1:35">
      <c r="A198" s="3"/>
      <c r="B198" s="3"/>
      <c r="C198" s="3"/>
      <c r="D198" s="3"/>
      <c r="G198" s="5"/>
      <c r="H198" s="5"/>
      <c r="I198" s="5"/>
      <c r="J198" s="5"/>
      <c r="K198" s="5"/>
      <c r="L198" s="5"/>
      <c r="M198" s="5"/>
      <c r="N198" s="5"/>
      <c r="R198" s="5"/>
      <c r="S198" s="5"/>
      <c r="T198" s="5"/>
      <c r="U198" s="5"/>
      <c r="V198" s="5"/>
      <c r="W198" s="5"/>
      <c r="X198" s="5"/>
      <c r="Y198" s="5"/>
      <c r="Z198" s="5"/>
      <c r="AB198" s="5"/>
      <c r="AC198" s="5"/>
      <c r="AD198" s="5"/>
      <c r="AE198" s="5"/>
      <c r="AF198" s="5"/>
      <c r="AG198" s="5"/>
      <c r="AH198" s="3"/>
      <c r="AI198" s="3"/>
    </row>
    <row r="199" spans="1:35">
      <c r="A199" s="3"/>
      <c r="B199" s="3"/>
      <c r="C199" s="3"/>
      <c r="D199" s="3"/>
      <c r="G199" s="5"/>
      <c r="H199" s="5"/>
      <c r="I199" s="5"/>
      <c r="J199" s="5"/>
      <c r="K199" s="5"/>
      <c r="L199" s="5"/>
      <c r="M199" s="5"/>
      <c r="N199" s="5"/>
      <c r="R199" s="5"/>
      <c r="S199" s="5"/>
      <c r="T199" s="5"/>
      <c r="U199" s="5"/>
      <c r="V199" s="5"/>
      <c r="W199" s="5"/>
      <c r="X199" s="5"/>
      <c r="Y199" s="5"/>
      <c r="Z199" s="5"/>
      <c r="AB199" s="5"/>
      <c r="AC199" s="5"/>
      <c r="AD199" s="5"/>
      <c r="AE199" s="5"/>
      <c r="AF199" s="5"/>
      <c r="AG199" s="5"/>
      <c r="AH199" s="3"/>
      <c r="AI199" s="3"/>
    </row>
    <row r="200" spans="1:35">
      <c r="A200" s="3"/>
      <c r="B200" s="3"/>
      <c r="C200" s="3"/>
      <c r="D200" s="3"/>
      <c r="G200" s="5"/>
      <c r="H200" s="5"/>
      <c r="I200" s="5"/>
      <c r="J200" s="5"/>
      <c r="K200" s="5"/>
      <c r="L200" s="5"/>
      <c r="M200" s="5"/>
      <c r="N200" s="5"/>
      <c r="R200" s="5"/>
      <c r="S200" s="5"/>
      <c r="T200" s="5"/>
      <c r="U200" s="5"/>
      <c r="V200" s="5"/>
      <c r="W200" s="5"/>
      <c r="X200" s="5"/>
      <c r="Y200" s="5"/>
      <c r="Z200" s="5"/>
      <c r="AB200" s="5"/>
      <c r="AC200" s="5"/>
      <c r="AD200" s="5"/>
      <c r="AE200" s="5"/>
      <c r="AF200" s="5"/>
      <c r="AG200" s="5"/>
      <c r="AH200" s="3"/>
      <c r="AI200" s="3"/>
    </row>
    <row r="201" spans="1:35">
      <c r="A201" s="3"/>
      <c r="B201" s="3"/>
      <c r="C201" s="3"/>
      <c r="D201" s="3"/>
      <c r="G201" s="5"/>
      <c r="H201" s="5"/>
      <c r="I201" s="5"/>
      <c r="J201" s="5"/>
      <c r="K201" s="5"/>
      <c r="L201" s="5"/>
      <c r="M201" s="5"/>
      <c r="N201" s="5"/>
      <c r="R201" s="5"/>
      <c r="S201" s="5"/>
      <c r="T201" s="5"/>
      <c r="U201" s="5"/>
      <c r="V201" s="5"/>
      <c r="W201" s="5"/>
      <c r="X201" s="5"/>
      <c r="Y201" s="5"/>
      <c r="Z201" s="5"/>
      <c r="AB201" s="5"/>
      <c r="AC201" s="5"/>
      <c r="AD201" s="5"/>
      <c r="AE201" s="5"/>
      <c r="AF201" s="5"/>
      <c r="AG201" s="5"/>
      <c r="AH201" s="3"/>
      <c r="AI201" s="3"/>
    </row>
    <row r="202" spans="1:35">
      <c r="A202" s="3"/>
      <c r="B202" s="3"/>
      <c r="C202" s="3"/>
      <c r="D202" s="3"/>
      <c r="G202" s="5"/>
      <c r="H202" s="5"/>
      <c r="I202" s="5"/>
      <c r="J202" s="5"/>
      <c r="K202" s="5"/>
      <c r="L202" s="5"/>
      <c r="M202" s="5"/>
      <c r="N202" s="5"/>
      <c r="R202" s="5"/>
      <c r="S202" s="5"/>
      <c r="T202" s="5"/>
      <c r="U202" s="5"/>
      <c r="V202" s="5"/>
      <c r="W202" s="5"/>
      <c r="X202" s="5"/>
      <c r="Y202" s="5"/>
      <c r="Z202" s="5"/>
      <c r="AB202" s="5"/>
      <c r="AC202" s="5"/>
      <c r="AD202" s="5"/>
      <c r="AE202" s="5"/>
      <c r="AF202" s="5"/>
      <c r="AG202" s="5"/>
      <c r="AH202" s="3"/>
      <c r="AI202" s="3"/>
    </row>
    <row r="203" spans="1:35">
      <c r="A203" s="3"/>
      <c r="B203" s="3"/>
      <c r="C203" s="3"/>
      <c r="D203" s="3"/>
      <c r="G203" s="5"/>
      <c r="H203" s="5"/>
      <c r="I203" s="5"/>
      <c r="J203" s="5"/>
      <c r="K203" s="5"/>
      <c r="L203" s="5"/>
      <c r="M203" s="5"/>
      <c r="N203" s="5"/>
      <c r="R203" s="5"/>
      <c r="S203" s="5"/>
      <c r="T203" s="5"/>
      <c r="U203" s="5"/>
      <c r="V203" s="5"/>
      <c r="W203" s="5"/>
      <c r="X203" s="5"/>
      <c r="Y203" s="5"/>
      <c r="Z203" s="5"/>
      <c r="AB203" s="5"/>
      <c r="AC203" s="5"/>
      <c r="AD203" s="5"/>
      <c r="AE203" s="5"/>
      <c r="AF203" s="5"/>
      <c r="AG203" s="5"/>
      <c r="AH203" s="3"/>
      <c r="AI203" s="3"/>
    </row>
    <row r="204" spans="1:35">
      <c r="A204" s="3"/>
      <c r="B204" s="3"/>
      <c r="C204" s="3"/>
      <c r="D204" s="3"/>
      <c r="G204" s="5"/>
      <c r="H204" s="5"/>
      <c r="I204" s="5"/>
      <c r="J204" s="5"/>
      <c r="K204" s="5"/>
      <c r="L204" s="5"/>
      <c r="M204" s="5"/>
      <c r="N204" s="5"/>
      <c r="R204" s="5"/>
      <c r="S204" s="5"/>
      <c r="T204" s="5"/>
      <c r="U204" s="5"/>
      <c r="V204" s="5"/>
      <c r="W204" s="5"/>
      <c r="X204" s="5"/>
      <c r="Y204" s="5"/>
      <c r="Z204" s="5"/>
      <c r="AB204" s="5"/>
      <c r="AC204" s="5"/>
      <c r="AD204" s="5"/>
      <c r="AE204" s="5"/>
      <c r="AF204" s="5"/>
      <c r="AG204" s="5"/>
      <c r="AH204" s="3"/>
      <c r="AI204" s="3"/>
    </row>
    <row r="205" spans="1:35">
      <c r="A205" s="3"/>
      <c r="B205" s="3"/>
      <c r="C205" s="3"/>
      <c r="D205" s="3"/>
      <c r="G205" s="5"/>
      <c r="H205" s="5"/>
      <c r="I205" s="5"/>
      <c r="J205" s="5"/>
      <c r="K205" s="5"/>
      <c r="L205" s="5"/>
      <c r="M205" s="5"/>
      <c r="N205" s="5"/>
      <c r="R205" s="5"/>
      <c r="S205" s="5"/>
      <c r="T205" s="5"/>
      <c r="U205" s="5"/>
      <c r="V205" s="5"/>
      <c r="W205" s="5"/>
      <c r="X205" s="5"/>
      <c r="Y205" s="5"/>
      <c r="Z205" s="5"/>
      <c r="AB205" s="5"/>
      <c r="AC205" s="5"/>
      <c r="AD205" s="5"/>
      <c r="AE205" s="5"/>
      <c r="AF205" s="5"/>
      <c r="AG205" s="5"/>
      <c r="AH205" s="3"/>
      <c r="AI205" s="3"/>
    </row>
    <row r="206" spans="1:35">
      <c r="A206" s="3"/>
      <c r="B206" s="3"/>
      <c r="C206" s="3"/>
      <c r="D206" s="3"/>
      <c r="G206" s="5"/>
      <c r="H206" s="5"/>
      <c r="I206" s="5"/>
      <c r="J206" s="5"/>
      <c r="K206" s="5"/>
      <c r="L206" s="5"/>
      <c r="M206" s="5"/>
      <c r="N206" s="5"/>
      <c r="R206" s="5"/>
      <c r="S206" s="5"/>
      <c r="T206" s="5"/>
      <c r="U206" s="5"/>
      <c r="V206" s="5"/>
      <c r="W206" s="5"/>
      <c r="X206" s="5"/>
      <c r="Y206" s="5"/>
      <c r="Z206" s="5"/>
      <c r="AB206" s="5"/>
      <c r="AC206" s="5"/>
      <c r="AD206" s="5"/>
      <c r="AE206" s="5"/>
      <c r="AF206" s="5"/>
      <c r="AG206" s="5"/>
      <c r="AH206" s="3"/>
      <c r="AI206" s="3"/>
    </row>
    <row r="207" spans="1:35">
      <c r="A207" s="3"/>
      <c r="B207" s="3"/>
      <c r="C207" s="3"/>
      <c r="D207" s="3"/>
      <c r="G207" s="5"/>
      <c r="H207" s="5"/>
      <c r="I207" s="5"/>
      <c r="J207" s="5"/>
      <c r="K207" s="5"/>
      <c r="L207" s="5"/>
      <c r="M207" s="5"/>
      <c r="N207" s="5"/>
      <c r="R207" s="5"/>
      <c r="S207" s="5"/>
      <c r="T207" s="5"/>
      <c r="U207" s="5"/>
      <c r="V207" s="5"/>
      <c r="W207" s="5"/>
      <c r="X207" s="5"/>
      <c r="Y207" s="5"/>
      <c r="Z207" s="5"/>
      <c r="AB207" s="5"/>
      <c r="AC207" s="5"/>
      <c r="AD207" s="5"/>
      <c r="AE207" s="5"/>
      <c r="AF207" s="5"/>
      <c r="AG207" s="5"/>
      <c r="AH207" s="3"/>
      <c r="AI207" s="3"/>
    </row>
    <row r="208" spans="1:35">
      <c r="A208" s="3"/>
      <c r="B208" s="3"/>
      <c r="C208" s="3"/>
      <c r="D208" s="3"/>
      <c r="G208" s="5"/>
      <c r="H208" s="5"/>
      <c r="I208" s="5"/>
      <c r="J208" s="5"/>
      <c r="K208" s="5"/>
      <c r="L208" s="5"/>
      <c r="M208" s="5"/>
      <c r="N208" s="5"/>
      <c r="R208" s="5"/>
      <c r="S208" s="5"/>
      <c r="T208" s="5"/>
      <c r="U208" s="5"/>
      <c r="V208" s="5"/>
      <c r="W208" s="5"/>
      <c r="X208" s="5"/>
      <c r="Y208" s="5"/>
      <c r="Z208" s="5"/>
      <c r="AB208" s="5"/>
      <c r="AC208" s="5"/>
      <c r="AD208" s="5"/>
      <c r="AE208" s="5"/>
      <c r="AF208" s="5"/>
      <c r="AG208" s="5"/>
      <c r="AH208" s="3"/>
      <c r="AI208" s="3"/>
    </row>
    <row r="209" spans="1:35">
      <c r="A209" s="3"/>
      <c r="B209" s="3"/>
      <c r="C209" s="3"/>
      <c r="D209" s="3"/>
      <c r="G209" s="5"/>
      <c r="H209" s="5"/>
      <c r="I209" s="5"/>
      <c r="J209" s="5"/>
      <c r="K209" s="5"/>
      <c r="L209" s="5"/>
      <c r="M209" s="5"/>
      <c r="N209" s="5"/>
      <c r="R209" s="5"/>
      <c r="S209" s="5"/>
      <c r="T209" s="5"/>
      <c r="U209" s="5"/>
      <c r="V209" s="5"/>
      <c r="W209" s="5"/>
      <c r="X209" s="5"/>
      <c r="Y209" s="5"/>
      <c r="Z209" s="5"/>
      <c r="AB209" s="5"/>
      <c r="AC209" s="5"/>
      <c r="AD209" s="5"/>
      <c r="AE209" s="5"/>
      <c r="AF209" s="5"/>
      <c r="AG209" s="5"/>
      <c r="AH209" s="3"/>
      <c r="AI209" s="3"/>
    </row>
    <row r="210" spans="1:35">
      <c r="A210" s="3"/>
      <c r="B210" s="3"/>
      <c r="C210" s="3"/>
      <c r="D210" s="3"/>
      <c r="G210" s="5"/>
      <c r="H210" s="5"/>
      <c r="I210" s="5"/>
      <c r="J210" s="5"/>
      <c r="K210" s="5"/>
      <c r="L210" s="5"/>
      <c r="M210" s="5"/>
      <c r="N210" s="5"/>
      <c r="R210" s="5"/>
      <c r="S210" s="5"/>
      <c r="T210" s="5"/>
      <c r="U210" s="5"/>
      <c r="V210" s="5"/>
      <c r="W210" s="5"/>
      <c r="X210" s="5"/>
      <c r="Y210" s="5"/>
      <c r="Z210" s="5"/>
      <c r="AB210" s="5"/>
      <c r="AC210" s="5"/>
      <c r="AD210" s="5"/>
      <c r="AE210" s="5"/>
      <c r="AF210" s="5"/>
      <c r="AG210" s="5"/>
      <c r="AH210" s="3"/>
      <c r="AI210" s="3"/>
    </row>
    <row r="211" spans="1:35">
      <c r="A211" s="3"/>
      <c r="B211" s="3"/>
      <c r="C211" s="3"/>
      <c r="D211" s="3"/>
      <c r="G211" s="5"/>
      <c r="H211" s="5"/>
      <c r="I211" s="5"/>
      <c r="J211" s="5"/>
      <c r="K211" s="5"/>
      <c r="L211" s="5"/>
      <c r="M211" s="5"/>
      <c r="N211" s="5"/>
      <c r="R211" s="5"/>
      <c r="S211" s="5"/>
      <c r="T211" s="5"/>
      <c r="U211" s="5"/>
      <c r="V211" s="5"/>
      <c r="W211" s="5"/>
      <c r="X211" s="5"/>
      <c r="Y211" s="5"/>
      <c r="Z211" s="5"/>
      <c r="AB211" s="5"/>
      <c r="AC211" s="5"/>
      <c r="AD211" s="5"/>
      <c r="AE211" s="5"/>
      <c r="AF211" s="5"/>
      <c r="AG211" s="5"/>
      <c r="AH211" s="3"/>
      <c r="AI211" s="3"/>
    </row>
    <row r="212" spans="1:35">
      <c r="A212" s="3"/>
      <c r="B212" s="3"/>
      <c r="C212" s="3"/>
      <c r="D212" s="3"/>
      <c r="G212" s="5"/>
      <c r="H212" s="5"/>
      <c r="I212" s="5"/>
      <c r="J212" s="5"/>
      <c r="K212" s="5"/>
      <c r="L212" s="5"/>
      <c r="M212" s="5"/>
      <c r="N212" s="5"/>
      <c r="R212" s="5"/>
      <c r="S212" s="5"/>
      <c r="T212" s="5"/>
      <c r="U212" s="5"/>
      <c r="V212" s="5"/>
      <c r="W212" s="5"/>
      <c r="X212" s="5"/>
      <c r="Y212" s="5"/>
      <c r="Z212" s="5"/>
      <c r="AB212" s="5"/>
      <c r="AC212" s="5"/>
      <c r="AD212" s="5"/>
      <c r="AE212" s="5"/>
      <c r="AF212" s="5"/>
      <c r="AG212" s="5"/>
      <c r="AH212" s="3"/>
      <c r="AI212" s="3"/>
    </row>
    <row r="213" spans="1:35">
      <c r="A213" s="3"/>
      <c r="B213" s="3"/>
      <c r="C213" s="3"/>
      <c r="D213" s="3"/>
      <c r="G213" s="5"/>
      <c r="H213" s="5"/>
      <c r="I213" s="5"/>
      <c r="J213" s="5"/>
      <c r="K213" s="5"/>
      <c r="L213" s="5"/>
      <c r="M213" s="5"/>
      <c r="N213" s="5"/>
      <c r="R213" s="5"/>
      <c r="S213" s="5"/>
      <c r="T213" s="5"/>
      <c r="U213" s="5"/>
      <c r="V213" s="5"/>
      <c r="W213" s="5"/>
      <c r="X213" s="5"/>
      <c r="Y213" s="5"/>
      <c r="Z213" s="5"/>
      <c r="AB213" s="5"/>
      <c r="AC213" s="5"/>
      <c r="AD213" s="5"/>
      <c r="AE213" s="5"/>
      <c r="AF213" s="5"/>
      <c r="AG213" s="5"/>
      <c r="AH213" s="3"/>
      <c r="AI213" s="3"/>
    </row>
    <row r="214" spans="1:35">
      <c r="A214" s="3"/>
      <c r="B214" s="3"/>
      <c r="C214" s="3"/>
      <c r="D214" s="3"/>
      <c r="G214" s="5"/>
      <c r="H214" s="5"/>
      <c r="I214" s="5"/>
      <c r="J214" s="5"/>
      <c r="K214" s="5"/>
      <c r="L214" s="5"/>
      <c r="M214" s="5"/>
      <c r="N214" s="5"/>
      <c r="R214" s="5"/>
      <c r="S214" s="5"/>
      <c r="T214" s="5"/>
      <c r="U214" s="5"/>
      <c r="V214" s="5"/>
      <c r="W214" s="5"/>
      <c r="X214" s="5"/>
      <c r="Y214" s="5"/>
      <c r="Z214" s="5"/>
      <c r="AB214" s="5"/>
      <c r="AC214" s="5"/>
      <c r="AD214" s="5"/>
      <c r="AE214" s="5"/>
      <c r="AF214" s="5"/>
      <c r="AG214" s="5"/>
      <c r="AH214" s="3"/>
      <c r="AI214" s="3"/>
    </row>
    <row r="215" spans="1:35">
      <c r="A215" s="3"/>
      <c r="B215" s="3"/>
      <c r="C215" s="3"/>
      <c r="D215" s="3"/>
      <c r="G215" s="5"/>
      <c r="H215" s="5"/>
      <c r="I215" s="5"/>
      <c r="J215" s="5"/>
      <c r="K215" s="5"/>
      <c r="L215" s="5"/>
      <c r="M215" s="5"/>
      <c r="N215" s="5"/>
      <c r="R215" s="5"/>
      <c r="S215" s="5"/>
      <c r="T215" s="5"/>
      <c r="U215" s="5"/>
      <c r="V215" s="5"/>
      <c r="W215" s="5"/>
      <c r="X215" s="5"/>
      <c r="Y215" s="5"/>
      <c r="Z215" s="5"/>
      <c r="AB215" s="5"/>
      <c r="AC215" s="5"/>
      <c r="AD215" s="5"/>
      <c r="AE215" s="5"/>
      <c r="AF215" s="5"/>
      <c r="AG215" s="5"/>
      <c r="AH215" s="3"/>
      <c r="AI215" s="3"/>
    </row>
    <row r="216" spans="1:35">
      <c r="A216" s="3"/>
      <c r="B216" s="3"/>
      <c r="C216" s="3"/>
      <c r="D216" s="3"/>
      <c r="G216" s="5"/>
      <c r="H216" s="5"/>
      <c r="I216" s="5"/>
      <c r="J216" s="5"/>
      <c r="K216" s="5"/>
      <c r="L216" s="5"/>
      <c r="M216" s="5"/>
      <c r="N216" s="5"/>
      <c r="R216" s="5"/>
      <c r="S216" s="5"/>
      <c r="T216" s="5"/>
      <c r="U216" s="5"/>
      <c r="V216" s="5"/>
      <c r="W216" s="5"/>
      <c r="X216" s="5"/>
      <c r="Y216" s="5"/>
      <c r="Z216" s="5"/>
      <c r="AB216" s="5"/>
      <c r="AC216" s="5"/>
      <c r="AD216" s="5"/>
      <c r="AE216" s="5"/>
      <c r="AF216" s="5"/>
      <c r="AG216" s="5"/>
      <c r="AH216" s="3"/>
      <c r="AI216" s="3"/>
    </row>
    <row r="217" spans="1:35">
      <c r="A217" s="3"/>
      <c r="B217" s="3"/>
      <c r="C217" s="3"/>
      <c r="D217" s="3"/>
      <c r="G217" s="5"/>
      <c r="H217" s="5"/>
      <c r="I217" s="5"/>
      <c r="J217" s="5"/>
      <c r="K217" s="5"/>
      <c r="L217" s="5"/>
      <c r="M217" s="5"/>
      <c r="N217" s="5"/>
      <c r="R217" s="5"/>
      <c r="S217" s="5"/>
      <c r="T217" s="5"/>
      <c r="U217" s="5"/>
      <c r="V217" s="5"/>
      <c r="W217" s="5"/>
      <c r="X217" s="5"/>
      <c r="Y217" s="5"/>
      <c r="Z217" s="5"/>
      <c r="AB217" s="5"/>
      <c r="AC217" s="5"/>
      <c r="AD217" s="5"/>
      <c r="AE217" s="5"/>
      <c r="AF217" s="5"/>
      <c r="AG217" s="5"/>
      <c r="AH217" s="3"/>
      <c r="AI217" s="3"/>
    </row>
    <row r="218" spans="1:35">
      <c r="A218" s="3"/>
      <c r="B218" s="3"/>
      <c r="C218" s="3"/>
      <c r="D218" s="3"/>
      <c r="G218" s="5"/>
      <c r="H218" s="5"/>
      <c r="I218" s="5"/>
      <c r="J218" s="5"/>
      <c r="K218" s="5"/>
      <c r="L218" s="5"/>
      <c r="M218" s="5"/>
      <c r="N218" s="5"/>
      <c r="R218" s="5"/>
      <c r="S218" s="5"/>
      <c r="T218" s="5"/>
      <c r="U218" s="5"/>
      <c r="V218" s="5"/>
      <c r="W218" s="5"/>
      <c r="X218" s="5"/>
      <c r="Y218" s="5"/>
      <c r="Z218" s="5"/>
      <c r="AB218" s="5"/>
      <c r="AC218" s="5"/>
      <c r="AD218" s="5"/>
      <c r="AE218" s="5"/>
      <c r="AF218" s="5"/>
      <c r="AG218" s="5"/>
      <c r="AH218" s="3"/>
      <c r="AI218" s="3"/>
    </row>
    <row r="219" spans="1:35">
      <c r="A219" s="3"/>
      <c r="B219" s="3"/>
      <c r="C219" s="3"/>
      <c r="D219" s="3"/>
      <c r="G219" s="5"/>
      <c r="H219" s="5"/>
      <c r="I219" s="5"/>
      <c r="J219" s="5"/>
      <c r="K219" s="5"/>
      <c r="L219" s="5"/>
      <c r="M219" s="5"/>
      <c r="N219" s="5"/>
      <c r="R219" s="5"/>
      <c r="S219" s="5"/>
      <c r="T219" s="5"/>
      <c r="U219" s="5"/>
      <c r="V219" s="5"/>
      <c r="W219" s="5"/>
      <c r="X219" s="5"/>
      <c r="Y219" s="5"/>
      <c r="Z219" s="5"/>
      <c r="AB219" s="5"/>
      <c r="AC219" s="5"/>
      <c r="AD219" s="5"/>
      <c r="AE219" s="5"/>
      <c r="AF219" s="5"/>
      <c r="AG219" s="5"/>
      <c r="AH219" s="3"/>
      <c r="AI219" s="3"/>
    </row>
    <row r="220" spans="1:35">
      <c r="A220" s="3"/>
      <c r="B220" s="3"/>
      <c r="C220" s="3"/>
      <c r="D220" s="3"/>
      <c r="G220" s="5"/>
      <c r="H220" s="5"/>
      <c r="I220" s="5"/>
      <c r="J220" s="5"/>
      <c r="K220" s="5"/>
      <c r="L220" s="5"/>
      <c r="M220" s="5"/>
      <c r="N220" s="5"/>
      <c r="R220" s="5"/>
      <c r="S220" s="5"/>
      <c r="T220" s="5"/>
      <c r="U220" s="5"/>
      <c r="V220" s="5"/>
      <c r="W220" s="5"/>
      <c r="X220" s="5"/>
      <c r="Y220" s="5"/>
      <c r="Z220" s="5"/>
      <c r="AB220" s="5"/>
      <c r="AC220" s="5"/>
      <c r="AD220" s="5"/>
      <c r="AE220" s="5"/>
      <c r="AF220" s="5"/>
      <c r="AG220" s="5"/>
      <c r="AH220" s="3"/>
      <c r="AI220" s="3"/>
    </row>
    <row r="221" spans="1:35">
      <c r="A221" s="3"/>
      <c r="B221" s="3"/>
      <c r="C221" s="3"/>
      <c r="D221" s="3"/>
      <c r="G221" s="5"/>
      <c r="H221" s="5"/>
      <c r="I221" s="5"/>
      <c r="J221" s="5"/>
      <c r="K221" s="5"/>
      <c r="L221" s="5"/>
      <c r="M221" s="5"/>
      <c r="N221" s="5"/>
      <c r="R221" s="5"/>
      <c r="S221" s="5"/>
      <c r="T221" s="5"/>
      <c r="U221" s="5"/>
      <c r="V221" s="5"/>
      <c r="W221" s="5"/>
      <c r="X221" s="5"/>
      <c r="Y221" s="5"/>
      <c r="Z221" s="5"/>
      <c r="AB221" s="5"/>
      <c r="AC221" s="5"/>
      <c r="AD221" s="5"/>
      <c r="AE221" s="5"/>
      <c r="AF221" s="5"/>
      <c r="AG221" s="5"/>
      <c r="AH221" s="3"/>
      <c r="AI221" s="3"/>
    </row>
    <row r="222" spans="1:35">
      <c r="A222" s="3"/>
      <c r="B222" s="3"/>
      <c r="C222" s="3"/>
      <c r="D222" s="3"/>
      <c r="G222" s="5"/>
      <c r="H222" s="5"/>
      <c r="I222" s="5"/>
      <c r="J222" s="5"/>
      <c r="K222" s="5"/>
      <c r="L222" s="5"/>
      <c r="M222" s="5"/>
      <c r="N222" s="5"/>
      <c r="R222" s="5"/>
      <c r="S222" s="5"/>
      <c r="T222" s="5"/>
      <c r="U222" s="5"/>
      <c r="V222" s="5"/>
      <c r="W222" s="5"/>
      <c r="X222" s="5"/>
      <c r="Y222" s="5"/>
      <c r="Z222" s="5"/>
      <c r="AB222" s="5"/>
      <c r="AC222" s="5"/>
      <c r="AD222" s="5"/>
      <c r="AE222" s="5"/>
      <c r="AF222" s="5"/>
      <c r="AG222" s="5"/>
      <c r="AH222" s="3"/>
      <c r="AI222" s="3"/>
    </row>
    <row r="223" spans="1:35">
      <c r="A223" s="3"/>
      <c r="B223" s="3"/>
      <c r="C223" s="3"/>
      <c r="D223" s="3"/>
      <c r="G223" s="5"/>
      <c r="H223" s="5"/>
      <c r="I223" s="5"/>
      <c r="J223" s="5"/>
      <c r="K223" s="5"/>
      <c r="L223" s="5"/>
      <c r="M223" s="5"/>
      <c r="N223" s="5"/>
      <c r="R223" s="5"/>
      <c r="S223" s="5"/>
      <c r="T223" s="5"/>
      <c r="U223" s="5"/>
      <c r="V223" s="5"/>
      <c r="W223" s="5"/>
      <c r="X223" s="5"/>
      <c r="Y223" s="5"/>
      <c r="Z223" s="5"/>
      <c r="AB223" s="5"/>
      <c r="AC223" s="5"/>
      <c r="AD223" s="5"/>
      <c r="AE223" s="5"/>
      <c r="AF223" s="5"/>
      <c r="AG223" s="5"/>
      <c r="AH223" s="3"/>
      <c r="AI223" s="3"/>
    </row>
    <row r="224" spans="1:35">
      <c r="A224" s="3"/>
      <c r="B224" s="3"/>
      <c r="C224" s="3"/>
      <c r="D224" s="3"/>
      <c r="G224" s="5"/>
      <c r="H224" s="5"/>
      <c r="I224" s="5"/>
      <c r="J224" s="5"/>
      <c r="K224" s="5"/>
      <c r="L224" s="5"/>
      <c r="M224" s="5"/>
      <c r="N224" s="5"/>
      <c r="R224" s="5"/>
      <c r="S224" s="5"/>
      <c r="T224" s="5"/>
      <c r="U224" s="5"/>
      <c r="V224" s="5"/>
      <c r="W224" s="5"/>
      <c r="X224" s="5"/>
      <c r="Y224" s="5"/>
      <c r="Z224" s="5"/>
      <c r="AB224" s="5"/>
      <c r="AC224" s="5"/>
      <c r="AD224" s="5"/>
      <c r="AE224" s="5"/>
      <c r="AF224" s="5"/>
      <c r="AG224" s="5"/>
      <c r="AH224" s="3"/>
      <c r="AI224" s="3"/>
    </row>
    <row r="225" spans="1:35">
      <c r="A225" s="3"/>
      <c r="B225" s="3"/>
      <c r="C225" s="3"/>
      <c r="D225" s="3"/>
      <c r="G225" s="5"/>
      <c r="H225" s="5"/>
      <c r="I225" s="5"/>
      <c r="J225" s="5"/>
      <c r="K225" s="5"/>
      <c r="L225" s="5"/>
      <c r="M225" s="5"/>
      <c r="N225" s="5"/>
      <c r="R225" s="5"/>
      <c r="S225" s="5"/>
      <c r="T225" s="5"/>
      <c r="U225" s="5"/>
      <c r="V225" s="5"/>
      <c r="W225" s="5"/>
      <c r="X225" s="5"/>
      <c r="Y225" s="5"/>
      <c r="Z225" s="5"/>
      <c r="AB225" s="5"/>
      <c r="AC225" s="5"/>
      <c r="AD225" s="5"/>
      <c r="AE225" s="5"/>
      <c r="AF225" s="5"/>
      <c r="AG225" s="5"/>
      <c r="AH225" s="3"/>
      <c r="AI225" s="3"/>
    </row>
    <row r="226" spans="1:35">
      <c r="A226" s="3"/>
      <c r="B226" s="3"/>
      <c r="C226" s="3"/>
      <c r="D226" s="3"/>
      <c r="G226" s="5"/>
      <c r="H226" s="5"/>
      <c r="I226" s="5"/>
      <c r="J226" s="5"/>
      <c r="K226" s="5"/>
      <c r="L226" s="5"/>
      <c r="M226" s="5"/>
      <c r="N226" s="5"/>
      <c r="R226" s="5"/>
      <c r="S226" s="5"/>
      <c r="T226" s="5"/>
      <c r="U226" s="5"/>
      <c r="V226" s="5"/>
      <c r="W226" s="5"/>
      <c r="X226" s="5"/>
      <c r="Y226" s="5"/>
      <c r="Z226" s="5"/>
      <c r="AB226" s="5"/>
      <c r="AC226" s="5"/>
      <c r="AD226" s="5"/>
      <c r="AE226" s="5"/>
      <c r="AF226" s="5"/>
      <c r="AG226" s="5"/>
      <c r="AH226" s="3"/>
      <c r="AI226" s="3"/>
    </row>
    <row r="227" spans="1:35">
      <c r="A227" s="3"/>
      <c r="B227" s="3"/>
      <c r="C227" s="3"/>
      <c r="D227" s="3"/>
      <c r="G227" s="5"/>
      <c r="H227" s="5"/>
      <c r="I227" s="5"/>
      <c r="J227" s="5"/>
      <c r="K227" s="5"/>
      <c r="L227" s="5"/>
      <c r="M227" s="5"/>
      <c r="N227" s="5"/>
      <c r="R227" s="5"/>
      <c r="S227" s="5"/>
      <c r="T227" s="5"/>
      <c r="U227" s="5"/>
      <c r="V227" s="5"/>
      <c r="W227" s="5"/>
      <c r="X227" s="5"/>
      <c r="Y227" s="5"/>
      <c r="Z227" s="5"/>
      <c r="AB227" s="5"/>
      <c r="AC227" s="5"/>
      <c r="AD227" s="5"/>
      <c r="AE227" s="5"/>
      <c r="AF227" s="5"/>
      <c r="AG227" s="5"/>
      <c r="AH227" s="3"/>
      <c r="AI227" s="3"/>
    </row>
    <row r="228" spans="1:35">
      <c r="A228" s="3"/>
      <c r="B228" s="3"/>
      <c r="C228" s="3"/>
      <c r="D228" s="3"/>
      <c r="G228" s="5"/>
      <c r="H228" s="5"/>
      <c r="I228" s="5"/>
      <c r="J228" s="5"/>
      <c r="K228" s="5"/>
      <c r="L228" s="5"/>
      <c r="M228" s="5"/>
      <c r="N228" s="5"/>
      <c r="R228" s="5"/>
      <c r="S228" s="5"/>
      <c r="T228" s="5"/>
      <c r="U228" s="5"/>
      <c r="V228" s="5"/>
      <c r="W228" s="5"/>
      <c r="X228" s="5"/>
      <c r="Y228" s="5"/>
      <c r="Z228" s="5"/>
      <c r="AB228" s="5"/>
      <c r="AC228" s="5"/>
      <c r="AD228" s="5"/>
      <c r="AE228" s="5"/>
      <c r="AF228" s="5"/>
      <c r="AG228" s="5"/>
      <c r="AH228" s="3"/>
      <c r="AI228" s="3"/>
    </row>
    <row r="229" spans="1:35">
      <c r="A229" s="3"/>
      <c r="B229" s="3"/>
      <c r="C229" s="3"/>
      <c r="D229" s="3"/>
      <c r="G229" s="5"/>
      <c r="H229" s="5"/>
      <c r="I229" s="5"/>
      <c r="J229" s="5"/>
      <c r="K229" s="5"/>
      <c r="L229" s="5"/>
      <c r="M229" s="5"/>
      <c r="N229" s="5"/>
      <c r="R229" s="5"/>
      <c r="S229" s="5"/>
      <c r="T229" s="5"/>
      <c r="U229" s="5"/>
      <c r="V229" s="5"/>
      <c r="W229" s="5"/>
      <c r="X229" s="5"/>
      <c r="Y229" s="5"/>
      <c r="Z229" s="5"/>
      <c r="AB229" s="5"/>
      <c r="AC229" s="5"/>
      <c r="AD229" s="5"/>
      <c r="AE229" s="5"/>
      <c r="AF229" s="5"/>
      <c r="AG229" s="5"/>
      <c r="AH229" s="3"/>
      <c r="AI229" s="3"/>
    </row>
    <row r="230" spans="1:35">
      <c r="A230" s="3"/>
      <c r="B230" s="3"/>
      <c r="C230" s="3"/>
      <c r="D230" s="3"/>
      <c r="G230" s="5"/>
      <c r="H230" s="5"/>
      <c r="I230" s="5"/>
      <c r="J230" s="5"/>
      <c r="K230" s="5"/>
      <c r="L230" s="5"/>
      <c r="M230" s="5"/>
      <c r="N230" s="5"/>
      <c r="R230" s="5"/>
      <c r="S230" s="5"/>
      <c r="T230" s="5"/>
      <c r="U230" s="5"/>
      <c r="V230" s="5"/>
      <c r="W230" s="5"/>
      <c r="X230" s="5"/>
      <c r="Y230" s="5"/>
      <c r="Z230" s="5"/>
      <c r="AB230" s="5"/>
      <c r="AC230" s="5"/>
      <c r="AD230" s="5"/>
      <c r="AE230" s="5"/>
      <c r="AF230" s="5"/>
      <c r="AG230" s="5"/>
      <c r="AH230" s="3"/>
      <c r="AI230" s="3"/>
    </row>
    <row r="231" spans="1:35">
      <c r="A231" s="3"/>
      <c r="B231" s="3"/>
      <c r="C231" s="3"/>
      <c r="D231" s="3"/>
      <c r="G231" s="5"/>
      <c r="H231" s="5"/>
      <c r="I231" s="5"/>
      <c r="J231" s="5"/>
      <c r="K231" s="5"/>
      <c r="L231" s="5"/>
      <c r="M231" s="5"/>
      <c r="N231" s="5"/>
      <c r="R231" s="5"/>
      <c r="S231" s="5"/>
      <c r="T231" s="5"/>
      <c r="U231" s="5"/>
      <c r="V231" s="5"/>
      <c r="W231" s="5"/>
      <c r="X231" s="5"/>
      <c r="Y231" s="5"/>
      <c r="Z231" s="5"/>
      <c r="AB231" s="5"/>
      <c r="AC231" s="5"/>
      <c r="AD231" s="5"/>
      <c r="AE231" s="5"/>
      <c r="AF231" s="5"/>
      <c r="AG231" s="5"/>
      <c r="AH231" s="3"/>
      <c r="AI231" s="3"/>
    </row>
    <row r="232" spans="1:35">
      <c r="A232" s="3"/>
      <c r="B232" s="3"/>
      <c r="C232" s="3"/>
      <c r="D232" s="3"/>
      <c r="G232" s="5"/>
      <c r="H232" s="5"/>
      <c r="I232" s="5"/>
      <c r="J232" s="5"/>
      <c r="K232" s="5"/>
      <c r="L232" s="5"/>
      <c r="M232" s="5"/>
      <c r="N232" s="5"/>
      <c r="R232" s="5"/>
      <c r="S232" s="5"/>
      <c r="T232" s="5"/>
      <c r="U232" s="5"/>
      <c r="V232" s="5"/>
      <c r="W232" s="5"/>
      <c r="X232" s="5"/>
      <c r="Y232" s="5"/>
      <c r="Z232" s="5"/>
      <c r="AB232" s="5"/>
      <c r="AC232" s="5"/>
      <c r="AD232" s="5"/>
      <c r="AE232" s="5"/>
      <c r="AF232" s="5"/>
      <c r="AG232" s="5"/>
      <c r="AH232" s="3"/>
      <c r="AI232" s="3"/>
    </row>
    <row r="233" spans="1:35">
      <c r="A233" s="3"/>
      <c r="B233" s="3"/>
      <c r="C233" s="3"/>
      <c r="D233" s="3"/>
      <c r="G233" s="5"/>
      <c r="H233" s="5"/>
      <c r="I233" s="5"/>
      <c r="J233" s="5"/>
      <c r="K233" s="5"/>
      <c r="L233" s="5"/>
      <c r="M233" s="5"/>
      <c r="N233" s="5"/>
      <c r="R233" s="5"/>
      <c r="S233" s="5"/>
      <c r="T233" s="5"/>
      <c r="U233" s="5"/>
      <c r="V233" s="5"/>
      <c r="W233" s="5"/>
      <c r="X233" s="5"/>
      <c r="Y233" s="5"/>
      <c r="Z233" s="5"/>
      <c r="AB233" s="5"/>
      <c r="AC233" s="5"/>
      <c r="AD233" s="5"/>
      <c r="AE233" s="5"/>
      <c r="AF233" s="5"/>
      <c r="AG233" s="5"/>
      <c r="AH233" s="3"/>
      <c r="AI233" s="3"/>
    </row>
    <row r="234" spans="1:35">
      <c r="A234" s="3"/>
      <c r="B234" s="3"/>
      <c r="C234" s="3"/>
      <c r="D234" s="3"/>
      <c r="G234" s="5"/>
      <c r="H234" s="5"/>
      <c r="I234" s="5"/>
      <c r="J234" s="5"/>
      <c r="K234" s="5"/>
      <c r="L234" s="5"/>
      <c r="M234" s="5"/>
      <c r="N234" s="5"/>
      <c r="R234" s="5"/>
      <c r="S234" s="5"/>
      <c r="T234" s="5"/>
      <c r="U234" s="5"/>
      <c r="V234" s="5"/>
      <c r="W234" s="5"/>
      <c r="X234" s="5"/>
      <c r="Y234" s="5"/>
      <c r="Z234" s="5"/>
      <c r="AB234" s="5"/>
      <c r="AC234" s="5"/>
      <c r="AD234" s="5"/>
      <c r="AE234" s="5"/>
      <c r="AF234" s="5"/>
      <c r="AG234" s="5"/>
      <c r="AH234" s="3"/>
      <c r="AI234" s="3"/>
    </row>
    <row r="235" spans="1:35">
      <c r="A235" s="3"/>
      <c r="B235" s="3"/>
      <c r="C235" s="3"/>
      <c r="D235" s="3"/>
      <c r="G235" s="5"/>
      <c r="H235" s="5"/>
      <c r="I235" s="5"/>
      <c r="J235" s="5"/>
      <c r="K235" s="5"/>
      <c r="L235" s="5"/>
      <c r="M235" s="5"/>
      <c r="N235" s="5"/>
      <c r="R235" s="5"/>
      <c r="S235" s="5"/>
      <c r="T235" s="5"/>
      <c r="U235" s="5"/>
      <c r="V235" s="5"/>
      <c r="W235" s="5"/>
      <c r="X235" s="5"/>
      <c r="Y235" s="5"/>
      <c r="Z235" s="5"/>
      <c r="AB235" s="5"/>
      <c r="AC235" s="5"/>
      <c r="AD235" s="5"/>
      <c r="AE235" s="5"/>
      <c r="AF235" s="5"/>
      <c r="AG235" s="5"/>
      <c r="AH235" s="3"/>
      <c r="AI235" s="3"/>
    </row>
    <row r="236" spans="1:35">
      <c r="A236" s="3"/>
      <c r="B236" s="3"/>
      <c r="C236" s="3"/>
      <c r="D236" s="3"/>
      <c r="G236" s="5"/>
      <c r="H236" s="5"/>
      <c r="I236" s="5"/>
      <c r="J236" s="5"/>
      <c r="K236" s="5"/>
      <c r="L236" s="5"/>
      <c r="M236" s="5"/>
      <c r="N236" s="5"/>
      <c r="R236" s="5"/>
      <c r="S236" s="5"/>
      <c r="T236" s="5"/>
      <c r="U236" s="5"/>
      <c r="V236" s="5"/>
      <c r="W236" s="5"/>
      <c r="X236" s="5"/>
      <c r="Y236" s="5"/>
      <c r="Z236" s="5"/>
      <c r="AB236" s="5"/>
      <c r="AC236" s="5"/>
      <c r="AD236" s="5"/>
      <c r="AE236" s="5"/>
      <c r="AF236" s="5"/>
      <c r="AG236" s="5"/>
      <c r="AH236" s="3"/>
      <c r="AI236" s="3"/>
    </row>
    <row r="237" spans="1:35">
      <c r="A237" s="3"/>
      <c r="B237" s="3"/>
      <c r="C237" s="3"/>
      <c r="D237" s="3"/>
      <c r="G237" s="5"/>
      <c r="H237" s="5"/>
      <c r="I237" s="5"/>
      <c r="J237" s="5"/>
      <c r="K237" s="5"/>
      <c r="L237" s="5"/>
      <c r="M237" s="5"/>
      <c r="N237" s="5"/>
      <c r="R237" s="5"/>
      <c r="S237" s="5"/>
      <c r="T237" s="5"/>
      <c r="U237" s="5"/>
      <c r="V237" s="5"/>
      <c r="W237" s="5"/>
      <c r="X237" s="5"/>
      <c r="Y237" s="5"/>
      <c r="Z237" s="5"/>
      <c r="AB237" s="5"/>
      <c r="AC237" s="5"/>
      <c r="AD237" s="5"/>
      <c r="AE237" s="5"/>
      <c r="AF237" s="5"/>
      <c r="AG237" s="5"/>
      <c r="AH237" s="3"/>
      <c r="AI237" s="3"/>
    </row>
    <row r="238" spans="1:35">
      <c r="A238" s="3"/>
      <c r="B238" s="3"/>
      <c r="C238" s="3"/>
      <c r="D238" s="3"/>
      <c r="G238" s="5"/>
      <c r="H238" s="5"/>
      <c r="I238" s="5"/>
      <c r="J238" s="5"/>
      <c r="K238" s="5"/>
      <c r="L238" s="5"/>
      <c r="M238" s="5"/>
      <c r="N238" s="5"/>
      <c r="R238" s="5"/>
      <c r="S238" s="5"/>
      <c r="T238" s="5"/>
      <c r="U238" s="5"/>
      <c r="V238" s="5"/>
      <c r="W238" s="5"/>
      <c r="X238" s="5"/>
      <c r="Y238" s="5"/>
      <c r="Z238" s="5"/>
      <c r="AB238" s="5"/>
      <c r="AC238" s="5"/>
      <c r="AD238" s="5"/>
      <c r="AE238" s="5"/>
      <c r="AF238" s="5"/>
      <c r="AG238" s="5"/>
      <c r="AH238" s="3"/>
      <c r="AI238" s="3"/>
    </row>
    <row r="239" spans="1:35">
      <c r="A239" s="3"/>
      <c r="B239" s="3"/>
      <c r="C239" s="3"/>
      <c r="D239" s="3"/>
      <c r="G239" s="5"/>
      <c r="H239" s="5"/>
      <c r="I239" s="5"/>
      <c r="J239" s="5"/>
      <c r="K239" s="5"/>
      <c r="L239" s="5"/>
      <c r="M239" s="5"/>
      <c r="N239" s="5"/>
      <c r="R239" s="5"/>
      <c r="S239" s="5"/>
      <c r="T239" s="5"/>
      <c r="U239" s="5"/>
      <c r="V239" s="5"/>
      <c r="W239" s="5"/>
      <c r="X239" s="5"/>
      <c r="Y239" s="5"/>
      <c r="Z239" s="5"/>
      <c r="AB239" s="5"/>
      <c r="AC239" s="5"/>
      <c r="AD239" s="5"/>
      <c r="AE239" s="5"/>
      <c r="AF239" s="5"/>
      <c r="AG239" s="5"/>
      <c r="AH239" s="3"/>
      <c r="AI239" s="3"/>
    </row>
    <row r="240" spans="1:35">
      <c r="A240" s="3"/>
      <c r="B240" s="3"/>
      <c r="C240" s="3"/>
      <c r="D240" s="3"/>
      <c r="G240" s="5"/>
      <c r="H240" s="5"/>
      <c r="I240" s="5"/>
      <c r="J240" s="5"/>
      <c r="K240" s="5"/>
      <c r="L240" s="5"/>
      <c r="M240" s="5"/>
      <c r="N240" s="5"/>
      <c r="R240" s="5"/>
      <c r="S240" s="5"/>
      <c r="T240" s="5"/>
      <c r="U240" s="5"/>
      <c r="V240" s="5"/>
      <c r="W240" s="5"/>
      <c r="X240" s="5"/>
      <c r="Y240" s="5"/>
      <c r="Z240" s="5"/>
      <c r="AB240" s="5"/>
      <c r="AC240" s="5"/>
      <c r="AD240" s="5"/>
      <c r="AE240" s="5"/>
      <c r="AF240" s="5"/>
      <c r="AG240" s="5"/>
      <c r="AH240" s="3"/>
      <c r="AI240" s="3"/>
    </row>
    <row r="241" spans="1:35">
      <c r="A241" s="3"/>
      <c r="B241" s="3"/>
      <c r="C241" s="3"/>
      <c r="D241" s="3"/>
      <c r="G241" s="5"/>
      <c r="H241" s="5"/>
      <c r="I241" s="5"/>
      <c r="J241" s="5"/>
      <c r="K241" s="5"/>
      <c r="L241" s="5"/>
      <c r="M241" s="5"/>
      <c r="N241" s="5"/>
      <c r="R241" s="5"/>
      <c r="S241" s="5"/>
      <c r="T241" s="5"/>
      <c r="U241" s="5"/>
      <c r="V241" s="5"/>
      <c r="W241" s="5"/>
      <c r="X241" s="5"/>
      <c r="Y241" s="5"/>
      <c r="Z241" s="5"/>
      <c r="AB241" s="5"/>
      <c r="AC241" s="5"/>
      <c r="AD241" s="5"/>
      <c r="AE241" s="5"/>
      <c r="AF241" s="5"/>
      <c r="AG241" s="5"/>
      <c r="AH241" s="3"/>
      <c r="AI241" s="3"/>
    </row>
    <row r="242" spans="1:35">
      <c r="A242" s="3"/>
      <c r="B242" s="3"/>
      <c r="C242" s="3"/>
      <c r="D242" s="3"/>
      <c r="G242" s="5"/>
      <c r="H242" s="5"/>
      <c r="I242" s="5"/>
      <c r="J242" s="5"/>
      <c r="K242" s="5"/>
      <c r="L242" s="5"/>
      <c r="M242" s="5"/>
      <c r="N242" s="5"/>
      <c r="R242" s="5"/>
      <c r="S242" s="5"/>
      <c r="T242" s="5"/>
      <c r="U242" s="5"/>
      <c r="V242" s="5"/>
      <c r="W242" s="5"/>
      <c r="X242" s="5"/>
      <c r="Y242" s="5"/>
      <c r="Z242" s="5"/>
      <c r="AB242" s="5"/>
      <c r="AC242" s="5"/>
      <c r="AD242" s="5"/>
      <c r="AE242" s="5"/>
      <c r="AF242" s="5"/>
      <c r="AG242" s="5"/>
      <c r="AH242" s="3"/>
      <c r="AI242" s="3"/>
    </row>
    <row r="243" spans="1:35">
      <c r="A243" s="3"/>
      <c r="B243" s="3"/>
      <c r="C243" s="3"/>
      <c r="D243" s="3"/>
      <c r="G243" s="5"/>
      <c r="H243" s="5"/>
      <c r="I243" s="5"/>
      <c r="J243" s="5"/>
      <c r="K243" s="5"/>
      <c r="L243" s="5"/>
      <c r="M243" s="5"/>
      <c r="N243" s="5"/>
      <c r="R243" s="5"/>
      <c r="S243" s="5"/>
      <c r="T243" s="5"/>
      <c r="U243" s="5"/>
      <c r="V243" s="5"/>
      <c r="W243" s="5"/>
      <c r="X243" s="5"/>
      <c r="Y243" s="5"/>
      <c r="Z243" s="5"/>
      <c r="AB243" s="5"/>
      <c r="AC243" s="5"/>
      <c r="AD243" s="5"/>
      <c r="AE243" s="5"/>
      <c r="AF243" s="5"/>
      <c r="AG243" s="5"/>
      <c r="AH243" s="3"/>
      <c r="AI243" s="3"/>
    </row>
    <row r="244" spans="1:35">
      <c r="A244" s="3"/>
      <c r="B244" s="3"/>
      <c r="C244" s="3"/>
      <c r="D244" s="3"/>
      <c r="G244" s="5"/>
      <c r="H244" s="5"/>
      <c r="I244" s="5"/>
      <c r="J244" s="5"/>
      <c r="K244" s="5"/>
      <c r="L244" s="5"/>
      <c r="M244" s="5"/>
      <c r="N244" s="5"/>
      <c r="R244" s="5"/>
      <c r="S244" s="5"/>
      <c r="T244" s="5"/>
      <c r="U244" s="5"/>
      <c r="V244" s="5"/>
      <c r="W244" s="5"/>
      <c r="X244" s="5"/>
      <c r="Y244" s="5"/>
      <c r="Z244" s="5"/>
      <c r="AB244" s="5"/>
      <c r="AC244" s="5"/>
      <c r="AD244" s="5"/>
      <c r="AE244" s="5"/>
      <c r="AF244" s="5"/>
      <c r="AG244" s="5"/>
      <c r="AH244" s="3"/>
      <c r="AI244" s="3"/>
    </row>
    <row r="245" spans="1:35">
      <c r="A245" s="3"/>
      <c r="B245" s="3"/>
      <c r="C245" s="3"/>
      <c r="D245" s="3"/>
      <c r="G245" s="5"/>
      <c r="H245" s="5"/>
      <c r="I245" s="5"/>
      <c r="J245" s="5"/>
      <c r="K245" s="5"/>
      <c r="L245" s="5"/>
      <c r="M245" s="5"/>
      <c r="N245" s="5"/>
      <c r="R245" s="5"/>
      <c r="S245" s="5"/>
      <c r="T245" s="5"/>
      <c r="U245" s="5"/>
      <c r="V245" s="5"/>
      <c r="W245" s="5"/>
      <c r="X245" s="5"/>
      <c r="Y245" s="5"/>
      <c r="Z245" s="5"/>
      <c r="AB245" s="5"/>
      <c r="AC245" s="5"/>
      <c r="AD245" s="5"/>
      <c r="AE245" s="5"/>
      <c r="AF245" s="5"/>
      <c r="AG245" s="5"/>
      <c r="AH245" s="3"/>
      <c r="AI245" s="3"/>
    </row>
    <row r="246" spans="1:35">
      <c r="A246" s="3"/>
      <c r="B246" s="3"/>
      <c r="C246" s="3"/>
      <c r="D246" s="3"/>
      <c r="G246" s="5"/>
      <c r="H246" s="5"/>
      <c r="I246" s="5"/>
      <c r="J246" s="5"/>
      <c r="K246" s="5"/>
      <c r="L246" s="5"/>
      <c r="M246" s="5"/>
      <c r="N246" s="5"/>
      <c r="R246" s="5"/>
      <c r="S246" s="5"/>
      <c r="T246" s="5"/>
      <c r="U246" s="5"/>
      <c r="V246" s="5"/>
      <c r="W246" s="5"/>
      <c r="X246" s="5"/>
      <c r="Y246" s="5"/>
      <c r="Z246" s="5"/>
      <c r="AB246" s="5"/>
      <c r="AC246" s="5"/>
      <c r="AD246" s="5"/>
      <c r="AE246" s="5"/>
      <c r="AF246" s="5"/>
      <c r="AG246" s="5"/>
      <c r="AH246" s="3"/>
      <c r="AI246" s="3"/>
    </row>
    <row r="247" spans="1:35">
      <c r="A247" s="3"/>
      <c r="B247" s="3"/>
      <c r="C247" s="3"/>
      <c r="D247" s="3"/>
      <c r="G247" s="5"/>
      <c r="H247" s="5"/>
      <c r="I247" s="5"/>
      <c r="J247" s="5"/>
      <c r="K247" s="5"/>
      <c r="L247" s="5"/>
      <c r="M247" s="5"/>
      <c r="N247" s="5"/>
      <c r="R247" s="5"/>
      <c r="S247" s="5"/>
      <c r="T247" s="5"/>
      <c r="U247" s="5"/>
      <c r="V247" s="5"/>
      <c r="W247" s="5"/>
      <c r="X247" s="5"/>
      <c r="Y247" s="5"/>
      <c r="Z247" s="5"/>
      <c r="AB247" s="5"/>
      <c r="AC247" s="5"/>
      <c r="AD247" s="5"/>
      <c r="AE247" s="5"/>
      <c r="AF247" s="5"/>
      <c r="AG247" s="5"/>
      <c r="AH247" s="3"/>
      <c r="AI247" s="3"/>
    </row>
    <row r="248" spans="1:35">
      <c r="A248" s="3"/>
      <c r="B248" s="3"/>
      <c r="C248" s="3"/>
      <c r="D248" s="3"/>
      <c r="G248" s="5"/>
      <c r="H248" s="5"/>
      <c r="I248" s="5"/>
      <c r="J248" s="5"/>
      <c r="K248" s="5"/>
      <c r="L248" s="5"/>
      <c r="M248" s="5"/>
      <c r="N248" s="5"/>
      <c r="R248" s="5"/>
      <c r="S248" s="5"/>
      <c r="T248" s="5"/>
      <c r="U248" s="5"/>
      <c r="V248" s="5"/>
      <c r="W248" s="5"/>
      <c r="X248" s="5"/>
      <c r="Y248" s="5"/>
      <c r="Z248" s="5"/>
      <c r="AB248" s="5"/>
      <c r="AC248" s="5"/>
      <c r="AD248" s="5"/>
      <c r="AE248" s="5"/>
      <c r="AF248" s="5"/>
      <c r="AG248" s="5"/>
      <c r="AH248" s="3"/>
      <c r="AI248" s="3"/>
    </row>
    <row r="249" spans="1:35">
      <c r="A249" s="3"/>
      <c r="B249" s="3"/>
      <c r="C249" s="3"/>
      <c r="D249" s="3"/>
      <c r="G249" s="5"/>
      <c r="H249" s="5"/>
      <c r="I249" s="5"/>
      <c r="J249" s="5"/>
      <c r="K249" s="5"/>
      <c r="L249" s="5"/>
      <c r="M249" s="5"/>
      <c r="N249" s="5"/>
      <c r="R249" s="5"/>
      <c r="S249" s="5"/>
      <c r="T249" s="5"/>
      <c r="U249" s="5"/>
      <c r="V249" s="5"/>
      <c r="W249" s="5"/>
      <c r="X249" s="5"/>
      <c r="Y249" s="5"/>
      <c r="Z249" s="5"/>
      <c r="AB249" s="5"/>
      <c r="AC249" s="5"/>
      <c r="AD249" s="5"/>
      <c r="AE249" s="5"/>
      <c r="AF249" s="5"/>
      <c r="AG249" s="5"/>
      <c r="AH249" s="3"/>
      <c r="AI249" s="3"/>
    </row>
    <row r="250" spans="1:35">
      <c r="A250" s="3"/>
      <c r="B250" s="3"/>
      <c r="C250" s="3"/>
      <c r="D250" s="3"/>
      <c r="G250" s="5"/>
      <c r="H250" s="5"/>
      <c r="I250" s="5"/>
      <c r="J250" s="5"/>
      <c r="K250" s="5"/>
      <c r="L250" s="5"/>
      <c r="M250" s="5"/>
      <c r="N250" s="5"/>
      <c r="R250" s="5"/>
      <c r="S250" s="5"/>
      <c r="T250" s="5"/>
      <c r="U250" s="5"/>
      <c r="V250" s="5"/>
      <c r="W250" s="5"/>
      <c r="X250" s="5"/>
      <c r="Y250" s="5"/>
      <c r="Z250" s="5"/>
      <c r="AB250" s="5"/>
      <c r="AC250" s="5"/>
      <c r="AD250" s="5"/>
      <c r="AE250" s="5"/>
      <c r="AF250" s="5"/>
      <c r="AG250" s="5"/>
      <c r="AH250" s="3"/>
      <c r="AI250" s="3"/>
    </row>
    <row r="251" spans="1:35">
      <c r="A251" s="3"/>
      <c r="B251" s="3"/>
      <c r="C251" s="3"/>
      <c r="D251" s="3"/>
      <c r="G251" s="5"/>
      <c r="H251" s="5"/>
      <c r="I251" s="5"/>
      <c r="J251" s="5"/>
      <c r="K251" s="5"/>
      <c r="L251" s="5"/>
      <c r="M251" s="5"/>
      <c r="N251" s="5"/>
      <c r="R251" s="5"/>
      <c r="S251" s="5"/>
      <c r="T251" s="5"/>
      <c r="U251" s="5"/>
      <c r="V251" s="5"/>
      <c r="W251" s="5"/>
      <c r="X251" s="5"/>
      <c r="Y251" s="5"/>
      <c r="Z251" s="5"/>
      <c r="AB251" s="5"/>
      <c r="AC251" s="5"/>
      <c r="AD251" s="5"/>
      <c r="AE251" s="5"/>
      <c r="AF251" s="5"/>
      <c r="AG251" s="5"/>
      <c r="AH251" s="3"/>
      <c r="AI251" s="3"/>
    </row>
    <row r="252" spans="1:35">
      <c r="A252" s="3"/>
      <c r="B252" s="3"/>
      <c r="C252" s="3"/>
      <c r="D252" s="3"/>
      <c r="G252" s="5"/>
      <c r="H252" s="5"/>
      <c r="I252" s="5"/>
      <c r="J252" s="5"/>
      <c r="K252" s="5"/>
      <c r="L252" s="5"/>
      <c r="M252" s="5"/>
      <c r="N252" s="5"/>
      <c r="R252" s="5"/>
      <c r="S252" s="5"/>
      <c r="T252" s="5"/>
      <c r="U252" s="5"/>
      <c r="V252" s="5"/>
      <c r="W252" s="5"/>
      <c r="X252" s="5"/>
      <c r="Y252" s="5"/>
      <c r="Z252" s="5"/>
      <c r="AB252" s="5"/>
      <c r="AC252" s="5"/>
      <c r="AD252" s="5"/>
      <c r="AE252" s="5"/>
      <c r="AF252" s="5"/>
      <c r="AG252" s="5"/>
      <c r="AH252" s="3"/>
      <c r="AI252" s="3"/>
    </row>
    <row r="253" spans="1:35">
      <c r="A253" s="3"/>
      <c r="B253" s="3"/>
      <c r="C253" s="3"/>
      <c r="D253" s="3"/>
      <c r="G253" s="5"/>
      <c r="H253" s="5"/>
      <c r="I253" s="5"/>
      <c r="J253" s="5"/>
      <c r="K253" s="5"/>
      <c r="L253" s="5"/>
      <c r="M253" s="5"/>
      <c r="N253" s="5"/>
      <c r="R253" s="5"/>
      <c r="S253" s="5"/>
      <c r="T253" s="5"/>
      <c r="U253" s="5"/>
      <c r="V253" s="5"/>
      <c r="W253" s="5"/>
      <c r="X253" s="5"/>
      <c r="Y253" s="5"/>
      <c r="Z253" s="5"/>
      <c r="AB253" s="5"/>
      <c r="AC253" s="5"/>
      <c r="AD253" s="5"/>
      <c r="AE253" s="5"/>
      <c r="AF253" s="5"/>
      <c r="AG253" s="5"/>
      <c r="AH253" s="3"/>
      <c r="AI253" s="3"/>
    </row>
    <row r="254" spans="1:35">
      <c r="A254" s="3"/>
      <c r="B254" s="3"/>
      <c r="C254" s="3"/>
      <c r="D254" s="3"/>
      <c r="G254" s="5"/>
      <c r="H254" s="5"/>
      <c r="I254" s="5"/>
      <c r="J254" s="5"/>
      <c r="K254" s="5"/>
      <c r="L254" s="5"/>
      <c r="M254" s="5"/>
      <c r="N254" s="5"/>
      <c r="R254" s="5"/>
      <c r="S254" s="5"/>
      <c r="T254" s="5"/>
      <c r="U254" s="5"/>
      <c r="V254" s="5"/>
      <c r="W254" s="5"/>
      <c r="X254" s="5"/>
      <c r="Y254" s="5"/>
      <c r="Z254" s="5"/>
      <c r="AB254" s="5"/>
      <c r="AC254" s="5"/>
      <c r="AD254" s="5"/>
      <c r="AE254" s="5"/>
      <c r="AF254" s="5"/>
      <c r="AG254" s="5"/>
      <c r="AH254" s="3"/>
      <c r="AI254" s="3"/>
    </row>
    <row r="255" spans="1:35">
      <c r="A255" s="3"/>
      <c r="B255" s="3"/>
      <c r="C255" s="3"/>
      <c r="D255" s="3"/>
      <c r="G255" s="5"/>
      <c r="H255" s="5"/>
      <c r="I255" s="5"/>
      <c r="J255" s="5"/>
      <c r="K255" s="5"/>
      <c r="L255" s="5"/>
      <c r="M255" s="5"/>
      <c r="N255" s="5"/>
      <c r="R255" s="5"/>
      <c r="S255" s="5"/>
      <c r="T255" s="5"/>
      <c r="U255" s="5"/>
      <c r="V255" s="5"/>
      <c r="W255" s="5"/>
      <c r="X255" s="5"/>
      <c r="Y255" s="5"/>
      <c r="Z255" s="5"/>
      <c r="AB255" s="5"/>
      <c r="AC255" s="5"/>
      <c r="AD255" s="5"/>
      <c r="AE255" s="5"/>
      <c r="AF255" s="5"/>
      <c r="AG255" s="5"/>
      <c r="AH255" s="3"/>
      <c r="AI255" s="3"/>
    </row>
    <row r="256" spans="1:35">
      <c r="A256" s="3"/>
      <c r="B256" s="3"/>
      <c r="C256" s="3"/>
      <c r="D256" s="3"/>
      <c r="G256" s="5"/>
      <c r="H256" s="5"/>
      <c r="I256" s="5"/>
      <c r="J256" s="5"/>
      <c r="K256" s="5"/>
      <c r="L256" s="5"/>
      <c r="M256" s="5"/>
      <c r="N256" s="5"/>
      <c r="R256" s="5"/>
      <c r="S256" s="5"/>
      <c r="T256" s="5"/>
      <c r="U256" s="5"/>
      <c r="V256" s="5"/>
      <c r="W256" s="5"/>
      <c r="X256" s="5"/>
      <c r="Y256" s="5"/>
      <c r="Z256" s="5"/>
      <c r="AB256" s="5"/>
      <c r="AC256" s="5"/>
      <c r="AD256" s="5"/>
      <c r="AE256" s="5"/>
      <c r="AF256" s="5"/>
      <c r="AG256" s="5"/>
      <c r="AH256" s="3"/>
      <c r="AI256" s="3"/>
    </row>
  </sheetData>
  <autoFilter ref="A2:AI22">
    <filterColumn colId="1"/>
    <filterColumn colId="3"/>
  </autoFilter>
  <phoneticPr fontId="4" type="noConversion"/>
  <pageMargins left="0.7" right="0.7" top="0.75" bottom="0.75" header="0.3" footer="0.3"/>
  <pageSetup paperSize="9" scale="10" orientation="portrait" r:id="rId1"/>
</worksheet>
</file>

<file path=xl/worksheets/sheet8.xml><?xml version="1.0" encoding="utf-8"?>
<worksheet xmlns="http://schemas.openxmlformats.org/spreadsheetml/2006/main" xmlns:r="http://schemas.openxmlformats.org/officeDocument/2006/relationships">
  <sheetPr>
    <tabColor rgb="FFFFFF00"/>
  </sheetPr>
  <dimension ref="A1:Q32"/>
  <sheetViews>
    <sheetView view="pageBreakPreview" zoomScale="90" zoomScaleNormal="90" zoomScaleSheetLayoutView="90" workbookViewId="0">
      <pane ySplit="8" topLeftCell="A9" activePane="bottomLeft" state="frozen"/>
      <selection pane="bottomLeft" activeCell="F20" sqref="F20"/>
    </sheetView>
  </sheetViews>
  <sheetFormatPr defaultRowHeight="12" outlineLevelRow="2"/>
  <cols>
    <col min="1" max="1" width="6.25" style="162" customWidth="1"/>
    <col min="2" max="2" width="10.875" style="162" customWidth="1"/>
    <col min="3" max="3" width="8.125" style="162" customWidth="1"/>
    <col min="4" max="4" width="12" style="162" customWidth="1"/>
    <col min="5" max="5" width="10.25" style="162" customWidth="1"/>
    <col min="6" max="6" width="26" style="1" customWidth="1"/>
    <col min="7" max="8" width="9" style="161" customWidth="1"/>
    <col min="9" max="9" width="10.125" style="161" customWidth="1"/>
    <col min="10" max="10" width="13.375" style="1" customWidth="1"/>
    <col min="11" max="11" width="10.125" style="161" customWidth="1"/>
    <col min="12" max="12" width="21.625" style="1" customWidth="1"/>
    <col min="13" max="15" width="9" style="161" customWidth="1"/>
    <col min="16" max="16" width="10.5" style="1" customWidth="1"/>
    <col min="17" max="17" width="12.125" style="161" customWidth="1"/>
    <col min="18" max="16384" width="9" style="161"/>
  </cols>
  <sheetData>
    <row r="1" spans="1:17" ht="43.5" customHeight="1">
      <c r="A1" s="18" t="s">
        <v>16406</v>
      </c>
    </row>
    <row r="2" spans="1:17" ht="12" customHeight="1">
      <c r="A2" s="18"/>
    </row>
    <row r="3" spans="1:17" ht="21" customHeight="1">
      <c r="A3" s="110" t="s">
        <v>14691</v>
      </c>
    </row>
    <row r="4" spans="1:17" ht="21" customHeight="1">
      <c r="A4" s="110" t="s">
        <v>14692</v>
      </c>
    </row>
    <row r="5" spans="1:17" ht="21" customHeight="1">
      <c r="A5" s="110" t="s">
        <v>14693</v>
      </c>
    </row>
    <row r="6" spans="1:17" ht="21" customHeight="1">
      <c r="A6" s="110" t="s">
        <v>14694</v>
      </c>
    </row>
    <row r="7" spans="1:17" ht="12.75" customHeight="1" thickBot="1">
      <c r="A7" s="18"/>
    </row>
    <row r="8" spans="1:17" s="47" customFormat="1" ht="38.25" customHeight="1">
      <c r="A8" s="202" t="s">
        <v>14605</v>
      </c>
      <c r="B8" s="84" t="s">
        <v>14606</v>
      </c>
      <c r="C8" s="85" t="s">
        <v>14607</v>
      </c>
      <c r="D8" s="83" t="s">
        <v>12718</v>
      </c>
      <c r="E8" s="83" t="s">
        <v>14608</v>
      </c>
      <c r="F8" s="203" t="s">
        <v>12708</v>
      </c>
      <c r="G8" s="204" t="s">
        <v>14609</v>
      </c>
      <c r="H8" s="204" t="s">
        <v>14610</v>
      </c>
      <c r="I8" s="205" t="s">
        <v>14611</v>
      </c>
      <c r="J8" s="205" t="s">
        <v>14612</v>
      </c>
      <c r="K8" s="205" t="s">
        <v>14613</v>
      </c>
      <c r="L8" s="205" t="s">
        <v>14614</v>
      </c>
      <c r="M8" s="206" t="s">
        <v>14615</v>
      </c>
      <c r="N8" s="205" t="s">
        <v>14616</v>
      </c>
      <c r="O8" s="207" t="s">
        <v>14617</v>
      </c>
      <c r="P8" s="87" t="s">
        <v>16383</v>
      </c>
      <c r="Q8" s="208" t="s">
        <v>14618</v>
      </c>
    </row>
    <row r="9" spans="1:17" s="1" customFormat="1" ht="24.95" customHeight="1" outlineLevel="2">
      <c r="A9" s="172">
        <v>1</v>
      </c>
      <c r="B9" s="9" t="s">
        <v>14619</v>
      </c>
      <c r="C9" s="9" t="s">
        <v>14620</v>
      </c>
      <c r="D9" s="170" t="s">
        <v>14583</v>
      </c>
      <c r="E9" s="170" t="s">
        <v>14621</v>
      </c>
      <c r="F9" s="175" t="s">
        <v>14622</v>
      </c>
      <c r="G9" s="174">
        <v>1</v>
      </c>
      <c r="H9" s="170" t="s">
        <v>14623</v>
      </c>
      <c r="I9" s="173" t="s">
        <v>14624</v>
      </c>
      <c r="J9" s="169" t="s">
        <v>14625</v>
      </c>
      <c r="K9" s="168" t="s">
        <v>2141</v>
      </c>
      <c r="L9" s="167" t="s">
        <v>2687</v>
      </c>
      <c r="M9" s="166">
        <v>22500</v>
      </c>
      <c r="N9" s="166">
        <v>95</v>
      </c>
      <c r="O9" s="165" t="s">
        <v>14626</v>
      </c>
      <c r="P9" s="164">
        <v>1.1891554537541465E-2</v>
      </c>
      <c r="Q9" s="21" t="s">
        <v>12685</v>
      </c>
    </row>
    <row r="10" spans="1:17" s="1" customFormat="1" ht="24.95" customHeight="1" outlineLevel="2">
      <c r="A10" s="172">
        <v>2</v>
      </c>
      <c r="B10" s="9" t="s">
        <v>14619</v>
      </c>
      <c r="C10" s="9" t="s">
        <v>14620</v>
      </c>
      <c r="D10" s="170" t="s">
        <v>14584</v>
      </c>
      <c r="E10" s="170" t="s">
        <v>14627</v>
      </c>
      <c r="F10" s="171" t="s">
        <v>14628</v>
      </c>
      <c r="G10" s="174">
        <v>1</v>
      </c>
      <c r="H10" s="173" t="s">
        <v>14623</v>
      </c>
      <c r="I10" s="170" t="s">
        <v>14629</v>
      </c>
      <c r="J10" s="169" t="s">
        <v>14630</v>
      </c>
      <c r="K10" s="168" t="s">
        <v>2146</v>
      </c>
      <c r="L10" s="167" t="s">
        <v>2692</v>
      </c>
      <c r="M10" s="166">
        <v>1100</v>
      </c>
      <c r="N10" s="166">
        <v>477</v>
      </c>
      <c r="O10" s="165" t="s">
        <v>14631</v>
      </c>
      <c r="P10" s="164">
        <v>2.9194628096514846E-3</v>
      </c>
      <c r="Q10" s="21"/>
    </row>
    <row r="11" spans="1:17" s="1" customFormat="1" ht="24.95" customHeight="1" outlineLevel="2">
      <c r="A11" s="172">
        <v>3</v>
      </c>
      <c r="B11" s="9" t="s">
        <v>14619</v>
      </c>
      <c r="C11" s="9" t="s">
        <v>14620</v>
      </c>
      <c r="D11" s="170" t="s">
        <v>14585</v>
      </c>
      <c r="E11" s="170" t="s">
        <v>14632</v>
      </c>
      <c r="F11" s="171" t="s">
        <v>14633</v>
      </c>
      <c r="G11" s="174">
        <v>1</v>
      </c>
      <c r="H11" s="173" t="s">
        <v>14623</v>
      </c>
      <c r="I11" s="170" t="s">
        <v>14634</v>
      </c>
      <c r="J11" s="169" t="s">
        <v>14635</v>
      </c>
      <c r="K11" s="168" t="s">
        <v>12688</v>
      </c>
      <c r="L11" s="167" t="s">
        <v>12564</v>
      </c>
      <c r="M11" s="166">
        <v>1000</v>
      </c>
      <c r="N11" s="166">
        <v>3781</v>
      </c>
      <c r="O11" s="165" t="s">
        <v>14631</v>
      </c>
      <c r="P11" s="164">
        <v>2.106586013969302E-2</v>
      </c>
      <c r="Q11" s="21"/>
    </row>
    <row r="12" spans="1:17" s="1" customFormat="1" ht="24.95" customHeight="1" outlineLevel="2">
      <c r="A12" s="172">
        <v>4</v>
      </c>
      <c r="B12" s="9" t="s">
        <v>14619</v>
      </c>
      <c r="C12" s="9" t="s">
        <v>14620</v>
      </c>
      <c r="D12" s="170" t="s">
        <v>14586</v>
      </c>
      <c r="E12" s="170" t="s">
        <v>14636</v>
      </c>
      <c r="F12" s="171" t="s">
        <v>14637</v>
      </c>
      <c r="G12" s="168" t="s">
        <v>14638</v>
      </c>
      <c r="H12" s="170" t="s">
        <v>14639</v>
      </c>
      <c r="I12" s="170" t="s">
        <v>14640</v>
      </c>
      <c r="J12" s="169" t="s">
        <v>14641</v>
      </c>
      <c r="K12" s="168" t="s">
        <v>2156</v>
      </c>
      <c r="L12" s="167" t="s">
        <v>2701</v>
      </c>
      <c r="M12" s="166">
        <v>4400</v>
      </c>
      <c r="N12" s="166">
        <v>4509</v>
      </c>
      <c r="O12" s="165" t="s">
        <v>4161</v>
      </c>
      <c r="P12" s="164">
        <v>0.11283534183795867</v>
      </c>
      <c r="Q12" s="21"/>
    </row>
    <row r="13" spans="1:17" s="1" customFormat="1" ht="24.95" customHeight="1" outlineLevel="2">
      <c r="A13" s="172">
        <v>5</v>
      </c>
      <c r="B13" s="9" t="s">
        <v>14619</v>
      </c>
      <c r="C13" s="9" t="s">
        <v>14620</v>
      </c>
      <c r="D13" s="170" t="s">
        <v>14587</v>
      </c>
      <c r="E13" s="170" t="s">
        <v>14642</v>
      </c>
      <c r="F13" s="171" t="s">
        <v>14643</v>
      </c>
      <c r="G13" s="168" t="s">
        <v>14638</v>
      </c>
      <c r="H13" s="170" t="s">
        <v>14639</v>
      </c>
      <c r="I13" s="170" t="s">
        <v>14644</v>
      </c>
      <c r="J13" s="169" t="s">
        <v>14641</v>
      </c>
      <c r="K13" s="168" t="s">
        <v>2159</v>
      </c>
      <c r="L13" s="167" t="s">
        <v>2704</v>
      </c>
      <c r="M13" s="166">
        <v>1300</v>
      </c>
      <c r="N13" s="166">
        <v>7120</v>
      </c>
      <c r="O13" s="165" t="s">
        <v>4161</v>
      </c>
      <c r="P13" s="164">
        <v>5.2642820442352044E-2</v>
      </c>
      <c r="Q13" s="21"/>
    </row>
    <row r="14" spans="1:17" s="1" customFormat="1" ht="24.95" customHeight="1" outlineLevel="2">
      <c r="A14" s="172">
        <v>6</v>
      </c>
      <c r="B14" s="9" t="s">
        <v>14619</v>
      </c>
      <c r="C14" s="9" t="s">
        <v>14620</v>
      </c>
      <c r="D14" s="170" t="s">
        <v>14588</v>
      </c>
      <c r="E14" s="170" t="s">
        <v>14645</v>
      </c>
      <c r="F14" s="171" t="s">
        <v>14646</v>
      </c>
      <c r="G14" s="168" t="s">
        <v>14638</v>
      </c>
      <c r="H14" s="170" t="s">
        <v>14639</v>
      </c>
      <c r="I14" s="170" t="s">
        <v>14647</v>
      </c>
      <c r="J14" s="169" t="s">
        <v>14641</v>
      </c>
      <c r="K14" s="168" t="s">
        <v>2160</v>
      </c>
      <c r="L14" s="167" t="s">
        <v>2705</v>
      </c>
      <c r="M14" s="166">
        <v>800</v>
      </c>
      <c r="N14" s="166">
        <v>10068</v>
      </c>
      <c r="O14" s="165" t="s">
        <v>4161</v>
      </c>
      <c r="P14" s="164">
        <v>4.5806038290116244E-2</v>
      </c>
      <c r="Q14" s="21"/>
    </row>
    <row r="15" spans="1:17" s="1" customFormat="1" ht="24.95" customHeight="1" outlineLevel="2">
      <c r="A15" s="172">
        <v>7</v>
      </c>
      <c r="B15" s="9" t="s">
        <v>14619</v>
      </c>
      <c r="C15" s="9" t="s">
        <v>14620</v>
      </c>
      <c r="D15" s="170" t="s">
        <v>14589</v>
      </c>
      <c r="E15" s="170" t="s">
        <v>14648</v>
      </c>
      <c r="F15" s="171" t="s">
        <v>14649</v>
      </c>
      <c r="G15" s="168" t="s">
        <v>14650</v>
      </c>
      <c r="H15" s="170" t="s">
        <v>14651</v>
      </c>
      <c r="I15" s="170" t="s">
        <v>14652</v>
      </c>
      <c r="J15" s="169" t="s">
        <v>14653</v>
      </c>
      <c r="K15" s="168" t="s">
        <v>12687</v>
      </c>
      <c r="L15" s="167" t="s">
        <v>12583</v>
      </c>
      <c r="M15" s="166">
        <v>10</v>
      </c>
      <c r="N15" s="166">
        <v>61000</v>
      </c>
      <c r="O15" s="165" t="s">
        <v>14631</v>
      </c>
      <c r="P15" s="164">
        <v>3.3991462897890266E-3</v>
      </c>
      <c r="Q15" s="21"/>
    </row>
    <row r="16" spans="1:17" s="1" customFormat="1" ht="24.95" customHeight="1" outlineLevel="2">
      <c r="A16" s="172">
        <v>8</v>
      </c>
      <c r="B16" s="9" t="s">
        <v>14619</v>
      </c>
      <c r="C16" s="9" t="s">
        <v>14620</v>
      </c>
      <c r="D16" s="170" t="s">
        <v>14590</v>
      </c>
      <c r="E16" s="170" t="s">
        <v>14654</v>
      </c>
      <c r="F16" s="171" t="s">
        <v>14655</v>
      </c>
      <c r="G16" s="168" t="s">
        <v>14656</v>
      </c>
      <c r="H16" s="173" t="s">
        <v>14657</v>
      </c>
      <c r="I16" s="170" t="s">
        <v>14658</v>
      </c>
      <c r="J16" s="169" t="s">
        <v>14659</v>
      </c>
      <c r="K16" s="168" t="s">
        <v>12686</v>
      </c>
      <c r="L16" s="167" t="s">
        <v>12589</v>
      </c>
      <c r="M16" s="166">
        <v>5900</v>
      </c>
      <c r="N16" s="166">
        <v>283</v>
      </c>
      <c r="O16" s="165" t="s">
        <v>14631</v>
      </c>
      <c r="P16" s="164">
        <v>9.2869019639562969E-3</v>
      </c>
      <c r="Q16" s="21" t="s">
        <v>12685</v>
      </c>
    </row>
    <row r="17" spans="1:17" s="1" customFormat="1" ht="24.95" customHeight="1" outlineLevel="2">
      <c r="A17" s="172">
        <v>9</v>
      </c>
      <c r="B17" s="9" t="s">
        <v>14619</v>
      </c>
      <c r="C17" s="9" t="s">
        <v>14620</v>
      </c>
      <c r="D17" s="170" t="s">
        <v>14591</v>
      </c>
      <c r="E17" s="170" t="s">
        <v>14660</v>
      </c>
      <c r="F17" s="171" t="s">
        <v>14661</v>
      </c>
      <c r="G17" s="168" t="s">
        <v>14662</v>
      </c>
      <c r="H17" s="173" t="s">
        <v>14663</v>
      </c>
      <c r="I17" s="170" t="s">
        <v>14664</v>
      </c>
      <c r="J17" s="169" t="s">
        <v>14630</v>
      </c>
      <c r="K17" s="168" t="s">
        <v>12684</v>
      </c>
      <c r="L17" s="167" t="s">
        <v>12595</v>
      </c>
      <c r="M17" s="166">
        <v>7000</v>
      </c>
      <c r="N17" s="166">
        <v>2071</v>
      </c>
      <c r="O17" s="165" t="s">
        <v>4161</v>
      </c>
      <c r="P17" s="164">
        <v>8.0747676608542429E-2</v>
      </c>
      <c r="Q17" s="21"/>
    </row>
    <row r="18" spans="1:17" s="1" customFormat="1" ht="24.95" customHeight="1" outlineLevel="2">
      <c r="A18" s="172">
        <v>10</v>
      </c>
      <c r="B18" s="9" t="s">
        <v>14619</v>
      </c>
      <c r="C18" s="9" t="s">
        <v>14620</v>
      </c>
      <c r="D18" s="170" t="s">
        <v>14592</v>
      </c>
      <c r="E18" s="170" t="s">
        <v>14665</v>
      </c>
      <c r="F18" s="171" t="s">
        <v>14666</v>
      </c>
      <c r="G18" s="168" t="s">
        <v>14638</v>
      </c>
      <c r="H18" s="170" t="s">
        <v>14667</v>
      </c>
      <c r="I18" s="170" t="s">
        <v>14668</v>
      </c>
      <c r="J18" s="169" t="s">
        <v>14625</v>
      </c>
      <c r="K18" s="168" t="s">
        <v>12683</v>
      </c>
      <c r="L18" s="167" t="s">
        <v>12601</v>
      </c>
      <c r="M18" s="166">
        <v>10000</v>
      </c>
      <c r="N18" s="166">
        <v>4318</v>
      </c>
      <c r="O18" s="165" t="s">
        <v>4161</v>
      </c>
      <c r="P18" s="164">
        <v>0.2383481148611572</v>
      </c>
      <c r="Q18" s="21"/>
    </row>
    <row r="19" spans="1:17" s="1" customFormat="1" ht="24.95" customHeight="1" outlineLevel="2">
      <c r="A19" s="172">
        <v>11</v>
      </c>
      <c r="B19" s="9" t="s">
        <v>14619</v>
      </c>
      <c r="C19" s="9" t="s">
        <v>14620</v>
      </c>
      <c r="D19" s="170" t="s">
        <v>14593</v>
      </c>
      <c r="E19" s="170" t="s">
        <v>14669</v>
      </c>
      <c r="F19" s="171" t="s">
        <v>14670</v>
      </c>
      <c r="G19" s="168" t="s">
        <v>14671</v>
      </c>
      <c r="H19" s="170" t="s">
        <v>14667</v>
      </c>
      <c r="I19" s="170" t="s">
        <v>14672</v>
      </c>
      <c r="J19" s="169" t="s">
        <v>14625</v>
      </c>
      <c r="K19" s="168" t="s">
        <v>12682</v>
      </c>
      <c r="L19" s="167" t="s">
        <v>12606</v>
      </c>
      <c r="M19" s="166">
        <v>11100</v>
      </c>
      <c r="N19" s="166">
        <v>2021</v>
      </c>
      <c r="O19" s="165" t="s">
        <v>4161</v>
      </c>
      <c r="P19" s="164">
        <v>0.12498196160326189</v>
      </c>
      <c r="Q19" s="21"/>
    </row>
    <row r="20" spans="1:17" s="1" customFormat="1" ht="24.95" customHeight="1" outlineLevel="2">
      <c r="A20" s="172">
        <v>12</v>
      </c>
      <c r="B20" s="9" t="s">
        <v>14619</v>
      </c>
      <c r="C20" s="9" t="s">
        <v>14620</v>
      </c>
      <c r="D20" s="170" t="s">
        <v>14594</v>
      </c>
      <c r="E20" s="170" t="s">
        <v>14673</v>
      </c>
      <c r="F20" s="171" t="s">
        <v>14674</v>
      </c>
      <c r="G20" s="168" t="s">
        <v>14638</v>
      </c>
      <c r="H20" s="170" t="s">
        <v>14675</v>
      </c>
      <c r="I20" s="170" t="s">
        <v>14676</v>
      </c>
      <c r="J20" s="169" t="s">
        <v>14677</v>
      </c>
      <c r="K20" s="168" t="s">
        <v>12681</v>
      </c>
      <c r="L20" s="167" t="s">
        <v>12612</v>
      </c>
      <c r="M20" s="166">
        <v>20</v>
      </c>
      <c r="N20" s="166">
        <v>32718</v>
      </c>
      <c r="O20" s="165" t="s">
        <v>14631</v>
      </c>
      <c r="P20" s="164">
        <v>3.6462838145257578E-3</v>
      </c>
      <c r="Q20" s="21"/>
    </row>
    <row r="21" spans="1:17" s="1" customFormat="1" ht="24.95" customHeight="1" outlineLevel="2">
      <c r="A21" s="172">
        <v>13</v>
      </c>
      <c r="B21" s="9" t="s">
        <v>14619</v>
      </c>
      <c r="C21" s="9" t="s">
        <v>14620</v>
      </c>
      <c r="D21" s="170" t="s">
        <v>14595</v>
      </c>
      <c r="E21" s="170" t="s">
        <v>14678</v>
      </c>
      <c r="F21" s="171" t="s">
        <v>14679</v>
      </c>
      <c r="G21" s="168" t="s">
        <v>14638</v>
      </c>
      <c r="H21" s="170" t="s">
        <v>14680</v>
      </c>
      <c r="I21" s="170" t="s">
        <v>14681</v>
      </c>
      <c r="J21" s="169" t="s">
        <v>14641</v>
      </c>
      <c r="K21" s="168" t="s">
        <v>12680</v>
      </c>
      <c r="L21" s="167" t="s">
        <v>12617</v>
      </c>
      <c r="M21" s="166">
        <v>50000</v>
      </c>
      <c r="N21" s="166">
        <v>757</v>
      </c>
      <c r="O21" s="165" t="s">
        <v>14631</v>
      </c>
      <c r="P21" s="164">
        <v>0.21083094276703951</v>
      </c>
      <c r="Q21" s="21"/>
    </row>
    <row r="22" spans="1:17" s="1" customFormat="1" ht="24.95" customHeight="1" outlineLevel="2">
      <c r="A22" s="172">
        <v>14</v>
      </c>
      <c r="B22" s="9" t="s">
        <v>14619</v>
      </c>
      <c r="C22" s="9" t="s">
        <v>14620</v>
      </c>
      <c r="D22" s="170" t="s">
        <v>14596</v>
      </c>
      <c r="E22" s="170" t="s">
        <v>14682</v>
      </c>
      <c r="F22" s="171" t="s">
        <v>14683</v>
      </c>
      <c r="G22" s="168" t="s">
        <v>14638</v>
      </c>
      <c r="H22" s="170" t="s">
        <v>14680</v>
      </c>
      <c r="I22" s="170" t="s">
        <v>14684</v>
      </c>
      <c r="J22" s="169" t="s">
        <v>14641</v>
      </c>
      <c r="K22" s="168" t="s">
        <v>12679</v>
      </c>
      <c r="L22" s="167" t="s">
        <v>12622</v>
      </c>
      <c r="M22" s="166">
        <v>2000</v>
      </c>
      <c r="N22" s="166">
        <v>1174</v>
      </c>
      <c r="O22" s="165" t="s">
        <v>14631</v>
      </c>
      <c r="P22" s="164">
        <v>1.3086454703632589E-2</v>
      </c>
      <c r="Q22" s="21"/>
    </row>
    <row r="23" spans="1:17" s="1" customFormat="1" ht="24.95" customHeight="1" outlineLevel="2">
      <c r="A23" s="172">
        <v>15</v>
      </c>
      <c r="B23" s="9" t="s">
        <v>14619</v>
      </c>
      <c r="C23" s="9" t="s">
        <v>14620</v>
      </c>
      <c r="D23" s="170" t="s">
        <v>14597</v>
      </c>
      <c r="E23" s="170" t="s">
        <v>14685</v>
      </c>
      <c r="F23" s="171" t="s">
        <v>14686</v>
      </c>
      <c r="G23" s="168" t="s">
        <v>14638</v>
      </c>
      <c r="H23" s="170" t="s">
        <v>14680</v>
      </c>
      <c r="I23" s="170" t="s">
        <v>14687</v>
      </c>
      <c r="J23" s="169" t="s">
        <v>14641</v>
      </c>
      <c r="K23" s="168" t="s">
        <v>12678</v>
      </c>
      <c r="L23" s="167" t="s">
        <v>12627</v>
      </c>
      <c r="M23" s="166">
        <v>1000</v>
      </c>
      <c r="N23" s="166">
        <v>1738</v>
      </c>
      <c r="O23" s="165" t="s">
        <v>14631</v>
      </c>
      <c r="P23" s="164">
        <v>9.6855850001424694E-3</v>
      </c>
      <c r="Q23" s="21"/>
    </row>
    <row r="24" spans="1:17" s="17" customFormat="1" ht="24.95" customHeight="1" outlineLevel="2">
      <c r="A24" s="172">
        <v>16</v>
      </c>
      <c r="B24" s="9" t="s">
        <v>14619</v>
      </c>
      <c r="C24" s="9" t="s">
        <v>14620</v>
      </c>
      <c r="D24" s="170" t="s">
        <v>14598</v>
      </c>
      <c r="E24" s="170" t="s">
        <v>14688</v>
      </c>
      <c r="F24" s="171" t="s">
        <v>14679</v>
      </c>
      <c r="G24" s="168" t="s">
        <v>14638</v>
      </c>
      <c r="H24" s="170" t="s">
        <v>14680</v>
      </c>
      <c r="I24" s="170" t="s">
        <v>14689</v>
      </c>
      <c r="J24" s="169" t="s">
        <v>14641</v>
      </c>
      <c r="K24" s="168" t="s">
        <v>12677</v>
      </c>
      <c r="L24" s="167" t="s">
        <v>12631</v>
      </c>
      <c r="M24" s="166">
        <v>20000</v>
      </c>
      <c r="N24" s="166">
        <v>528</v>
      </c>
      <c r="O24" s="165" t="s">
        <v>14631</v>
      </c>
      <c r="P24" s="164">
        <v>5.8825854330639908E-2</v>
      </c>
      <c r="Q24" s="21"/>
    </row>
    <row r="25" spans="1:17" s="163" customFormat="1" ht="24.95" customHeight="1" outlineLevel="1" thickBot="1">
      <c r="A25" s="193"/>
      <c r="B25" s="72"/>
      <c r="C25" s="72" t="s">
        <v>14690</v>
      </c>
      <c r="D25" s="72"/>
      <c r="E25" s="194"/>
      <c r="F25" s="195"/>
      <c r="G25" s="196"/>
      <c r="H25" s="194"/>
      <c r="I25" s="194"/>
      <c r="J25" s="197"/>
      <c r="K25" s="196"/>
      <c r="L25" s="198"/>
      <c r="M25" s="199"/>
      <c r="N25" s="199"/>
      <c r="O25" s="200"/>
      <c r="P25" s="201"/>
      <c r="Q25" s="80"/>
    </row>
    <row r="32" spans="1:17" s="1" customFormat="1" ht="11.25"/>
  </sheetData>
  <autoFilter ref="A8:Q25">
    <filterColumn colId="3"/>
    <filterColumn colId="13"/>
  </autoFilter>
  <phoneticPr fontId="4" type="noConversion"/>
  <pageMargins left="0.19685039370078741" right="0.15748031496062992" top="0.51181102362204722" bottom="0.42" header="0.31496062992125984" footer="0.23"/>
  <pageSetup paperSize="9" scale="22" orientation="landscape" r:id="rId1"/>
  <headerFooter>
    <oddFooter>&amp;C&amp;N</oddFooter>
  </headerFooter>
</worksheet>
</file>

<file path=xl/worksheets/sheet9.xml><?xml version="1.0" encoding="utf-8"?>
<worksheet xmlns="http://schemas.openxmlformats.org/spreadsheetml/2006/main" xmlns:r="http://schemas.openxmlformats.org/officeDocument/2006/relationships">
  <dimension ref="A1:T3052"/>
  <sheetViews>
    <sheetView view="pageBreakPreview" topLeftCell="A2" zoomScale="90" zoomScaleNormal="90" zoomScaleSheetLayoutView="90" workbookViewId="0">
      <pane ySplit="9" topLeftCell="A11" activePane="bottomLeft" state="frozen"/>
      <selection activeCell="H25" sqref="H25"/>
      <selection pane="bottomLeft" activeCell="G18" sqref="G18"/>
    </sheetView>
  </sheetViews>
  <sheetFormatPr defaultRowHeight="13.5"/>
  <cols>
    <col min="1" max="1" width="8" style="3" customWidth="1"/>
    <col min="2" max="3" width="10" style="3" customWidth="1"/>
    <col min="4" max="4" width="27.625" style="3" customWidth="1"/>
    <col min="5" max="6" width="8.875" style="3" customWidth="1"/>
    <col min="7" max="7" width="11" style="3" customWidth="1"/>
    <col min="8" max="8" width="11.75" style="3" customWidth="1"/>
    <col min="9" max="9" width="39.75" style="3" customWidth="1"/>
    <col min="10" max="10" width="9.625" style="153" customWidth="1"/>
    <col min="11" max="11" width="11" style="3" customWidth="1"/>
    <col min="12" max="12" width="10" style="3" customWidth="1"/>
    <col min="13" max="13" width="10.375" style="3" customWidth="1"/>
    <col min="14" max="14" width="12.5" style="3" customWidth="1"/>
    <col min="15" max="15" width="12.75" style="3" customWidth="1"/>
    <col min="16" max="16" width="42.625" style="3" customWidth="1"/>
    <col min="17" max="18" width="8.875" style="3" customWidth="1"/>
    <col min="19" max="19" width="11.875" style="3" customWidth="1"/>
    <col min="20" max="20" width="14.875" style="3" customWidth="1"/>
    <col min="21" max="16384" width="9" style="3"/>
  </cols>
  <sheetData>
    <row r="1" spans="1:20" ht="14.25" thickBot="1">
      <c r="G1" s="219" t="s">
        <v>4138</v>
      </c>
      <c r="H1" s="219"/>
      <c r="I1" s="219"/>
      <c r="J1" s="107"/>
      <c r="N1" s="219" t="s">
        <v>4139</v>
      </c>
      <c r="O1" s="219"/>
      <c r="P1" s="219"/>
    </row>
    <row r="2" spans="1:20" ht="33.75" customHeight="1">
      <c r="A2" s="108" t="s">
        <v>4140</v>
      </c>
      <c r="G2" s="109"/>
      <c r="H2" s="109"/>
      <c r="I2" s="109"/>
      <c r="J2" s="107"/>
      <c r="N2" s="109"/>
      <c r="O2" s="109"/>
      <c r="P2" s="109"/>
    </row>
    <row r="3" spans="1:20" ht="9" customHeight="1">
      <c r="A3" s="108"/>
      <c r="G3" s="109"/>
      <c r="H3" s="109"/>
      <c r="I3" s="109"/>
      <c r="J3" s="107"/>
      <c r="N3" s="109"/>
      <c r="O3" s="109"/>
      <c r="P3" s="109"/>
    </row>
    <row r="4" spans="1:20" s="161" customFormat="1" ht="21" customHeight="1">
      <c r="A4" s="110" t="s">
        <v>14691</v>
      </c>
      <c r="B4" s="162"/>
      <c r="C4" s="162"/>
      <c r="D4" s="162"/>
      <c r="E4" s="162"/>
      <c r="F4" s="1"/>
      <c r="J4" s="1"/>
      <c r="L4" s="1"/>
      <c r="P4" s="1"/>
    </row>
    <row r="5" spans="1:20" s="161" customFormat="1" ht="21" customHeight="1">
      <c r="A5" s="110" t="s">
        <v>14692</v>
      </c>
      <c r="B5" s="162"/>
      <c r="C5" s="162"/>
      <c r="D5" s="162"/>
      <c r="E5" s="162"/>
      <c r="F5" s="1"/>
      <c r="J5" s="1"/>
      <c r="L5" s="1"/>
      <c r="P5" s="1"/>
    </row>
    <row r="6" spans="1:20" s="161" customFormat="1" ht="21" customHeight="1">
      <c r="A6" s="110" t="s">
        <v>14693</v>
      </c>
      <c r="B6" s="162"/>
      <c r="C6" s="162"/>
      <c r="D6" s="162"/>
      <c r="E6" s="162"/>
      <c r="F6" s="1"/>
      <c r="J6" s="1"/>
      <c r="L6" s="1"/>
      <c r="P6" s="1"/>
    </row>
    <row r="7" spans="1:20" s="161" customFormat="1" ht="21" customHeight="1">
      <c r="A7" s="110" t="s">
        <v>14694</v>
      </c>
      <c r="B7" s="162"/>
      <c r="C7" s="162"/>
      <c r="D7" s="162"/>
      <c r="E7" s="162"/>
      <c r="F7" s="1"/>
      <c r="J7" s="1"/>
      <c r="L7" s="1"/>
      <c r="P7" s="1"/>
    </row>
    <row r="8" spans="1:20" s="161" customFormat="1" ht="18" customHeight="1" thickBot="1">
      <c r="A8" s="110"/>
      <c r="B8" s="162"/>
      <c r="C8" s="162"/>
      <c r="D8" s="162"/>
      <c r="E8" s="162"/>
      <c r="F8" s="1"/>
      <c r="J8" s="1"/>
      <c r="L8" s="1"/>
      <c r="P8" s="1"/>
    </row>
    <row r="9" spans="1:20" s="111" customFormat="1" ht="33.75" customHeight="1">
      <c r="A9" s="220" t="s">
        <v>12716</v>
      </c>
      <c r="B9" s="221"/>
      <c r="C9" s="221"/>
      <c r="D9" s="221"/>
      <c r="E9" s="221"/>
      <c r="F9" s="221"/>
      <c r="G9" s="221"/>
      <c r="H9" s="221"/>
      <c r="I9" s="221"/>
      <c r="J9" s="221"/>
      <c r="K9" s="222"/>
      <c r="L9" s="223" t="s">
        <v>4141</v>
      </c>
      <c r="M9" s="224"/>
      <c r="N9" s="221"/>
      <c r="O9" s="221"/>
      <c r="P9" s="221"/>
      <c r="Q9" s="221"/>
      <c r="R9" s="221"/>
      <c r="S9" s="221"/>
      <c r="T9" s="225" t="s">
        <v>4142</v>
      </c>
    </row>
    <row r="10" spans="1:20" s="111" customFormat="1" ht="33.75" customHeight="1">
      <c r="A10" s="112" t="s">
        <v>4143</v>
      </c>
      <c r="B10" s="113" t="s">
        <v>4144</v>
      </c>
      <c r="C10" s="113" t="s">
        <v>4145</v>
      </c>
      <c r="D10" s="113" t="s">
        <v>4146</v>
      </c>
      <c r="E10" s="114" t="s">
        <v>4147</v>
      </c>
      <c r="F10" s="114" t="s">
        <v>4148</v>
      </c>
      <c r="G10" s="113" t="s">
        <v>4149</v>
      </c>
      <c r="H10" s="115" t="s">
        <v>4150</v>
      </c>
      <c r="I10" s="113" t="s">
        <v>4151</v>
      </c>
      <c r="J10" s="116" t="s">
        <v>4152</v>
      </c>
      <c r="K10" s="117" t="s">
        <v>4153</v>
      </c>
      <c r="L10" s="118" t="s">
        <v>4154</v>
      </c>
      <c r="M10" s="119" t="s">
        <v>4155</v>
      </c>
      <c r="N10" s="113" t="s">
        <v>4156</v>
      </c>
      <c r="O10" s="115" t="s">
        <v>4157</v>
      </c>
      <c r="P10" s="113" t="s">
        <v>4158</v>
      </c>
      <c r="Q10" s="114" t="s">
        <v>4147</v>
      </c>
      <c r="R10" s="114" t="s">
        <v>4148</v>
      </c>
      <c r="S10" s="113" t="s">
        <v>4152</v>
      </c>
      <c r="T10" s="226"/>
    </row>
    <row r="11" spans="1:20" s="17" customFormat="1" ht="24.95" customHeight="1">
      <c r="A11" s="120">
        <v>1</v>
      </c>
      <c r="B11" s="34" t="s">
        <v>16389</v>
      </c>
      <c r="C11" s="14" t="s">
        <v>4159</v>
      </c>
      <c r="D11" s="121" t="s">
        <v>4160</v>
      </c>
      <c r="E11" s="101">
        <v>1</v>
      </c>
      <c r="F11" s="14" t="s">
        <v>4092</v>
      </c>
      <c r="G11" s="14" t="s">
        <v>542</v>
      </c>
      <c r="H11" s="22" t="s">
        <v>336</v>
      </c>
      <c r="I11" s="122" t="s">
        <v>3852</v>
      </c>
      <c r="J11" s="123">
        <v>50</v>
      </c>
      <c r="K11" s="124">
        <v>94000</v>
      </c>
      <c r="L11" s="125" t="s">
        <v>4161</v>
      </c>
      <c r="M11" s="14" t="s">
        <v>4162</v>
      </c>
      <c r="N11" s="14" t="s">
        <v>542</v>
      </c>
      <c r="O11" s="22" t="s">
        <v>336</v>
      </c>
      <c r="P11" s="122" t="s">
        <v>3852</v>
      </c>
      <c r="Q11" s="101">
        <v>1</v>
      </c>
      <c r="R11" s="14" t="s">
        <v>4092</v>
      </c>
      <c r="S11" s="48">
        <v>50</v>
      </c>
      <c r="T11" s="126"/>
    </row>
    <row r="12" spans="1:20" s="17" customFormat="1" ht="24.95" customHeight="1">
      <c r="A12" s="127"/>
      <c r="B12" s="34"/>
      <c r="C12" s="34"/>
      <c r="D12" s="121"/>
      <c r="E12" s="101"/>
      <c r="F12" s="14"/>
      <c r="G12" s="14"/>
      <c r="H12" s="22"/>
      <c r="I12" s="122"/>
      <c r="J12" s="128"/>
      <c r="K12" s="124"/>
      <c r="L12" s="125" t="s">
        <v>4161</v>
      </c>
      <c r="M12" s="14" t="s">
        <v>4162</v>
      </c>
      <c r="N12" s="14" t="s">
        <v>590</v>
      </c>
      <c r="O12" s="22" t="s">
        <v>4163</v>
      </c>
      <c r="P12" s="122" t="s">
        <v>4164</v>
      </c>
      <c r="Q12" s="101">
        <v>1</v>
      </c>
      <c r="R12" s="14" t="s">
        <v>4092</v>
      </c>
      <c r="S12" s="48">
        <v>50</v>
      </c>
      <c r="T12" s="126"/>
    </row>
    <row r="13" spans="1:20" s="17" customFormat="1" ht="24.95" customHeight="1">
      <c r="A13" s="127"/>
      <c r="B13" s="34"/>
      <c r="C13" s="34"/>
      <c r="D13" s="121"/>
      <c r="E13" s="101"/>
      <c r="F13" s="14"/>
      <c r="G13" s="14"/>
      <c r="H13" s="22"/>
      <c r="I13" s="122"/>
      <c r="J13" s="128"/>
      <c r="K13" s="124"/>
      <c r="L13" s="125" t="s">
        <v>4161</v>
      </c>
      <c r="M13" s="14" t="s">
        <v>4162</v>
      </c>
      <c r="N13" s="14" t="s">
        <v>540</v>
      </c>
      <c r="O13" s="22" t="s">
        <v>335</v>
      </c>
      <c r="P13" s="122" t="s">
        <v>3853</v>
      </c>
      <c r="Q13" s="101">
        <v>1</v>
      </c>
      <c r="R13" s="14" t="s">
        <v>4092</v>
      </c>
      <c r="S13" s="48">
        <v>51</v>
      </c>
      <c r="T13" s="126"/>
    </row>
    <row r="14" spans="1:20" s="17" customFormat="1" ht="24.95" customHeight="1">
      <c r="A14" s="127"/>
      <c r="B14" s="34"/>
      <c r="C14" s="34"/>
      <c r="D14" s="121"/>
      <c r="E14" s="101"/>
      <c r="F14" s="14"/>
      <c r="G14" s="14"/>
      <c r="H14" s="22"/>
      <c r="I14" s="122"/>
      <c r="J14" s="128"/>
      <c r="K14" s="124"/>
      <c r="L14" s="125" t="s">
        <v>4161</v>
      </c>
      <c r="M14" s="14" t="s">
        <v>4162</v>
      </c>
      <c r="N14" s="14" t="s">
        <v>562</v>
      </c>
      <c r="O14" s="22" t="s">
        <v>4165</v>
      </c>
      <c r="P14" s="122" t="s">
        <v>4166</v>
      </c>
      <c r="Q14" s="101">
        <v>1</v>
      </c>
      <c r="R14" s="14" t="s">
        <v>4092</v>
      </c>
      <c r="S14" s="48">
        <v>51</v>
      </c>
      <c r="T14" s="126"/>
    </row>
    <row r="15" spans="1:20" s="17" customFormat="1" ht="24.95" customHeight="1">
      <c r="A15" s="127"/>
      <c r="B15" s="34"/>
      <c r="C15" s="34"/>
      <c r="D15" s="121"/>
      <c r="E15" s="101"/>
      <c r="F15" s="14"/>
      <c r="G15" s="14"/>
      <c r="H15" s="22"/>
      <c r="I15" s="122"/>
      <c r="J15" s="128"/>
      <c r="K15" s="124"/>
      <c r="L15" s="125" t="s">
        <v>4161</v>
      </c>
      <c r="M15" s="14" t="s">
        <v>4162</v>
      </c>
      <c r="N15" s="14" t="s">
        <v>541</v>
      </c>
      <c r="O15" s="22" t="s">
        <v>4167</v>
      </c>
      <c r="P15" s="122" t="s">
        <v>4168</v>
      </c>
      <c r="Q15" s="101">
        <v>1</v>
      </c>
      <c r="R15" s="14" t="s">
        <v>4092</v>
      </c>
      <c r="S15" s="48">
        <v>51</v>
      </c>
      <c r="T15" s="126"/>
    </row>
    <row r="16" spans="1:20" s="17" customFormat="1" ht="24.95" customHeight="1">
      <c r="A16" s="127">
        <v>2</v>
      </c>
      <c r="B16" s="34" t="s">
        <v>16389</v>
      </c>
      <c r="C16" s="14" t="s">
        <v>4169</v>
      </c>
      <c r="D16" s="121" t="s">
        <v>4170</v>
      </c>
      <c r="E16" s="101" t="s">
        <v>1172</v>
      </c>
      <c r="F16" s="14" t="s">
        <v>4104</v>
      </c>
      <c r="G16" s="14" t="s">
        <v>595</v>
      </c>
      <c r="H16" s="22" t="s">
        <v>118</v>
      </c>
      <c r="I16" s="122" t="s">
        <v>4171</v>
      </c>
      <c r="J16" s="123">
        <v>17</v>
      </c>
      <c r="K16" s="124">
        <v>2500</v>
      </c>
      <c r="L16" s="125" t="s">
        <v>4161</v>
      </c>
      <c r="M16" s="14" t="s">
        <v>4172</v>
      </c>
      <c r="N16" s="14" t="s">
        <v>595</v>
      </c>
      <c r="O16" s="22" t="s">
        <v>118</v>
      </c>
      <c r="P16" s="122" t="s">
        <v>4171</v>
      </c>
      <c r="Q16" s="101" t="s">
        <v>1172</v>
      </c>
      <c r="R16" s="14" t="s">
        <v>4104</v>
      </c>
      <c r="S16" s="48">
        <v>17</v>
      </c>
      <c r="T16" s="126"/>
    </row>
    <row r="17" spans="1:20" s="17" customFormat="1" ht="24.95" customHeight="1">
      <c r="A17" s="127"/>
      <c r="B17" s="34"/>
      <c r="C17" s="14"/>
      <c r="D17" s="121"/>
      <c r="E17" s="101"/>
      <c r="F17" s="14"/>
      <c r="G17" s="14"/>
      <c r="H17" s="22"/>
      <c r="I17" s="122"/>
      <c r="J17" s="128"/>
      <c r="K17" s="124"/>
      <c r="L17" s="125" t="s">
        <v>4161</v>
      </c>
      <c r="M17" s="14" t="s">
        <v>4172</v>
      </c>
      <c r="N17" s="14" t="s">
        <v>4173</v>
      </c>
      <c r="O17" s="22" t="s">
        <v>4174</v>
      </c>
      <c r="P17" s="122" t="s">
        <v>4175</v>
      </c>
      <c r="Q17" s="101" t="s">
        <v>1172</v>
      </c>
      <c r="R17" s="14" t="s">
        <v>4104</v>
      </c>
      <c r="S17" s="48">
        <v>18</v>
      </c>
      <c r="T17" s="126"/>
    </row>
    <row r="18" spans="1:20" s="17" customFormat="1" ht="24.95" customHeight="1">
      <c r="A18" s="127">
        <v>3</v>
      </c>
      <c r="B18" s="34" t="s">
        <v>16389</v>
      </c>
      <c r="C18" s="14" t="s">
        <v>4176</v>
      </c>
      <c r="D18" s="121" t="s">
        <v>4177</v>
      </c>
      <c r="E18" s="101">
        <v>1</v>
      </c>
      <c r="F18" s="14" t="s">
        <v>4092</v>
      </c>
      <c r="G18" s="14" t="s">
        <v>545</v>
      </c>
      <c r="H18" s="22" t="s">
        <v>4178</v>
      </c>
      <c r="I18" s="122" t="s">
        <v>4179</v>
      </c>
      <c r="J18" s="123">
        <v>252</v>
      </c>
      <c r="K18" s="124">
        <v>48000</v>
      </c>
      <c r="L18" s="125" t="s">
        <v>4180</v>
      </c>
      <c r="M18" s="14" t="s">
        <v>4181</v>
      </c>
      <c r="N18" s="14"/>
      <c r="O18" s="22"/>
      <c r="P18" s="122"/>
      <c r="Q18" s="101"/>
      <c r="R18" s="14"/>
      <c r="S18" s="48"/>
      <c r="T18" s="126"/>
    </row>
    <row r="19" spans="1:20" s="17" customFormat="1" ht="24.95" customHeight="1">
      <c r="A19" s="127">
        <v>4</v>
      </c>
      <c r="B19" s="34" t="s">
        <v>16389</v>
      </c>
      <c r="C19" s="14" t="s">
        <v>4182</v>
      </c>
      <c r="D19" s="121" t="s">
        <v>4183</v>
      </c>
      <c r="E19" s="101">
        <v>1</v>
      </c>
      <c r="F19" s="14" t="s">
        <v>4092</v>
      </c>
      <c r="G19" s="14" t="s">
        <v>544</v>
      </c>
      <c r="H19" s="22" t="s">
        <v>339</v>
      </c>
      <c r="I19" s="122" t="s">
        <v>644</v>
      </c>
      <c r="J19" s="123">
        <v>188</v>
      </c>
      <c r="K19" s="124">
        <v>69000</v>
      </c>
      <c r="L19" s="125" t="s">
        <v>4161</v>
      </c>
      <c r="M19" s="14" t="s">
        <v>4184</v>
      </c>
      <c r="N19" s="14" t="s">
        <v>544</v>
      </c>
      <c r="O19" s="22" t="s">
        <v>339</v>
      </c>
      <c r="P19" s="122" t="s">
        <v>644</v>
      </c>
      <c r="Q19" s="101">
        <v>1</v>
      </c>
      <c r="R19" s="14" t="s">
        <v>4092</v>
      </c>
      <c r="S19" s="48">
        <v>188</v>
      </c>
      <c r="T19" s="126"/>
    </row>
    <row r="20" spans="1:20" s="17" customFormat="1" ht="24.95" customHeight="1">
      <c r="A20" s="127"/>
      <c r="B20" s="34"/>
      <c r="C20" s="34"/>
      <c r="D20" s="121"/>
      <c r="E20" s="101"/>
      <c r="F20" s="14"/>
      <c r="G20" s="14"/>
      <c r="H20" s="22"/>
      <c r="I20" s="122"/>
      <c r="J20" s="128"/>
      <c r="K20" s="124"/>
      <c r="L20" s="125" t="s">
        <v>4161</v>
      </c>
      <c r="M20" s="14" t="s">
        <v>4184</v>
      </c>
      <c r="N20" s="14" t="s">
        <v>629</v>
      </c>
      <c r="O20" s="22" t="s">
        <v>4185</v>
      </c>
      <c r="P20" s="122" t="s">
        <v>4186</v>
      </c>
      <c r="Q20" s="101">
        <v>1</v>
      </c>
      <c r="R20" s="14" t="s">
        <v>4092</v>
      </c>
      <c r="S20" s="48">
        <v>175</v>
      </c>
      <c r="T20" s="126"/>
    </row>
    <row r="21" spans="1:20" s="17" customFormat="1" ht="24.95" customHeight="1">
      <c r="A21" s="127"/>
      <c r="B21" s="34"/>
      <c r="C21" s="34"/>
      <c r="D21" s="121"/>
      <c r="E21" s="101"/>
      <c r="F21" s="14"/>
      <c r="G21" s="14"/>
      <c r="H21" s="22"/>
      <c r="I21" s="122"/>
      <c r="J21" s="128"/>
      <c r="K21" s="124"/>
      <c r="L21" s="125" t="s">
        <v>4161</v>
      </c>
      <c r="M21" s="14" t="s">
        <v>4184</v>
      </c>
      <c r="N21" s="14" t="s">
        <v>546</v>
      </c>
      <c r="O21" s="22" t="s">
        <v>4187</v>
      </c>
      <c r="P21" s="122" t="s">
        <v>4188</v>
      </c>
      <c r="Q21" s="101">
        <v>1</v>
      </c>
      <c r="R21" s="14" t="s">
        <v>4092</v>
      </c>
      <c r="S21" s="48">
        <v>186</v>
      </c>
      <c r="T21" s="126"/>
    </row>
    <row r="22" spans="1:20" s="17" customFormat="1" ht="24.95" customHeight="1">
      <c r="A22" s="127"/>
      <c r="B22" s="34"/>
      <c r="C22" s="34"/>
      <c r="D22" s="121"/>
      <c r="E22" s="101"/>
      <c r="F22" s="14"/>
      <c r="G22" s="14"/>
      <c r="H22" s="22"/>
      <c r="I22" s="122"/>
      <c r="J22" s="128"/>
      <c r="K22" s="124"/>
      <c r="L22" s="125" t="s">
        <v>4161</v>
      </c>
      <c r="M22" s="14" t="s">
        <v>4184</v>
      </c>
      <c r="N22" s="14" t="s">
        <v>545</v>
      </c>
      <c r="O22" s="22" t="s">
        <v>4189</v>
      </c>
      <c r="P22" s="122" t="s">
        <v>4190</v>
      </c>
      <c r="Q22" s="101">
        <v>1</v>
      </c>
      <c r="R22" s="14" t="s">
        <v>4092</v>
      </c>
      <c r="S22" s="48">
        <v>186</v>
      </c>
      <c r="T22" s="126"/>
    </row>
    <row r="23" spans="1:20" s="17" customFormat="1" ht="24.95" customHeight="1">
      <c r="A23" s="127"/>
      <c r="B23" s="34"/>
      <c r="C23" s="34"/>
      <c r="D23" s="121"/>
      <c r="E23" s="101"/>
      <c r="F23" s="14"/>
      <c r="G23" s="14"/>
      <c r="H23" s="22"/>
      <c r="I23" s="122"/>
      <c r="J23" s="128"/>
      <c r="K23" s="124"/>
      <c r="L23" s="125" t="s">
        <v>4161</v>
      </c>
      <c r="M23" s="14" t="s">
        <v>4184</v>
      </c>
      <c r="N23" s="14" t="s">
        <v>543</v>
      </c>
      <c r="O23" s="22" t="s">
        <v>338</v>
      </c>
      <c r="P23" s="122" t="s">
        <v>643</v>
      </c>
      <c r="Q23" s="101">
        <v>1</v>
      </c>
      <c r="R23" s="14" t="s">
        <v>4092</v>
      </c>
      <c r="S23" s="48">
        <v>187</v>
      </c>
      <c r="T23" s="126"/>
    </row>
    <row r="24" spans="1:20" s="17" customFormat="1" ht="24.95" customHeight="1">
      <c r="A24" s="127"/>
      <c r="B24" s="34"/>
      <c r="C24" s="34"/>
      <c r="D24" s="121"/>
      <c r="E24" s="101"/>
      <c r="F24" s="14"/>
      <c r="G24" s="14"/>
      <c r="H24" s="22"/>
      <c r="I24" s="122"/>
      <c r="J24" s="128"/>
      <c r="K24" s="124"/>
      <c r="L24" s="125" t="s">
        <v>4161</v>
      </c>
      <c r="M24" s="14" t="s">
        <v>4184</v>
      </c>
      <c r="N24" s="14" t="s">
        <v>591</v>
      </c>
      <c r="O24" s="22" t="s">
        <v>4191</v>
      </c>
      <c r="P24" s="122" t="s">
        <v>4192</v>
      </c>
      <c r="Q24" s="101">
        <v>1</v>
      </c>
      <c r="R24" s="14" t="s">
        <v>4092</v>
      </c>
      <c r="S24" s="48">
        <v>187</v>
      </c>
      <c r="T24" s="126"/>
    </row>
    <row r="25" spans="1:20" s="17" customFormat="1" ht="24.95" customHeight="1">
      <c r="A25" s="127"/>
      <c r="B25" s="34"/>
      <c r="C25" s="34"/>
      <c r="D25" s="121"/>
      <c r="E25" s="101"/>
      <c r="F25" s="14"/>
      <c r="G25" s="14"/>
      <c r="H25" s="22"/>
      <c r="I25" s="122"/>
      <c r="J25" s="128"/>
      <c r="K25" s="124"/>
      <c r="L25" s="125" t="s">
        <v>4161</v>
      </c>
      <c r="M25" s="14" t="s">
        <v>4184</v>
      </c>
      <c r="N25" s="14" t="s">
        <v>569</v>
      </c>
      <c r="O25" s="22" t="s">
        <v>4193</v>
      </c>
      <c r="P25" s="122" t="s">
        <v>4194</v>
      </c>
      <c r="Q25" s="101">
        <v>1</v>
      </c>
      <c r="R25" s="14" t="s">
        <v>4092</v>
      </c>
      <c r="S25" s="48">
        <v>188</v>
      </c>
      <c r="T25" s="126"/>
    </row>
    <row r="26" spans="1:20" s="17" customFormat="1" ht="24.95" customHeight="1">
      <c r="A26" s="127"/>
      <c r="B26" s="34"/>
      <c r="C26" s="34"/>
      <c r="D26" s="121"/>
      <c r="E26" s="101"/>
      <c r="F26" s="14"/>
      <c r="G26" s="14"/>
      <c r="H26" s="22"/>
      <c r="I26" s="122"/>
      <c r="J26" s="128"/>
      <c r="K26" s="124"/>
      <c r="L26" s="125" t="s">
        <v>4161</v>
      </c>
      <c r="M26" s="14" t="s">
        <v>4184</v>
      </c>
      <c r="N26" s="14" t="s">
        <v>590</v>
      </c>
      <c r="O26" s="22" t="s">
        <v>4195</v>
      </c>
      <c r="P26" s="122" t="s">
        <v>4196</v>
      </c>
      <c r="Q26" s="101">
        <v>1</v>
      </c>
      <c r="R26" s="14" t="s">
        <v>4092</v>
      </c>
      <c r="S26" s="48">
        <v>188</v>
      </c>
      <c r="T26" s="126"/>
    </row>
    <row r="27" spans="1:20" s="17" customFormat="1" ht="24.95" customHeight="1">
      <c r="A27" s="127"/>
      <c r="B27" s="34"/>
      <c r="C27" s="34"/>
      <c r="D27" s="121"/>
      <c r="E27" s="101"/>
      <c r="F27" s="14"/>
      <c r="G27" s="14"/>
      <c r="H27" s="22"/>
      <c r="I27" s="122"/>
      <c r="J27" s="128"/>
      <c r="K27" s="124"/>
      <c r="L27" s="125" t="s">
        <v>4161</v>
      </c>
      <c r="M27" s="14" t="s">
        <v>4184</v>
      </c>
      <c r="N27" s="14" t="s">
        <v>578</v>
      </c>
      <c r="O27" s="22" t="s">
        <v>4197</v>
      </c>
      <c r="P27" s="122" t="s">
        <v>4198</v>
      </c>
      <c r="Q27" s="101">
        <v>1</v>
      </c>
      <c r="R27" s="14" t="s">
        <v>4092</v>
      </c>
      <c r="S27" s="48">
        <v>188</v>
      </c>
      <c r="T27" s="126"/>
    </row>
    <row r="28" spans="1:20" s="17" customFormat="1" ht="24.95" customHeight="1">
      <c r="A28" s="127"/>
      <c r="B28" s="34"/>
      <c r="C28" s="34"/>
      <c r="D28" s="121"/>
      <c r="E28" s="101"/>
      <c r="F28" s="14"/>
      <c r="G28" s="14"/>
      <c r="H28" s="22"/>
      <c r="I28" s="122"/>
      <c r="J28" s="128"/>
      <c r="K28" s="124"/>
      <c r="L28" s="125" t="s">
        <v>4161</v>
      </c>
      <c r="M28" s="14" t="s">
        <v>4184</v>
      </c>
      <c r="N28" s="14" t="s">
        <v>562</v>
      </c>
      <c r="O28" s="22" t="s">
        <v>4199</v>
      </c>
      <c r="P28" s="122" t="s">
        <v>4200</v>
      </c>
      <c r="Q28" s="101">
        <v>1</v>
      </c>
      <c r="R28" s="14" t="s">
        <v>4092</v>
      </c>
      <c r="S28" s="48">
        <v>188</v>
      </c>
      <c r="T28" s="126"/>
    </row>
    <row r="29" spans="1:20" s="17" customFormat="1" ht="24.95" customHeight="1">
      <c r="A29" s="127"/>
      <c r="B29" s="34"/>
      <c r="C29" s="34"/>
      <c r="D29" s="121"/>
      <c r="E29" s="101"/>
      <c r="F29" s="14"/>
      <c r="G29" s="14"/>
      <c r="H29" s="22"/>
      <c r="I29" s="122"/>
      <c r="J29" s="128"/>
      <c r="K29" s="124"/>
      <c r="L29" s="125" t="s">
        <v>4161</v>
      </c>
      <c r="M29" s="14" t="s">
        <v>4184</v>
      </c>
      <c r="N29" s="14" t="s">
        <v>613</v>
      </c>
      <c r="O29" s="22" t="s">
        <v>4201</v>
      </c>
      <c r="P29" s="122" t="s">
        <v>4202</v>
      </c>
      <c r="Q29" s="101">
        <v>1</v>
      </c>
      <c r="R29" s="14" t="s">
        <v>4092</v>
      </c>
      <c r="S29" s="48">
        <v>188</v>
      </c>
      <c r="T29" s="126"/>
    </row>
    <row r="30" spans="1:20" s="17" customFormat="1" ht="24.95" customHeight="1">
      <c r="A30" s="127"/>
      <c r="B30" s="34"/>
      <c r="C30" s="34"/>
      <c r="D30" s="121"/>
      <c r="E30" s="101"/>
      <c r="F30" s="14"/>
      <c r="G30" s="14"/>
      <c r="H30" s="22"/>
      <c r="I30" s="122"/>
      <c r="J30" s="128"/>
      <c r="K30" s="124"/>
      <c r="L30" s="125" t="s">
        <v>4161</v>
      </c>
      <c r="M30" s="14" t="s">
        <v>4184</v>
      </c>
      <c r="N30" s="14" t="s">
        <v>541</v>
      </c>
      <c r="O30" s="22" t="s">
        <v>4203</v>
      </c>
      <c r="P30" s="122" t="s">
        <v>4204</v>
      </c>
      <c r="Q30" s="101">
        <v>1</v>
      </c>
      <c r="R30" s="14" t="s">
        <v>4092</v>
      </c>
      <c r="S30" s="48">
        <v>188</v>
      </c>
      <c r="T30" s="126"/>
    </row>
    <row r="31" spans="1:20" s="17" customFormat="1" ht="24.95" customHeight="1">
      <c r="A31" s="127"/>
      <c r="B31" s="34"/>
      <c r="C31" s="34"/>
      <c r="D31" s="121"/>
      <c r="E31" s="101"/>
      <c r="F31" s="14"/>
      <c r="G31" s="14"/>
      <c r="H31" s="22"/>
      <c r="I31" s="122"/>
      <c r="J31" s="128"/>
      <c r="K31" s="124"/>
      <c r="L31" s="125" t="s">
        <v>4161</v>
      </c>
      <c r="M31" s="14" t="s">
        <v>4184</v>
      </c>
      <c r="N31" s="14" t="s">
        <v>542</v>
      </c>
      <c r="O31" s="22" t="s">
        <v>4205</v>
      </c>
      <c r="P31" s="122" t="s">
        <v>4206</v>
      </c>
      <c r="Q31" s="101">
        <v>1</v>
      </c>
      <c r="R31" s="14" t="s">
        <v>4092</v>
      </c>
      <c r="S31" s="48">
        <v>188</v>
      </c>
      <c r="T31" s="126"/>
    </row>
    <row r="32" spans="1:20" s="17" customFormat="1" ht="24.95" customHeight="1">
      <c r="A32" s="127"/>
      <c r="B32" s="34"/>
      <c r="C32" s="34"/>
      <c r="D32" s="121"/>
      <c r="E32" s="101"/>
      <c r="F32" s="14"/>
      <c r="G32" s="14"/>
      <c r="H32" s="22"/>
      <c r="I32" s="122"/>
      <c r="J32" s="128"/>
      <c r="K32" s="124"/>
      <c r="L32" s="125" t="s">
        <v>4161</v>
      </c>
      <c r="M32" s="14" t="s">
        <v>4184</v>
      </c>
      <c r="N32" s="14" t="s">
        <v>566</v>
      </c>
      <c r="O32" s="22" t="s">
        <v>4207</v>
      </c>
      <c r="P32" s="122" t="s">
        <v>4208</v>
      </c>
      <c r="Q32" s="101">
        <v>1</v>
      </c>
      <c r="R32" s="14" t="s">
        <v>4092</v>
      </c>
      <c r="S32" s="48">
        <v>188</v>
      </c>
      <c r="T32" s="126"/>
    </row>
    <row r="33" spans="1:20" s="17" customFormat="1" ht="24.95" customHeight="1">
      <c r="A33" s="127"/>
      <c r="B33" s="34"/>
      <c r="C33" s="34"/>
      <c r="D33" s="121"/>
      <c r="E33" s="101"/>
      <c r="F33" s="14"/>
      <c r="G33" s="14"/>
      <c r="H33" s="22"/>
      <c r="I33" s="122"/>
      <c r="J33" s="128"/>
      <c r="K33" s="124"/>
      <c r="L33" s="125" t="s">
        <v>4161</v>
      </c>
      <c r="M33" s="14" t="s">
        <v>4184</v>
      </c>
      <c r="N33" s="14" t="s">
        <v>555</v>
      </c>
      <c r="O33" s="22" t="s">
        <v>4209</v>
      </c>
      <c r="P33" s="122" t="s">
        <v>4210</v>
      </c>
      <c r="Q33" s="101">
        <v>1</v>
      </c>
      <c r="R33" s="14" t="s">
        <v>4092</v>
      </c>
      <c r="S33" s="48">
        <v>188</v>
      </c>
      <c r="T33" s="126"/>
    </row>
    <row r="34" spans="1:20" s="17" customFormat="1" ht="24.95" customHeight="1">
      <c r="A34" s="127">
        <v>5</v>
      </c>
      <c r="B34" s="34" t="s">
        <v>16389</v>
      </c>
      <c r="C34" s="14" t="s">
        <v>4211</v>
      </c>
      <c r="D34" s="121" t="s">
        <v>4212</v>
      </c>
      <c r="E34" s="101" t="s">
        <v>4213</v>
      </c>
      <c r="F34" s="14" t="s">
        <v>3401</v>
      </c>
      <c r="G34" s="14" t="s">
        <v>4214</v>
      </c>
      <c r="H34" s="22" t="s">
        <v>4215</v>
      </c>
      <c r="I34" s="122" t="s">
        <v>4216</v>
      </c>
      <c r="J34" s="123">
        <v>0</v>
      </c>
      <c r="K34" s="124">
        <v>5</v>
      </c>
      <c r="L34" s="125" t="s">
        <v>4180</v>
      </c>
      <c r="M34" s="14" t="s">
        <v>4217</v>
      </c>
      <c r="N34" s="14"/>
      <c r="O34" s="22"/>
      <c r="P34" s="122"/>
      <c r="Q34" s="101"/>
      <c r="R34" s="14"/>
      <c r="S34" s="48"/>
      <c r="T34" s="126"/>
    </row>
    <row r="35" spans="1:20" s="17" customFormat="1" ht="24.95" customHeight="1">
      <c r="A35" s="127">
        <v>6</v>
      </c>
      <c r="B35" s="34" t="s">
        <v>16389</v>
      </c>
      <c r="C35" s="14" t="s">
        <v>4218</v>
      </c>
      <c r="D35" s="121" t="s">
        <v>4219</v>
      </c>
      <c r="E35" s="101">
        <v>1</v>
      </c>
      <c r="F35" s="14" t="s">
        <v>4092</v>
      </c>
      <c r="G35" s="14" t="s">
        <v>582</v>
      </c>
      <c r="H35" s="22" t="s">
        <v>4220</v>
      </c>
      <c r="I35" s="122" t="s">
        <v>4221</v>
      </c>
      <c r="J35" s="123">
        <v>137</v>
      </c>
      <c r="K35" s="124">
        <v>3700</v>
      </c>
      <c r="L35" s="125" t="s">
        <v>4180</v>
      </c>
      <c r="M35" s="14" t="s">
        <v>4222</v>
      </c>
      <c r="N35" s="14"/>
      <c r="O35" s="22"/>
      <c r="P35" s="122"/>
      <c r="Q35" s="101"/>
      <c r="R35" s="14"/>
      <c r="S35" s="48"/>
      <c r="T35" s="126"/>
    </row>
    <row r="36" spans="1:20" s="17" customFormat="1" ht="24.95" customHeight="1">
      <c r="A36" s="127">
        <v>7</v>
      </c>
      <c r="B36" s="34" t="s">
        <v>16389</v>
      </c>
      <c r="C36" s="14" t="s">
        <v>4223</v>
      </c>
      <c r="D36" s="121" t="s">
        <v>4224</v>
      </c>
      <c r="E36" s="101">
        <v>1</v>
      </c>
      <c r="F36" s="14" t="s">
        <v>4092</v>
      </c>
      <c r="G36" s="14" t="s">
        <v>551</v>
      </c>
      <c r="H36" s="22" t="s">
        <v>4225</v>
      </c>
      <c r="I36" s="122" t="s">
        <v>4226</v>
      </c>
      <c r="J36" s="123">
        <v>403</v>
      </c>
      <c r="K36" s="124">
        <v>8200</v>
      </c>
      <c r="L36" s="125" t="s">
        <v>4161</v>
      </c>
      <c r="M36" s="14" t="s">
        <v>4227</v>
      </c>
      <c r="N36" s="14" t="s">
        <v>551</v>
      </c>
      <c r="O36" s="22" t="s">
        <v>4225</v>
      </c>
      <c r="P36" s="122" t="s">
        <v>4226</v>
      </c>
      <c r="Q36" s="101">
        <v>1</v>
      </c>
      <c r="R36" s="14" t="s">
        <v>4092</v>
      </c>
      <c r="S36" s="48">
        <v>403</v>
      </c>
      <c r="T36" s="126"/>
    </row>
    <row r="37" spans="1:20" s="17" customFormat="1" ht="24.95" customHeight="1">
      <c r="A37" s="127"/>
      <c r="B37" s="34"/>
      <c r="C37" s="34"/>
      <c r="D37" s="121"/>
      <c r="E37" s="101"/>
      <c r="F37" s="14"/>
      <c r="G37" s="14"/>
      <c r="H37" s="22"/>
      <c r="I37" s="122"/>
      <c r="J37" s="128"/>
      <c r="K37" s="124"/>
      <c r="L37" s="125" t="s">
        <v>4161</v>
      </c>
      <c r="M37" s="14" t="s">
        <v>4227</v>
      </c>
      <c r="N37" s="14" t="s">
        <v>549</v>
      </c>
      <c r="O37" s="22" t="s">
        <v>4228</v>
      </c>
      <c r="P37" s="122" t="s">
        <v>4229</v>
      </c>
      <c r="Q37" s="101">
        <v>1</v>
      </c>
      <c r="R37" s="14" t="s">
        <v>4092</v>
      </c>
      <c r="S37" s="48">
        <v>493</v>
      </c>
      <c r="T37" s="126"/>
    </row>
    <row r="38" spans="1:20" s="17" customFormat="1" ht="24.95" customHeight="1">
      <c r="A38" s="127">
        <v>8</v>
      </c>
      <c r="B38" s="34" t="s">
        <v>16389</v>
      </c>
      <c r="C38" s="14" t="s">
        <v>4230</v>
      </c>
      <c r="D38" s="121" t="s">
        <v>4231</v>
      </c>
      <c r="E38" s="101">
        <v>1</v>
      </c>
      <c r="F38" s="14" t="s">
        <v>4092</v>
      </c>
      <c r="G38" s="14" t="s">
        <v>551</v>
      </c>
      <c r="H38" s="22" t="s">
        <v>4232</v>
      </c>
      <c r="I38" s="122" t="s">
        <v>4233</v>
      </c>
      <c r="J38" s="123">
        <v>670</v>
      </c>
      <c r="K38" s="124">
        <v>17500</v>
      </c>
      <c r="L38" s="125" t="s">
        <v>4161</v>
      </c>
      <c r="M38" s="14" t="s">
        <v>4234</v>
      </c>
      <c r="N38" s="14" t="s">
        <v>551</v>
      </c>
      <c r="O38" s="22" t="s">
        <v>4232</v>
      </c>
      <c r="P38" s="122" t="s">
        <v>4233</v>
      </c>
      <c r="Q38" s="101">
        <v>1</v>
      </c>
      <c r="R38" s="14" t="s">
        <v>4092</v>
      </c>
      <c r="S38" s="48">
        <v>670</v>
      </c>
      <c r="T38" s="126"/>
    </row>
    <row r="39" spans="1:20" s="17" customFormat="1" ht="24.95" customHeight="1">
      <c r="A39" s="127"/>
      <c r="B39" s="34"/>
      <c r="C39" s="34"/>
      <c r="D39" s="121"/>
      <c r="E39" s="101"/>
      <c r="F39" s="14"/>
      <c r="G39" s="14"/>
      <c r="H39" s="22"/>
      <c r="I39" s="122"/>
      <c r="J39" s="128"/>
      <c r="K39" s="124"/>
      <c r="L39" s="125" t="s">
        <v>4161</v>
      </c>
      <c r="M39" s="14" t="s">
        <v>4234</v>
      </c>
      <c r="N39" s="14" t="s">
        <v>549</v>
      </c>
      <c r="O39" s="22" t="s">
        <v>4235</v>
      </c>
      <c r="P39" s="122" t="s">
        <v>4236</v>
      </c>
      <c r="Q39" s="101">
        <v>1</v>
      </c>
      <c r="R39" s="14" t="s">
        <v>4092</v>
      </c>
      <c r="S39" s="48">
        <v>807</v>
      </c>
      <c r="T39" s="126"/>
    </row>
    <row r="40" spans="1:20" s="17" customFormat="1" ht="24.95" customHeight="1">
      <c r="A40" s="127">
        <v>9</v>
      </c>
      <c r="B40" s="34" t="s">
        <v>16389</v>
      </c>
      <c r="C40" s="14" t="s">
        <v>4237</v>
      </c>
      <c r="D40" s="121" t="s">
        <v>4238</v>
      </c>
      <c r="E40" s="101">
        <v>1</v>
      </c>
      <c r="F40" s="14" t="s">
        <v>4092</v>
      </c>
      <c r="G40" s="14" t="s">
        <v>551</v>
      </c>
      <c r="H40" s="22" t="s">
        <v>4239</v>
      </c>
      <c r="I40" s="122" t="s">
        <v>4240</v>
      </c>
      <c r="J40" s="123">
        <v>1003</v>
      </c>
      <c r="K40" s="124">
        <v>24500</v>
      </c>
      <c r="L40" s="125" t="s">
        <v>4161</v>
      </c>
      <c r="M40" s="14" t="s">
        <v>4241</v>
      </c>
      <c r="N40" s="14" t="s">
        <v>551</v>
      </c>
      <c r="O40" s="22" t="s">
        <v>4239</v>
      </c>
      <c r="P40" s="122" t="s">
        <v>4240</v>
      </c>
      <c r="Q40" s="101">
        <v>1</v>
      </c>
      <c r="R40" s="14" t="s">
        <v>4092</v>
      </c>
      <c r="S40" s="48">
        <v>1003</v>
      </c>
      <c r="T40" s="126"/>
    </row>
    <row r="41" spans="1:20" s="17" customFormat="1" ht="24.95" customHeight="1">
      <c r="A41" s="127"/>
      <c r="B41" s="34"/>
      <c r="C41" s="34"/>
      <c r="D41" s="121"/>
      <c r="E41" s="101"/>
      <c r="F41" s="14"/>
      <c r="G41" s="14"/>
      <c r="H41" s="22"/>
      <c r="I41" s="122"/>
      <c r="J41" s="128"/>
      <c r="K41" s="124"/>
      <c r="L41" s="125" t="s">
        <v>4161</v>
      </c>
      <c r="M41" s="14" t="s">
        <v>4241</v>
      </c>
      <c r="N41" s="14" t="s">
        <v>549</v>
      </c>
      <c r="O41" s="22" t="s">
        <v>4242</v>
      </c>
      <c r="P41" s="122" t="s">
        <v>4243</v>
      </c>
      <c r="Q41" s="101">
        <v>1</v>
      </c>
      <c r="R41" s="14" t="s">
        <v>4092</v>
      </c>
      <c r="S41" s="48">
        <v>1204</v>
      </c>
      <c r="T41" s="126"/>
    </row>
    <row r="42" spans="1:20" s="17" customFormat="1" ht="24.95" customHeight="1">
      <c r="A42" s="127">
        <v>10</v>
      </c>
      <c r="B42" s="34" t="s">
        <v>16389</v>
      </c>
      <c r="C42" s="14" t="s">
        <v>4244</v>
      </c>
      <c r="D42" s="121" t="s">
        <v>4245</v>
      </c>
      <c r="E42" s="101">
        <v>1</v>
      </c>
      <c r="F42" s="14" t="s">
        <v>4092</v>
      </c>
      <c r="G42" s="14" t="s">
        <v>541</v>
      </c>
      <c r="H42" s="22" t="s">
        <v>4246</v>
      </c>
      <c r="I42" s="122" t="s">
        <v>4247</v>
      </c>
      <c r="J42" s="123">
        <v>115</v>
      </c>
      <c r="K42" s="124">
        <v>2000</v>
      </c>
      <c r="L42" s="125" t="s">
        <v>4161</v>
      </c>
      <c r="M42" s="14" t="s">
        <v>4248</v>
      </c>
      <c r="N42" s="14" t="s">
        <v>541</v>
      </c>
      <c r="O42" s="22" t="s">
        <v>4246</v>
      </c>
      <c r="P42" s="122" t="s">
        <v>4247</v>
      </c>
      <c r="Q42" s="101">
        <v>1</v>
      </c>
      <c r="R42" s="14" t="s">
        <v>4092</v>
      </c>
      <c r="S42" s="48">
        <v>115</v>
      </c>
      <c r="T42" s="126"/>
    </row>
    <row r="43" spans="1:20" s="17" customFormat="1" ht="24.95" customHeight="1">
      <c r="A43" s="127"/>
      <c r="B43" s="34"/>
      <c r="C43" s="34"/>
      <c r="D43" s="121"/>
      <c r="E43" s="101"/>
      <c r="F43" s="14"/>
      <c r="G43" s="14"/>
      <c r="H43" s="22"/>
      <c r="I43" s="122"/>
      <c r="J43" s="128"/>
      <c r="K43" s="124"/>
      <c r="L43" s="125" t="s">
        <v>4161</v>
      </c>
      <c r="M43" s="14" t="s">
        <v>4248</v>
      </c>
      <c r="N43" s="14" t="s">
        <v>551</v>
      </c>
      <c r="O43" s="22" t="s">
        <v>4249</v>
      </c>
      <c r="P43" s="122" t="s">
        <v>4250</v>
      </c>
      <c r="Q43" s="101">
        <v>1</v>
      </c>
      <c r="R43" s="14" t="s">
        <v>4092</v>
      </c>
      <c r="S43" s="48">
        <v>69</v>
      </c>
      <c r="T43" s="126"/>
    </row>
    <row r="44" spans="1:20" s="17" customFormat="1" ht="24.95" customHeight="1">
      <c r="A44" s="127"/>
      <c r="B44" s="34"/>
      <c r="C44" s="34"/>
      <c r="D44" s="121"/>
      <c r="E44" s="101"/>
      <c r="F44" s="14"/>
      <c r="G44" s="14"/>
      <c r="H44" s="22"/>
      <c r="I44" s="122"/>
      <c r="J44" s="128"/>
      <c r="K44" s="124"/>
      <c r="L44" s="125" t="s">
        <v>4161</v>
      </c>
      <c r="M44" s="14" t="s">
        <v>4248</v>
      </c>
      <c r="N44" s="14" t="s">
        <v>545</v>
      </c>
      <c r="O44" s="22" t="s">
        <v>4251</v>
      </c>
      <c r="P44" s="122" t="s">
        <v>4252</v>
      </c>
      <c r="Q44" s="101">
        <v>1</v>
      </c>
      <c r="R44" s="14" t="s">
        <v>4092</v>
      </c>
      <c r="S44" s="48">
        <v>84</v>
      </c>
      <c r="T44" s="126"/>
    </row>
    <row r="45" spans="1:20" s="17" customFormat="1" ht="24.95" customHeight="1">
      <c r="A45" s="127">
        <v>11</v>
      </c>
      <c r="B45" s="34" t="s">
        <v>16389</v>
      </c>
      <c r="C45" s="14" t="s">
        <v>4253</v>
      </c>
      <c r="D45" s="121" t="s">
        <v>4254</v>
      </c>
      <c r="E45" s="101" t="s">
        <v>1166</v>
      </c>
      <c r="F45" s="14" t="s">
        <v>1169</v>
      </c>
      <c r="G45" s="14" t="s">
        <v>558</v>
      </c>
      <c r="H45" s="22" t="s">
        <v>1025</v>
      </c>
      <c r="I45" s="122" t="s">
        <v>3290</v>
      </c>
      <c r="J45" s="123">
        <v>0</v>
      </c>
      <c r="K45" s="124">
        <v>2000</v>
      </c>
      <c r="L45" s="125" t="s">
        <v>4180</v>
      </c>
      <c r="M45" s="14" t="s">
        <v>4255</v>
      </c>
      <c r="N45" s="14"/>
      <c r="O45" s="22"/>
      <c r="P45" s="122"/>
      <c r="Q45" s="101"/>
      <c r="R45" s="14"/>
      <c r="S45" s="48"/>
      <c r="T45" s="126"/>
    </row>
    <row r="46" spans="1:20" s="17" customFormat="1" ht="24.95" customHeight="1">
      <c r="A46" s="127">
        <v>12</v>
      </c>
      <c r="B46" s="34" t="s">
        <v>16389</v>
      </c>
      <c r="C46" s="14" t="s">
        <v>4256</v>
      </c>
      <c r="D46" s="121" t="s">
        <v>4257</v>
      </c>
      <c r="E46" s="101">
        <v>1</v>
      </c>
      <c r="F46" s="14" t="s">
        <v>4092</v>
      </c>
      <c r="G46" s="14" t="s">
        <v>545</v>
      </c>
      <c r="H46" s="22" t="s">
        <v>4258</v>
      </c>
      <c r="I46" s="122" t="s">
        <v>4259</v>
      </c>
      <c r="J46" s="123">
        <v>1170</v>
      </c>
      <c r="K46" s="124">
        <v>22000</v>
      </c>
      <c r="L46" s="125" t="s">
        <v>4161</v>
      </c>
      <c r="M46" s="14" t="s">
        <v>4260</v>
      </c>
      <c r="N46" s="14" t="s">
        <v>545</v>
      </c>
      <c r="O46" s="22" t="s">
        <v>4258</v>
      </c>
      <c r="P46" s="122" t="s">
        <v>4259</v>
      </c>
      <c r="Q46" s="101">
        <v>1</v>
      </c>
      <c r="R46" s="14" t="s">
        <v>4092</v>
      </c>
      <c r="S46" s="48">
        <v>1170</v>
      </c>
      <c r="T46" s="126"/>
    </row>
    <row r="47" spans="1:20" s="17" customFormat="1" ht="24.95" customHeight="1">
      <c r="A47" s="127"/>
      <c r="B47" s="34"/>
      <c r="C47" s="14"/>
      <c r="D47" s="121"/>
      <c r="E47" s="101"/>
      <c r="F47" s="14"/>
      <c r="G47" s="14"/>
      <c r="H47" s="22"/>
      <c r="I47" s="122"/>
      <c r="J47" s="128"/>
      <c r="K47" s="124"/>
      <c r="L47" s="125" t="s">
        <v>4161</v>
      </c>
      <c r="M47" s="14" t="s">
        <v>4260</v>
      </c>
      <c r="N47" s="14" t="s">
        <v>593</v>
      </c>
      <c r="O47" s="22" t="s">
        <v>4261</v>
      </c>
      <c r="P47" s="122" t="s">
        <v>4262</v>
      </c>
      <c r="Q47" s="101">
        <v>1</v>
      </c>
      <c r="R47" s="14" t="s">
        <v>4092</v>
      </c>
      <c r="S47" s="48">
        <v>2484</v>
      </c>
      <c r="T47" s="126"/>
    </row>
    <row r="48" spans="1:20" s="17" customFormat="1" ht="24.95" customHeight="1">
      <c r="A48" s="127"/>
      <c r="B48" s="34"/>
      <c r="C48" s="34"/>
      <c r="D48" s="121"/>
      <c r="E48" s="101"/>
      <c r="F48" s="14"/>
      <c r="G48" s="14"/>
      <c r="H48" s="22"/>
      <c r="I48" s="122"/>
      <c r="J48" s="128"/>
      <c r="K48" s="124"/>
      <c r="L48" s="125" t="s">
        <v>4161</v>
      </c>
      <c r="M48" s="14" t="s">
        <v>4260</v>
      </c>
      <c r="N48" s="14" t="s">
        <v>586</v>
      </c>
      <c r="O48" s="22" t="s">
        <v>4263</v>
      </c>
      <c r="P48" s="122" t="s">
        <v>4264</v>
      </c>
      <c r="Q48" s="101">
        <v>1</v>
      </c>
      <c r="R48" s="14" t="s">
        <v>4092</v>
      </c>
      <c r="S48" s="48">
        <v>535</v>
      </c>
      <c r="T48" s="126"/>
    </row>
    <row r="49" spans="1:20" s="17" customFormat="1" ht="24.95" customHeight="1">
      <c r="A49" s="127"/>
      <c r="B49" s="34"/>
      <c r="C49" s="34"/>
      <c r="D49" s="121"/>
      <c r="E49" s="101"/>
      <c r="F49" s="14"/>
      <c r="G49" s="14"/>
      <c r="H49" s="22"/>
      <c r="I49" s="122"/>
      <c r="J49" s="128"/>
      <c r="K49" s="124"/>
      <c r="L49" s="125" t="s">
        <v>4161</v>
      </c>
      <c r="M49" s="14" t="s">
        <v>4260</v>
      </c>
      <c r="N49" s="14" t="s">
        <v>551</v>
      </c>
      <c r="O49" s="22" t="s">
        <v>4265</v>
      </c>
      <c r="P49" s="122" t="s">
        <v>4266</v>
      </c>
      <c r="Q49" s="101">
        <v>1</v>
      </c>
      <c r="R49" s="14" t="s">
        <v>4092</v>
      </c>
      <c r="S49" s="48">
        <v>1080</v>
      </c>
      <c r="T49" s="126"/>
    </row>
    <row r="50" spans="1:20" s="17" customFormat="1" ht="24.95" customHeight="1">
      <c r="A50" s="127">
        <v>13</v>
      </c>
      <c r="B50" s="34" t="s">
        <v>16389</v>
      </c>
      <c r="C50" s="14" t="s">
        <v>4267</v>
      </c>
      <c r="D50" s="121" t="s">
        <v>4268</v>
      </c>
      <c r="E50" s="101">
        <v>1</v>
      </c>
      <c r="F50" s="14" t="s">
        <v>4092</v>
      </c>
      <c r="G50" s="14" t="s">
        <v>545</v>
      </c>
      <c r="H50" s="22" t="s">
        <v>4269</v>
      </c>
      <c r="I50" s="122" t="s">
        <v>4270</v>
      </c>
      <c r="J50" s="123">
        <v>1170</v>
      </c>
      <c r="K50" s="124">
        <v>20000</v>
      </c>
      <c r="L50" s="125" t="s">
        <v>4161</v>
      </c>
      <c r="M50" s="14" t="s">
        <v>4271</v>
      </c>
      <c r="N50" s="14" t="s">
        <v>545</v>
      </c>
      <c r="O50" s="22" t="s">
        <v>4269</v>
      </c>
      <c r="P50" s="122" t="s">
        <v>4270</v>
      </c>
      <c r="Q50" s="101">
        <v>1</v>
      </c>
      <c r="R50" s="14" t="s">
        <v>4092</v>
      </c>
      <c r="S50" s="48">
        <v>1170</v>
      </c>
      <c r="T50" s="126"/>
    </row>
    <row r="51" spans="1:20" s="17" customFormat="1" ht="24.95" customHeight="1">
      <c r="A51" s="127"/>
      <c r="B51" s="34"/>
      <c r="C51" s="34"/>
      <c r="D51" s="121"/>
      <c r="E51" s="101"/>
      <c r="F51" s="14"/>
      <c r="G51" s="14"/>
      <c r="H51" s="22"/>
      <c r="I51" s="122"/>
      <c r="J51" s="128"/>
      <c r="K51" s="124"/>
      <c r="L51" s="125" t="s">
        <v>4161</v>
      </c>
      <c r="M51" s="14" t="s">
        <v>4271</v>
      </c>
      <c r="N51" s="14" t="s">
        <v>551</v>
      </c>
      <c r="O51" s="22" t="s">
        <v>4272</v>
      </c>
      <c r="P51" s="122" t="s">
        <v>4273</v>
      </c>
      <c r="Q51" s="101">
        <v>1</v>
      </c>
      <c r="R51" s="14" t="s">
        <v>4274</v>
      </c>
      <c r="S51" s="48">
        <v>1170</v>
      </c>
      <c r="T51" s="126"/>
    </row>
    <row r="52" spans="1:20" s="17" customFormat="1" ht="24.95" customHeight="1">
      <c r="A52" s="127"/>
      <c r="B52" s="34"/>
      <c r="C52" s="34"/>
      <c r="D52" s="121"/>
      <c r="E52" s="101"/>
      <c r="F52" s="14"/>
      <c r="G52" s="14"/>
      <c r="H52" s="22"/>
      <c r="I52" s="122"/>
      <c r="J52" s="128"/>
      <c r="K52" s="124"/>
      <c r="L52" s="125" t="s">
        <v>4161</v>
      </c>
      <c r="M52" s="14" t="s">
        <v>4271</v>
      </c>
      <c r="N52" s="14" t="s">
        <v>593</v>
      </c>
      <c r="O52" s="22" t="s">
        <v>4275</v>
      </c>
      <c r="P52" s="122" t="s">
        <v>4276</v>
      </c>
      <c r="Q52" s="101">
        <v>1</v>
      </c>
      <c r="R52" s="14" t="s">
        <v>4092</v>
      </c>
      <c r="S52" s="48">
        <v>2476</v>
      </c>
      <c r="T52" s="126"/>
    </row>
    <row r="53" spans="1:20" s="17" customFormat="1" ht="24.95" customHeight="1">
      <c r="A53" s="127"/>
      <c r="B53" s="34"/>
      <c r="C53" s="34"/>
      <c r="D53" s="121"/>
      <c r="E53" s="101"/>
      <c r="F53" s="14"/>
      <c r="G53" s="14"/>
      <c r="H53" s="22"/>
      <c r="I53" s="122"/>
      <c r="J53" s="128"/>
      <c r="K53" s="124"/>
      <c r="L53" s="125" t="s">
        <v>4161</v>
      </c>
      <c r="M53" s="14" t="s">
        <v>4271</v>
      </c>
      <c r="N53" s="14" t="s">
        <v>586</v>
      </c>
      <c r="O53" s="22" t="s">
        <v>4277</v>
      </c>
      <c r="P53" s="122" t="s">
        <v>4278</v>
      </c>
      <c r="Q53" s="101">
        <v>1</v>
      </c>
      <c r="R53" s="14" t="s">
        <v>4092</v>
      </c>
      <c r="S53" s="48">
        <v>695</v>
      </c>
      <c r="T53" s="126"/>
    </row>
    <row r="54" spans="1:20" s="17" customFormat="1" ht="24.95" customHeight="1">
      <c r="A54" s="127">
        <v>14</v>
      </c>
      <c r="B54" s="34" t="s">
        <v>16389</v>
      </c>
      <c r="C54" s="14" t="s">
        <v>4279</v>
      </c>
      <c r="D54" s="121" t="s">
        <v>4280</v>
      </c>
      <c r="E54" s="101">
        <v>1</v>
      </c>
      <c r="F54" s="14" t="s">
        <v>4092</v>
      </c>
      <c r="G54" s="14" t="s">
        <v>593</v>
      </c>
      <c r="H54" s="22" t="s">
        <v>4281</v>
      </c>
      <c r="I54" s="122" t="s">
        <v>4282</v>
      </c>
      <c r="J54" s="123">
        <v>952</v>
      </c>
      <c r="K54" s="124">
        <v>54500</v>
      </c>
      <c r="L54" s="125" t="s">
        <v>4161</v>
      </c>
      <c r="M54" s="14" t="s">
        <v>4283</v>
      </c>
      <c r="N54" s="14" t="s">
        <v>593</v>
      </c>
      <c r="O54" s="22" t="s">
        <v>4281</v>
      </c>
      <c r="P54" s="122" t="s">
        <v>4282</v>
      </c>
      <c r="Q54" s="101">
        <v>1</v>
      </c>
      <c r="R54" s="14" t="s">
        <v>4092</v>
      </c>
      <c r="S54" s="48">
        <v>952</v>
      </c>
      <c r="T54" s="126"/>
    </row>
    <row r="55" spans="1:20" s="17" customFormat="1" ht="24.95" customHeight="1">
      <c r="A55" s="127">
        <v>15</v>
      </c>
      <c r="B55" s="34" t="s">
        <v>16389</v>
      </c>
      <c r="C55" s="14" t="s">
        <v>4284</v>
      </c>
      <c r="D55" s="121" t="s">
        <v>4285</v>
      </c>
      <c r="E55" s="101">
        <v>1</v>
      </c>
      <c r="F55" s="14" t="s">
        <v>4092</v>
      </c>
      <c r="G55" s="14" t="s">
        <v>545</v>
      </c>
      <c r="H55" s="22" t="s">
        <v>4286</v>
      </c>
      <c r="I55" s="122" t="s">
        <v>4287</v>
      </c>
      <c r="J55" s="123">
        <v>1755</v>
      </c>
      <c r="K55" s="124">
        <v>6500</v>
      </c>
      <c r="L55" s="125" t="s">
        <v>4161</v>
      </c>
      <c r="M55" s="14" t="s">
        <v>4288</v>
      </c>
      <c r="N55" s="14" t="s">
        <v>545</v>
      </c>
      <c r="O55" s="22" t="s">
        <v>4286</v>
      </c>
      <c r="P55" s="122" t="s">
        <v>4287</v>
      </c>
      <c r="Q55" s="101">
        <v>1</v>
      </c>
      <c r="R55" s="14" t="s">
        <v>4092</v>
      </c>
      <c r="S55" s="48">
        <v>1755</v>
      </c>
      <c r="T55" s="126"/>
    </row>
    <row r="56" spans="1:20" s="17" customFormat="1" ht="24.95" customHeight="1">
      <c r="A56" s="127"/>
      <c r="B56" s="34"/>
      <c r="C56" s="34"/>
      <c r="D56" s="121"/>
      <c r="E56" s="101"/>
      <c r="F56" s="14"/>
      <c r="G56" s="14"/>
      <c r="H56" s="22"/>
      <c r="I56" s="122"/>
      <c r="J56" s="128"/>
      <c r="K56" s="124"/>
      <c r="L56" s="125" t="s">
        <v>4161</v>
      </c>
      <c r="M56" s="14" t="s">
        <v>4288</v>
      </c>
      <c r="N56" s="14" t="s">
        <v>551</v>
      </c>
      <c r="O56" s="22" t="s">
        <v>4289</v>
      </c>
      <c r="P56" s="122" t="s">
        <v>4290</v>
      </c>
      <c r="Q56" s="101">
        <v>1</v>
      </c>
      <c r="R56" s="14" t="s">
        <v>4092</v>
      </c>
      <c r="S56" s="48">
        <v>1900</v>
      </c>
      <c r="T56" s="126"/>
    </row>
    <row r="57" spans="1:20" s="17" customFormat="1" ht="24.95" customHeight="1">
      <c r="A57" s="127">
        <v>16</v>
      </c>
      <c r="B57" s="34" t="s">
        <v>16389</v>
      </c>
      <c r="C57" s="14" t="s">
        <v>4291</v>
      </c>
      <c r="D57" s="121" t="s">
        <v>4292</v>
      </c>
      <c r="E57" s="101">
        <v>1</v>
      </c>
      <c r="F57" s="14" t="s">
        <v>4092</v>
      </c>
      <c r="G57" s="14" t="s">
        <v>593</v>
      </c>
      <c r="H57" s="22" t="s">
        <v>4293</v>
      </c>
      <c r="I57" s="122" t="s">
        <v>4294</v>
      </c>
      <c r="J57" s="123">
        <v>1403</v>
      </c>
      <c r="K57" s="124">
        <v>26000</v>
      </c>
      <c r="L57" s="125" t="s">
        <v>4161</v>
      </c>
      <c r="M57" s="14" t="s">
        <v>4295</v>
      </c>
      <c r="N57" s="14" t="s">
        <v>593</v>
      </c>
      <c r="O57" s="22" t="s">
        <v>4293</v>
      </c>
      <c r="P57" s="122" t="s">
        <v>4294</v>
      </c>
      <c r="Q57" s="101">
        <v>1</v>
      </c>
      <c r="R57" s="14" t="s">
        <v>4092</v>
      </c>
      <c r="S57" s="48">
        <v>1403</v>
      </c>
      <c r="T57" s="126"/>
    </row>
    <row r="58" spans="1:20" s="17" customFormat="1" ht="24.95" customHeight="1">
      <c r="A58" s="127">
        <v>17</v>
      </c>
      <c r="B58" s="34" t="s">
        <v>16389</v>
      </c>
      <c r="C58" s="14" t="s">
        <v>4296</v>
      </c>
      <c r="D58" s="121" t="s">
        <v>4297</v>
      </c>
      <c r="E58" s="101">
        <v>1</v>
      </c>
      <c r="F58" s="14" t="s">
        <v>4092</v>
      </c>
      <c r="G58" s="14" t="s">
        <v>545</v>
      </c>
      <c r="H58" s="22" t="s">
        <v>10</v>
      </c>
      <c r="I58" s="122" t="s">
        <v>814</v>
      </c>
      <c r="J58" s="123">
        <v>72</v>
      </c>
      <c r="K58" s="124">
        <v>60000</v>
      </c>
      <c r="L58" s="125" t="s">
        <v>4161</v>
      </c>
      <c r="M58" s="14" t="s">
        <v>4298</v>
      </c>
      <c r="N58" s="14" t="s">
        <v>545</v>
      </c>
      <c r="O58" s="22" t="s">
        <v>10</v>
      </c>
      <c r="P58" s="122" t="s">
        <v>814</v>
      </c>
      <c r="Q58" s="101">
        <v>1</v>
      </c>
      <c r="R58" s="14" t="s">
        <v>4092</v>
      </c>
      <c r="S58" s="48">
        <v>72</v>
      </c>
      <c r="T58" s="126"/>
    </row>
    <row r="59" spans="1:20" s="17" customFormat="1" ht="24.95" customHeight="1">
      <c r="A59" s="127">
        <v>18</v>
      </c>
      <c r="B59" s="34" t="s">
        <v>16389</v>
      </c>
      <c r="C59" s="14" t="s">
        <v>4299</v>
      </c>
      <c r="D59" s="121" t="s">
        <v>4300</v>
      </c>
      <c r="E59" s="101">
        <v>1</v>
      </c>
      <c r="F59" s="14" t="s">
        <v>4092</v>
      </c>
      <c r="G59" s="14" t="s">
        <v>545</v>
      </c>
      <c r="H59" s="22" t="s">
        <v>4301</v>
      </c>
      <c r="I59" s="122" t="s">
        <v>4302</v>
      </c>
      <c r="J59" s="123">
        <v>111</v>
      </c>
      <c r="K59" s="124">
        <v>32500</v>
      </c>
      <c r="L59" s="125" t="s">
        <v>4161</v>
      </c>
      <c r="M59" s="14" t="s">
        <v>4303</v>
      </c>
      <c r="N59" s="14" t="s">
        <v>545</v>
      </c>
      <c r="O59" s="22" t="s">
        <v>4301</v>
      </c>
      <c r="P59" s="122" t="s">
        <v>4302</v>
      </c>
      <c r="Q59" s="101">
        <v>1</v>
      </c>
      <c r="R59" s="14" t="s">
        <v>4092</v>
      </c>
      <c r="S59" s="48">
        <v>111</v>
      </c>
      <c r="T59" s="126"/>
    </row>
    <row r="60" spans="1:20" s="17" customFormat="1" ht="24.95" customHeight="1">
      <c r="A60" s="127">
        <v>19</v>
      </c>
      <c r="B60" s="34" t="s">
        <v>16389</v>
      </c>
      <c r="C60" s="14" t="s">
        <v>4304</v>
      </c>
      <c r="D60" s="121" t="s">
        <v>4305</v>
      </c>
      <c r="E60" s="101" t="s">
        <v>1166</v>
      </c>
      <c r="F60" s="14" t="s">
        <v>1167</v>
      </c>
      <c r="G60" s="14" t="s">
        <v>587</v>
      </c>
      <c r="H60" s="22" t="s">
        <v>1026</v>
      </c>
      <c r="I60" s="122" t="s">
        <v>3286</v>
      </c>
      <c r="J60" s="123">
        <v>0</v>
      </c>
      <c r="K60" s="124">
        <v>3000</v>
      </c>
      <c r="L60" s="125" t="s">
        <v>4180</v>
      </c>
      <c r="M60" s="14" t="s">
        <v>4306</v>
      </c>
      <c r="N60" s="14"/>
      <c r="O60" s="22"/>
      <c r="P60" s="122"/>
      <c r="Q60" s="101"/>
      <c r="R60" s="14"/>
      <c r="S60" s="48"/>
      <c r="T60" s="126"/>
    </row>
    <row r="61" spans="1:20" s="17" customFormat="1" ht="24.95" customHeight="1">
      <c r="A61" s="127">
        <v>20</v>
      </c>
      <c r="B61" s="34" t="s">
        <v>16389</v>
      </c>
      <c r="C61" s="14" t="s">
        <v>4307</v>
      </c>
      <c r="D61" s="121" t="s">
        <v>4308</v>
      </c>
      <c r="E61" s="101">
        <v>1</v>
      </c>
      <c r="F61" s="14" t="s">
        <v>4309</v>
      </c>
      <c r="G61" s="14" t="s">
        <v>545</v>
      </c>
      <c r="H61" s="22" t="s">
        <v>4310</v>
      </c>
      <c r="I61" s="122" t="s">
        <v>4311</v>
      </c>
      <c r="J61" s="123">
        <v>938</v>
      </c>
      <c r="K61" s="124">
        <v>150</v>
      </c>
      <c r="L61" s="125" t="s">
        <v>4161</v>
      </c>
      <c r="M61" s="14" t="s">
        <v>4312</v>
      </c>
      <c r="N61" s="14" t="s">
        <v>545</v>
      </c>
      <c r="O61" s="22" t="s">
        <v>4310</v>
      </c>
      <c r="P61" s="122" t="s">
        <v>4311</v>
      </c>
      <c r="Q61" s="101">
        <v>1</v>
      </c>
      <c r="R61" s="14" t="s">
        <v>4309</v>
      </c>
      <c r="S61" s="48">
        <v>938</v>
      </c>
      <c r="T61" s="126"/>
    </row>
    <row r="62" spans="1:20" s="17" customFormat="1" ht="24.95" customHeight="1">
      <c r="A62" s="127"/>
      <c r="B62" s="34"/>
      <c r="C62" s="34"/>
      <c r="D62" s="121"/>
      <c r="E62" s="101"/>
      <c r="F62" s="14"/>
      <c r="G62" s="14"/>
      <c r="H62" s="22"/>
      <c r="I62" s="122"/>
      <c r="J62" s="128"/>
      <c r="K62" s="124"/>
      <c r="L62" s="125" t="s">
        <v>4161</v>
      </c>
      <c r="M62" s="14" t="s">
        <v>4312</v>
      </c>
      <c r="N62" s="14" t="s">
        <v>551</v>
      </c>
      <c r="O62" s="22" t="s">
        <v>4313</v>
      </c>
      <c r="P62" s="122" t="s">
        <v>4314</v>
      </c>
      <c r="Q62" s="101">
        <v>1</v>
      </c>
      <c r="R62" s="14" t="s">
        <v>4309</v>
      </c>
      <c r="S62" s="48">
        <v>893</v>
      </c>
      <c r="T62" s="126"/>
    </row>
    <row r="63" spans="1:20" s="17" customFormat="1" ht="24.95" customHeight="1">
      <c r="A63" s="127"/>
      <c r="B63" s="34"/>
      <c r="C63" s="34"/>
      <c r="D63" s="121"/>
      <c r="E63" s="101"/>
      <c r="F63" s="14"/>
      <c r="G63" s="14"/>
      <c r="H63" s="22"/>
      <c r="I63" s="122"/>
      <c r="J63" s="128"/>
      <c r="K63" s="124"/>
      <c r="L63" s="125" t="s">
        <v>4161</v>
      </c>
      <c r="M63" s="14" t="s">
        <v>4312</v>
      </c>
      <c r="N63" s="14" t="s">
        <v>580</v>
      </c>
      <c r="O63" s="22" t="s">
        <v>4315</v>
      </c>
      <c r="P63" s="122" t="s">
        <v>4316</v>
      </c>
      <c r="Q63" s="101">
        <v>1</v>
      </c>
      <c r="R63" s="14" t="s">
        <v>4309</v>
      </c>
      <c r="S63" s="48">
        <v>1030</v>
      </c>
      <c r="T63" s="126"/>
    </row>
    <row r="64" spans="1:20" s="17" customFormat="1" ht="24.95" customHeight="1">
      <c r="A64" s="127">
        <v>21</v>
      </c>
      <c r="B64" s="34" t="s">
        <v>16389</v>
      </c>
      <c r="C64" s="14" t="s">
        <v>4317</v>
      </c>
      <c r="D64" s="121" t="s">
        <v>4318</v>
      </c>
      <c r="E64" s="101">
        <v>1</v>
      </c>
      <c r="F64" s="14" t="s">
        <v>4309</v>
      </c>
      <c r="G64" s="14" t="s">
        <v>545</v>
      </c>
      <c r="H64" s="22" t="s">
        <v>4319</v>
      </c>
      <c r="I64" s="122" t="s">
        <v>4320</v>
      </c>
      <c r="J64" s="123">
        <v>938</v>
      </c>
      <c r="K64" s="124">
        <v>250</v>
      </c>
      <c r="L64" s="125" t="s">
        <v>4161</v>
      </c>
      <c r="M64" s="14" t="s">
        <v>4321</v>
      </c>
      <c r="N64" s="14" t="s">
        <v>545</v>
      </c>
      <c r="O64" s="22" t="s">
        <v>4319</v>
      </c>
      <c r="P64" s="122" t="s">
        <v>4320</v>
      </c>
      <c r="Q64" s="101">
        <v>1</v>
      </c>
      <c r="R64" s="14" t="s">
        <v>4309</v>
      </c>
      <c r="S64" s="48">
        <v>938</v>
      </c>
      <c r="T64" s="126"/>
    </row>
    <row r="65" spans="1:20" s="17" customFormat="1" ht="24.95" customHeight="1">
      <c r="A65" s="127"/>
      <c r="B65" s="34"/>
      <c r="C65" s="34"/>
      <c r="D65" s="121"/>
      <c r="E65" s="101"/>
      <c r="F65" s="14"/>
      <c r="G65" s="14"/>
      <c r="H65" s="22"/>
      <c r="I65" s="122"/>
      <c r="J65" s="128"/>
      <c r="K65" s="124"/>
      <c r="L65" s="125" t="s">
        <v>4161</v>
      </c>
      <c r="M65" s="14" t="s">
        <v>4321</v>
      </c>
      <c r="N65" s="14" t="s">
        <v>551</v>
      </c>
      <c r="O65" s="22" t="s">
        <v>4322</v>
      </c>
      <c r="P65" s="122" t="s">
        <v>4323</v>
      </c>
      <c r="Q65" s="101">
        <v>1</v>
      </c>
      <c r="R65" s="14" t="s">
        <v>4309</v>
      </c>
      <c r="S65" s="48">
        <v>847</v>
      </c>
      <c r="T65" s="126"/>
    </row>
    <row r="66" spans="1:20" s="17" customFormat="1" ht="24.95" customHeight="1">
      <c r="A66" s="127"/>
      <c r="B66" s="34"/>
      <c r="C66" s="34"/>
      <c r="D66" s="121"/>
      <c r="E66" s="101"/>
      <c r="F66" s="14"/>
      <c r="G66" s="14"/>
      <c r="H66" s="22"/>
      <c r="I66" s="122"/>
      <c r="J66" s="128"/>
      <c r="K66" s="124"/>
      <c r="L66" s="125" t="s">
        <v>4161</v>
      </c>
      <c r="M66" s="14" t="s">
        <v>4321</v>
      </c>
      <c r="N66" s="14" t="s">
        <v>580</v>
      </c>
      <c r="O66" s="22" t="s">
        <v>4324</v>
      </c>
      <c r="P66" s="122" t="s">
        <v>4325</v>
      </c>
      <c r="Q66" s="101">
        <v>1</v>
      </c>
      <c r="R66" s="14" t="s">
        <v>4309</v>
      </c>
      <c r="S66" s="48">
        <v>1030</v>
      </c>
      <c r="T66" s="126"/>
    </row>
    <row r="67" spans="1:20" s="17" customFormat="1" ht="24.95" customHeight="1">
      <c r="A67" s="127">
        <v>22</v>
      </c>
      <c r="B67" s="34" t="s">
        <v>16389</v>
      </c>
      <c r="C67" s="14" t="s">
        <v>4326</v>
      </c>
      <c r="D67" s="121" t="s">
        <v>4327</v>
      </c>
      <c r="E67" s="101">
        <v>1</v>
      </c>
      <c r="F67" s="14" t="s">
        <v>4309</v>
      </c>
      <c r="G67" s="14" t="s">
        <v>545</v>
      </c>
      <c r="H67" s="22" t="s">
        <v>4328</v>
      </c>
      <c r="I67" s="122" t="s">
        <v>4329</v>
      </c>
      <c r="J67" s="123">
        <v>940</v>
      </c>
      <c r="K67" s="124">
        <v>1100</v>
      </c>
      <c r="L67" s="125" t="s">
        <v>4161</v>
      </c>
      <c r="M67" s="14" t="s">
        <v>4330</v>
      </c>
      <c r="N67" s="14" t="s">
        <v>545</v>
      </c>
      <c r="O67" s="22" t="s">
        <v>4328</v>
      </c>
      <c r="P67" s="122" t="s">
        <v>4329</v>
      </c>
      <c r="Q67" s="101">
        <v>1</v>
      </c>
      <c r="R67" s="14" t="s">
        <v>4309</v>
      </c>
      <c r="S67" s="48">
        <v>940</v>
      </c>
      <c r="T67" s="126"/>
    </row>
    <row r="68" spans="1:20" s="17" customFormat="1" ht="24.95" customHeight="1">
      <c r="A68" s="127"/>
      <c r="B68" s="34"/>
      <c r="C68" s="34"/>
      <c r="D68" s="121"/>
      <c r="E68" s="101"/>
      <c r="F68" s="14"/>
      <c r="G68" s="14"/>
      <c r="H68" s="22"/>
      <c r="I68" s="122"/>
      <c r="J68" s="128"/>
      <c r="K68" s="124"/>
      <c r="L68" s="125" t="s">
        <v>4161</v>
      </c>
      <c r="M68" s="14" t="s">
        <v>4330</v>
      </c>
      <c r="N68" s="14" t="s">
        <v>551</v>
      </c>
      <c r="O68" s="22" t="s">
        <v>4331</v>
      </c>
      <c r="P68" s="122" t="s">
        <v>4332</v>
      </c>
      <c r="Q68" s="101">
        <v>1</v>
      </c>
      <c r="R68" s="14" t="s">
        <v>4309</v>
      </c>
      <c r="S68" s="48">
        <v>893</v>
      </c>
      <c r="T68" s="126"/>
    </row>
    <row r="69" spans="1:20" s="17" customFormat="1" ht="24.95" customHeight="1">
      <c r="A69" s="127"/>
      <c r="B69" s="34"/>
      <c r="C69" s="34"/>
      <c r="D69" s="121"/>
      <c r="E69" s="101"/>
      <c r="F69" s="14"/>
      <c r="G69" s="14"/>
      <c r="H69" s="22"/>
      <c r="I69" s="122"/>
      <c r="J69" s="128"/>
      <c r="K69" s="124"/>
      <c r="L69" s="125" t="s">
        <v>4161</v>
      </c>
      <c r="M69" s="14" t="s">
        <v>4330</v>
      </c>
      <c r="N69" s="14" t="s">
        <v>580</v>
      </c>
      <c r="O69" s="22" t="s">
        <v>4333</v>
      </c>
      <c r="P69" s="122" t="s">
        <v>4334</v>
      </c>
      <c r="Q69" s="101">
        <v>1</v>
      </c>
      <c r="R69" s="14" t="s">
        <v>4309</v>
      </c>
      <c r="S69" s="48">
        <v>1030</v>
      </c>
      <c r="T69" s="126"/>
    </row>
    <row r="70" spans="1:20" s="17" customFormat="1" ht="24.95" customHeight="1">
      <c r="A70" s="127">
        <v>23</v>
      </c>
      <c r="B70" s="34" t="s">
        <v>16389</v>
      </c>
      <c r="C70" s="14" t="s">
        <v>4335</v>
      </c>
      <c r="D70" s="121" t="s">
        <v>4336</v>
      </c>
      <c r="E70" s="101">
        <v>1</v>
      </c>
      <c r="F70" s="14" t="s">
        <v>4309</v>
      </c>
      <c r="G70" s="14" t="s">
        <v>545</v>
      </c>
      <c r="H70" s="22" t="s">
        <v>4337</v>
      </c>
      <c r="I70" s="122" t="s">
        <v>4338</v>
      </c>
      <c r="J70" s="123">
        <v>1086</v>
      </c>
      <c r="K70" s="124">
        <v>720</v>
      </c>
      <c r="L70" s="125" t="s">
        <v>4161</v>
      </c>
      <c r="M70" s="14" t="s">
        <v>4339</v>
      </c>
      <c r="N70" s="14" t="s">
        <v>545</v>
      </c>
      <c r="O70" s="22" t="s">
        <v>4337</v>
      </c>
      <c r="P70" s="122" t="s">
        <v>4338</v>
      </c>
      <c r="Q70" s="101">
        <v>1</v>
      </c>
      <c r="R70" s="14" t="s">
        <v>4309</v>
      </c>
      <c r="S70" s="48">
        <v>1086</v>
      </c>
      <c r="T70" s="126"/>
    </row>
    <row r="71" spans="1:20" s="17" customFormat="1" ht="24.95" customHeight="1">
      <c r="A71" s="127"/>
      <c r="B71" s="34"/>
      <c r="C71" s="34"/>
      <c r="D71" s="121"/>
      <c r="E71" s="101"/>
      <c r="F71" s="14"/>
      <c r="G71" s="14"/>
      <c r="H71" s="22"/>
      <c r="I71" s="122"/>
      <c r="J71" s="128"/>
      <c r="K71" s="124"/>
      <c r="L71" s="125" t="s">
        <v>4161</v>
      </c>
      <c r="M71" s="14" t="s">
        <v>4339</v>
      </c>
      <c r="N71" s="14" t="s">
        <v>551</v>
      </c>
      <c r="O71" s="22" t="s">
        <v>4340</v>
      </c>
      <c r="P71" s="122" t="s">
        <v>4341</v>
      </c>
      <c r="Q71" s="101">
        <v>1</v>
      </c>
      <c r="R71" s="14" t="s">
        <v>4309</v>
      </c>
      <c r="S71" s="48">
        <v>933</v>
      </c>
      <c r="T71" s="126"/>
    </row>
    <row r="72" spans="1:20" s="17" customFormat="1" ht="24.95" customHeight="1">
      <c r="A72" s="127"/>
      <c r="B72" s="34"/>
      <c r="C72" s="34"/>
      <c r="D72" s="121"/>
      <c r="E72" s="101"/>
      <c r="F72" s="14"/>
      <c r="G72" s="14"/>
      <c r="H72" s="22"/>
      <c r="I72" s="122"/>
      <c r="J72" s="128"/>
      <c r="K72" s="124"/>
      <c r="L72" s="125" t="s">
        <v>4161</v>
      </c>
      <c r="M72" s="14" t="s">
        <v>4339</v>
      </c>
      <c r="N72" s="14" t="s">
        <v>580</v>
      </c>
      <c r="O72" s="22" t="s">
        <v>4342</v>
      </c>
      <c r="P72" s="122" t="s">
        <v>4343</v>
      </c>
      <c r="Q72" s="101">
        <v>1</v>
      </c>
      <c r="R72" s="14" t="s">
        <v>4309</v>
      </c>
      <c r="S72" s="48">
        <v>1216</v>
      </c>
      <c r="T72" s="126"/>
    </row>
    <row r="73" spans="1:20" s="17" customFormat="1" ht="24.95" customHeight="1">
      <c r="A73" s="127">
        <v>24</v>
      </c>
      <c r="B73" s="34" t="s">
        <v>16389</v>
      </c>
      <c r="C73" s="14" t="s">
        <v>4344</v>
      </c>
      <c r="D73" s="121" t="s">
        <v>4345</v>
      </c>
      <c r="E73" s="101">
        <v>1</v>
      </c>
      <c r="F73" s="14" t="s">
        <v>4309</v>
      </c>
      <c r="G73" s="14" t="s">
        <v>545</v>
      </c>
      <c r="H73" s="22" t="s">
        <v>4346</v>
      </c>
      <c r="I73" s="122" t="s">
        <v>4347</v>
      </c>
      <c r="J73" s="123">
        <v>1086</v>
      </c>
      <c r="K73" s="124">
        <v>320</v>
      </c>
      <c r="L73" s="125" t="s">
        <v>4161</v>
      </c>
      <c r="M73" s="14" t="s">
        <v>4348</v>
      </c>
      <c r="N73" s="14" t="s">
        <v>545</v>
      </c>
      <c r="O73" s="22" t="s">
        <v>4346</v>
      </c>
      <c r="P73" s="122" t="s">
        <v>4347</v>
      </c>
      <c r="Q73" s="101">
        <v>1</v>
      </c>
      <c r="R73" s="14" t="s">
        <v>4309</v>
      </c>
      <c r="S73" s="48">
        <v>1086</v>
      </c>
      <c r="T73" s="126"/>
    </row>
    <row r="74" spans="1:20" s="17" customFormat="1" ht="24.95" customHeight="1">
      <c r="A74" s="127"/>
      <c r="B74" s="34"/>
      <c r="C74" s="34"/>
      <c r="D74" s="121"/>
      <c r="E74" s="101"/>
      <c r="F74" s="14"/>
      <c r="G74" s="14"/>
      <c r="H74" s="22"/>
      <c r="I74" s="122"/>
      <c r="J74" s="128"/>
      <c r="K74" s="124"/>
      <c r="L74" s="125" t="s">
        <v>4161</v>
      </c>
      <c r="M74" s="14" t="s">
        <v>4348</v>
      </c>
      <c r="N74" s="14" t="s">
        <v>551</v>
      </c>
      <c r="O74" s="22" t="s">
        <v>4349</v>
      </c>
      <c r="P74" s="122" t="s">
        <v>4350</v>
      </c>
      <c r="Q74" s="101">
        <v>1</v>
      </c>
      <c r="R74" s="14" t="s">
        <v>4309</v>
      </c>
      <c r="S74" s="48">
        <v>1080</v>
      </c>
      <c r="T74" s="126"/>
    </row>
    <row r="75" spans="1:20" s="17" customFormat="1" ht="24.95" customHeight="1">
      <c r="A75" s="127"/>
      <c r="B75" s="34"/>
      <c r="C75" s="34"/>
      <c r="D75" s="121"/>
      <c r="E75" s="101"/>
      <c r="F75" s="14"/>
      <c r="G75" s="14"/>
      <c r="H75" s="22"/>
      <c r="I75" s="122"/>
      <c r="J75" s="128"/>
      <c r="K75" s="124"/>
      <c r="L75" s="125" t="s">
        <v>4161</v>
      </c>
      <c r="M75" s="14" t="s">
        <v>4348</v>
      </c>
      <c r="N75" s="14" t="s">
        <v>580</v>
      </c>
      <c r="O75" s="22" t="s">
        <v>4351</v>
      </c>
      <c r="P75" s="122" t="s">
        <v>4352</v>
      </c>
      <c r="Q75" s="101">
        <v>1</v>
      </c>
      <c r="R75" s="14" t="s">
        <v>4309</v>
      </c>
      <c r="S75" s="48">
        <v>1262</v>
      </c>
      <c r="T75" s="126"/>
    </row>
    <row r="76" spans="1:20" s="17" customFormat="1" ht="24.95" customHeight="1">
      <c r="A76" s="127">
        <v>25</v>
      </c>
      <c r="B76" s="34" t="s">
        <v>16389</v>
      </c>
      <c r="C76" s="14" t="s">
        <v>4353</v>
      </c>
      <c r="D76" s="121" t="s">
        <v>4354</v>
      </c>
      <c r="E76" s="101">
        <v>1</v>
      </c>
      <c r="F76" s="14" t="s">
        <v>4309</v>
      </c>
      <c r="G76" s="14" t="s">
        <v>545</v>
      </c>
      <c r="H76" s="22" t="s">
        <v>4355</v>
      </c>
      <c r="I76" s="122" t="s">
        <v>4356</v>
      </c>
      <c r="J76" s="123">
        <v>1086</v>
      </c>
      <c r="K76" s="124">
        <v>30</v>
      </c>
      <c r="L76" s="125" t="s">
        <v>4161</v>
      </c>
      <c r="M76" s="14" t="s">
        <v>4357</v>
      </c>
      <c r="N76" s="14" t="s">
        <v>545</v>
      </c>
      <c r="O76" s="22" t="s">
        <v>4355</v>
      </c>
      <c r="P76" s="122" t="s">
        <v>4356</v>
      </c>
      <c r="Q76" s="101">
        <v>1</v>
      </c>
      <c r="R76" s="14" t="s">
        <v>4309</v>
      </c>
      <c r="S76" s="48">
        <v>1086</v>
      </c>
      <c r="T76" s="126"/>
    </row>
    <row r="77" spans="1:20" s="17" customFormat="1" ht="24.95" customHeight="1">
      <c r="A77" s="127"/>
      <c r="B77" s="34"/>
      <c r="C77" s="34"/>
      <c r="D77" s="121"/>
      <c r="E77" s="101"/>
      <c r="F77" s="14"/>
      <c r="G77" s="14"/>
      <c r="H77" s="22"/>
      <c r="I77" s="122"/>
      <c r="J77" s="128"/>
      <c r="K77" s="124"/>
      <c r="L77" s="125" t="s">
        <v>4161</v>
      </c>
      <c r="M77" s="14" t="s">
        <v>4357</v>
      </c>
      <c r="N77" s="14" t="s">
        <v>551</v>
      </c>
      <c r="O77" s="22" t="s">
        <v>4358</v>
      </c>
      <c r="P77" s="122" t="s">
        <v>4359</v>
      </c>
      <c r="Q77" s="101">
        <v>1</v>
      </c>
      <c r="R77" s="14" t="s">
        <v>4309</v>
      </c>
      <c r="S77" s="48">
        <v>1080</v>
      </c>
      <c r="T77" s="126"/>
    </row>
    <row r="78" spans="1:20" s="17" customFormat="1" ht="24.95" customHeight="1">
      <c r="A78" s="127"/>
      <c r="B78" s="34"/>
      <c r="C78" s="34"/>
      <c r="D78" s="121"/>
      <c r="E78" s="101"/>
      <c r="F78" s="14"/>
      <c r="G78" s="14"/>
      <c r="H78" s="22"/>
      <c r="I78" s="122"/>
      <c r="J78" s="128"/>
      <c r="K78" s="124"/>
      <c r="L78" s="125" t="s">
        <v>4161</v>
      </c>
      <c r="M78" s="14" t="s">
        <v>4357</v>
      </c>
      <c r="N78" s="14" t="s">
        <v>580</v>
      </c>
      <c r="O78" s="22" t="s">
        <v>4360</v>
      </c>
      <c r="P78" s="122" t="s">
        <v>4361</v>
      </c>
      <c r="Q78" s="101">
        <v>1</v>
      </c>
      <c r="R78" s="14" t="s">
        <v>4309</v>
      </c>
      <c r="S78" s="48">
        <v>1409</v>
      </c>
      <c r="T78" s="126"/>
    </row>
    <row r="79" spans="1:20" s="17" customFormat="1" ht="24.95" customHeight="1">
      <c r="A79" s="127">
        <v>26</v>
      </c>
      <c r="B79" s="34" t="s">
        <v>16389</v>
      </c>
      <c r="C79" s="14" t="s">
        <v>4362</v>
      </c>
      <c r="D79" s="121" t="s">
        <v>4363</v>
      </c>
      <c r="E79" s="101">
        <v>1</v>
      </c>
      <c r="F79" s="14" t="s">
        <v>4092</v>
      </c>
      <c r="G79" s="14" t="s">
        <v>539</v>
      </c>
      <c r="H79" s="22" t="s">
        <v>3355</v>
      </c>
      <c r="I79" s="122" t="s">
        <v>3356</v>
      </c>
      <c r="J79" s="123">
        <v>172</v>
      </c>
      <c r="K79" s="124">
        <v>10000</v>
      </c>
      <c r="L79" s="125" t="s">
        <v>4161</v>
      </c>
      <c r="M79" s="14" t="s">
        <v>4364</v>
      </c>
      <c r="N79" s="14" t="s">
        <v>539</v>
      </c>
      <c r="O79" s="22" t="s">
        <v>3355</v>
      </c>
      <c r="P79" s="122" t="s">
        <v>3356</v>
      </c>
      <c r="Q79" s="101">
        <v>1</v>
      </c>
      <c r="R79" s="14" t="s">
        <v>4092</v>
      </c>
      <c r="S79" s="48">
        <v>172</v>
      </c>
      <c r="T79" s="126"/>
    </row>
    <row r="80" spans="1:20" s="17" customFormat="1" ht="24.95" customHeight="1">
      <c r="A80" s="127"/>
      <c r="B80" s="34"/>
      <c r="C80" s="34"/>
      <c r="D80" s="121"/>
      <c r="E80" s="101"/>
      <c r="F80" s="14"/>
      <c r="G80" s="14"/>
      <c r="H80" s="22"/>
      <c r="I80" s="122"/>
      <c r="J80" s="128"/>
      <c r="K80" s="124"/>
      <c r="L80" s="125" t="s">
        <v>4161</v>
      </c>
      <c r="M80" s="14" t="s">
        <v>4364</v>
      </c>
      <c r="N80" s="14" t="s">
        <v>555</v>
      </c>
      <c r="O80" s="22" t="s">
        <v>4365</v>
      </c>
      <c r="P80" s="122" t="s">
        <v>4366</v>
      </c>
      <c r="Q80" s="101">
        <v>1</v>
      </c>
      <c r="R80" s="14" t="s">
        <v>4092</v>
      </c>
      <c r="S80" s="48">
        <v>176</v>
      </c>
      <c r="T80" s="126"/>
    </row>
    <row r="81" spans="1:20" s="17" customFormat="1" ht="24.95" customHeight="1">
      <c r="A81" s="127"/>
      <c r="B81" s="34"/>
      <c r="C81" s="34"/>
      <c r="D81" s="121"/>
      <c r="E81" s="101"/>
      <c r="F81" s="14"/>
      <c r="G81" s="14"/>
      <c r="H81" s="22"/>
      <c r="I81" s="122"/>
      <c r="J81" s="128"/>
      <c r="K81" s="124"/>
      <c r="L81" s="125" t="s">
        <v>4161</v>
      </c>
      <c r="M81" s="14" t="s">
        <v>4364</v>
      </c>
      <c r="N81" s="14" t="s">
        <v>629</v>
      </c>
      <c r="O81" s="22" t="s">
        <v>4367</v>
      </c>
      <c r="P81" s="122" t="s">
        <v>4368</v>
      </c>
      <c r="Q81" s="101">
        <v>1</v>
      </c>
      <c r="R81" s="14" t="s">
        <v>4092</v>
      </c>
      <c r="S81" s="48">
        <v>176</v>
      </c>
      <c r="T81" s="126"/>
    </row>
    <row r="82" spans="1:20" s="17" customFormat="1" ht="24.95" customHeight="1">
      <c r="A82" s="127">
        <v>27</v>
      </c>
      <c r="B82" s="34" t="s">
        <v>16389</v>
      </c>
      <c r="C82" s="14" t="s">
        <v>4369</v>
      </c>
      <c r="D82" s="121" t="s">
        <v>349</v>
      </c>
      <c r="E82" s="101">
        <v>1</v>
      </c>
      <c r="F82" s="14" t="s">
        <v>4092</v>
      </c>
      <c r="G82" s="14" t="s">
        <v>556</v>
      </c>
      <c r="H82" s="22" t="s">
        <v>4370</v>
      </c>
      <c r="I82" s="122" t="s">
        <v>4371</v>
      </c>
      <c r="J82" s="123">
        <v>120</v>
      </c>
      <c r="K82" s="124">
        <v>40000</v>
      </c>
      <c r="L82" s="125" t="s">
        <v>4161</v>
      </c>
      <c r="M82" s="14" t="s">
        <v>4372</v>
      </c>
      <c r="N82" s="14" t="s">
        <v>556</v>
      </c>
      <c r="O82" s="22" t="s">
        <v>4370</v>
      </c>
      <c r="P82" s="122" t="s">
        <v>4371</v>
      </c>
      <c r="Q82" s="101">
        <v>1</v>
      </c>
      <c r="R82" s="14" t="s">
        <v>4092</v>
      </c>
      <c r="S82" s="48">
        <v>120</v>
      </c>
      <c r="T82" s="126"/>
    </row>
    <row r="83" spans="1:20" s="17" customFormat="1" ht="24.95" customHeight="1">
      <c r="A83" s="127"/>
      <c r="B83" s="34"/>
      <c r="C83" s="34"/>
      <c r="D83" s="121"/>
      <c r="E83" s="101"/>
      <c r="F83" s="14"/>
      <c r="G83" s="14"/>
      <c r="H83" s="22"/>
      <c r="I83" s="122"/>
      <c r="J83" s="128"/>
      <c r="K83" s="124"/>
      <c r="L83" s="125" t="s">
        <v>4161</v>
      </c>
      <c r="M83" s="14" t="s">
        <v>4372</v>
      </c>
      <c r="N83" s="14" t="s">
        <v>555</v>
      </c>
      <c r="O83" s="22" t="s">
        <v>4373</v>
      </c>
      <c r="P83" s="122" t="s">
        <v>4374</v>
      </c>
      <c r="Q83" s="101">
        <v>1</v>
      </c>
      <c r="R83" s="14" t="s">
        <v>4092</v>
      </c>
      <c r="S83" s="48">
        <v>92</v>
      </c>
      <c r="T83" s="126"/>
    </row>
    <row r="84" spans="1:20" s="17" customFormat="1" ht="24.95" customHeight="1">
      <c r="A84" s="127"/>
      <c r="B84" s="34"/>
      <c r="C84" s="34"/>
      <c r="D84" s="121"/>
      <c r="E84" s="101"/>
      <c r="F84" s="14"/>
      <c r="G84" s="14"/>
      <c r="H84" s="22"/>
      <c r="I84" s="122"/>
      <c r="J84" s="128"/>
      <c r="K84" s="124"/>
      <c r="L84" s="125" t="s">
        <v>4161</v>
      </c>
      <c r="M84" s="14" t="s">
        <v>4372</v>
      </c>
      <c r="N84" s="14" t="s">
        <v>562</v>
      </c>
      <c r="O84" s="22" t="s">
        <v>4375</v>
      </c>
      <c r="P84" s="122" t="s">
        <v>4376</v>
      </c>
      <c r="Q84" s="101">
        <v>1</v>
      </c>
      <c r="R84" s="14" t="s">
        <v>4092</v>
      </c>
      <c r="S84" s="48">
        <v>118</v>
      </c>
      <c r="T84" s="126"/>
    </row>
    <row r="85" spans="1:20" s="17" customFormat="1" ht="24.95" customHeight="1">
      <c r="A85" s="127"/>
      <c r="B85" s="34"/>
      <c r="C85" s="34"/>
      <c r="D85" s="121"/>
      <c r="E85" s="101"/>
      <c r="F85" s="14"/>
      <c r="G85" s="14"/>
      <c r="H85" s="22"/>
      <c r="I85" s="122"/>
      <c r="J85" s="128"/>
      <c r="K85" s="124"/>
      <c r="L85" s="125" t="s">
        <v>4161</v>
      </c>
      <c r="M85" s="14" t="s">
        <v>4372</v>
      </c>
      <c r="N85" s="14" t="s">
        <v>549</v>
      </c>
      <c r="O85" s="22" t="s">
        <v>350</v>
      </c>
      <c r="P85" s="122" t="s">
        <v>654</v>
      </c>
      <c r="Q85" s="101">
        <v>1</v>
      </c>
      <c r="R85" s="14" t="s">
        <v>4092</v>
      </c>
      <c r="S85" s="48">
        <v>120</v>
      </c>
      <c r="T85" s="126"/>
    </row>
    <row r="86" spans="1:20" s="17" customFormat="1" ht="24.95" customHeight="1">
      <c r="A86" s="127"/>
      <c r="B86" s="34"/>
      <c r="C86" s="34"/>
      <c r="D86" s="121"/>
      <c r="E86" s="101"/>
      <c r="F86" s="14"/>
      <c r="G86" s="14"/>
      <c r="H86" s="22"/>
      <c r="I86" s="122"/>
      <c r="J86" s="128"/>
      <c r="K86" s="124"/>
      <c r="L86" s="125" t="s">
        <v>4161</v>
      </c>
      <c r="M86" s="14" t="s">
        <v>4372</v>
      </c>
      <c r="N86" s="14" t="s">
        <v>613</v>
      </c>
      <c r="O86" s="22" t="s">
        <v>4377</v>
      </c>
      <c r="P86" s="122" t="s">
        <v>4378</v>
      </c>
      <c r="Q86" s="101">
        <v>1</v>
      </c>
      <c r="R86" s="14" t="s">
        <v>4092</v>
      </c>
      <c r="S86" s="48">
        <v>123</v>
      </c>
      <c r="T86" s="126"/>
    </row>
    <row r="87" spans="1:20" s="17" customFormat="1" ht="24.95" customHeight="1">
      <c r="A87" s="127">
        <v>28</v>
      </c>
      <c r="B87" s="34" t="s">
        <v>16389</v>
      </c>
      <c r="C87" s="14" t="s">
        <v>4379</v>
      </c>
      <c r="D87" s="121" t="s">
        <v>4380</v>
      </c>
      <c r="E87" s="101">
        <v>1</v>
      </c>
      <c r="F87" s="14" t="s">
        <v>4092</v>
      </c>
      <c r="G87" s="14" t="s">
        <v>543</v>
      </c>
      <c r="H87" s="22" t="s">
        <v>4381</v>
      </c>
      <c r="I87" s="122" t="s">
        <v>4382</v>
      </c>
      <c r="J87" s="123">
        <v>193</v>
      </c>
      <c r="K87" s="124">
        <v>17000</v>
      </c>
      <c r="L87" s="125" t="s">
        <v>4161</v>
      </c>
      <c r="M87" s="14" t="s">
        <v>4383</v>
      </c>
      <c r="N87" s="14" t="s">
        <v>543</v>
      </c>
      <c r="O87" s="22" t="s">
        <v>4381</v>
      </c>
      <c r="P87" s="122" t="s">
        <v>4382</v>
      </c>
      <c r="Q87" s="101">
        <v>1</v>
      </c>
      <c r="R87" s="14" t="s">
        <v>4092</v>
      </c>
      <c r="S87" s="48">
        <v>193</v>
      </c>
      <c r="T87" s="126"/>
    </row>
    <row r="88" spans="1:20" s="17" customFormat="1" ht="24.95" customHeight="1">
      <c r="A88" s="127"/>
      <c r="B88" s="34"/>
      <c r="C88" s="34"/>
      <c r="D88" s="121"/>
      <c r="E88" s="101"/>
      <c r="F88" s="14"/>
      <c r="G88" s="14"/>
      <c r="H88" s="22"/>
      <c r="I88" s="122"/>
      <c r="J88" s="128"/>
      <c r="K88" s="124"/>
      <c r="L88" s="125" t="s">
        <v>4161</v>
      </c>
      <c r="M88" s="14" t="s">
        <v>4383</v>
      </c>
      <c r="N88" s="14" t="s">
        <v>591</v>
      </c>
      <c r="O88" s="22" t="s">
        <v>4384</v>
      </c>
      <c r="P88" s="122" t="s">
        <v>4385</v>
      </c>
      <c r="Q88" s="101">
        <v>1</v>
      </c>
      <c r="R88" s="14" t="s">
        <v>4092</v>
      </c>
      <c r="S88" s="48">
        <v>148</v>
      </c>
      <c r="T88" s="126"/>
    </row>
    <row r="89" spans="1:20" s="17" customFormat="1" ht="24.95" customHeight="1">
      <c r="A89" s="127"/>
      <c r="B89" s="34"/>
      <c r="C89" s="34"/>
      <c r="D89" s="121"/>
      <c r="E89" s="101"/>
      <c r="F89" s="14"/>
      <c r="G89" s="14"/>
      <c r="H89" s="22"/>
      <c r="I89" s="122"/>
      <c r="J89" s="128"/>
      <c r="K89" s="124"/>
      <c r="L89" s="125" t="s">
        <v>4161</v>
      </c>
      <c r="M89" s="14" t="s">
        <v>4383</v>
      </c>
      <c r="N89" s="14" t="s">
        <v>629</v>
      </c>
      <c r="O89" s="22" t="s">
        <v>4386</v>
      </c>
      <c r="P89" s="122" t="s">
        <v>4387</v>
      </c>
      <c r="Q89" s="101">
        <v>1</v>
      </c>
      <c r="R89" s="14" t="s">
        <v>4092</v>
      </c>
      <c r="S89" s="48">
        <v>164</v>
      </c>
      <c r="T89" s="126"/>
    </row>
    <row r="90" spans="1:20" s="17" customFormat="1" ht="24.95" customHeight="1">
      <c r="A90" s="127"/>
      <c r="B90" s="34"/>
      <c r="C90" s="34"/>
      <c r="D90" s="121"/>
      <c r="E90" s="101"/>
      <c r="F90" s="14"/>
      <c r="G90" s="14"/>
      <c r="H90" s="22"/>
      <c r="I90" s="122"/>
      <c r="J90" s="128"/>
      <c r="K90" s="124"/>
      <c r="L90" s="125" t="s">
        <v>4161</v>
      </c>
      <c r="M90" s="14" t="s">
        <v>4383</v>
      </c>
      <c r="N90" s="14" t="s">
        <v>546</v>
      </c>
      <c r="O90" s="22" t="s">
        <v>4388</v>
      </c>
      <c r="P90" s="122" t="s">
        <v>4389</v>
      </c>
      <c r="Q90" s="101">
        <v>1</v>
      </c>
      <c r="R90" s="14" t="s">
        <v>4092</v>
      </c>
      <c r="S90" s="48">
        <v>164</v>
      </c>
      <c r="T90" s="126"/>
    </row>
    <row r="91" spans="1:20" s="17" customFormat="1" ht="24.95" customHeight="1">
      <c r="A91" s="127"/>
      <c r="B91" s="34"/>
      <c r="C91" s="34"/>
      <c r="D91" s="121"/>
      <c r="E91" s="101"/>
      <c r="F91" s="14"/>
      <c r="G91" s="14"/>
      <c r="H91" s="22"/>
      <c r="I91" s="122"/>
      <c r="J91" s="128"/>
      <c r="K91" s="124"/>
      <c r="L91" s="125" t="s">
        <v>4161</v>
      </c>
      <c r="M91" s="14" t="s">
        <v>4383</v>
      </c>
      <c r="N91" s="14" t="s">
        <v>613</v>
      </c>
      <c r="O91" s="22" t="s">
        <v>4390</v>
      </c>
      <c r="P91" s="122" t="s">
        <v>4391</v>
      </c>
      <c r="Q91" s="101">
        <v>1</v>
      </c>
      <c r="R91" s="14" t="s">
        <v>4092</v>
      </c>
      <c r="S91" s="48">
        <v>188</v>
      </c>
      <c r="T91" s="126"/>
    </row>
    <row r="92" spans="1:20" s="17" customFormat="1" ht="24.95" customHeight="1">
      <c r="A92" s="127"/>
      <c r="B92" s="34"/>
      <c r="C92" s="34"/>
      <c r="D92" s="121"/>
      <c r="E92" s="101"/>
      <c r="F92" s="14"/>
      <c r="G92" s="14"/>
      <c r="H92" s="22"/>
      <c r="I92" s="122"/>
      <c r="J92" s="128"/>
      <c r="K92" s="124"/>
      <c r="L92" s="125" t="s">
        <v>4161</v>
      </c>
      <c r="M92" s="14" t="s">
        <v>4383</v>
      </c>
      <c r="N92" s="14" t="s">
        <v>578</v>
      </c>
      <c r="O92" s="22" t="s">
        <v>4392</v>
      </c>
      <c r="P92" s="122" t="s">
        <v>4393</v>
      </c>
      <c r="Q92" s="101">
        <v>1</v>
      </c>
      <c r="R92" s="14" t="s">
        <v>4092</v>
      </c>
      <c r="S92" s="48">
        <v>188</v>
      </c>
      <c r="T92" s="126"/>
    </row>
    <row r="93" spans="1:20" s="17" customFormat="1" ht="24.95" customHeight="1">
      <c r="A93" s="127"/>
      <c r="B93" s="34"/>
      <c r="C93" s="34"/>
      <c r="D93" s="121"/>
      <c r="E93" s="101"/>
      <c r="F93" s="14"/>
      <c r="G93" s="14"/>
      <c r="H93" s="22"/>
      <c r="I93" s="122"/>
      <c r="J93" s="128"/>
      <c r="K93" s="124"/>
      <c r="L93" s="125" t="s">
        <v>4161</v>
      </c>
      <c r="M93" s="14" t="s">
        <v>4383</v>
      </c>
      <c r="N93" s="14" t="s">
        <v>562</v>
      </c>
      <c r="O93" s="22" t="s">
        <v>4394</v>
      </c>
      <c r="P93" s="122" t="s">
        <v>4395</v>
      </c>
      <c r="Q93" s="101">
        <v>1</v>
      </c>
      <c r="R93" s="14" t="s">
        <v>4092</v>
      </c>
      <c r="S93" s="48">
        <v>188</v>
      </c>
      <c r="T93" s="126"/>
    </row>
    <row r="94" spans="1:20" s="17" customFormat="1" ht="24.95" customHeight="1">
      <c r="A94" s="127">
        <v>29</v>
      </c>
      <c r="B94" s="34" t="s">
        <v>16389</v>
      </c>
      <c r="C94" s="14" t="s">
        <v>4396</v>
      </c>
      <c r="D94" s="121" t="s">
        <v>4397</v>
      </c>
      <c r="E94" s="101">
        <v>1</v>
      </c>
      <c r="F94" s="14" t="s">
        <v>4092</v>
      </c>
      <c r="G94" s="14" t="s">
        <v>539</v>
      </c>
      <c r="H94" s="22" t="s">
        <v>4398</v>
      </c>
      <c r="I94" s="122" t="s">
        <v>4399</v>
      </c>
      <c r="J94" s="123">
        <v>354</v>
      </c>
      <c r="K94" s="124">
        <v>3000</v>
      </c>
      <c r="L94" s="125" t="s">
        <v>4180</v>
      </c>
      <c r="M94" s="14" t="s">
        <v>4400</v>
      </c>
      <c r="N94" s="14"/>
      <c r="O94" s="22"/>
      <c r="P94" s="122"/>
      <c r="Q94" s="101"/>
      <c r="R94" s="14"/>
      <c r="S94" s="48"/>
      <c r="T94" s="126"/>
    </row>
    <row r="95" spans="1:20" s="17" customFormat="1" ht="24.95" customHeight="1">
      <c r="A95" s="127">
        <v>30</v>
      </c>
      <c r="B95" s="34" t="s">
        <v>16389</v>
      </c>
      <c r="C95" s="14" t="s">
        <v>4401</v>
      </c>
      <c r="D95" s="121" t="s">
        <v>4402</v>
      </c>
      <c r="E95" s="101">
        <v>1</v>
      </c>
      <c r="F95" s="14" t="s">
        <v>4092</v>
      </c>
      <c r="G95" s="14" t="s">
        <v>539</v>
      </c>
      <c r="H95" s="22" t="s">
        <v>4403</v>
      </c>
      <c r="I95" s="122" t="s">
        <v>4404</v>
      </c>
      <c r="J95" s="123">
        <v>507</v>
      </c>
      <c r="K95" s="124">
        <v>8300</v>
      </c>
      <c r="L95" s="125" t="s">
        <v>4180</v>
      </c>
      <c r="M95" s="14" t="s">
        <v>4405</v>
      </c>
      <c r="N95" s="14"/>
      <c r="O95" s="22"/>
      <c r="P95" s="122"/>
      <c r="Q95" s="101"/>
      <c r="R95" s="14"/>
      <c r="S95" s="48"/>
      <c r="T95" s="126"/>
    </row>
    <row r="96" spans="1:20" s="17" customFormat="1" ht="24.95" customHeight="1">
      <c r="A96" s="127">
        <v>31</v>
      </c>
      <c r="B96" s="34" t="s">
        <v>16389</v>
      </c>
      <c r="C96" s="14" t="s">
        <v>4406</v>
      </c>
      <c r="D96" s="121" t="s">
        <v>4407</v>
      </c>
      <c r="E96" s="101">
        <v>1</v>
      </c>
      <c r="F96" s="14" t="s">
        <v>4092</v>
      </c>
      <c r="G96" s="14" t="s">
        <v>539</v>
      </c>
      <c r="H96" s="22" t="s">
        <v>4408</v>
      </c>
      <c r="I96" s="122" t="s">
        <v>4409</v>
      </c>
      <c r="J96" s="123">
        <v>787</v>
      </c>
      <c r="K96" s="124">
        <v>14600</v>
      </c>
      <c r="L96" s="125" t="s">
        <v>4180</v>
      </c>
      <c r="M96" s="14" t="s">
        <v>4410</v>
      </c>
      <c r="N96" s="14"/>
      <c r="O96" s="22"/>
      <c r="P96" s="122"/>
      <c r="Q96" s="101"/>
      <c r="R96" s="14"/>
      <c r="S96" s="48"/>
      <c r="T96" s="126"/>
    </row>
    <row r="97" spans="1:20" s="17" customFormat="1" ht="24.95" customHeight="1">
      <c r="A97" s="127">
        <v>32</v>
      </c>
      <c r="B97" s="34" t="s">
        <v>16389</v>
      </c>
      <c r="C97" s="14" t="s">
        <v>4411</v>
      </c>
      <c r="D97" s="121" t="s">
        <v>4412</v>
      </c>
      <c r="E97" s="101">
        <v>1</v>
      </c>
      <c r="F97" s="14" t="s">
        <v>4092</v>
      </c>
      <c r="G97" s="14" t="s">
        <v>635</v>
      </c>
      <c r="H97" s="22" t="s">
        <v>4413</v>
      </c>
      <c r="I97" s="122" t="s">
        <v>4414</v>
      </c>
      <c r="J97" s="123">
        <v>407</v>
      </c>
      <c r="K97" s="124">
        <v>13900</v>
      </c>
      <c r="L97" s="125" t="s">
        <v>4180</v>
      </c>
      <c r="M97" s="14" t="s">
        <v>4415</v>
      </c>
      <c r="N97" s="14"/>
      <c r="O97" s="22"/>
      <c r="P97" s="122"/>
      <c r="Q97" s="101"/>
      <c r="R97" s="14"/>
      <c r="S97" s="48"/>
      <c r="T97" s="126"/>
    </row>
    <row r="98" spans="1:20" s="17" customFormat="1" ht="24.95" customHeight="1">
      <c r="A98" s="127">
        <v>33</v>
      </c>
      <c r="B98" s="34" t="s">
        <v>16389</v>
      </c>
      <c r="C98" s="14" t="s">
        <v>4416</v>
      </c>
      <c r="D98" s="121" t="s">
        <v>4417</v>
      </c>
      <c r="E98" s="101">
        <v>1</v>
      </c>
      <c r="F98" s="14" t="s">
        <v>4092</v>
      </c>
      <c r="G98" s="14" t="s">
        <v>542</v>
      </c>
      <c r="H98" s="22" t="s">
        <v>4418</v>
      </c>
      <c r="I98" s="122" t="s">
        <v>4419</v>
      </c>
      <c r="J98" s="123">
        <v>530</v>
      </c>
      <c r="K98" s="124">
        <v>19600</v>
      </c>
      <c r="L98" s="125" t="s">
        <v>4161</v>
      </c>
      <c r="M98" s="14" t="s">
        <v>4420</v>
      </c>
      <c r="N98" s="14" t="s">
        <v>542</v>
      </c>
      <c r="O98" s="22" t="s">
        <v>4418</v>
      </c>
      <c r="P98" s="122" t="s">
        <v>4419</v>
      </c>
      <c r="Q98" s="101">
        <v>1</v>
      </c>
      <c r="R98" s="14" t="s">
        <v>4092</v>
      </c>
      <c r="S98" s="48">
        <v>530</v>
      </c>
      <c r="T98" s="126"/>
    </row>
    <row r="99" spans="1:20" s="17" customFormat="1" ht="24.95" customHeight="1">
      <c r="A99" s="127"/>
      <c r="B99" s="34"/>
      <c r="C99" s="34"/>
      <c r="D99" s="121"/>
      <c r="E99" s="101"/>
      <c r="F99" s="14"/>
      <c r="G99" s="14"/>
      <c r="H99" s="22"/>
      <c r="I99" s="122"/>
      <c r="J99" s="128"/>
      <c r="K99" s="124"/>
      <c r="L99" s="125" t="s">
        <v>4161</v>
      </c>
      <c r="M99" s="14" t="s">
        <v>4420</v>
      </c>
      <c r="N99" s="14" t="s">
        <v>559</v>
      </c>
      <c r="O99" s="22" t="s">
        <v>4421</v>
      </c>
      <c r="P99" s="122" t="s">
        <v>4422</v>
      </c>
      <c r="Q99" s="101">
        <v>1</v>
      </c>
      <c r="R99" s="14" t="s">
        <v>4092</v>
      </c>
      <c r="S99" s="48">
        <v>530</v>
      </c>
      <c r="T99" s="126"/>
    </row>
    <row r="100" spans="1:20" s="17" customFormat="1" ht="24.95" customHeight="1">
      <c r="A100" s="127"/>
      <c r="B100" s="34"/>
      <c r="C100" s="34"/>
      <c r="D100" s="121"/>
      <c r="E100" s="101"/>
      <c r="F100" s="14"/>
      <c r="G100" s="14"/>
      <c r="H100" s="22"/>
      <c r="I100" s="122"/>
      <c r="J100" s="128"/>
      <c r="K100" s="124"/>
      <c r="L100" s="125" t="s">
        <v>4161</v>
      </c>
      <c r="M100" s="14" t="s">
        <v>4420</v>
      </c>
      <c r="N100" s="14" t="s">
        <v>545</v>
      </c>
      <c r="O100" s="22" t="s">
        <v>4423</v>
      </c>
      <c r="P100" s="122" t="s">
        <v>4424</v>
      </c>
      <c r="Q100" s="101">
        <v>1</v>
      </c>
      <c r="R100" s="14" t="s">
        <v>4092</v>
      </c>
      <c r="S100" s="48">
        <v>530</v>
      </c>
      <c r="T100" s="126"/>
    </row>
    <row r="101" spans="1:20" s="17" customFormat="1" ht="24.95" customHeight="1">
      <c r="A101" s="127">
        <v>34</v>
      </c>
      <c r="B101" s="34" t="s">
        <v>16389</v>
      </c>
      <c r="C101" s="14" t="s">
        <v>4425</v>
      </c>
      <c r="D101" s="121" t="s">
        <v>4426</v>
      </c>
      <c r="E101" s="101">
        <v>1</v>
      </c>
      <c r="F101" s="14" t="s">
        <v>4092</v>
      </c>
      <c r="G101" s="14" t="s">
        <v>587</v>
      </c>
      <c r="H101" s="22" t="s">
        <v>14</v>
      </c>
      <c r="I101" s="122" t="s">
        <v>816</v>
      </c>
      <c r="J101" s="123">
        <v>34</v>
      </c>
      <c r="K101" s="124">
        <v>9000</v>
      </c>
      <c r="L101" s="125" t="s">
        <v>4161</v>
      </c>
      <c r="M101" s="14" t="s">
        <v>4427</v>
      </c>
      <c r="N101" s="14" t="s">
        <v>587</v>
      </c>
      <c r="O101" s="22" t="s">
        <v>14</v>
      </c>
      <c r="P101" s="122" t="s">
        <v>816</v>
      </c>
      <c r="Q101" s="101">
        <v>1</v>
      </c>
      <c r="R101" s="14" t="s">
        <v>4092</v>
      </c>
      <c r="S101" s="48">
        <v>34</v>
      </c>
      <c r="T101" s="126"/>
    </row>
    <row r="102" spans="1:20" s="17" customFormat="1" ht="24.95" customHeight="1">
      <c r="A102" s="127"/>
      <c r="B102" s="34"/>
      <c r="C102" s="34"/>
      <c r="D102" s="121"/>
      <c r="E102" s="101"/>
      <c r="F102" s="14"/>
      <c r="G102" s="14"/>
      <c r="H102" s="22"/>
      <c r="I102" s="122"/>
      <c r="J102" s="128"/>
      <c r="K102" s="124"/>
      <c r="L102" s="125" t="s">
        <v>4161</v>
      </c>
      <c r="M102" s="14" t="s">
        <v>4427</v>
      </c>
      <c r="N102" s="14" t="s">
        <v>578</v>
      </c>
      <c r="O102" s="22" t="s">
        <v>15</v>
      </c>
      <c r="P102" s="122" t="s">
        <v>817</v>
      </c>
      <c r="Q102" s="101">
        <v>1</v>
      </c>
      <c r="R102" s="14" t="s">
        <v>4092</v>
      </c>
      <c r="S102" s="48">
        <v>30</v>
      </c>
      <c r="T102" s="126"/>
    </row>
    <row r="103" spans="1:20" s="17" customFormat="1" ht="24.95" customHeight="1">
      <c r="A103" s="127">
        <v>35</v>
      </c>
      <c r="B103" s="34" t="s">
        <v>16389</v>
      </c>
      <c r="C103" s="14" t="s">
        <v>4428</v>
      </c>
      <c r="D103" s="121" t="s">
        <v>4429</v>
      </c>
      <c r="E103" s="101" t="s">
        <v>1172</v>
      </c>
      <c r="F103" s="14" t="s">
        <v>4104</v>
      </c>
      <c r="G103" s="14" t="s">
        <v>550</v>
      </c>
      <c r="H103" s="22" t="s">
        <v>4430</v>
      </c>
      <c r="I103" s="122" t="s">
        <v>4431</v>
      </c>
      <c r="J103" s="123">
        <v>10</v>
      </c>
      <c r="K103" s="124">
        <v>2500</v>
      </c>
      <c r="L103" s="125" t="s">
        <v>4161</v>
      </c>
      <c r="M103" s="14" t="s">
        <v>4432</v>
      </c>
      <c r="N103" s="14" t="s">
        <v>550</v>
      </c>
      <c r="O103" s="22" t="s">
        <v>4430</v>
      </c>
      <c r="P103" s="122" t="s">
        <v>4431</v>
      </c>
      <c r="Q103" s="101" t="s">
        <v>1172</v>
      </c>
      <c r="R103" s="14" t="s">
        <v>4104</v>
      </c>
      <c r="S103" s="48">
        <v>10</v>
      </c>
      <c r="T103" s="126"/>
    </row>
    <row r="104" spans="1:20" s="17" customFormat="1" ht="24.95" customHeight="1">
      <c r="A104" s="127"/>
      <c r="B104" s="34"/>
      <c r="C104" s="34"/>
      <c r="D104" s="121"/>
      <c r="E104" s="101"/>
      <c r="F104" s="14"/>
      <c r="G104" s="14"/>
      <c r="H104" s="22"/>
      <c r="I104" s="122"/>
      <c r="J104" s="128"/>
      <c r="K104" s="124"/>
      <c r="L104" s="125" t="s">
        <v>4161</v>
      </c>
      <c r="M104" s="14" t="s">
        <v>4432</v>
      </c>
      <c r="N104" s="14" t="s">
        <v>542</v>
      </c>
      <c r="O104" s="22" t="s">
        <v>4433</v>
      </c>
      <c r="P104" s="122" t="s">
        <v>4434</v>
      </c>
      <c r="Q104" s="101" t="s">
        <v>1172</v>
      </c>
      <c r="R104" s="14" t="s">
        <v>4104</v>
      </c>
      <c r="S104" s="48">
        <v>10</v>
      </c>
      <c r="T104" s="126"/>
    </row>
    <row r="105" spans="1:20" s="17" customFormat="1" ht="24.95" customHeight="1">
      <c r="A105" s="127">
        <v>36</v>
      </c>
      <c r="B105" s="34" t="s">
        <v>16389</v>
      </c>
      <c r="C105" s="14" t="s">
        <v>4435</v>
      </c>
      <c r="D105" s="121" t="s">
        <v>4436</v>
      </c>
      <c r="E105" s="101">
        <v>1</v>
      </c>
      <c r="F105" s="14" t="s">
        <v>4092</v>
      </c>
      <c r="G105" s="14" t="s">
        <v>545</v>
      </c>
      <c r="H105" s="22" t="s">
        <v>4437</v>
      </c>
      <c r="I105" s="122" t="s">
        <v>4438</v>
      </c>
      <c r="J105" s="123">
        <v>145</v>
      </c>
      <c r="K105" s="124">
        <v>40000</v>
      </c>
      <c r="L105" s="125" t="s">
        <v>4161</v>
      </c>
      <c r="M105" s="14" t="s">
        <v>4439</v>
      </c>
      <c r="N105" s="14" t="s">
        <v>545</v>
      </c>
      <c r="O105" s="22" t="s">
        <v>4437</v>
      </c>
      <c r="P105" s="122" t="s">
        <v>4438</v>
      </c>
      <c r="Q105" s="101">
        <v>1</v>
      </c>
      <c r="R105" s="14" t="s">
        <v>4092</v>
      </c>
      <c r="S105" s="48">
        <v>145</v>
      </c>
      <c r="T105" s="126"/>
    </row>
    <row r="106" spans="1:20" s="17" customFormat="1" ht="24.95" customHeight="1">
      <c r="A106" s="127"/>
      <c r="B106" s="34"/>
      <c r="C106" s="34"/>
      <c r="D106" s="121"/>
      <c r="E106" s="101"/>
      <c r="F106" s="14"/>
      <c r="G106" s="14"/>
      <c r="H106" s="22"/>
      <c r="I106" s="122"/>
      <c r="J106" s="128"/>
      <c r="K106" s="124"/>
      <c r="L106" s="125" t="s">
        <v>4161</v>
      </c>
      <c r="M106" s="14" t="s">
        <v>4439</v>
      </c>
      <c r="N106" s="14" t="s">
        <v>551</v>
      </c>
      <c r="O106" s="22" t="s">
        <v>4440</v>
      </c>
      <c r="P106" s="122" t="s">
        <v>4441</v>
      </c>
      <c r="Q106" s="101">
        <v>1</v>
      </c>
      <c r="R106" s="14" t="s">
        <v>4092</v>
      </c>
      <c r="S106" s="48">
        <v>141</v>
      </c>
      <c r="T106" s="126"/>
    </row>
    <row r="107" spans="1:20" s="17" customFormat="1" ht="24.95" customHeight="1">
      <c r="A107" s="127"/>
      <c r="B107" s="34"/>
      <c r="C107" s="34"/>
      <c r="D107" s="121"/>
      <c r="E107" s="101"/>
      <c r="F107" s="14"/>
      <c r="G107" s="14"/>
      <c r="H107" s="22"/>
      <c r="I107" s="122"/>
      <c r="J107" s="128"/>
      <c r="K107" s="124"/>
      <c r="L107" s="125" t="s">
        <v>4161</v>
      </c>
      <c r="M107" s="14" t="s">
        <v>4439</v>
      </c>
      <c r="N107" s="14" t="s">
        <v>564</v>
      </c>
      <c r="O107" s="22" t="s">
        <v>4442</v>
      </c>
      <c r="P107" s="122" t="s">
        <v>4443</v>
      </c>
      <c r="Q107" s="101">
        <v>1</v>
      </c>
      <c r="R107" s="14" t="s">
        <v>4092</v>
      </c>
      <c r="S107" s="48">
        <v>144</v>
      </c>
      <c r="T107" s="126"/>
    </row>
    <row r="108" spans="1:20" s="17" customFormat="1" ht="24.95" customHeight="1">
      <c r="A108" s="127"/>
      <c r="B108" s="34"/>
      <c r="C108" s="34"/>
      <c r="D108" s="121"/>
      <c r="E108" s="101"/>
      <c r="F108" s="14"/>
      <c r="G108" s="14"/>
      <c r="H108" s="22"/>
      <c r="I108" s="122"/>
      <c r="J108" s="128"/>
      <c r="K108" s="124"/>
      <c r="L108" s="125" t="s">
        <v>4161</v>
      </c>
      <c r="M108" s="14" t="s">
        <v>4439</v>
      </c>
      <c r="N108" s="14" t="s">
        <v>562</v>
      </c>
      <c r="O108" s="22" t="s">
        <v>4444</v>
      </c>
      <c r="P108" s="122" t="s">
        <v>4445</v>
      </c>
      <c r="Q108" s="101">
        <v>1</v>
      </c>
      <c r="R108" s="14" t="s">
        <v>4092</v>
      </c>
      <c r="S108" s="48">
        <v>147</v>
      </c>
      <c r="T108" s="126"/>
    </row>
    <row r="109" spans="1:20" s="17" customFormat="1" ht="24.95" customHeight="1">
      <c r="A109" s="127">
        <v>37</v>
      </c>
      <c r="B109" s="34" t="s">
        <v>16389</v>
      </c>
      <c r="C109" s="14" t="s">
        <v>4446</v>
      </c>
      <c r="D109" s="121" t="s">
        <v>4447</v>
      </c>
      <c r="E109" s="101">
        <v>1</v>
      </c>
      <c r="F109" s="14" t="s">
        <v>4092</v>
      </c>
      <c r="G109" s="14" t="s">
        <v>564</v>
      </c>
      <c r="H109" s="22" t="s">
        <v>4448</v>
      </c>
      <c r="I109" s="122" t="s">
        <v>4449</v>
      </c>
      <c r="J109" s="123">
        <v>331</v>
      </c>
      <c r="K109" s="124">
        <v>17500</v>
      </c>
      <c r="L109" s="125" t="s">
        <v>4180</v>
      </c>
      <c r="M109" s="14" t="s">
        <v>4450</v>
      </c>
      <c r="N109" s="14"/>
      <c r="O109" s="22"/>
      <c r="P109" s="122"/>
      <c r="Q109" s="101"/>
      <c r="R109" s="14"/>
      <c r="S109" s="48"/>
      <c r="T109" s="126"/>
    </row>
    <row r="110" spans="1:20" s="17" customFormat="1" ht="24.95" customHeight="1">
      <c r="A110" s="127">
        <v>38</v>
      </c>
      <c r="B110" s="34" t="s">
        <v>16389</v>
      </c>
      <c r="C110" s="14" t="s">
        <v>4451</v>
      </c>
      <c r="D110" s="121" t="s">
        <v>4452</v>
      </c>
      <c r="E110" s="101">
        <v>1</v>
      </c>
      <c r="F110" s="14" t="s">
        <v>4309</v>
      </c>
      <c r="G110" s="14" t="s">
        <v>632</v>
      </c>
      <c r="H110" s="22" t="s">
        <v>4453</v>
      </c>
      <c r="I110" s="122" t="s">
        <v>4454</v>
      </c>
      <c r="J110" s="123">
        <v>576</v>
      </c>
      <c r="K110" s="124">
        <v>400</v>
      </c>
      <c r="L110" s="125" t="s">
        <v>4180</v>
      </c>
      <c r="M110" s="14" t="s">
        <v>4455</v>
      </c>
      <c r="N110" s="14"/>
      <c r="O110" s="22"/>
      <c r="P110" s="122"/>
      <c r="Q110" s="101"/>
      <c r="R110" s="14"/>
      <c r="S110" s="48"/>
      <c r="T110" s="126"/>
    </row>
    <row r="111" spans="1:20" s="17" customFormat="1" ht="24.95" customHeight="1">
      <c r="A111" s="127">
        <v>39</v>
      </c>
      <c r="B111" s="34" t="s">
        <v>16389</v>
      </c>
      <c r="C111" s="14" t="s">
        <v>4456</v>
      </c>
      <c r="D111" s="121" t="s">
        <v>4457</v>
      </c>
      <c r="E111" s="101">
        <v>1</v>
      </c>
      <c r="F111" s="14" t="s">
        <v>4092</v>
      </c>
      <c r="G111" s="14" t="s">
        <v>548</v>
      </c>
      <c r="H111" s="22" t="s">
        <v>4458</v>
      </c>
      <c r="I111" s="122" t="s">
        <v>4459</v>
      </c>
      <c r="J111" s="123">
        <v>4212</v>
      </c>
      <c r="K111" s="124">
        <v>800</v>
      </c>
      <c r="L111" s="125" t="s">
        <v>4161</v>
      </c>
      <c r="M111" s="14" t="s">
        <v>4460</v>
      </c>
      <c r="N111" s="14" t="s">
        <v>548</v>
      </c>
      <c r="O111" s="22" t="s">
        <v>4458</v>
      </c>
      <c r="P111" s="122" t="s">
        <v>4459</v>
      </c>
      <c r="Q111" s="101">
        <v>1</v>
      </c>
      <c r="R111" s="14" t="s">
        <v>4092</v>
      </c>
      <c r="S111" s="48">
        <v>4212</v>
      </c>
      <c r="T111" s="126"/>
    </row>
    <row r="112" spans="1:20" s="17" customFormat="1" ht="24.95" customHeight="1">
      <c r="A112" s="127"/>
      <c r="B112" s="34"/>
      <c r="C112" s="34"/>
      <c r="D112" s="121"/>
      <c r="E112" s="101"/>
      <c r="F112" s="14"/>
      <c r="G112" s="14"/>
      <c r="H112" s="22"/>
      <c r="I112" s="122"/>
      <c r="J112" s="128"/>
      <c r="K112" s="124"/>
      <c r="L112" s="125" t="s">
        <v>4161</v>
      </c>
      <c r="M112" s="14" t="s">
        <v>4460</v>
      </c>
      <c r="N112" s="14" t="s">
        <v>564</v>
      </c>
      <c r="O112" s="22" t="s">
        <v>4461</v>
      </c>
      <c r="P112" s="122" t="s">
        <v>4462</v>
      </c>
      <c r="Q112" s="101">
        <v>1</v>
      </c>
      <c r="R112" s="14" t="s">
        <v>4092</v>
      </c>
      <c r="S112" s="48">
        <v>3926</v>
      </c>
      <c r="T112" s="126"/>
    </row>
    <row r="113" spans="1:20" s="17" customFormat="1" ht="24.95" customHeight="1">
      <c r="A113" s="127"/>
      <c r="B113" s="34"/>
      <c r="C113" s="34"/>
      <c r="D113" s="121"/>
      <c r="E113" s="101"/>
      <c r="F113" s="14"/>
      <c r="G113" s="14"/>
      <c r="H113" s="22"/>
      <c r="I113" s="122"/>
      <c r="J113" s="128"/>
      <c r="K113" s="124"/>
      <c r="L113" s="125" t="s">
        <v>4161</v>
      </c>
      <c r="M113" s="14" t="s">
        <v>4460</v>
      </c>
      <c r="N113" s="14" t="s">
        <v>578</v>
      </c>
      <c r="O113" s="22" t="s">
        <v>4463</v>
      </c>
      <c r="P113" s="122" t="s">
        <v>4464</v>
      </c>
      <c r="Q113" s="101">
        <v>1</v>
      </c>
      <c r="R113" s="14" t="s">
        <v>4092</v>
      </c>
      <c r="S113" s="48">
        <v>3999</v>
      </c>
      <c r="T113" s="126"/>
    </row>
    <row r="114" spans="1:20" s="17" customFormat="1" ht="24.95" customHeight="1">
      <c r="A114" s="127"/>
      <c r="B114" s="34"/>
      <c r="C114" s="34"/>
      <c r="D114" s="121"/>
      <c r="E114" s="101"/>
      <c r="F114" s="14"/>
      <c r="G114" s="14"/>
      <c r="H114" s="22"/>
      <c r="I114" s="122"/>
      <c r="J114" s="128"/>
      <c r="K114" s="124"/>
      <c r="L114" s="125" t="s">
        <v>4161</v>
      </c>
      <c r="M114" s="14" t="s">
        <v>4460</v>
      </c>
      <c r="N114" s="14" t="s">
        <v>541</v>
      </c>
      <c r="O114" s="22" t="s">
        <v>4465</v>
      </c>
      <c r="P114" s="122" t="s">
        <v>4466</v>
      </c>
      <c r="Q114" s="101">
        <v>1</v>
      </c>
      <c r="R114" s="14" t="s">
        <v>4092</v>
      </c>
      <c r="S114" s="48">
        <v>4019</v>
      </c>
      <c r="T114" s="126"/>
    </row>
    <row r="115" spans="1:20" s="17" customFormat="1" ht="24.95" customHeight="1">
      <c r="A115" s="127"/>
      <c r="B115" s="34"/>
      <c r="C115" s="34"/>
      <c r="D115" s="121"/>
      <c r="E115" s="101"/>
      <c r="F115" s="14"/>
      <c r="G115" s="14"/>
      <c r="H115" s="22"/>
      <c r="I115" s="122"/>
      <c r="J115" s="128"/>
      <c r="K115" s="124"/>
      <c r="L115" s="125" t="s">
        <v>4161</v>
      </c>
      <c r="M115" s="14" t="s">
        <v>4460</v>
      </c>
      <c r="N115" s="14" t="s">
        <v>565</v>
      </c>
      <c r="O115" s="22" t="s">
        <v>4467</v>
      </c>
      <c r="P115" s="122" t="s">
        <v>4468</v>
      </c>
      <c r="Q115" s="101">
        <v>1</v>
      </c>
      <c r="R115" s="14" t="s">
        <v>4092</v>
      </c>
      <c r="S115" s="48">
        <v>4171</v>
      </c>
      <c r="T115" s="126"/>
    </row>
    <row r="116" spans="1:20" s="17" customFormat="1" ht="24.95" customHeight="1">
      <c r="A116" s="127"/>
      <c r="B116" s="34"/>
      <c r="C116" s="34"/>
      <c r="D116" s="121"/>
      <c r="E116" s="101"/>
      <c r="F116" s="14"/>
      <c r="G116" s="14"/>
      <c r="H116" s="22"/>
      <c r="I116" s="122"/>
      <c r="J116" s="128"/>
      <c r="K116" s="124"/>
      <c r="L116" s="125" t="s">
        <v>4161</v>
      </c>
      <c r="M116" s="14" t="s">
        <v>4460</v>
      </c>
      <c r="N116" s="14" t="s">
        <v>591</v>
      </c>
      <c r="O116" s="22" t="s">
        <v>4469</v>
      </c>
      <c r="P116" s="122" t="s">
        <v>4470</v>
      </c>
      <c r="Q116" s="101">
        <v>1</v>
      </c>
      <c r="R116" s="14" t="s">
        <v>4092</v>
      </c>
      <c r="S116" s="48">
        <v>4223</v>
      </c>
      <c r="T116" s="126"/>
    </row>
    <row r="117" spans="1:20" s="17" customFormat="1" ht="24.95" customHeight="1">
      <c r="A117" s="127"/>
      <c r="B117" s="34"/>
      <c r="C117" s="34"/>
      <c r="D117" s="121"/>
      <c r="E117" s="101"/>
      <c r="F117" s="14"/>
      <c r="G117" s="14"/>
      <c r="H117" s="22"/>
      <c r="I117" s="122"/>
      <c r="J117" s="128"/>
      <c r="K117" s="124"/>
      <c r="L117" s="125" t="s">
        <v>4161</v>
      </c>
      <c r="M117" s="14" t="s">
        <v>4460</v>
      </c>
      <c r="N117" s="14" t="s">
        <v>4471</v>
      </c>
      <c r="O117" s="22" t="s">
        <v>4472</v>
      </c>
      <c r="P117" s="122" t="s">
        <v>4473</v>
      </c>
      <c r="Q117" s="101">
        <v>1</v>
      </c>
      <c r="R117" s="14" t="s">
        <v>4092</v>
      </c>
      <c r="S117" s="48">
        <v>4130</v>
      </c>
      <c r="T117" s="129"/>
    </row>
    <row r="118" spans="1:20" s="17" customFormat="1" ht="24.95" customHeight="1">
      <c r="A118" s="127">
        <v>40</v>
      </c>
      <c r="B118" s="34" t="s">
        <v>16389</v>
      </c>
      <c r="C118" s="14" t="s">
        <v>4474</v>
      </c>
      <c r="D118" s="121" t="s">
        <v>4475</v>
      </c>
      <c r="E118" s="101">
        <v>1</v>
      </c>
      <c r="F118" s="14" t="s">
        <v>4092</v>
      </c>
      <c r="G118" s="14" t="s">
        <v>551</v>
      </c>
      <c r="H118" s="22" t="s">
        <v>16</v>
      </c>
      <c r="I118" s="122" t="s">
        <v>818</v>
      </c>
      <c r="J118" s="123">
        <v>101</v>
      </c>
      <c r="K118" s="124">
        <v>32500</v>
      </c>
      <c r="L118" s="125" t="s">
        <v>4161</v>
      </c>
      <c r="M118" s="14" t="s">
        <v>4476</v>
      </c>
      <c r="N118" s="14" t="s">
        <v>551</v>
      </c>
      <c r="O118" s="22" t="s">
        <v>16</v>
      </c>
      <c r="P118" s="122" t="s">
        <v>818</v>
      </c>
      <c r="Q118" s="101">
        <v>1</v>
      </c>
      <c r="R118" s="14" t="s">
        <v>4092</v>
      </c>
      <c r="S118" s="48">
        <v>101</v>
      </c>
      <c r="T118" s="126"/>
    </row>
    <row r="119" spans="1:20" s="17" customFormat="1" ht="24.95" customHeight="1">
      <c r="A119" s="127"/>
      <c r="B119" s="34"/>
      <c r="C119" s="34"/>
      <c r="D119" s="121"/>
      <c r="E119" s="101"/>
      <c r="F119" s="14"/>
      <c r="G119" s="14"/>
      <c r="H119" s="22"/>
      <c r="I119" s="122"/>
      <c r="J119" s="128"/>
      <c r="K119" s="124"/>
      <c r="L119" s="125" t="s">
        <v>4161</v>
      </c>
      <c r="M119" s="14" t="s">
        <v>4476</v>
      </c>
      <c r="N119" s="14" t="s">
        <v>571</v>
      </c>
      <c r="O119" s="22" t="s">
        <v>17</v>
      </c>
      <c r="P119" s="122" t="s">
        <v>819</v>
      </c>
      <c r="Q119" s="101">
        <v>1</v>
      </c>
      <c r="R119" s="14" t="s">
        <v>4092</v>
      </c>
      <c r="S119" s="48">
        <v>175</v>
      </c>
      <c r="T119" s="126"/>
    </row>
    <row r="120" spans="1:20" s="17" customFormat="1" ht="24.95" customHeight="1">
      <c r="A120" s="127">
        <v>41</v>
      </c>
      <c r="B120" s="34" t="s">
        <v>16389</v>
      </c>
      <c r="C120" s="14" t="s">
        <v>4477</v>
      </c>
      <c r="D120" s="121" t="s">
        <v>4475</v>
      </c>
      <c r="E120" s="101">
        <v>1</v>
      </c>
      <c r="F120" s="14" t="s">
        <v>4092</v>
      </c>
      <c r="G120" s="14" t="s">
        <v>551</v>
      </c>
      <c r="H120" s="22" t="s">
        <v>4478</v>
      </c>
      <c r="I120" s="122" t="s">
        <v>4479</v>
      </c>
      <c r="J120" s="123">
        <v>147</v>
      </c>
      <c r="K120" s="124">
        <v>6800</v>
      </c>
      <c r="L120" s="125" t="s">
        <v>4161</v>
      </c>
      <c r="M120" s="14" t="s">
        <v>4480</v>
      </c>
      <c r="N120" s="14" t="s">
        <v>551</v>
      </c>
      <c r="O120" s="22" t="s">
        <v>4478</v>
      </c>
      <c r="P120" s="122" t="s">
        <v>4479</v>
      </c>
      <c r="Q120" s="101">
        <v>1</v>
      </c>
      <c r="R120" s="14" t="s">
        <v>4092</v>
      </c>
      <c r="S120" s="48">
        <v>147</v>
      </c>
      <c r="T120" s="126"/>
    </row>
    <row r="121" spans="1:20" s="17" customFormat="1" ht="24.95" customHeight="1">
      <c r="A121" s="127"/>
      <c r="B121" s="34"/>
      <c r="C121" s="34"/>
      <c r="D121" s="121"/>
      <c r="E121" s="101"/>
      <c r="F121" s="14"/>
      <c r="G121" s="14"/>
      <c r="H121" s="22"/>
      <c r="I121" s="122"/>
      <c r="J121" s="128"/>
      <c r="K121" s="124"/>
      <c r="L121" s="125" t="s">
        <v>4161</v>
      </c>
      <c r="M121" s="14" t="s">
        <v>4480</v>
      </c>
      <c r="N121" s="14" t="s">
        <v>545</v>
      </c>
      <c r="O121" s="22" t="s">
        <v>4481</v>
      </c>
      <c r="P121" s="122" t="s">
        <v>4482</v>
      </c>
      <c r="Q121" s="101">
        <v>1</v>
      </c>
      <c r="R121" s="14" t="s">
        <v>4092</v>
      </c>
      <c r="S121" s="48">
        <v>129</v>
      </c>
      <c r="T121" s="126"/>
    </row>
    <row r="122" spans="1:20" s="17" customFormat="1" ht="24.95" customHeight="1">
      <c r="A122" s="127"/>
      <c r="B122" s="34"/>
      <c r="C122" s="34"/>
      <c r="D122" s="121"/>
      <c r="E122" s="101"/>
      <c r="F122" s="14"/>
      <c r="G122" s="14"/>
      <c r="H122" s="22"/>
      <c r="I122" s="122"/>
      <c r="J122" s="128"/>
      <c r="K122" s="124"/>
      <c r="L122" s="125" t="s">
        <v>4161</v>
      </c>
      <c r="M122" s="14" t="s">
        <v>4480</v>
      </c>
      <c r="N122" s="14" t="s">
        <v>571</v>
      </c>
      <c r="O122" s="22" t="s">
        <v>4483</v>
      </c>
      <c r="P122" s="122" t="s">
        <v>4484</v>
      </c>
      <c r="Q122" s="101">
        <v>1</v>
      </c>
      <c r="R122" s="14" t="s">
        <v>4092</v>
      </c>
      <c r="S122" s="48">
        <v>193</v>
      </c>
      <c r="T122" s="126"/>
    </row>
    <row r="123" spans="1:20" s="17" customFormat="1" ht="24.95" customHeight="1">
      <c r="A123" s="127">
        <v>42</v>
      </c>
      <c r="B123" s="34" t="s">
        <v>16389</v>
      </c>
      <c r="C123" s="14" t="s">
        <v>4485</v>
      </c>
      <c r="D123" s="121" t="s">
        <v>4486</v>
      </c>
      <c r="E123" s="101">
        <v>1</v>
      </c>
      <c r="F123" s="14" t="s">
        <v>4309</v>
      </c>
      <c r="G123" s="14" t="s">
        <v>554</v>
      </c>
      <c r="H123" s="22" t="s">
        <v>356</v>
      </c>
      <c r="I123" s="122" t="s">
        <v>659</v>
      </c>
      <c r="J123" s="123">
        <v>507</v>
      </c>
      <c r="K123" s="124">
        <v>46500</v>
      </c>
      <c r="L123" s="125" t="s">
        <v>4161</v>
      </c>
      <c r="M123" s="14" t="s">
        <v>4487</v>
      </c>
      <c r="N123" s="14" t="s">
        <v>554</v>
      </c>
      <c r="O123" s="22" t="s">
        <v>356</v>
      </c>
      <c r="P123" s="122" t="s">
        <v>659</v>
      </c>
      <c r="Q123" s="101">
        <v>1</v>
      </c>
      <c r="R123" s="14" t="s">
        <v>4309</v>
      </c>
      <c r="S123" s="48">
        <v>507</v>
      </c>
      <c r="T123" s="126"/>
    </row>
    <row r="124" spans="1:20" s="17" customFormat="1" ht="24.95" customHeight="1">
      <c r="A124" s="127"/>
      <c r="B124" s="34"/>
      <c r="C124" s="34"/>
      <c r="D124" s="121"/>
      <c r="E124" s="101"/>
      <c r="F124" s="14"/>
      <c r="G124" s="14"/>
      <c r="H124" s="22"/>
      <c r="I124" s="122"/>
      <c r="J124" s="128"/>
      <c r="K124" s="124"/>
      <c r="L124" s="125" t="s">
        <v>4161</v>
      </c>
      <c r="M124" s="14" t="s">
        <v>4487</v>
      </c>
      <c r="N124" s="14" t="s">
        <v>549</v>
      </c>
      <c r="O124" s="22" t="s">
        <v>4488</v>
      </c>
      <c r="P124" s="122" t="s">
        <v>4489</v>
      </c>
      <c r="Q124" s="101">
        <v>1</v>
      </c>
      <c r="R124" s="14" t="s">
        <v>4309</v>
      </c>
      <c r="S124" s="48">
        <v>386</v>
      </c>
      <c r="T124" s="126"/>
    </row>
    <row r="125" spans="1:20" s="17" customFormat="1" ht="24.95" customHeight="1">
      <c r="A125" s="127"/>
      <c r="B125" s="34"/>
      <c r="C125" s="34"/>
      <c r="D125" s="121"/>
      <c r="E125" s="101"/>
      <c r="F125" s="14"/>
      <c r="G125" s="14"/>
      <c r="H125" s="22"/>
      <c r="I125" s="122"/>
      <c r="J125" s="128"/>
      <c r="K125" s="124"/>
      <c r="L125" s="125" t="s">
        <v>4161</v>
      </c>
      <c r="M125" s="14" t="s">
        <v>4487</v>
      </c>
      <c r="N125" s="14" t="s">
        <v>562</v>
      </c>
      <c r="O125" s="22" t="s">
        <v>4490</v>
      </c>
      <c r="P125" s="122" t="s">
        <v>4491</v>
      </c>
      <c r="Q125" s="101">
        <v>1</v>
      </c>
      <c r="R125" s="14" t="s">
        <v>4309</v>
      </c>
      <c r="S125" s="48">
        <v>476</v>
      </c>
      <c r="T125" s="126"/>
    </row>
    <row r="126" spans="1:20" s="17" customFormat="1" ht="24.95" customHeight="1">
      <c r="A126" s="127"/>
      <c r="B126" s="34"/>
      <c r="C126" s="34"/>
      <c r="D126" s="121"/>
      <c r="E126" s="101"/>
      <c r="F126" s="14"/>
      <c r="G126" s="14"/>
      <c r="H126" s="22"/>
      <c r="I126" s="122"/>
      <c r="J126" s="128"/>
      <c r="K126" s="124"/>
      <c r="L126" s="125" t="s">
        <v>4161</v>
      </c>
      <c r="M126" s="14" t="s">
        <v>4487</v>
      </c>
      <c r="N126" s="14" t="s">
        <v>566</v>
      </c>
      <c r="O126" s="22" t="s">
        <v>4492</v>
      </c>
      <c r="P126" s="122" t="s">
        <v>4493</v>
      </c>
      <c r="Q126" s="101">
        <v>1</v>
      </c>
      <c r="R126" s="14" t="s">
        <v>4309</v>
      </c>
      <c r="S126" s="48">
        <v>476</v>
      </c>
      <c r="T126" s="126"/>
    </row>
    <row r="127" spans="1:20" s="17" customFormat="1" ht="24.95" customHeight="1">
      <c r="A127" s="127"/>
      <c r="B127" s="34"/>
      <c r="C127" s="34"/>
      <c r="D127" s="121"/>
      <c r="E127" s="101"/>
      <c r="F127" s="14"/>
      <c r="G127" s="14"/>
      <c r="H127" s="22"/>
      <c r="I127" s="122"/>
      <c r="J127" s="128"/>
      <c r="K127" s="124"/>
      <c r="L127" s="125" t="s">
        <v>4161</v>
      </c>
      <c r="M127" s="14" t="s">
        <v>4487</v>
      </c>
      <c r="N127" s="14" t="s">
        <v>543</v>
      </c>
      <c r="O127" s="22" t="s">
        <v>4494</v>
      </c>
      <c r="P127" s="122" t="s">
        <v>4495</v>
      </c>
      <c r="Q127" s="101">
        <v>1</v>
      </c>
      <c r="R127" s="14" t="s">
        <v>4309</v>
      </c>
      <c r="S127" s="48">
        <v>500</v>
      </c>
      <c r="T127" s="126"/>
    </row>
    <row r="128" spans="1:20" s="17" customFormat="1" ht="24.95" customHeight="1">
      <c r="A128" s="127"/>
      <c r="B128" s="34"/>
      <c r="C128" s="34"/>
      <c r="D128" s="121"/>
      <c r="E128" s="101"/>
      <c r="F128" s="14"/>
      <c r="G128" s="14"/>
      <c r="H128" s="22"/>
      <c r="I128" s="122"/>
      <c r="J128" s="128"/>
      <c r="K128" s="124"/>
      <c r="L128" s="125" t="s">
        <v>4161</v>
      </c>
      <c r="M128" s="14" t="s">
        <v>4487</v>
      </c>
      <c r="N128" s="14" t="s">
        <v>613</v>
      </c>
      <c r="O128" s="22" t="s">
        <v>4496</v>
      </c>
      <c r="P128" s="122" t="s">
        <v>4497</v>
      </c>
      <c r="Q128" s="101">
        <v>1</v>
      </c>
      <c r="R128" s="14" t="s">
        <v>4309</v>
      </c>
      <c r="S128" s="48">
        <v>510</v>
      </c>
      <c r="T128" s="126"/>
    </row>
    <row r="129" spans="1:20" s="17" customFormat="1" ht="24.95" customHeight="1">
      <c r="A129" s="127"/>
      <c r="B129" s="34"/>
      <c r="C129" s="34"/>
      <c r="D129" s="121"/>
      <c r="E129" s="101"/>
      <c r="F129" s="14"/>
      <c r="G129" s="14"/>
      <c r="H129" s="22"/>
      <c r="I129" s="122"/>
      <c r="J129" s="128"/>
      <c r="K129" s="124"/>
      <c r="L129" s="125" t="s">
        <v>4161</v>
      </c>
      <c r="M129" s="14" t="s">
        <v>4487</v>
      </c>
      <c r="N129" s="14" t="s">
        <v>591</v>
      </c>
      <c r="O129" s="22" t="s">
        <v>4498</v>
      </c>
      <c r="P129" s="122" t="s">
        <v>4499</v>
      </c>
      <c r="Q129" s="101">
        <v>1</v>
      </c>
      <c r="R129" s="14" t="s">
        <v>4309</v>
      </c>
      <c r="S129" s="48">
        <v>517</v>
      </c>
      <c r="T129" s="126"/>
    </row>
    <row r="130" spans="1:20" s="17" customFormat="1" ht="24.95" customHeight="1">
      <c r="A130" s="127"/>
      <c r="B130" s="34"/>
      <c r="C130" s="34"/>
      <c r="D130" s="121"/>
      <c r="E130" s="101"/>
      <c r="F130" s="14"/>
      <c r="G130" s="14"/>
      <c r="H130" s="22"/>
      <c r="I130" s="122"/>
      <c r="J130" s="128"/>
      <c r="K130" s="124"/>
      <c r="L130" s="125" t="s">
        <v>4161</v>
      </c>
      <c r="M130" s="14" t="s">
        <v>4487</v>
      </c>
      <c r="N130" s="14" t="s">
        <v>542</v>
      </c>
      <c r="O130" s="22" t="s">
        <v>1740</v>
      </c>
      <c r="P130" s="122" t="s">
        <v>2333</v>
      </c>
      <c r="Q130" s="101">
        <v>1</v>
      </c>
      <c r="R130" s="14" t="s">
        <v>4309</v>
      </c>
      <c r="S130" s="48">
        <v>517</v>
      </c>
      <c r="T130" s="126"/>
    </row>
    <row r="131" spans="1:20" s="17" customFormat="1" ht="24.95" customHeight="1">
      <c r="A131" s="127"/>
      <c r="B131" s="34"/>
      <c r="C131" s="34"/>
      <c r="D131" s="121"/>
      <c r="E131" s="101"/>
      <c r="F131" s="14"/>
      <c r="G131" s="14"/>
      <c r="H131" s="22"/>
      <c r="I131" s="122"/>
      <c r="J131" s="128"/>
      <c r="K131" s="124"/>
      <c r="L131" s="125" t="s">
        <v>4161</v>
      </c>
      <c r="M131" s="14" t="s">
        <v>4487</v>
      </c>
      <c r="N131" s="14" t="s">
        <v>590</v>
      </c>
      <c r="O131" s="22" t="s">
        <v>1739</v>
      </c>
      <c r="P131" s="122" t="s">
        <v>2332</v>
      </c>
      <c r="Q131" s="101">
        <v>1</v>
      </c>
      <c r="R131" s="14" t="s">
        <v>4309</v>
      </c>
      <c r="S131" s="48">
        <v>520</v>
      </c>
      <c r="T131" s="126"/>
    </row>
    <row r="132" spans="1:20" s="17" customFormat="1" ht="24.95" customHeight="1">
      <c r="A132" s="127"/>
      <c r="B132" s="34"/>
      <c r="C132" s="34"/>
      <c r="D132" s="121"/>
      <c r="E132" s="101"/>
      <c r="F132" s="14"/>
      <c r="G132" s="14"/>
      <c r="H132" s="22"/>
      <c r="I132" s="122"/>
      <c r="J132" s="128"/>
      <c r="K132" s="124"/>
      <c r="L132" s="125" t="s">
        <v>4161</v>
      </c>
      <c r="M132" s="14" t="s">
        <v>4487</v>
      </c>
      <c r="N132" s="14" t="s">
        <v>564</v>
      </c>
      <c r="O132" s="22" t="s">
        <v>4500</v>
      </c>
      <c r="P132" s="122" t="s">
        <v>4501</v>
      </c>
      <c r="Q132" s="101">
        <v>1</v>
      </c>
      <c r="R132" s="14" t="s">
        <v>4309</v>
      </c>
      <c r="S132" s="48">
        <v>520</v>
      </c>
      <c r="T132" s="126"/>
    </row>
    <row r="133" spans="1:20" s="17" customFormat="1" ht="24.95" customHeight="1">
      <c r="A133" s="127"/>
      <c r="B133" s="34"/>
      <c r="C133" s="34"/>
      <c r="D133" s="121"/>
      <c r="E133" s="101"/>
      <c r="F133" s="14"/>
      <c r="G133" s="14"/>
      <c r="H133" s="22"/>
      <c r="I133" s="122"/>
      <c r="J133" s="128"/>
      <c r="K133" s="124"/>
      <c r="L133" s="125" t="s">
        <v>4161</v>
      </c>
      <c r="M133" s="14" t="s">
        <v>4487</v>
      </c>
      <c r="N133" s="14" t="s">
        <v>541</v>
      </c>
      <c r="O133" s="22" t="s">
        <v>4502</v>
      </c>
      <c r="P133" s="122" t="s">
        <v>4503</v>
      </c>
      <c r="Q133" s="101">
        <v>1</v>
      </c>
      <c r="R133" s="14" t="s">
        <v>4309</v>
      </c>
      <c r="S133" s="48">
        <v>520</v>
      </c>
      <c r="T133" s="126"/>
    </row>
    <row r="134" spans="1:20" s="17" customFormat="1" ht="24.95" customHeight="1">
      <c r="A134" s="127"/>
      <c r="B134" s="34"/>
      <c r="C134" s="34"/>
      <c r="D134" s="121"/>
      <c r="E134" s="101"/>
      <c r="F134" s="14"/>
      <c r="G134" s="14"/>
      <c r="H134" s="22"/>
      <c r="I134" s="122"/>
      <c r="J134" s="128"/>
      <c r="K134" s="124"/>
      <c r="L134" s="125" t="s">
        <v>4161</v>
      </c>
      <c r="M134" s="14" t="s">
        <v>4487</v>
      </c>
      <c r="N134" s="14" t="s">
        <v>629</v>
      </c>
      <c r="O134" s="22" t="s">
        <v>4504</v>
      </c>
      <c r="P134" s="122" t="s">
        <v>4505</v>
      </c>
      <c r="Q134" s="101">
        <v>1</v>
      </c>
      <c r="R134" s="14" t="s">
        <v>4309</v>
      </c>
      <c r="S134" s="48">
        <v>521</v>
      </c>
      <c r="T134" s="126"/>
    </row>
    <row r="135" spans="1:20" s="17" customFormat="1" ht="24.95" customHeight="1">
      <c r="A135" s="127"/>
      <c r="B135" s="34"/>
      <c r="C135" s="34"/>
      <c r="D135" s="121"/>
      <c r="E135" s="101"/>
      <c r="F135" s="14"/>
      <c r="G135" s="14"/>
      <c r="H135" s="22"/>
      <c r="I135" s="122"/>
      <c r="J135" s="128"/>
      <c r="K135" s="124"/>
      <c r="L135" s="125" t="s">
        <v>4161</v>
      </c>
      <c r="M135" s="14" t="s">
        <v>4487</v>
      </c>
      <c r="N135" s="14" t="s">
        <v>555</v>
      </c>
      <c r="O135" s="22" t="s">
        <v>4506</v>
      </c>
      <c r="P135" s="122" t="s">
        <v>4507</v>
      </c>
      <c r="Q135" s="101">
        <v>1</v>
      </c>
      <c r="R135" s="14" t="s">
        <v>4309</v>
      </c>
      <c r="S135" s="48">
        <v>521</v>
      </c>
      <c r="T135" s="126"/>
    </row>
    <row r="136" spans="1:20" s="17" customFormat="1" ht="24.95" customHeight="1">
      <c r="A136" s="127"/>
      <c r="B136" s="34"/>
      <c r="C136" s="34"/>
      <c r="D136" s="121"/>
      <c r="E136" s="101"/>
      <c r="F136" s="14"/>
      <c r="G136" s="14"/>
      <c r="H136" s="22"/>
      <c r="I136" s="122"/>
      <c r="J136" s="128"/>
      <c r="K136" s="124"/>
      <c r="L136" s="125" t="s">
        <v>4161</v>
      </c>
      <c r="M136" s="14" t="s">
        <v>4487</v>
      </c>
      <c r="N136" s="14" t="s">
        <v>544</v>
      </c>
      <c r="O136" s="22" t="s">
        <v>4508</v>
      </c>
      <c r="P136" s="122" t="s">
        <v>4509</v>
      </c>
      <c r="Q136" s="101">
        <v>1</v>
      </c>
      <c r="R136" s="14" t="s">
        <v>4309</v>
      </c>
      <c r="S136" s="48">
        <v>521</v>
      </c>
      <c r="T136" s="126"/>
    </row>
    <row r="137" spans="1:20" s="17" customFormat="1" ht="24.95" customHeight="1">
      <c r="A137" s="127"/>
      <c r="B137" s="34"/>
      <c r="C137" s="34"/>
      <c r="D137" s="121"/>
      <c r="E137" s="101"/>
      <c r="F137" s="14"/>
      <c r="G137" s="14"/>
      <c r="H137" s="22"/>
      <c r="I137" s="122"/>
      <c r="J137" s="128"/>
      <c r="K137" s="124"/>
      <c r="L137" s="125" t="s">
        <v>4161</v>
      </c>
      <c r="M137" s="14" t="s">
        <v>4487</v>
      </c>
      <c r="N137" s="14" t="s">
        <v>578</v>
      </c>
      <c r="O137" s="22" t="s">
        <v>4510</v>
      </c>
      <c r="P137" s="122" t="s">
        <v>4511</v>
      </c>
      <c r="Q137" s="101">
        <v>1</v>
      </c>
      <c r="R137" s="14" t="s">
        <v>4309</v>
      </c>
      <c r="S137" s="48">
        <v>521</v>
      </c>
      <c r="T137" s="126"/>
    </row>
    <row r="138" spans="1:20" s="17" customFormat="1" ht="24.95" customHeight="1">
      <c r="A138" s="127"/>
      <c r="B138" s="34"/>
      <c r="C138" s="34"/>
      <c r="D138" s="121"/>
      <c r="E138" s="101"/>
      <c r="F138" s="14"/>
      <c r="G138" s="14"/>
      <c r="H138" s="22"/>
      <c r="I138" s="122"/>
      <c r="J138" s="128"/>
      <c r="K138" s="124"/>
      <c r="L138" s="125" t="s">
        <v>4161</v>
      </c>
      <c r="M138" s="14" t="s">
        <v>4487</v>
      </c>
      <c r="N138" s="14" t="s">
        <v>558</v>
      </c>
      <c r="O138" s="22" t="s">
        <v>4512</v>
      </c>
      <c r="P138" s="122" t="s">
        <v>4513</v>
      </c>
      <c r="Q138" s="101">
        <v>1</v>
      </c>
      <c r="R138" s="14" t="s">
        <v>4309</v>
      </c>
      <c r="S138" s="48">
        <v>521</v>
      </c>
      <c r="T138" s="126"/>
    </row>
    <row r="139" spans="1:20" s="17" customFormat="1" ht="24.95" customHeight="1">
      <c r="A139" s="127"/>
      <c r="B139" s="34"/>
      <c r="C139" s="34"/>
      <c r="D139" s="121"/>
      <c r="E139" s="101"/>
      <c r="F139" s="14"/>
      <c r="G139" s="14"/>
      <c r="H139" s="22"/>
      <c r="I139" s="122"/>
      <c r="J139" s="128"/>
      <c r="K139" s="124"/>
      <c r="L139" s="125" t="s">
        <v>4161</v>
      </c>
      <c r="M139" s="14" t="s">
        <v>4487</v>
      </c>
      <c r="N139" s="14" t="s">
        <v>547</v>
      </c>
      <c r="O139" s="22" t="s">
        <v>4514</v>
      </c>
      <c r="P139" s="122" t="s">
        <v>4515</v>
      </c>
      <c r="Q139" s="101">
        <v>1</v>
      </c>
      <c r="R139" s="14" t="s">
        <v>4309</v>
      </c>
      <c r="S139" s="48">
        <v>521</v>
      </c>
      <c r="T139" s="126"/>
    </row>
    <row r="140" spans="1:20" s="17" customFormat="1" ht="24.95" customHeight="1">
      <c r="A140" s="127"/>
      <c r="B140" s="34"/>
      <c r="C140" s="34"/>
      <c r="D140" s="121"/>
      <c r="E140" s="101"/>
      <c r="F140" s="14"/>
      <c r="G140" s="14"/>
      <c r="H140" s="22"/>
      <c r="I140" s="122"/>
      <c r="J140" s="128"/>
      <c r="K140" s="124"/>
      <c r="L140" s="125" t="s">
        <v>4161</v>
      </c>
      <c r="M140" s="14" t="s">
        <v>4487</v>
      </c>
      <c r="N140" s="14" t="s">
        <v>583</v>
      </c>
      <c r="O140" s="22" t="s">
        <v>4516</v>
      </c>
      <c r="P140" s="122" t="s">
        <v>4517</v>
      </c>
      <c r="Q140" s="101">
        <v>1</v>
      </c>
      <c r="R140" s="14" t="s">
        <v>4309</v>
      </c>
      <c r="S140" s="48">
        <v>521</v>
      </c>
      <c r="T140" s="126"/>
    </row>
    <row r="141" spans="1:20" s="17" customFormat="1" ht="24.95" customHeight="1">
      <c r="A141" s="127"/>
      <c r="B141" s="34"/>
      <c r="C141" s="34"/>
      <c r="D141" s="121"/>
      <c r="E141" s="101"/>
      <c r="F141" s="14"/>
      <c r="G141" s="14"/>
      <c r="H141" s="22"/>
      <c r="I141" s="122"/>
      <c r="J141" s="128"/>
      <c r="K141" s="124"/>
      <c r="L141" s="125" t="s">
        <v>4161</v>
      </c>
      <c r="M141" s="14" t="s">
        <v>4487</v>
      </c>
      <c r="N141" s="14" t="s">
        <v>548</v>
      </c>
      <c r="O141" s="22" t="s">
        <v>4518</v>
      </c>
      <c r="P141" s="122" t="s">
        <v>4519</v>
      </c>
      <c r="Q141" s="101">
        <v>1</v>
      </c>
      <c r="R141" s="14" t="s">
        <v>4309</v>
      </c>
      <c r="S141" s="48">
        <v>521</v>
      </c>
      <c r="T141" s="126"/>
    </row>
    <row r="142" spans="1:20" s="17" customFormat="1" ht="24.95" customHeight="1">
      <c r="A142" s="127"/>
      <c r="B142" s="34"/>
      <c r="C142" s="34"/>
      <c r="D142" s="121"/>
      <c r="E142" s="101"/>
      <c r="F142" s="14"/>
      <c r="G142" s="14"/>
      <c r="H142" s="22"/>
      <c r="I142" s="122"/>
      <c r="J142" s="128"/>
      <c r="K142" s="124"/>
      <c r="L142" s="125" t="s">
        <v>4161</v>
      </c>
      <c r="M142" s="14" t="s">
        <v>4487</v>
      </c>
      <c r="N142" s="14" t="s">
        <v>546</v>
      </c>
      <c r="O142" s="22" t="s">
        <v>4520</v>
      </c>
      <c r="P142" s="122" t="s">
        <v>4521</v>
      </c>
      <c r="Q142" s="101">
        <v>1</v>
      </c>
      <c r="R142" s="14" t="s">
        <v>4309</v>
      </c>
      <c r="S142" s="48">
        <v>521</v>
      </c>
      <c r="T142" s="126"/>
    </row>
    <row r="143" spans="1:20" s="17" customFormat="1" ht="24.95" customHeight="1">
      <c r="A143" s="127">
        <v>43</v>
      </c>
      <c r="B143" s="34" t="s">
        <v>16389</v>
      </c>
      <c r="C143" s="14" t="s">
        <v>4522</v>
      </c>
      <c r="D143" s="121" t="s">
        <v>4523</v>
      </c>
      <c r="E143" s="101">
        <v>1</v>
      </c>
      <c r="F143" s="14" t="s">
        <v>4309</v>
      </c>
      <c r="G143" s="14" t="s">
        <v>541</v>
      </c>
      <c r="H143" s="22" t="s">
        <v>359</v>
      </c>
      <c r="I143" s="122" t="s">
        <v>662</v>
      </c>
      <c r="J143" s="123">
        <v>517</v>
      </c>
      <c r="K143" s="124">
        <v>66000</v>
      </c>
      <c r="L143" s="125" t="s">
        <v>4161</v>
      </c>
      <c r="M143" s="14" t="s">
        <v>4524</v>
      </c>
      <c r="N143" s="14" t="s">
        <v>541</v>
      </c>
      <c r="O143" s="22" t="s">
        <v>359</v>
      </c>
      <c r="P143" s="122" t="s">
        <v>662</v>
      </c>
      <c r="Q143" s="101">
        <v>1</v>
      </c>
      <c r="R143" s="14" t="s">
        <v>4309</v>
      </c>
      <c r="S143" s="48">
        <v>517</v>
      </c>
      <c r="T143" s="126"/>
    </row>
    <row r="144" spans="1:20" s="17" customFormat="1" ht="24.95" customHeight="1">
      <c r="A144" s="127"/>
      <c r="B144" s="34"/>
      <c r="C144" s="34"/>
      <c r="D144" s="121"/>
      <c r="E144" s="101"/>
      <c r="F144" s="14"/>
      <c r="G144" s="14"/>
      <c r="H144" s="22"/>
      <c r="I144" s="122"/>
      <c r="J144" s="128"/>
      <c r="K144" s="124"/>
      <c r="L144" s="125" t="s">
        <v>4161</v>
      </c>
      <c r="M144" s="14" t="s">
        <v>4524</v>
      </c>
      <c r="N144" s="14" t="s">
        <v>546</v>
      </c>
      <c r="O144" s="22" t="s">
        <v>4525</v>
      </c>
      <c r="P144" s="122" t="s">
        <v>4526</v>
      </c>
      <c r="Q144" s="101">
        <v>1</v>
      </c>
      <c r="R144" s="14" t="s">
        <v>4309</v>
      </c>
      <c r="S144" s="48">
        <v>496</v>
      </c>
      <c r="T144" s="126"/>
    </row>
    <row r="145" spans="1:20" s="17" customFormat="1" ht="24.95" customHeight="1">
      <c r="A145" s="127"/>
      <c r="B145" s="34"/>
      <c r="C145" s="34"/>
      <c r="D145" s="121"/>
      <c r="E145" s="101"/>
      <c r="F145" s="14"/>
      <c r="G145" s="14"/>
      <c r="H145" s="22"/>
      <c r="I145" s="122"/>
      <c r="J145" s="128"/>
      <c r="K145" s="124"/>
      <c r="L145" s="125" t="s">
        <v>4161</v>
      </c>
      <c r="M145" s="14" t="s">
        <v>4524</v>
      </c>
      <c r="N145" s="14" t="s">
        <v>545</v>
      </c>
      <c r="O145" s="22" t="s">
        <v>4527</v>
      </c>
      <c r="P145" s="122" t="s">
        <v>4528</v>
      </c>
      <c r="Q145" s="101">
        <v>1</v>
      </c>
      <c r="R145" s="14" t="s">
        <v>4309</v>
      </c>
      <c r="S145" s="48">
        <v>496</v>
      </c>
      <c r="T145" s="126"/>
    </row>
    <row r="146" spans="1:20" s="17" customFormat="1" ht="24.95" customHeight="1">
      <c r="A146" s="127"/>
      <c r="B146" s="34"/>
      <c r="C146" s="34"/>
      <c r="D146" s="121"/>
      <c r="E146" s="101"/>
      <c r="F146" s="14"/>
      <c r="G146" s="14"/>
      <c r="H146" s="22"/>
      <c r="I146" s="122"/>
      <c r="J146" s="128"/>
      <c r="K146" s="124"/>
      <c r="L146" s="125" t="s">
        <v>4161</v>
      </c>
      <c r="M146" s="14" t="s">
        <v>4524</v>
      </c>
      <c r="N146" s="14" t="s">
        <v>583</v>
      </c>
      <c r="O146" s="22" t="s">
        <v>4529</v>
      </c>
      <c r="P146" s="122" t="s">
        <v>4530</v>
      </c>
      <c r="Q146" s="101">
        <v>1</v>
      </c>
      <c r="R146" s="14" t="s">
        <v>4309</v>
      </c>
      <c r="S146" s="48">
        <v>504</v>
      </c>
      <c r="T146" s="126"/>
    </row>
    <row r="147" spans="1:20" s="17" customFormat="1" ht="24.95" customHeight="1">
      <c r="A147" s="127"/>
      <c r="B147" s="34"/>
      <c r="C147" s="34"/>
      <c r="D147" s="121"/>
      <c r="E147" s="101"/>
      <c r="F147" s="14"/>
      <c r="G147" s="14"/>
      <c r="H147" s="22"/>
      <c r="I147" s="122"/>
      <c r="J147" s="128"/>
      <c r="K147" s="124"/>
      <c r="L147" s="125" t="s">
        <v>4161</v>
      </c>
      <c r="M147" s="14" t="s">
        <v>4524</v>
      </c>
      <c r="N147" s="14" t="s">
        <v>591</v>
      </c>
      <c r="O147" s="22" t="s">
        <v>4531</v>
      </c>
      <c r="P147" s="122" t="s">
        <v>4532</v>
      </c>
      <c r="Q147" s="101">
        <v>1</v>
      </c>
      <c r="R147" s="14" t="s">
        <v>4309</v>
      </c>
      <c r="S147" s="48">
        <v>506</v>
      </c>
      <c r="T147" s="126"/>
    </row>
    <row r="148" spans="1:20" s="17" customFormat="1" ht="24.95" customHeight="1">
      <c r="A148" s="127"/>
      <c r="B148" s="34"/>
      <c r="C148" s="34"/>
      <c r="D148" s="121"/>
      <c r="E148" s="101"/>
      <c r="F148" s="14"/>
      <c r="G148" s="14"/>
      <c r="H148" s="22"/>
      <c r="I148" s="122"/>
      <c r="J148" s="128"/>
      <c r="K148" s="124"/>
      <c r="L148" s="125" t="s">
        <v>4161</v>
      </c>
      <c r="M148" s="14" t="s">
        <v>4524</v>
      </c>
      <c r="N148" s="14" t="s">
        <v>547</v>
      </c>
      <c r="O148" s="22" t="s">
        <v>358</v>
      </c>
      <c r="P148" s="122" t="s">
        <v>661</v>
      </c>
      <c r="Q148" s="101">
        <v>1</v>
      </c>
      <c r="R148" s="14" t="s">
        <v>4309</v>
      </c>
      <c r="S148" s="48">
        <v>508</v>
      </c>
      <c r="T148" s="126"/>
    </row>
    <row r="149" spans="1:20" s="17" customFormat="1" ht="24.95" customHeight="1">
      <c r="A149" s="127"/>
      <c r="B149" s="34"/>
      <c r="C149" s="34"/>
      <c r="D149" s="121"/>
      <c r="E149" s="101"/>
      <c r="F149" s="14"/>
      <c r="G149" s="14"/>
      <c r="H149" s="22"/>
      <c r="I149" s="122"/>
      <c r="J149" s="128"/>
      <c r="K149" s="124"/>
      <c r="L149" s="125" t="s">
        <v>4161</v>
      </c>
      <c r="M149" s="14" t="s">
        <v>4524</v>
      </c>
      <c r="N149" s="14" t="s">
        <v>542</v>
      </c>
      <c r="O149" s="22" t="s">
        <v>4533</v>
      </c>
      <c r="P149" s="122" t="s">
        <v>4534</v>
      </c>
      <c r="Q149" s="101">
        <v>1</v>
      </c>
      <c r="R149" s="14" t="s">
        <v>4309</v>
      </c>
      <c r="S149" s="48">
        <v>520</v>
      </c>
      <c r="T149" s="126"/>
    </row>
    <row r="150" spans="1:20" s="17" customFormat="1" ht="24.95" customHeight="1">
      <c r="A150" s="127"/>
      <c r="B150" s="34"/>
      <c r="C150" s="34"/>
      <c r="D150" s="121"/>
      <c r="E150" s="101"/>
      <c r="F150" s="14"/>
      <c r="G150" s="14"/>
      <c r="H150" s="22"/>
      <c r="I150" s="122"/>
      <c r="J150" s="128"/>
      <c r="K150" s="124"/>
      <c r="L150" s="125" t="s">
        <v>4161</v>
      </c>
      <c r="M150" s="14" t="s">
        <v>4524</v>
      </c>
      <c r="N150" s="14" t="s">
        <v>629</v>
      </c>
      <c r="O150" s="22" t="s">
        <v>4535</v>
      </c>
      <c r="P150" s="122" t="s">
        <v>4536</v>
      </c>
      <c r="Q150" s="101">
        <v>1</v>
      </c>
      <c r="R150" s="14" t="s">
        <v>4309</v>
      </c>
      <c r="S150" s="48">
        <v>523</v>
      </c>
      <c r="T150" s="126"/>
    </row>
    <row r="151" spans="1:20" s="17" customFormat="1" ht="24.95" customHeight="1">
      <c r="A151" s="127"/>
      <c r="B151" s="34"/>
      <c r="C151" s="34"/>
      <c r="D151" s="121"/>
      <c r="E151" s="101"/>
      <c r="F151" s="14"/>
      <c r="G151" s="14"/>
      <c r="H151" s="22"/>
      <c r="I151" s="122"/>
      <c r="J151" s="128"/>
      <c r="K151" s="124"/>
      <c r="L151" s="125" t="s">
        <v>4161</v>
      </c>
      <c r="M151" s="14" t="s">
        <v>4524</v>
      </c>
      <c r="N151" s="14" t="s">
        <v>555</v>
      </c>
      <c r="O151" s="22" t="s">
        <v>4537</v>
      </c>
      <c r="P151" s="122" t="s">
        <v>4538</v>
      </c>
      <c r="Q151" s="101">
        <v>1</v>
      </c>
      <c r="R151" s="14" t="s">
        <v>4309</v>
      </c>
      <c r="S151" s="48">
        <v>523</v>
      </c>
      <c r="T151" s="126"/>
    </row>
    <row r="152" spans="1:20" s="17" customFormat="1" ht="24.95" customHeight="1">
      <c r="A152" s="127"/>
      <c r="B152" s="34"/>
      <c r="C152" s="34"/>
      <c r="D152" s="121"/>
      <c r="E152" s="101"/>
      <c r="F152" s="14"/>
      <c r="G152" s="14"/>
      <c r="H152" s="22"/>
      <c r="I152" s="122"/>
      <c r="J152" s="128"/>
      <c r="K152" s="124"/>
      <c r="L152" s="125" t="s">
        <v>4161</v>
      </c>
      <c r="M152" s="14" t="s">
        <v>4524</v>
      </c>
      <c r="N152" s="14" t="s">
        <v>562</v>
      </c>
      <c r="O152" s="22" t="s">
        <v>4539</v>
      </c>
      <c r="P152" s="122" t="s">
        <v>4540</v>
      </c>
      <c r="Q152" s="101">
        <v>1</v>
      </c>
      <c r="R152" s="14" t="s">
        <v>4309</v>
      </c>
      <c r="S152" s="48">
        <v>523</v>
      </c>
      <c r="T152" s="126"/>
    </row>
    <row r="153" spans="1:20" s="17" customFormat="1" ht="24.95" customHeight="1">
      <c r="A153" s="127"/>
      <c r="B153" s="34"/>
      <c r="C153" s="34"/>
      <c r="D153" s="121"/>
      <c r="E153" s="101"/>
      <c r="F153" s="14"/>
      <c r="G153" s="14"/>
      <c r="H153" s="22"/>
      <c r="I153" s="122"/>
      <c r="J153" s="128"/>
      <c r="K153" s="124"/>
      <c r="L153" s="125" t="s">
        <v>4161</v>
      </c>
      <c r="M153" s="14" t="s">
        <v>4524</v>
      </c>
      <c r="N153" s="14" t="s">
        <v>613</v>
      </c>
      <c r="O153" s="22" t="s">
        <v>4541</v>
      </c>
      <c r="P153" s="122" t="s">
        <v>4542</v>
      </c>
      <c r="Q153" s="101">
        <v>1</v>
      </c>
      <c r="R153" s="14" t="s">
        <v>4309</v>
      </c>
      <c r="S153" s="48">
        <v>523</v>
      </c>
      <c r="T153" s="126"/>
    </row>
    <row r="154" spans="1:20" s="17" customFormat="1" ht="24.95" customHeight="1">
      <c r="A154" s="127"/>
      <c r="B154" s="34"/>
      <c r="C154" s="34"/>
      <c r="D154" s="121"/>
      <c r="E154" s="101"/>
      <c r="F154" s="14"/>
      <c r="G154" s="14"/>
      <c r="H154" s="22"/>
      <c r="I154" s="122"/>
      <c r="J154" s="128"/>
      <c r="K154" s="124"/>
      <c r="L154" s="125" t="s">
        <v>4161</v>
      </c>
      <c r="M154" s="14" t="s">
        <v>4524</v>
      </c>
      <c r="N154" s="14" t="s">
        <v>578</v>
      </c>
      <c r="O154" s="22" t="s">
        <v>4543</v>
      </c>
      <c r="P154" s="122" t="s">
        <v>4544</v>
      </c>
      <c r="Q154" s="101">
        <v>1</v>
      </c>
      <c r="R154" s="14" t="s">
        <v>4309</v>
      </c>
      <c r="S154" s="48">
        <v>523</v>
      </c>
      <c r="T154" s="126"/>
    </row>
    <row r="155" spans="1:20" s="17" customFormat="1" ht="24.95" customHeight="1">
      <c r="A155" s="127">
        <v>44</v>
      </c>
      <c r="B155" s="34" t="s">
        <v>16389</v>
      </c>
      <c r="C155" s="14" t="s">
        <v>4545</v>
      </c>
      <c r="D155" s="121" t="s">
        <v>4546</v>
      </c>
      <c r="E155" s="101">
        <v>1</v>
      </c>
      <c r="F155" s="14" t="s">
        <v>4092</v>
      </c>
      <c r="G155" s="14" t="s">
        <v>548</v>
      </c>
      <c r="H155" s="22" t="s">
        <v>4547</v>
      </c>
      <c r="I155" s="122" t="s">
        <v>4548</v>
      </c>
      <c r="J155" s="123">
        <v>387</v>
      </c>
      <c r="K155" s="124">
        <v>4300</v>
      </c>
      <c r="L155" s="125" t="s">
        <v>4180</v>
      </c>
      <c r="M155" s="14" t="s">
        <v>4549</v>
      </c>
      <c r="N155" s="14"/>
      <c r="O155" s="22"/>
      <c r="P155" s="122"/>
      <c r="Q155" s="101"/>
      <c r="R155" s="14"/>
      <c r="S155" s="48"/>
      <c r="T155" s="126"/>
    </row>
    <row r="156" spans="1:20" s="17" customFormat="1" ht="24.95" customHeight="1">
      <c r="A156" s="127">
        <v>45</v>
      </c>
      <c r="B156" s="34" t="s">
        <v>16389</v>
      </c>
      <c r="C156" s="14" t="s">
        <v>4550</v>
      </c>
      <c r="D156" s="121" t="s">
        <v>4551</v>
      </c>
      <c r="E156" s="101">
        <v>1</v>
      </c>
      <c r="F156" s="14" t="s">
        <v>4092</v>
      </c>
      <c r="G156" s="14" t="s">
        <v>571</v>
      </c>
      <c r="H156" s="22" t="s">
        <v>4552</v>
      </c>
      <c r="I156" s="122" t="s">
        <v>4553</v>
      </c>
      <c r="J156" s="123">
        <v>546</v>
      </c>
      <c r="K156" s="124">
        <v>55000</v>
      </c>
      <c r="L156" s="125" t="s">
        <v>4180</v>
      </c>
      <c r="M156" s="14" t="s">
        <v>4554</v>
      </c>
      <c r="N156" s="14"/>
      <c r="O156" s="22"/>
      <c r="P156" s="122"/>
      <c r="Q156" s="101"/>
      <c r="R156" s="14"/>
      <c r="S156" s="48"/>
      <c r="T156" s="126"/>
    </row>
    <row r="157" spans="1:20" s="17" customFormat="1" ht="24.95" customHeight="1">
      <c r="A157" s="127">
        <v>46</v>
      </c>
      <c r="B157" s="34" t="s">
        <v>16389</v>
      </c>
      <c r="C157" s="14" t="s">
        <v>4555</v>
      </c>
      <c r="D157" s="121" t="s">
        <v>4556</v>
      </c>
      <c r="E157" s="101">
        <v>1</v>
      </c>
      <c r="F157" s="14" t="s">
        <v>4092</v>
      </c>
      <c r="G157" s="14" t="s">
        <v>571</v>
      </c>
      <c r="H157" s="22" t="s">
        <v>4557</v>
      </c>
      <c r="I157" s="122" t="s">
        <v>4558</v>
      </c>
      <c r="J157" s="123">
        <v>210</v>
      </c>
      <c r="K157" s="124">
        <v>8800</v>
      </c>
      <c r="L157" s="125" t="s">
        <v>4180</v>
      </c>
      <c r="M157" s="14" t="s">
        <v>4559</v>
      </c>
      <c r="N157" s="14"/>
      <c r="O157" s="22"/>
      <c r="P157" s="122"/>
      <c r="Q157" s="101"/>
      <c r="R157" s="14"/>
      <c r="S157" s="48"/>
      <c r="T157" s="126"/>
    </row>
    <row r="158" spans="1:20" s="17" customFormat="1" ht="24.95" customHeight="1">
      <c r="A158" s="127">
        <v>47</v>
      </c>
      <c r="B158" s="34" t="s">
        <v>16389</v>
      </c>
      <c r="C158" s="14" t="s">
        <v>4560</v>
      </c>
      <c r="D158" s="121" t="s">
        <v>4561</v>
      </c>
      <c r="E158" s="101" t="s">
        <v>1172</v>
      </c>
      <c r="F158" s="14" t="s">
        <v>4104</v>
      </c>
      <c r="G158" s="14" t="s">
        <v>586</v>
      </c>
      <c r="H158" s="22" t="s">
        <v>4562</v>
      </c>
      <c r="I158" s="122" t="s">
        <v>4563</v>
      </c>
      <c r="J158" s="123">
        <v>12</v>
      </c>
      <c r="K158" s="124">
        <v>1000</v>
      </c>
      <c r="L158" s="125" t="s">
        <v>4180</v>
      </c>
      <c r="M158" s="14" t="s">
        <v>4564</v>
      </c>
      <c r="N158" s="14"/>
      <c r="O158" s="22"/>
      <c r="P158" s="122"/>
      <c r="Q158" s="101"/>
      <c r="R158" s="14"/>
      <c r="S158" s="48"/>
      <c r="T158" s="126"/>
    </row>
    <row r="159" spans="1:20" s="17" customFormat="1" ht="24.95" customHeight="1">
      <c r="A159" s="127">
        <v>48</v>
      </c>
      <c r="B159" s="34" t="s">
        <v>16389</v>
      </c>
      <c r="C159" s="14" t="s">
        <v>4565</v>
      </c>
      <c r="D159" s="121" t="s">
        <v>4566</v>
      </c>
      <c r="E159" s="101">
        <v>2000</v>
      </c>
      <c r="F159" s="14" t="s">
        <v>3976</v>
      </c>
      <c r="G159" s="14" t="s">
        <v>556</v>
      </c>
      <c r="H159" s="22" t="s">
        <v>364</v>
      </c>
      <c r="I159" s="122" t="s">
        <v>666</v>
      </c>
      <c r="J159" s="123">
        <v>8939</v>
      </c>
      <c r="K159" s="124">
        <v>4700</v>
      </c>
      <c r="L159" s="125" t="s">
        <v>4161</v>
      </c>
      <c r="M159" s="14" t="s">
        <v>4567</v>
      </c>
      <c r="N159" s="14" t="s">
        <v>556</v>
      </c>
      <c r="O159" s="22" t="s">
        <v>364</v>
      </c>
      <c r="P159" s="122" t="s">
        <v>666</v>
      </c>
      <c r="Q159" s="101">
        <v>2000</v>
      </c>
      <c r="R159" s="14" t="s">
        <v>3976</v>
      </c>
      <c r="S159" s="48">
        <v>8939</v>
      </c>
      <c r="T159" s="126"/>
    </row>
    <row r="160" spans="1:20" s="17" customFormat="1" ht="24.95" customHeight="1">
      <c r="A160" s="127"/>
      <c r="B160" s="34"/>
      <c r="C160" s="34"/>
      <c r="D160" s="121"/>
      <c r="E160" s="101"/>
      <c r="F160" s="14"/>
      <c r="G160" s="14"/>
      <c r="H160" s="22"/>
      <c r="I160" s="122"/>
      <c r="J160" s="128"/>
      <c r="K160" s="124"/>
      <c r="L160" s="125" t="s">
        <v>4161</v>
      </c>
      <c r="M160" s="14" t="s">
        <v>4567</v>
      </c>
      <c r="N160" s="14" t="s">
        <v>613</v>
      </c>
      <c r="O160" s="22" t="s">
        <v>4568</v>
      </c>
      <c r="P160" s="122" t="s">
        <v>4569</v>
      </c>
      <c r="Q160" s="101">
        <v>2000</v>
      </c>
      <c r="R160" s="14" t="s">
        <v>3976</v>
      </c>
      <c r="S160" s="48">
        <v>9361</v>
      </c>
      <c r="T160" s="126"/>
    </row>
    <row r="161" spans="1:20" s="17" customFormat="1" ht="24.95" customHeight="1">
      <c r="A161" s="127">
        <v>49</v>
      </c>
      <c r="B161" s="34" t="s">
        <v>16389</v>
      </c>
      <c r="C161" s="14" t="s">
        <v>4570</v>
      </c>
      <c r="D161" s="121" t="s">
        <v>4571</v>
      </c>
      <c r="E161" s="102">
        <v>300</v>
      </c>
      <c r="F161" s="103" t="s">
        <v>1168</v>
      </c>
      <c r="G161" s="103" t="s">
        <v>594</v>
      </c>
      <c r="H161" s="38" t="s">
        <v>4572</v>
      </c>
      <c r="I161" s="122" t="s">
        <v>4573</v>
      </c>
      <c r="J161" s="123">
        <v>10297</v>
      </c>
      <c r="K161" s="130">
        <v>10</v>
      </c>
      <c r="L161" s="125" t="s">
        <v>4180</v>
      </c>
      <c r="M161" s="33" t="s">
        <v>4574</v>
      </c>
      <c r="N161" s="14"/>
      <c r="O161" s="22"/>
      <c r="P161" s="122"/>
      <c r="Q161" s="101"/>
      <c r="R161" s="14"/>
      <c r="S161" s="48"/>
      <c r="T161" s="126"/>
    </row>
    <row r="162" spans="1:20" s="17" customFormat="1" ht="24.95" customHeight="1">
      <c r="A162" s="127">
        <v>50</v>
      </c>
      <c r="B162" s="34" t="s">
        <v>16389</v>
      </c>
      <c r="C162" s="14" t="s">
        <v>4575</v>
      </c>
      <c r="D162" s="121" t="s">
        <v>4576</v>
      </c>
      <c r="E162" s="101">
        <v>1</v>
      </c>
      <c r="F162" s="14" t="s">
        <v>4309</v>
      </c>
      <c r="G162" s="14" t="s">
        <v>630</v>
      </c>
      <c r="H162" s="22" t="s">
        <v>4577</v>
      </c>
      <c r="I162" s="122" t="s">
        <v>4578</v>
      </c>
      <c r="J162" s="123">
        <v>115</v>
      </c>
      <c r="K162" s="124">
        <v>10000</v>
      </c>
      <c r="L162" s="125" t="s">
        <v>4161</v>
      </c>
      <c r="M162" s="14" t="s">
        <v>4579</v>
      </c>
      <c r="N162" s="14" t="s">
        <v>630</v>
      </c>
      <c r="O162" s="22" t="s">
        <v>4577</v>
      </c>
      <c r="P162" s="122" t="s">
        <v>4578</v>
      </c>
      <c r="Q162" s="101">
        <v>1</v>
      </c>
      <c r="R162" s="14" t="s">
        <v>4309</v>
      </c>
      <c r="S162" s="48">
        <v>115</v>
      </c>
      <c r="T162" s="126"/>
    </row>
    <row r="163" spans="1:20" s="17" customFormat="1" ht="24.95" customHeight="1">
      <c r="A163" s="127">
        <v>51</v>
      </c>
      <c r="B163" s="34" t="s">
        <v>16389</v>
      </c>
      <c r="C163" s="14" t="s">
        <v>4580</v>
      </c>
      <c r="D163" s="121" t="s">
        <v>4581</v>
      </c>
      <c r="E163" s="101">
        <v>1</v>
      </c>
      <c r="F163" s="14" t="s">
        <v>4092</v>
      </c>
      <c r="G163" s="14" t="s">
        <v>600</v>
      </c>
      <c r="H163" s="22" t="s">
        <v>4582</v>
      </c>
      <c r="I163" s="122" t="s">
        <v>4583</v>
      </c>
      <c r="J163" s="123">
        <v>265</v>
      </c>
      <c r="K163" s="124">
        <v>61000</v>
      </c>
      <c r="L163" s="125" t="s">
        <v>4180</v>
      </c>
      <c r="M163" s="14" t="s">
        <v>4584</v>
      </c>
      <c r="N163" s="14"/>
      <c r="O163" s="22"/>
      <c r="P163" s="122"/>
      <c r="Q163" s="101"/>
      <c r="R163" s="14"/>
      <c r="S163" s="48"/>
      <c r="T163" s="126"/>
    </row>
    <row r="164" spans="1:20" s="17" customFormat="1" ht="24.95" customHeight="1">
      <c r="A164" s="127">
        <v>52</v>
      </c>
      <c r="B164" s="34" t="s">
        <v>16389</v>
      </c>
      <c r="C164" s="14" t="s">
        <v>4585</v>
      </c>
      <c r="D164" s="121" t="s">
        <v>4586</v>
      </c>
      <c r="E164" s="101">
        <v>1</v>
      </c>
      <c r="F164" s="14" t="s">
        <v>4092</v>
      </c>
      <c r="G164" s="14" t="s">
        <v>600</v>
      </c>
      <c r="H164" s="22" t="s">
        <v>4587</v>
      </c>
      <c r="I164" s="122" t="s">
        <v>4588</v>
      </c>
      <c r="J164" s="123">
        <v>395</v>
      </c>
      <c r="K164" s="124">
        <v>109000</v>
      </c>
      <c r="L164" s="125" t="s">
        <v>4180</v>
      </c>
      <c r="M164" s="14" t="s">
        <v>4589</v>
      </c>
      <c r="N164" s="14"/>
      <c r="O164" s="22"/>
      <c r="P164" s="122"/>
      <c r="Q164" s="101"/>
      <c r="R164" s="14"/>
      <c r="S164" s="48"/>
      <c r="T164" s="126"/>
    </row>
    <row r="165" spans="1:20" s="17" customFormat="1" ht="24.95" customHeight="1">
      <c r="A165" s="127">
        <v>53</v>
      </c>
      <c r="B165" s="34" t="s">
        <v>16389</v>
      </c>
      <c r="C165" s="14" t="s">
        <v>4590</v>
      </c>
      <c r="D165" s="121" t="s">
        <v>4591</v>
      </c>
      <c r="E165" s="101">
        <v>1</v>
      </c>
      <c r="F165" s="14" t="s">
        <v>4092</v>
      </c>
      <c r="G165" s="14" t="s">
        <v>544</v>
      </c>
      <c r="H165" s="22" t="s">
        <v>4592</v>
      </c>
      <c r="I165" s="122" t="s">
        <v>4593</v>
      </c>
      <c r="J165" s="123">
        <v>2327</v>
      </c>
      <c r="K165" s="124">
        <v>50100</v>
      </c>
      <c r="L165" s="125" t="s">
        <v>4161</v>
      </c>
      <c r="M165" s="14" t="s">
        <v>4594</v>
      </c>
      <c r="N165" s="14" t="s">
        <v>544</v>
      </c>
      <c r="O165" s="22" t="s">
        <v>4592</v>
      </c>
      <c r="P165" s="122" t="s">
        <v>4593</v>
      </c>
      <c r="Q165" s="101">
        <v>1</v>
      </c>
      <c r="R165" s="14" t="s">
        <v>4092</v>
      </c>
      <c r="S165" s="48">
        <v>2327</v>
      </c>
      <c r="T165" s="126"/>
    </row>
    <row r="166" spans="1:20" s="17" customFormat="1" ht="24.95" customHeight="1">
      <c r="A166" s="127"/>
      <c r="B166" s="34"/>
      <c r="C166" s="34"/>
      <c r="D166" s="121"/>
      <c r="E166" s="101"/>
      <c r="F166" s="14"/>
      <c r="G166" s="14"/>
      <c r="H166" s="22"/>
      <c r="I166" s="122"/>
      <c r="J166" s="128"/>
      <c r="K166" s="124"/>
      <c r="L166" s="125" t="s">
        <v>4161</v>
      </c>
      <c r="M166" s="14" t="s">
        <v>4594</v>
      </c>
      <c r="N166" s="14" t="s">
        <v>551</v>
      </c>
      <c r="O166" s="22" t="s">
        <v>4595</v>
      </c>
      <c r="P166" s="122" t="s">
        <v>4596</v>
      </c>
      <c r="Q166" s="101">
        <v>1</v>
      </c>
      <c r="R166" s="14" t="s">
        <v>4092</v>
      </c>
      <c r="S166" s="48">
        <v>1058</v>
      </c>
      <c r="T166" s="126"/>
    </row>
    <row r="167" spans="1:20" s="17" customFormat="1" ht="24.95" customHeight="1">
      <c r="A167" s="127"/>
      <c r="B167" s="34"/>
      <c r="C167" s="34"/>
      <c r="D167" s="121"/>
      <c r="E167" s="101"/>
      <c r="F167" s="14"/>
      <c r="G167" s="14"/>
      <c r="H167" s="22"/>
      <c r="I167" s="122"/>
      <c r="J167" s="128"/>
      <c r="K167" s="124"/>
      <c r="L167" s="125" t="s">
        <v>4161</v>
      </c>
      <c r="M167" s="14" t="s">
        <v>4594</v>
      </c>
      <c r="N167" s="14" t="s">
        <v>545</v>
      </c>
      <c r="O167" s="22" t="s">
        <v>4597</v>
      </c>
      <c r="P167" s="122" t="s">
        <v>4598</v>
      </c>
      <c r="Q167" s="101">
        <v>1</v>
      </c>
      <c r="R167" s="14" t="s">
        <v>4092</v>
      </c>
      <c r="S167" s="48">
        <v>1369</v>
      </c>
      <c r="T167" s="126"/>
    </row>
    <row r="168" spans="1:20" s="17" customFormat="1" ht="24.95" customHeight="1">
      <c r="A168" s="127"/>
      <c r="B168" s="34"/>
      <c r="C168" s="34"/>
      <c r="D168" s="121"/>
      <c r="E168" s="101"/>
      <c r="F168" s="14"/>
      <c r="G168" s="14"/>
      <c r="H168" s="22"/>
      <c r="I168" s="122"/>
      <c r="J168" s="128"/>
      <c r="K168" s="124"/>
      <c r="L168" s="125" t="s">
        <v>4161</v>
      </c>
      <c r="M168" s="14" t="s">
        <v>4594</v>
      </c>
      <c r="N168" s="14" t="s">
        <v>562</v>
      </c>
      <c r="O168" s="22" t="s">
        <v>4599</v>
      </c>
      <c r="P168" s="122" t="s">
        <v>4600</v>
      </c>
      <c r="Q168" s="101">
        <v>1</v>
      </c>
      <c r="R168" s="14" t="s">
        <v>4092</v>
      </c>
      <c r="S168" s="48">
        <v>1537</v>
      </c>
      <c r="T168" s="126"/>
    </row>
    <row r="169" spans="1:20" s="17" customFormat="1" ht="24.95" customHeight="1">
      <c r="A169" s="127"/>
      <c r="B169" s="34"/>
      <c r="C169" s="34"/>
      <c r="D169" s="121"/>
      <c r="E169" s="101"/>
      <c r="F169" s="14"/>
      <c r="G169" s="14"/>
      <c r="H169" s="22"/>
      <c r="I169" s="122"/>
      <c r="J169" s="128"/>
      <c r="K169" s="124"/>
      <c r="L169" s="125" t="s">
        <v>4161</v>
      </c>
      <c r="M169" s="14" t="s">
        <v>4594</v>
      </c>
      <c r="N169" s="14" t="s">
        <v>613</v>
      </c>
      <c r="O169" s="22" t="s">
        <v>4601</v>
      </c>
      <c r="P169" s="122" t="s">
        <v>4602</v>
      </c>
      <c r="Q169" s="101">
        <v>1</v>
      </c>
      <c r="R169" s="14" t="s">
        <v>4092</v>
      </c>
      <c r="S169" s="48">
        <v>1958</v>
      </c>
      <c r="T169" s="126"/>
    </row>
    <row r="170" spans="1:20" s="17" customFormat="1" ht="24.95" customHeight="1">
      <c r="A170" s="127"/>
      <c r="B170" s="34"/>
      <c r="C170" s="34"/>
      <c r="D170" s="121"/>
      <c r="E170" s="101"/>
      <c r="F170" s="14"/>
      <c r="G170" s="14"/>
      <c r="H170" s="22"/>
      <c r="I170" s="122"/>
      <c r="J170" s="128"/>
      <c r="K170" s="124"/>
      <c r="L170" s="125" t="s">
        <v>4161</v>
      </c>
      <c r="M170" s="14" t="s">
        <v>4594</v>
      </c>
      <c r="N170" s="14" t="s">
        <v>548</v>
      </c>
      <c r="O170" s="22" t="s">
        <v>4603</v>
      </c>
      <c r="P170" s="122" t="s">
        <v>4604</v>
      </c>
      <c r="Q170" s="101">
        <v>1</v>
      </c>
      <c r="R170" s="14" t="s">
        <v>4092</v>
      </c>
      <c r="S170" s="48">
        <v>1992</v>
      </c>
      <c r="T170" s="126"/>
    </row>
    <row r="171" spans="1:20" s="17" customFormat="1" ht="24.95" customHeight="1">
      <c r="A171" s="127"/>
      <c r="B171" s="34"/>
      <c r="C171" s="34"/>
      <c r="D171" s="121"/>
      <c r="E171" s="101"/>
      <c r="F171" s="14"/>
      <c r="G171" s="14"/>
      <c r="H171" s="22"/>
      <c r="I171" s="122"/>
      <c r="J171" s="128"/>
      <c r="K171" s="124"/>
      <c r="L171" s="125" t="s">
        <v>4161</v>
      </c>
      <c r="M171" s="14" t="s">
        <v>4594</v>
      </c>
      <c r="N171" s="14" t="s">
        <v>590</v>
      </c>
      <c r="O171" s="22" t="s">
        <v>4605</v>
      </c>
      <c r="P171" s="122" t="s">
        <v>4606</v>
      </c>
      <c r="Q171" s="101">
        <v>1</v>
      </c>
      <c r="R171" s="14" t="s">
        <v>4092</v>
      </c>
      <c r="S171" s="48">
        <v>2091</v>
      </c>
      <c r="T171" s="126"/>
    </row>
    <row r="172" spans="1:20" s="17" customFormat="1" ht="24.95" customHeight="1">
      <c r="A172" s="127"/>
      <c r="B172" s="34"/>
      <c r="C172" s="34"/>
      <c r="D172" s="121"/>
      <c r="E172" s="101"/>
      <c r="F172" s="14"/>
      <c r="G172" s="14"/>
      <c r="H172" s="22"/>
      <c r="I172" s="122"/>
      <c r="J172" s="128"/>
      <c r="K172" s="124"/>
      <c r="L172" s="125" t="s">
        <v>4161</v>
      </c>
      <c r="M172" s="14" t="s">
        <v>4594</v>
      </c>
      <c r="N172" s="14" t="s">
        <v>583</v>
      </c>
      <c r="O172" s="22" t="s">
        <v>4607</v>
      </c>
      <c r="P172" s="122" t="s">
        <v>4608</v>
      </c>
      <c r="Q172" s="101">
        <v>1</v>
      </c>
      <c r="R172" s="14" t="s">
        <v>4092</v>
      </c>
      <c r="S172" s="48">
        <v>2109</v>
      </c>
      <c r="T172" s="126"/>
    </row>
    <row r="173" spans="1:20" s="17" customFormat="1" ht="24.95" customHeight="1">
      <c r="A173" s="127"/>
      <c r="B173" s="34"/>
      <c r="C173" s="34"/>
      <c r="D173" s="121"/>
      <c r="E173" s="101"/>
      <c r="F173" s="14"/>
      <c r="G173" s="14"/>
      <c r="H173" s="22"/>
      <c r="I173" s="122"/>
      <c r="J173" s="128"/>
      <c r="K173" s="124"/>
      <c r="L173" s="125" t="s">
        <v>4161</v>
      </c>
      <c r="M173" s="14" t="s">
        <v>4594</v>
      </c>
      <c r="N173" s="14" t="s">
        <v>550</v>
      </c>
      <c r="O173" s="22" t="s">
        <v>4609</v>
      </c>
      <c r="P173" s="122" t="s">
        <v>4610</v>
      </c>
      <c r="Q173" s="101">
        <v>1</v>
      </c>
      <c r="R173" s="14" t="s">
        <v>4092</v>
      </c>
      <c r="S173" s="48">
        <v>2147</v>
      </c>
      <c r="T173" s="126"/>
    </row>
    <row r="174" spans="1:20" s="17" customFormat="1" ht="24.95" customHeight="1">
      <c r="A174" s="127"/>
      <c r="B174" s="34"/>
      <c r="C174" s="34"/>
      <c r="D174" s="121"/>
      <c r="E174" s="101"/>
      <c r="F174" s="14"/>
      <c r="G174" s="14"/>
      <c r="H174" s="22"/>
      <c r="I174" s="122"/>
      <c r="J174" s="128"/>
      <c r="K174" s="124"/>
      <c r="L174" s="125" t="s">
        <v>4161</v>
      </c>
      <c r="M174" s="14" t="s">
        <v>4594</v>
      </c>
      <c r="N174" s="14" t="s">
        <v>546</v>
      </c>
      <c r="O174" s="22" t="s">
        <v>371</v>
      </c>
      <c r="P174" s="122" t="s">
        <v>672</v>
      </c>
      <c r="Q174" s="101">
        <v>1</v>
      </c>
      <c r="R174" s="14" t="s">
        <v>4092</v>
      </c>
      <c r="S174" s="48">
        <v>2265</v>
      </c>
      <c r="T174" s="126"/>
    </row>
    <row r="175" spans="1:20" s="17" customFormat="1" ht="24.95" customHeight="1">
      <c r="A175" s="127"/>
      <c r="B175" s="34"/>
      <c r="C175" s="34"/>
      <c r="D175" s="121"/>
      <c r="E175" s="101"/>
      <c r="F175" s="14"/>
      <c r="G175" s="14"/>
      <c r="H175" s="22"/>
      <c r="I175" s="122"/>
      <c r="J175" s="128"/>
      <c r="K175" s="124"/>
      <c r="L175" s="125" t="s">
        <v>4161</v>
      </c>
      <c r="M175" s="14" t="s">
        <v>4594</v>
      </c>
      <c r="N175" s="14" t="s">
        <v>547</v>
      </c>
      <c r="O175" s="22" t="s">
        <v>1847</v>
      </c>
      <c r="P175" s="122" t="s">
        <v>2436</v>
      </c>
      <c r="Q175" s="101">
        <v>1</v>
      </c>
      <c r="R175" s="14" t="s">
        <v>4092</v>
      </c>
      <c r="S175" s="48">
        <v>2300</v>
      </c>
      <c r="T175" s="126"/>
    </row>
    <row r="176" spans="1:20" s="17" customFormat="1" ht="24.95" customHeight="1">
      <c r="A176" s="127"/>
      <c r="B176" s="34"/>
      <c r="C176" s="34"/>
      <c r="D176" s="121"/>
      <c r="E176" s="101"/>
      <c r="F176" s="14"/>
      <c r="G176" s="14"/>
      <c r="H176" s="22"/>
      <c r="I176" s="122"/>
      <c r="J176" s="128"/>
      <c r="K176" s="124"/>
      <c r="L176" s="125" t="s">
        <v>4161</v>
      </c>
      <c r="M176" s="14" t="s">
        <v>4594</v>
      </c>
      <c r="N176" s="14" t="s">
        <v>578</v>
      </c>
      <c r="O176" s="22" t="s">
        <v>4611</v>
      </c>
      <c r="P176" s="122" t="s">
        <v>4612</v>
      </c>
      <c r="Q176" s="101">
        <v>1</v>
      </c>
      <c r="R176" s="14" t="s">
        <v>4092</v>
      </c>
      <c r="S176" s="48">
        <v>2309</v>
      </c>
      <c r="T176" s="126"/>
    </row>
    <row r="177" spans="1:20" s="17" customFormat="1" ht="24.95" customHeight="1">
      <c r="A177" s="127"/>
      <c r="B177" s="34"/>
      <c r="C177" s="34"/>
      <c r="D177" s="121"/>
      <c r="E177" s="101"/>
      <c r="F177" s="14"/>
      <c r="G177" s="14"/>
      <c r="H177" s="22"/>
      <c r="I177" s="122"/>
      <c r="J177" s="128"/>
      <c r="K177" s="124"/>
      <c r="L177" s="125" t="s">
        <v>4161</v>
      </c>
      <c r="M177" s="14" t="s">
        <v>4594</v>
      </c>
      <c r="N177" s="14" t="s">
        <v>543</v>
      </c>
      <c r="O177" s="22" t="s">
        <v>4613</v>
      </c>
      <c r="P177" s="122" t="s">
        <v>4614</v>
      </c>
      <c r="Q177" s="101">
        <v>1</v>
      </c>
      <c r="R177" s="14" t="s">
        <v>4092</v>
      </c>
      <c r="S177" s="48">
        <v>2381</v>
      </c>
      <c r="T177" s="126"/>
    </row>
    <row r="178" spans="1:20" s="17" customFormat="1" ht="24.95" customHeight="1">
      <c r="A178" s="127"/>
      <c r="B178" s="34"/>
      <c r="C178" s="34"/>
      <c r="D178" s="121"/>
      <c r="E178" s="101"/>
      <c r="F178" s="14"/>
      <c r="G178" s="14"/>
      <c r="H178" s="22"/>
      <c r="I178" s="122"/>
      <c r="J178" s="128"/>
      <c r="K178" s="124"/>
      <c r="L178" s="125" t="s">
        <v>4161</v>
      </c>
      <c r="M178" s="14" t="s">
        <v>4594</v>
      </c>
      <c r="N178" s="14" t="s">
        <v>542</v>
      </c>
      <c r="O178" s="22" t="s">
        <v>1846</v>
      </c>
      <c r="P178" s="122" t="s">
        <v>2435</v>
      </c>
      <c r="Q178" s="101">
        <v>1</v>
      </c>
      <c r="R178" s="14" t="s">
        <v>4092</v>
      </c>
      <c r="S178" s="48">
        <v>2405</v>
      </c>
      <c r="T178" s="126"/>
    </row>
    <row r="179" spans="1:20" s="17" customFormat="1" ht="24.95" customHeight="1">
      <c r="A179" s="127"/>
      <c r="B179" s="34"/>
      <c r="C179" s="34"/>
      <c r="D179" s="121"/>
      <c r="E179" s="101"/>
      <c r="F179" s="14"/>
      <c r="G179" s="14"/>
      <c r="H179" s="22"/>
      <c r="I179" s="122"/>
      <c r="J179" s="128"/>
      <c r="K179" s="124"/>
      <c r="L179" s="125" t="s">
        <v>4161</v>
      </c>
      <c r="M179" s="14" t="s">
        <v>4594</v>
      </c>
      <c r="N179" s="14" t="s">
        <v>591</v>
      </c>
      <c r="O179" s="22" t="s">
        <v>4615</v>
      </c>
      <c r="P179" s="122" t="s">
        <v>4616</v>
      </c>
      <c r="Q179" s="101">
        <v>1</v>
      </c>
      <c r="R179" s="14" t="s">
        <v>4092</v>
      </c>
      <c r="S179" s="48">
        <v>2426</v>
      </c>
      <c r="T179" s="126"/>
    </row>
    <row r="180" spans="1:20" s="17" customFormat="1" ht="24.95" customHeight="1">
      <c r="A180" s="127"/>
      <c r="B180" s="34"/>
      <c r="C180" s="34"/>
      <c r="D180" s="121"/>
      <c r="E180" s="101"/>
      <c r="F180" s="14"/>
      <c r="G180" s="14"/>
      <c r="H180" s="22"/>
      <c r="I180" s="122"/>
      <c r="J180" s="128"/>
      <c r="K180" s="124"/>
      <c r="L180" s="125" t="s">
        <v>4161</v>
      </c>
      <c r="M180" s="14" t="s">
        <v>4594</v>
      </c>
      <c r="N180" s="14" t="s">
        <v>541</v>
      </c>
      <c r="O180" s="22" t="s">
        <v>4617</v>
      </c>
      <c r="P180" s="122" t="s">
        <v>4618</v>
      </c>
      <c r="Q180" s="101">
        <v>1</v>
      </c>
      <c r="R180" s="14" t="s">
        <v>4092</v>
      </c>
      <c r="S180" s="48">
        <v>2460</v>
      </c>
      <c r="T180" s="126"/>
    </row>
    <row r="181" spans="1:20" s="17" customFormat="1" ht="24.95" customHeight="1">
      <c r="A181" s="127">
        <v>54</v>
      </c>
      <c r="B181" s="34" t="s">
        <v>16389</v>
      </c>
      <c r="C181" s="14" t="s">
        <v>4619</v>
      </c>
      <c r="D181" s="121" t="s">
        <v>4620</v>
      </c>
      <c r="E181" s="101">
        <v>1</v>
      </c>
      <c r="F181" s="14" t="s">
        <v>4092</v>
      </c>
      <c r="G181" s="14" t="s">
        <v>545</v>
      </c>
      <c r="H181" s="22" t="s">
        <v>4621</v>
      </c>
      <c r="I181" s="122" t="s">
        <v>4622</v>
      </c>
      <c r="J181" s="123">
        <v>3230</v>
      </c>
      <c r="K181" s="124">
        <v>1300</v>
      </c>
      <c r="L181" s="125" t="s">
        <v>4161</v>
      </c>
      <c r="M181" s="14" t="s">
        <v>4623</v>
      </c>
      <c r="N181" s="14" t="s">
        <v>545</v>
      </c>
      <c r="O181" s="22" t="s">
        <v>4621</v>
      </c>
      <c r="P181" s="122" t="s">
        <v>4622</v>
      </c>
      <c r="Q181" s="101">
        <v>1</v>
      </c>
      <c r="R181" s="14" t="s">
        <v>4092</v>
      </c>
      <c r="S181" s="48">
        <v>3230</v>
      </c>
      <c r="T181" s="126"/>
    </row>
    <row r="182" spans="1:20" s="17" customFormat="1" ht="24.95" customHeight="1">
      <c r="A182" s="127"/>
      <c r="B182" s="34"/>
      <c r="C182" s="34"/>
      <c r="D182" s="121"/>
      <c r="E182" s="101"/>
      <c r="F182" s="14"/>
      <c r="G182" s="14"/>
      <c r="H182" s="22"/>
      <c r="I182" s="122"/>
      <c r="J182" s="128"/>
      <c r="K182" s="124"/>
      <c r="L182" s="125" t="s">
        <v>4161</v>
      </c>
      <c r="M182" s="14" t="s">
        <v>4623</v>
      </c>
      <c r="N182" s="14" t="s">
        <v>551</v>
      </c>
      <c r="O182" s="22" t="s">
        <v>4624</v>
      </c>
      <c r="P182" s="122" t="s">
        <v>4625</v>
      </c>
      <c r="Q182" s="101">
        <v>1</v>
      </c>
      <c r="R182" s="14" t="s">
        <v>4092</v>
      </c>
      <c r="S182" s="48">
        <v>2711</v>
      </c>
      <c r="T182" s="126"/>
    </row>
    <row r="183" spans="1:20" s="17" customFormat="1" ht="24.95" customHeight="1">
      <c r="A183" s="127"/>
      <c r="B183" s="34"/>
      <c r="C183" s="34"/>
      <c r="D183" s="121"/>
      <c r="E183" s="101"/>
      <c r="F183" s="14"/>
      <c r="G183" s="14"/>
      <c r="H183" s="22"/>
      <c r="I183" s="122"/>
      <c r="J183" s="128"/>
      <c r="K183" s="124"/>
      <c r="L183" s="125" t="s">
        <v>4161</v>
      </c>
      <c r="M183" s="14" t="s">
        <v>4623</v>
      </c>
      <c r="N183" s="14" t="s">
        <v>591</v>
      </c>
      <c r="O183" s="22" t="s">
        <v>4626</v>
      </c>
      <c r="P183" s="122" t="s">
        <v>4627</v>
      </c>
      <c r="Q183" s="101">
        <v>1</v>
      </c>
      <c r="R183" s="14" t="s">
        <v>4092</v>
      </c>
      <c r="S183" s="48">
        <v>2794</v>
      </c>
      <c r="T183" s="126"/>
    </row>
    <row r="184" spans="1:20" s="17" customFormat="1" ht="24.95" customHeight="1">
      <c r="A184" s="127"/>
      <c r="B184" s="34"/>
      <c r="C184" s="34"/>
      <c r="D184" s="121"/>
      <c r="E184" s="101"/>
      <c r="F184" s="14"/>
      <c r="G184" s="14"/>
      <c r="H184" s="22"/>
      <c r="I184" s="122"/>
      <c r="J184" s="128"/>
      <c r="K184" s="124"/>
      <c r="L184" s="125" t="s">
        <v>4161</v>
      </c>
      <c r="M184" s="14" t="s">
        <v>4623</v>
      </c>
      <c r="N184" s="14" t="s">
        <v>544</v>
      </c>
      <c r="O184" s="22" t="s">
        <v>4628</v>
      </c>
      <c r="P184" s="122" t="s">
        <v>4629</v>
      </c>
      <c r="Q184" s="101">
        <v>1</v>
      </c>
      <c r="R184" s="14" t="s">
        <v>4092</v>
      </c>
      <c r="S184" s="48">
        <v>4028</v>
      </c>
      <c r="T184" s="126"/>
    </row>
    <row r="185" spans="1:20" s="17" customFormat="1" ht="24.95" customHeight="1">
      <c r="A185" s="127"/>
      <c r="B185" s="34"/>
      <c r="C185" s="34"/>
      <c r="D185" s="121"/>
      <c r="E185" s="101"/>
      <c r="F185" s="14"/>
      <c r="G185" s="14"/>
      <c r="H185" s="22"/>
      <c r="I185" s="122"/>
      <c r="J185" s="128"/>
      <c r="K185" s="124"/>
      <c r="L185" s="125" t="s">
        <v>4161</v>
      </c>
      <c r="M185" s="14" t="s">
        <v>4623</v>
      </c>
      <c r="N185" s="14" t="s">
        <v>546</v>
      </c>
      <c r="O185" s="22" t="s">
        <v>4630</v>
      </c>
      <c r="P185" s="122" t="s">
        <v>4631</v>
      </c>
      <c r="Q185" s="101">
        <v>1</v>
      </c>
      <c r="R185" s="14" t="s">
        <v>4092</v>
      </c>
      <c r="S185" s="48">
        <v>4028</v>
      </c>
      <c r="T185" s="126"/>
    </row>
    <row r="186" spans="1:20" s="17" customFormat="1" ht="24.95" customHeight="1">
      <c r="A186" s="127">
        <v>55</v>
      </c>
      <c r="B186" s="34" t="s">
        <v>16389</v>
      </c>
      <c r="C186" s="14" t="s">
        <v>4632</v>
      </c>
      <c r="D186" s="121" t="s">
        <v>4633</v>
      </c>
      <c r="E186" s="101">
        <v>1</v>
      </c>
      <c r="F186" s="14" t="s">
        <v>4092</v>
      </c>
      <c r="G186" s="14" t="s">
        <v>544</v>
      </c>
      <c r="H186" s="22" t="s">
        <v>373</v>
      </c>
      <c r="I186" s="122" t="s">
        <v>674</v>
      </c>
      <c r="J186" s="123">
        <v>1951</v>
      </c>
      <c r="K186" s="124">
        <v>30000</v>
      </c>
      <c r="L186" s="125" t="s">
        <v>4161</v>
      </c>
      <c r="M186" s="14" t="s">
        <v>4634</v>
      </c>
      <c r="N186" s="14" t="s">
        <v>544</v>
      </c>
      <c r="O186" s="22" t="s">
        <v>373</v>
      </c>
      <c r="P186" s="122" t="s">
        <v>674</v>
      </c>
      <c r="Q186" s="101">
        <v>1</v>
      </c>
      <c r="R186" s="14" t="s">
        <v>4092</v>
      </c>
      <c r="S186" s="48">
        <v>1951</v>
      </c>
      <c r="T186" s="126"/>
    </row>
    <row r="187" spans="1:20" s="17" customFormat="1" ht="24.95" customHeight="1">
      <c r="A187" s="127"/>
      <c r="B187" s="34"/>
      <c r="C187" s="34"/>
      <c r="D187" s="121"/>
      <c r="E187" s="101"/>
      <c r="F187" s="14"/>
      <c r="G187" s="14"/>
      <c r="H187" s="22"/>
      <c r="I187" s="122"/>
      <c r="J187" s="128"/>
      <c r="K187" s="124"/>
      <c r="L187" s="125" t="s">
        <v>4161</v>
      </c>
      <c r="M187" s="14" t="s">
        <v>4634</v>
      </c>
      <c r="N187" s="14" t="s">
        <v>551</v>
      </c>
      <c r="O187" s="22" t="s">
        <v>4635</v>
      </c>
      <c r="P187" s="122" t="s">
        <v>4636</v>
      </c>
      <c r="Q187" s="101">
        <v>1</v>
      </c>
      <c r="R187" s="14" t="s">
        <v>4092</v>
      </c>
      <c r="S187" s="48">
        <v>747</v>
      </c>
      <c r="T187" s="126"/>
    </row>
    <row r="188" spans="1:20" s="17" customFormat="1" ht="24.95" customHeight="1">
      <c r="A188" s="127"/>
      <c r="B188" s="34"/>
      <c r="C188" s="34"/>
      <c r="D188" s="121"/>
      <c r="E188" s="101"/>
      <c r="F188" s="14"/>
      <c r="G188" s="14"/>
      <c r="H188" s="22"/>
      <c r="I188" s="122"/>
      <c r="J188" s="128"/>
      <c r="K188" s="124"/>
      <c r="L188" s="125" t="s">
        <v>4161</v>
      </c>
      <c r="M188" s="14" t="s">
        <v>4634</v>
      </c>
      <c r="N188" s="14" t="s">
        <v>545</v>
      </c>
      <c r="O188" s="22" t="s">
        <v>4637</v>
      </c>
      <c r="P188" s="122" t="s">
        <v>4638</v>
      </c>
      <c r="Q188" s="101">
        <v>1</v>
      </c>
      <c r="R188" s="14" t="s">
        <v>4092</v>
      </c>
      <c r="S188" s="48">
        <v>914</v>
      </c>
      <c r="T188" s="126"/>
    </row>
    <row r="189" spans="1:20" s="17" customFormat="1" ht="24.95" customHeight="1">
      <c r="A189" s="127"/>
      <c r="B189" s="34"/>
      <c r="C189" s="34"/>
      <c r="D189" s="121"/>
      <c r="E189" s="101"/>
      <c r="F189" s="14"/>
      <c r="G189" s="14"/>
      <c r="H189" s="22"/>
      <c r="I189" s="122"/>
      <c r="J189" s="128"/>
      <c r="K189" s="124"/>
      <c r="L189" s="125" t="s">
        <v>4161</v>
      </c>
      <c r="M189" s="14" t="s">
        <v>4634</v>
      </c>
      <c r="N189" s="14" t="s">
        <v>590</v>
      </c>
      <c r="O189" s="22" t="s">
        <v>4639</v>
      </c>
      <c r="P189" s="122" t="s">
        <v>4640</v>
      </c>
      <c r="Q189" s="101">
        <v>1</v>
      </c>
      <c r="R189" s="14" t="s">
        <v>4092</v>
      </c>
      <c r="S189" s="48">
        <v>1122</v>
      </c>
      <c r="T189" s="126"/>
    </row>
    <row r="190" spans="1:20" s="17" customFormat="1" ht="24.95" customHeight="1">
      <c r="A190" s="127"/>
      <c r="B190" s="34"/>
      <c r="C190" s="34"/>
      <c r="D190" s="121"/>
      <c r="E190" s="101"/>
      <c r="F190" s="14"/>
      <c r="G190" s="14"/>
      <c r="H190" s="22"/>
      <c r="I190" s="122"/>
      <c r="J190" s="128"/>
      <c r="K190" s="124"/>
      <c r="L190" s="125" t="s">
        <v>4161</v>
      </c>
      <c r="M190" s="14" t="s">
        <v>4634</v>
      </c>
      <c r="N190" s="14" t="s">
        <v>562</v>
      </c>
      <c r="O190" s="22" t="s">
        <v>4641</v>
      </c>
      <c r="P190" s="122" t="s">
        <v>4642</v>
      </c>
      <c r="Q190" s="101">
        <v>1</v>
      </c>
      <c r="R190" s="14" t="s">
        <v>4092</v>
      </c>
      <c r="S190" s="48">
        <v>1264</v>
      </c>
      <c r="T190" s="126"/>
    </row>
    <row r="191" spans="1:20" s="17" customFormat="1" ht="24.95" customHeight="1">
      <c r="A191" s="127"/>
      <c r="B191" s="34"/>
      <c r="C191" s="34"/>
      <c r="D191" s="121"/>
      <c r="E191" s="101"/>
      <c r="F191" s="14"/>
      <c r="G191" s="14"/>
      <c r="H191" s="22"/>
      <c r="I191" s="122"/>
      <c r="J191" s="128"/>
      <c r="K191" s="124"/>
      <c r="L191" s="125" t="s">
        <v>4161</v>
      </c>
      <c r="M191" s="14" t="s">
        <v>4634</v>
      </c>
      <c r="N191" s="14" t="s">
        <v>591</v>
      </c>
      <c r="O191" s="22" t="s">
        <v>4643</v>
      </c>
      <c r="P191" s="122" t="s">
        <v>4644</v>
      </c>
      <c r="Q191" s="101">
        <v>1</v>
      </c>
      <c r="R191" s="14" t="s">
        <v>4092</v>
      </c>
      <c r="S191" s="48">
        <v>1393</v>
      </c>
      <c r="T191" s="126"/>
    </row>
    <row r="192" spans="1:20" s="17" customFormat="1" ht="24.95" customHeight="1">
      <c r="A192" s="127"/>
      <c r="B192" s="34"/>
      <c r="C192" s="34"/>
      <c r="D192" s="121"/>
      <c r="E192" s="101"/>
      <c r="F192" s="14"/>
      <c r="G192" s="14"/>
      <c r="H192" s="22"/>
      <c r="I192" s="122"/>
      <c r="J192" s="128"/>
      <c r="K192" s="124"/>
      <c r="L192" s="125" t="s">
        <v>4161</v>
      </c>
      <c r="M192" s="14" t="s">
        <v>4634</v>
      </c>
      <c r="N192" s="14" t="s">
        <v>548</v>
      </c>
      <c r="O192" s="22" t="s">
        <v>4645</v>
      </c>
      <c r="P192" s="122" t="s">
        <v>4646</v>
      </c>
      <c r="Q192" s="101">
        <v>1</v>
      </c>
      <c r="R192" s="14" t="s">
        <v>4092</v>
      </c>
      <c r="S192" s="48">
        <v>1632</v>
      </c>
      <c r="T192" s="126"/>
    </row>
    <row r="193" spans="1:20" s="17" customFormat="1" ht="24.95" customHeight="1">
      <c r="A193" s="127"/>
      <c r="B193" s="34"/>
      <c r="C193" s="34"/>
      <c r="D193" s="121"/>
      <c r="E193" s="101"/>
      <c r="F193" s="14"/>
      <c r="G193" s="14"/>
      <c r="H193" s="22"/>
      <c r="I193" s="122"/>
      <c r="J193" s="128"/>
      <c r="K193" s="124"/>
      <c r="L193" s="125" t="s">
        <v>4161</v>
      </c>
      <c r="M193" s="14" t="s">
        <v>4634</v>
      </c>
      <c r="N193" s="14" t="s">
        <v>613</v>
      </c>
      <c r="O193" s="22" t="s">
        <v>4647</v>
      </c>
      <c r="P193" s="122" t="s">
        <v>4648</v>
      </c>
      <c r="Q193" s="101">
        <v>1</v>
      </c>
      <c r="R193" s="14" t="s">
        <v>4092</v>
      </c>
      <c r="S193" s="48">
        <v>1658</v>
      </c>
      <c r="T193" s="126"/>
    </row>
    <row r="194" spans="1:20" s="17" customFormat="1" ht="24.95" customHeight="1">
      <c r="A194" s="127"/>
      <c r="B194" s="34"/>
      <c r="C194" s="34"/>
      <c r="D194" s="121"/>
      <c r="E194" s="101"/>
      <c r="F194" s="14"/>
      <c r="G194" s="14"/>
      <c r="H194" s="22"/>
      <c r="I194" s="122"/>
      <c r="J194" s="128"/>
      <c r="K194" s="124"/>
      <c r="L194" s="125" t="s">
        <v>4161</v>
      </c>
      <c r="M194" s="14" t="s">
        <v>4634</v>
      </c>
      <c r="N194" s="14" t="s">
        <v>547</v>
      </c>
      <c r="O194" s="22" t="s">
        <v>1848</v>
      </c>
      <c r="P194" s="122" t="s">
        <v>2437</v>
      </c>
      <c r="Q194" s="101">
        <v>1</v>
      </c>
      <c r="R194" s="14" t="s">
        <v>4092</v>
      </c>
      <c r="S194" s="48">
        <v>1734</v>
      </c>
      <c r="T194" s="126"/>
    </row>
    <row r="195" spans="1:20" s="17" customFormat="1" ht="24.95" customHeight="1">
      <c r="A195" s="127"/>
      <c r="B195" s="34"/>
      <c r="C195" s="34"/>
      <c r="D195" s="121"/>
      <c r="E195" s="101"/>
      <c r="F195" s="14"/>
      <c r="G195" s="14"/>
      <c r="H195" s="22"/>
      <c r="I195" s="122"/>
      <c r="J195" s="128"/>
      <c r="K195" s="124"/>
      <c r="L195" s="125" t="s">
        <v>4161</v>
      </c>
      <c r="M195" s="14" t="s">
        <v>4634</v>
      </c>
      <c r="N195" s="14" t="s">
        <v>550</v>
      </c>
      <c r="O195" s="22" t="s">
        <v>4649</v>
      </c>
      <c r="P195" s="122" t="s">
        <v>4650</v>
      </c>
      <c r="Q195" s="101">
        <v>1</v>
      </c>
      <c r="R195" s="14" t="s">
        <v>4092</v>
      </c>
      <c r="S195" s="48">
        <v>1798</v>
      </c>
      <c r="T195" s="126"/>
    </row>
    <row r="196" spans="1:20" s="17" customFormat="1" ht="24.95" customHeight="1">
      <c r="A196" s="127"/>
      <c r="B196" s="34"/>
      <c r="C196" s="34"/>
      <c r="D196" s="121"/>
      <c r="E196" s="101"/>
      <c r="F196" s="14"/>
      <c r="G196" s="14"/>
      <c r="H196" s="22"/>
      <c r="I196" s="122"/>
      <c r="J196" s="128"/>
      <c r="K196" s="124"/>
      <c r="L196" s="125" t="s">
        <v>4161</v>
      </c>
      <c r="M196" s="14" t="s">
        <v>4634</v>
      </c>
      <c r="N196" s="14" t="s">
        <v>546</v>
      </c>
      <c r="O196" s="22" t="s">
        <v>372</v>
      </c>
      <c r="P196" s="122" t="s">
        <v>673</v>
      </c>
      <c r="Q196" s="101">
        <v>1</v>
      </c>
      <c r="R196" s="14" t="s">
        <v>4092</v>
      </c>
      <c r="S196" s="48">
        <v>1830</v>
      </c>
      <c r="T196" s="126"/>
    </row>
    <row r="197" spans="1:20" s="17" customFormat="1" ht="24.95" customHeight="1">
      <c r="A197" s="127"/>
      <c r="B197" s="34"/>
      <c r="C197" s="34"/>
      <c r="D197" s="121"/>
      <c r="E197" s="101"/>
      <c r="F197" s="14"/>
      <c r="G197" s="14"/>
      <c r="H197" s="22"/>
      <c r="I197" s="122"/>
      <c r="J197" s="128"/>
      <c r="K197" s="124"/>
      <c r="L197" s="125" t="s">
        <v>4161</v>
      </c>
      <c r="M197" s="14" t="s">
        <v>4634</v>
      </c>
      <c r="N197" s="14" t="s">
        <v>543</v>
      </c>
      <c r="O197" s="22" t="s">
        <v>4651</v>
      </c>
      <c r="P197" s="122" t="s">
        <v>4652</v>
      </c>
      <c r="Q197" s="101">
        <v>1</v>
      </c>
      <c r="R197" s="14" t="s">
        <v>4092</v>
      </c>
      <c r="S197" s="48">
        <v>1991</v>
      </c>
      <c r="T197" s="126"/>
    </row>
    <row r="198" spans="1:20" s="17" customFormat="1" ht="24.95" customHeight="1">
      <c r="A198" s="127"/>
      <c r="B198" s="34"/>
      <c r="C198" s="34"/>
      <c r="D198" s="121"/>
      <c r="E198" s="101"/>
      <c r="F198" s="14"/>
      <c r="G198" s="14"/>
      <c r="H198" s="22"/>
      <c r="I198" s="122"/>
      <c r="J198" s="128"/>
      <c r="K198" s="124"/>
      <c r="L198" s="125" t="s">
        <v>4161</v>
      </c>
      <c r="M198" s="14" t="s">
        <v>4634</v>
      </c>
      <c r="N198" s="14" t="s">
        <v>542</v>
      </c>
      <c r="O198" s="22" t="s">
        <v>4653</v>
      </c>
      <c r="P198" s="122" t="s">
        <v>4654</v>
      </c>
      <c r="Q198" s="101">
        <v>1</v>
      </c>
      <c r="R198" s="14" t="s">
        <v>4092</v>
      </c>
      <c r="S198" s="48">
        <v>2050</v>
      </c>
      <c r="T198" s="126"/>
    </row>
    <row r="199" spans="1:20" s="17" customFormat="1" ht="24.95" customHeight="1">
      <c r="A199" s="127"/>
      <c r="B199" s="34"/>
      <c r="C199" s="34"/>
      <c r="D199" s="121"/>
      <c r="E199" s="101"/>
      <c r="F199" s="14"/>
      <c r="G199" s="14"/>
      <c r="H199" s="22"/>
      <c r="I199" s="122"/>
      <c r="J199" s="128"/>
      <c r="K199" s="124"/>
      <c r="L199" s="125" t="s">
        <v>4161</v>
      </c>
      <c r="M199" s="14" t="s">
        <v>4634</v>
      </c>
      <c r="N199" s="14" t="s">
        <v>578</v>
      </c>
      <c r="O199" s="22" t="s">
        <v>4655</v>
      </c>
      <c r="P199" s="122" t="s">
        <v>4656</v>
      </c>
      <c r="Q199" s="101">
        <v>1</v>
      </c>
      <c r="R199" s="14" t="s">
        <v>4092</v>
      </c>
      <c r="S199" s="48">
        <v>2059</v>
      </c>
      <c r="T199" s="126"/>
    </row>
    <row r="200" spans="1:20" s="17" customFormat="1" ht="24.95" customHeight="1">
      <c r="A200" s="127"/>
      <c r="B200" s="34"/>
      <c r="C200" s="34"/>
      <c r="D200" s="121"/>
      <c r="E200" s="101"/>
      <c r="F200" s="14"/>
      <c r="G200" s="14"/>
      <c r="H200" s="22"/>
      <c r="I200" s="122"/>
      <c r="J200" s="128"/>
      <c r="K200" s="124"/>
      <c r="L200" s="125" t="s">
        <v>4161</v>
      </c>
      <c r="M200" s="14" t="s">
        <v>4634</v>
      </c>
      <c r="N200" s="14" t="s">
        <v>541</v>
      </c>
      <c r="O200" s="22" t="s">
        <v>4657</v>
      </c>
      <c r="P200" s="122" t="s">
        <v>4658</v>
      </c>
      <c r="Q200" s="101">
        <v>1</v>
      </c>
      <c r="R200" s="14" t="s">
        <v>4092</v>
      </c>
      <c r="S200" s="48">
        <v>2060</v>
      </c>
      <c r="T200" s="126"/>
    </row>
    <row r="201" spans="1:20" s="17" customFormat="1" ht="24.95" customHeight="1">
      <c r="A201" s="127"/>
      <c r="B201" s="34"/>
      <c r="C201" s="34"/>
      <c r="D201" s="121"/>
      <c r="E201" s="101"/>
      <c r="F201" s="14"/>
      <c r="G201" s="14"/>
      <c r="H201" s="22"/>
      <c r="I201" s="122"/>
      <c r="J201" s="128"/>
      <c r="K201" s="124"/>
      <c r="L201" s="125" t="s">
        <v>4161</v>
      </c>
      <c r="M201" s="14" t="s">
        <v>4634</v>
      </c>
      <c r="N201" s="14" t="s">
        <v>583</v>
      </c>
      <c r="O201" s="22" t="s">
        <v>4659</v>
      </c>
      <c r="P201" s="122" t="s">
        <v>4660</v>
      </c>
      <c r="Q201" s="101">
        <v>1</v>
      </c>
      <c r="R201" s="14" t="s">
        <v>4092</v>
      </c>
      <c r="S201" s="48">
        <v>2060</v>
      </c>
      <c r="T201" s="126"/>
    </row>
    <row r="202" spans="1:20" s="17" customFormat="1" ht="24.95" customHeight="1">
      <c r="A202" s="127">
        <v>56</v>
      </c>
      <c r="B202" s="34" t="s">
        <v>16389</v>
      </c>
      <c r="C202" s="14" t="s">
        <v>4661</v>
      </c>
      <c r="D202" s="121" t="s">
        <v>4662</v>
      </c>
      <c r="E202" s="101">
        <v>1</v>
      </c>
      <c r="F202" s="14" t="s">
        <v>4309</v>
      </c>
      <c r="G202" s="14" t="s">
        <v>580</v>
      </c>
      <c r="H202" s="22" t="s">
        <v>374</v>
      </c>
      <c r="I202" s="122" t="s">
        <v>675</v>
      </c>
      <c r="J202" s="123">
        <v>402</v>
      </c>
      <c r="K202" s="124">
        <v>12700</v>
      </c>
      <c r="L202" s="125" t="s">
        <v>4161</v>
      </c>
      <c r="M202" s="14" t="s">
        <v>4663</v>
      </c>
      <c r="N202" s="14" t="s">
        <v>580</v>
      </c>
      <c r="O202" s="22" t="s">
        <v>374</v>
      </c>
      <c r="P202" s="122" t="s">
        <v>675</v>
      </c>
      <c r="Q202" s="101">
        <v>1</v>
      </c>
      <c r="R202" s="14" t="s">
        <v>4309</v>
      </c>
      <c r="S202" s="48">
        <v>402</v>
      </c>
      <c r="T202" s="126"/>
    </row>
    <row r="203" spans="1:20" s="17" customFormat="1" ht="24.95" customHeight="1">
      <c r="A203" s="127"/>
      <c r="B203" s="34"/>
      <c r="C203" s="34"/>
      <c r="D203" s="121"/>
      <c r="E203" s="101"/>
      <c r="F203" s="14"/>
      <c r="G203" s="14"/>
      <c r="H203" s="22"/>
      <c r="I203" s="122"/>
      <c r="J203" s="128"/>
      <c r="K203" s="124"/>
      <c r="L203" s="125" t="s">
        <v>4161</v>
      </c>
      <c r="M203" s="14" t="s">
        <v>4663</v>
      </c>
      <c r="N203" s="14" t="s">
        <v>551</v>
      </c>
      <c r="O203" s="22" t="s">
        <v>4664</v>
      </c>
      <c r="P203" s="122" t="s">
        <v>4665</v>
      </c>
      <c r="Q203" s="101">
        <v>1</v>
      </c>
      <c r="R203" s="14" t="s">
        <v>4309</v>
      </c>
      <c r="S203" s="48">
        <v>205</v>
      </c>
      <c r="T203" s="126"/>
    </row>
    <row r="204" spans="1:20" s="17" customFormat="1" ht="24.95" customHeight="1">
      <c r="A204" s="127"/>
      <c r="B204" s="34"/>
      <c r="C204" s="34"/>
      <c r="D204" s="121"/>
      <c r="E204" s="101"/>
      <c r="F204" s="14"/>
      <c r="G204" s="14"/>
      <c r="H204" s="22"/>
      <c r="I204" s="122"/>
      <c r="J204" s="128"/>
      <c r="K204" s="124"/>
      <c r="L204" s="125" t="s">
        <v>4161</v>
      </c>
      <c r="M204" s="14" t="s">
        <v>4663</v>
      </c>
      <c r="N204" s="14" t="s">
        <v>545</v>
      </c>
      <c r="O204" s="22" t="s">
        <v>4666</v>
      </c>
      <c r="P204" s="122" t="s">
        <v>4667</v>
      </c>
      <c r="Q204" s="101">
        <v>1</v>
      </c>
      <c r="R204" s="14" t="s">
        <v>4309</v>
      </c>
      <c r="S204" s="48">
        <v>214</v>
      </c>
      <c r="T204" s="126"/>
    </row>
    <row r="205" spans="1:20" s="17" customFormat="1" ht="24.95" customHeight="1">
      <c r="A205" s="127"/>
      <c r="B205" s="34"/>
      <c r="C205" s="34"/>
      <c r="D205" s="121"/>
      <c r="E205" s="101"/>
      <c r="F205" s="14"/>
      <c r="G205" s="14"/>
      <c r="H205" s="22"/>
      <c r="I205" s="122"/>
      <c r="J205" s="128"/>
      <c r="K205" s="130"/>
      <c r="L205" s="125" t="s">
        <v>4161</v>
      </c>
      <c r="M205" s="33" t="s">
        <v>4668</v>
      </c>
      <c r="N205" s="14" t="s">
        <v>548</v>
      </c>
      <c r="O205" s="22" t="s">
        <v>4669</v>
      </c>
      <c r="P205" s="122" t="s">
        <v>4670</v>
      </c>
      <c r="Q205" s="102">
        <v>1</v>
      </c>
      <c r="R205" s="103" t="s">
        <v>1169</v>
      </c>
      <c r="S205" s="48">
        <v>404</v>
      </c>
      <c r="T205" s="126"/>
    </row>
    <row r="206" spans="1:20" s="17" customFormat="1" ht="24.95" customHeight="1">
      <c r="A206" s="127">
        <v>57</v>
      </c>
      <c r="B206" s="34" t="s">
        <v>16389</v>
      </c>
      <c r="C206" s="14" t="s">
        <v>4671</v>
      </c>
      <c r="D206" s="121" t="s">
        <v>4672</v>
      </c>
      <c r="E206" s="101">
        <v>1</v>
      </c>
      <c r="F206" s="14" t="s">
        <v>4309</v>
      </c>
      <c r="G206" s="14" t="s">
        <v>580</v>
      </c>
      <c r="H206" s="22" t="s">
        <v>4673</v>
      </c>
      <c r="I206" s="122" t="s">
        <v>4674</v>
      </c>
      <c r="J206" s="123">
        <v>618</v>
      </c>
      <c r="K206" s="124">
        <v>25500</v>
      </c>
      <c r="L206" s="125" t="s">
        <v>4161</v>
      </c>
      <c r="M206" s="14" t="s">
        <v>4675</v>
      </c>
      <c r="N206" s="14" t="s">
        <v>580</v>
      </c>
      <c r="O206" s="22" t="s">
        <v>4673</v>
      </c>
      <c r="P206" s="122" t="s">
        <v>4674</v>
      </c>
      <c r="Q206" s="101">
        <v>1</v>
      </c>
      <c r="R206" s="14" t="s">
        <v>4309</v>
      </c>
      <c r="S206" s="48">
        <v>618</v>
      </c>
      <c r="T206" s="126"/>
    </row>
    <row r="207" spans="1:20" s="17" customFormat="1" ht="24.95" customHeight="1">
      <c r="A207" s="127"/>
      <c r="B207" s="34"/>
      <c r="C207" s="34"/>
      <c r="D207" s="121"/>
      <c r="E207" s="101"/>
      <c r="F207" s="14"/>
      <c r="G207" s="14"/>
      <c r="H207" s="22"/>
      <c r="I207" s="122"/>
      <c r="J207" s="128"/>
      <c r="K207" s="124"/>
      <c r="L207" s="125" t="s">
        <v>4161</v>
      </c>
      <c r="M207" s="14" t="s">
        <v>4675</v>
      </c>
      <c r="N207" s="14" t="s">
        <v>545</v>
      </c>
      <c r="O207" s="22" t="s">
        <v>4676</v>
      </c>
      <c r="P207" s="122" t="s">
        <v>4677</v>
      </c>
      <c r="Q207" s="101">
        <v>1</v>
      </c>
      <c r="R207" s="14" t="s">
        <v>4309</v>
      </c>
      <c r="S207" s="48">
        <v>337</v>
      </c>
      <c r="T207" s="126"/>
    </row>
    <row r="208" spans="1:20" s="17" customFormat="1" ht="24.95" customHeight="1">
      <c r="A208" s="127"/>
      <c r="B208" s="34"/>
      <c r="C208" s="34"/>
      <c r="D208" s="121"/>
      <c r="E208" s="101"/>
      <c r="F208" s="14"/>
      <c r="G208" s="14"/>
      <c r="H208" s="22"/>
      <c r="I208" s="122"/>
      <c r="J208" s="128"/>
      <c r="K208" s="124"/>
      <c r="L208" s="125" t="s">
        <v>4161</v>
      </c>
      <c r="M208" s="14" t="s">
        <v>4675</v>
      </c>
      <c r="N208" s="14" t="s">
        <v>551</v>
      </c>
      <c r="O208" s="22" t="s">
        <v>4678</v>
      </c>
      <c r="P208" s="122" t="s">
        <v>4679</v>
      </c>
      <c r="Q208" s="101">
        <v>1</v>
      </c>
      <c r="R208" s="14" t="s">
        <v>4309</v>
      </c>
      <c r="S208" s="48">
        <v>350</v>
      </c>
      <c r="T208" s="126"/>
    </row>
    <row r="209" spans="1:20" s="17" customFormat="1" ht="24.95" customHeight="1">
      <c r="A209" s="127"/>
      <c r="B209" s="34"/>
      <c r="C209" s="34"/>
      <c r="D209" s="121"/>
      <c r="E209" s="101"/>
      <c r="F209" s="14"/>
      <c r="G209" s="14"/>
      <c r="H209" s="22"/>
      <c r="I209" s="122"/>
      <c r="J209" s="128"/>
      <c r="K209" s="130"/>
      <c r="L209" s="125" t="s">
        <v>4161</v>
      </c>
      <c r="M209" s="33" t="s">
        <v>4680</v>
      </c>
      <c r="N209" s="14" t="s">
        <v>548</v>
      </c>
      <c r="O209" s="22" t="s">
        <v>4681</v>
      </c>
      <c r="P209" s="122" t="s">
        <v>4682</v>
      </c>
      <c r="Q209" s="102">
        <v>1</v>
      </c>
      <c r="R209" s="103" t="s">
        <v>1169</v>
      </c>
      <c r="S209" s="48">
        <v>624</v>
      </c>
      <c r="T209" s="126"/>
    </row>
    <row r="210" spans="1:20" s="17" customFormat="1" ht="24.95" customHeight="1">
      <c r="A210" s="127">
        <v>58</v>
      </c>
      <c r="B210" s="34" t="s">
        <v>16389</v>
      </c>
      <c r="C210" s="14" t="s">
        <v>4683</v>
      </c>
      <c r="D210" s="121" t="s">
        <v>4684</v>
      </c>
      <c r="E210" s="101">
        <v>1</v>
      </c>
      <c r="F210" s="14" t="s">
        <v>4309</v>
      </c>
      <c r="G210" s="14" t="s">
        <v>579</v>
      </c>
      <c r="H210" s="22" t="s">
        <v>4685</v>
      </c>
      <c r="I210" s="122" t="s">
        <v>4686</v>
      </c>
      <c r="J210" s="123">
        <v>342</v>
      </c>
      <c r="K210" s="124">
        <v>1400</v>
      </c>
      <c r="L210" s="125" t="s">
        <v>4180</v>
      </c>
      <c r="M210" s="14" t="s">
        <v>4687</v>
      </c>
      <c r="N210" s="14"/>
      <c r="O210" s="22"/>
      <c r="P210" s="122"/>
      <c r="Q210" s="101"/>
      <c r="R210" s="14"/>
      <c r="S210" s="48"/>
      <c r="T210" s="126"/>
    </row>
    <row r="211" spans="1:20" s="17" customFormat="1" ht="24.95" customHeight="1">
      <c r="A211" s="127">
        <v>59</v>
      </c>
      <c r="B211" s="34" t="s">
        <v>16389</v>
      </c>
      <c r="C211" s="14" t="s">
        <v>4688</v>
      </c>
      <c r="D211" s="121" t="s">
        <v>4689</v>
      </c>
      <c r="E211" s="101">
        <v>1</v>
      </c>
      <c r="F211" s="14" t="s">
        <v>4092</v>
      </c>
      <c r="G211" s="14" t="s">
        <v>549</v>
      </c>
      <c r="H211" s="38" t="s">
        <v>4690</v>
      </c>
      <c r="I211" s="121" t="s">
        <v>4691</v>
      </c>
      <c r="J211" s="123">
        <v>112</v>
      </c>
      <c r="K211" s="124">
        <v>85000</v>
      </c>
      <c r="L211" s="125" t="s">
        <v>4161</v>
      </c>
      <c r="M211" s="14" t="s">
        <v>4692</v>
      </c>
      <c r="N211" s="14" t="s">
        <v>549</v>
      </c>
      <c r="O211" s="38" t="s">
        <v>4690</v>
      </c>
      <c r="P211" s="121" t="s">
        <v>4691</v>
      </c>
      <c r="Q211" s="101">
        <v>1</v>
      </c>
      <c r="R211" s="14" t="s">
        <v>4092</v>
      </c>
      <c r="S211" s="48">
        <v>112</v>
      </c>
      <c r="T211" s="126"/>
    </row>
    <row r="212" spans="1:20" s="17" customFormat="1" ht="24.95" customHeight="1">
      <c r="A212" s="127"/>
      <c r="B212" s="34"/>
      <c r="C212" s="34"/>
      <c r="D212" s="121"/>
      <c r="E212" s="101"/>
      <c r="F212" s="14"/>
      <c r="G212" s="14"/>
      <c r="H212" s="22"/>
      <c r="I212" s="122"/>
      <c r="J212" s="128"/>
      <c r="K212" s="124"/>
      <c r="L212" s="125" t="s">
        <v>4161</v>
      </c>
      <c r="M212" s="14" t="s">
        <v>4692</v>
      </c>
      <c r="N212" s="14" t="s">
        <v>629</v>
      </c>
      <c r="O212" s="22" t="s">
        <v>4693</v>
      </c>
      <c r="P212" s="122" t="s">
        <v>4694</v>
      </c>
      <c r="Q212" s="101">
        <v>1</v>
      </c>
      <c r="R212" s="14" t="s">
        <v>4092</v>
      </c>
      <c r="S212" s="48">
        <v>115</v>
      </c>
      <c r="T212" s="126"/>
    </row>
    <row r="213" spans="1:20" s="17" customFormat="1" ht="24.95" customHeight="1">
      <c r="A213" s="127"/>
      <c r="B213" s="34"/>
      <c r="C213" s="34"/>
      <c r="D213" s="121"/>
      <c r="E213" s="101"/>
      <c r="F213" s="14"/>
      <c r="G213" s="14"/>
      <c r="H213" s="22"/>
      <c r="I213" s="122"/>
      <c r="J213" s="128"/>
      <c r="K213" s="124"/>
      <c r="L213" s="125" t="s">
        <v>4161</v>
      </c>
      <c r="M213" s="14" t="s">
        <v>4692</v>
      </c>
      <c r="N213" s="14" t="s">
        <v>555</v>
      </c>
      <c r="O213" s="22" t="s">
        <v>4695</v>
      </c>
      <c r="P213" s="122" t="s">
        <v>4696</v>
      </c>
      <c r="Q213" s="101">
        <v>1</v>
      </c>
      <c r="R213" s="14" t="s">
        <v>4092</v>
      </c>
      <c r="S213" s="48">
        <v>115</v>
      </c>
      <c r="T213" s="126"/>
    </row>
    <row r="214" spans="1:20" s="17" customFormat="1" ht="24.95" customHeight="1">
      <c r="A214" s="127"/>
      <c r="B214" s="34"/>
      <c r="C214" s="34"/>
      <c r="D214" s="121"/>
      <c r="E214" s="101"/>
      <c r="F214" s="14"/>
      <c r="G214" s="14"/>
      <c r="H214" s="22"/>
      <c r="I214" s="122"/>
      <c r="J214" s="128"/>
      <c r="K214" s="124"/>
      <c r="L214" s="125" t="s">
        <v>4161</v>
      </c>
      <c r="M214" s="14" t="s">
        <v>4692</v>
      </c>
      <c r="N214" s="14" t="s">
        <v>613</v>
      </c>
      <c r="O214" s="22" t="s">
        <v>4697</v>
      </c>
      <c r="P214" s="122" t="s">
        <v>4698</v>
      </c>
      <c r="Q214" s="101">
        <v>1</v>
      </c>
      <c r="R214" s="14" t="s">
        <v>4092</v>
      </c>
      <c r="S214" s="48">
        <v>115</v>
      </c>
      <c r="T214" s="126"/>
    </row>
    <row r="215" spans="1:20" s="17" customFormat="1" ht="24.95" customHeight="1">
      <c r="A215" s="127">
        <v>60</v>
      </c>
      <c r="B215" s="34" t="s">
        <v>16389</v>
      </c>
      <c r="C215" s="14" t="s">
        <v>4699</v>
      </c>
      <c r="D215" s="121" t="s">
        <v>4700</v>
      </c>
      <c r="E215" s="101">
        <v>1</v>
      </c>
      <c r="F215" s="14" t="s">
        <v>4092</v>
      </c>
      <c r="G215" s="14" t="s">
        <v>561</v>
      </c>
      <c r="H215" s="22" t="s">
        <v>377</v>
      </c>
      <c r="I215" s="122" t="s">
        <v>678</v>
      </c>
      <c r="J215" s="123">
        <v>472</v>
      </c>
      <c r="K215" s="124">
        <v>41100</v>
      </c>
      <c r="L215" s="125" t="s">
        <v>4161</v>
      </c>
      <c r="M215" s="14" t="s">
        <v>4701</v>
      </c>
      <c r="N215" s="14" t="s">
        <v>561</v>
      </c>
      <c r="O215" s="22" t="s">
        <v>377</v>
      </c>
      <c r="P215" s="122" t="s">
        <v>678</v>
      </c>
      <c r="Q215" s="101">
        <v>1</v>
      </c>
      <c r="R215" s="14" t="s">
        <v>4092</v>
      </c>
      <c r="S215" s="48">
        <v>472</v>
      </c>
      <c r="T215" s="126"/>
    </row>
    <row r="216" spans="1:20" s="17" customFormat="1" ht="24.95" customHeight="1">
      <c r="A216" s="127"/>
      <c r="B216" s="34"/>
      <c r="C216" s="34"/>
      <c r="D216" s="121"/>
      <c r="E216" s="101"/>
      <c r="F216" s="14"/>
      <c r="G216" s="14"/>
      <c r="H216" s="22"/>
      <c r="I216" s="122"/>
      <c r="J216" s="128"/>
      <c r="K216" s="124"/>
      <c r="L216" s="125" t="s">
        <v>4161</v>
      </c>
      <c r="M216" s="14" t="s">
        <v>4701</v>
      </c>
      <c r="N216" s="14" t="s">
        <v>551</v>
      </c>
      <c r="O216" s="22" t="s">
        <v>378</v>
      </c>
      <c r="P216" s="122" t="s">
        <v>679</v>
      </c>
      <c r="Q216" s="101">
        <v>1</v>
      </c>
      <c r="R216" s="14" t="s">
        <v>4092</v>
      </c>
      <c r="S216" s="48">
        <v>508</v>
      </c>
      <c r="T216" s="126"/>
    </row>
    <row r="217" spans="1:20" s="17" customFormat="1" ht="24.95" customHeight="1">
      <c r="A217" s="127"/>
      <c r="B217" s="34"/>
      <c r="C217" s="34"/>
      <c r="D217" s="121"/>
      <c r="E217" s="101"/>
      <c r="F217" s="14"/>
      <c r="G217" s="14"/>
      <c r="H217" s="22"/>
      <c r="I217" s="122"/>
      <c r="J217" s="128"/>
      <c r="K217" s="124"/>
      <c r="L217" s="125" t="s">
        <v>4161</v>
      </c>
      <c r="M217" s="14" t="s">
        <v>4701</v>
      </c>
      <c r="N217" s="14" t="s">
        <v>4702</v>
      </c>
      <c r="O217" s="22" t="s">
        <v>2122</v>
      </c>
      <c r="P217" s="122" t="s">
        <v>2671</v>
      </c>
      <c r="Q217" s="101">
        <v>1</v>
      </c>
      <c r="R217" s="14" t="s">
        <v>4092</v>
      </c>
      <c r="S217" s="48">
        <v>605</v>
      </c>
      <c r="T217" s="126"/>
    </row>
    <row r="218" spans="1:20" s="17" customFormat="1" ht="24.95" customHeight="1">
      <c r="A218" s="127">
        <v>61</v>
      </c>
      <c r="B218" s="34" t="s">
        <v>16389</v>
      </c>
      <c r="C218" s="14" t="s">
        <v>4703</v>
      </c>
      <c r="D218" s="121" t="s">
        <v>4704</v>
      </c>
      <c r="E218" s="101">
        <v>1</v>
      </c>
      <c r="F218" s="14" t="s">
        <v>4092</v>
      </c>
      <c r="G218" s="14" t="s">
        <v>551</v>
      </c>
      <c r="H218" s="22" t="s">
        <v>4705</v>
      </c>
      <c r="I218" s="122" t="s">
        <v>4706</v>
      </c>
      <c r="J218" s="123">
        <v>644</v>
      </c>
      <c r="K218" s="124">
        <v>8800</v>
      </c>
      <c r="L218" s="125" t="s">
        <v>4161</v>
      </c>
      <c r="M218" s="14" t="s">
        <v>4707</v>
      </c>
      <c r="N218" s="14" t="s">
        <v>551</v>
      </c>
      <c r="O218" s="22" t="s">
        <v>4705</v>
      </c>
      <c r="P218" s="122" t="s">
        <v>4706</v>
      </c>
      <c r="Q218" s="101">
        <v>1</v>
      </c>
      <c r="R218" s="14" t="s">
        <v>4092</v>
      </c>
      <c r="S218" s="48">
        <v>644</v>
      </c>
      <c r="T218" s="126"/>
    </row>
    <row r="219" spans="1:20" s="17" customFormat="1" ht="24.95" customHeight="1">
      <c r="A219" s="127"/>
      <c r="B219" s="34"/>
      <c r="C219" s="14"/>
      <c r="D219" s="121"/>
      <c r="E219" s="101"/>
      <c r="F219" s="14"/>
      <c r="G219" s="14"/>
      <c r="H219" s="22"/>
      <c r="I219" s="122"/>
      <c r="J219" s="128"/>
      <c r="K219" s="124"/>
      <c r="L219" s="125" t="s">
        <v>4161</v>
      </c>
      <c r="M219" s="14" t="s">
        <v>4707</v>
      </c>
      <c r="N219" s="14" t="s">
        <v>4702</v>
      </c>
      <c r="O219" s="22" t="s">
        <v>4708</v>
      </c>
      <c r="P219" s="122" t="s">
        <v>4709</v>
      </c>
      <c r="Q219" s="101">
        <v>1</v>
      </c>
      <c r="R219" s="14" t="s">
        <v>4092</v>
      </c>
      <c r="S219" s="48">
        <v>756</v>
      </c>
      <c r="T219" s="126"/>
    </row>
    <row r="220" spans="1:20" s="17" customFormat="1" ht="24.95" customHeight="1">
      <c r="A220" s="127"/>
      <c r="B220" s="34"/>
      <c r="C220" s="14"/>
      <c r="D220" s="121"/>
      <c r="E220" s="101"/>
      <c r="F220" s="14"/>
      <c r="G220" s="14"/>
      <c r="H220" s="22"/>
      <c r="I220" s="122"/>
      <c r="J220" s="128"/>
      <c r="K220" s="124"/>
      <c r="L220" s="125" t="s">
        <v>4161</v>
      </c>
      <c r="M220" s="14" t="s">
        <v>4707</v>
      </c>
      <c r="N220" s="14" t="s">
        <v>561</v>
      </c>
      <c r="O220" s="22" t="s">
        <v>4710</v>
      </c>
      <c r="P220" s="122" t="s">
        <v>4711</v>
      </c>
      <c r="Q220" s="101">
        <v>1</v>
      </c>
      <c r="R220" s="14" t="s">
        <v>4092</v>
      </c>
      <c r="S220" s="48">
        <v>632</v>
      </c>
      <c r="T220" s="126"/>
    </row>
    <row r="221" spans="1:20" s="17" customFormat="1" ht="24.95" customHeight="1">
      <c r="A221" s="127">
        <v>62</v>
      </c>
      <c r="B221" s="34" t="s">
        <v>16389</v>
      </c>
      <c r="C221" s="14" t="s">
        <v>4712</v>
      </c>
      <c r="D221" s="121" t="s">
        <v>4713</v>
      </c>
      <c r="E221" s="101">
        <v>1</v>
      </c>
      <c r="F221" s="14" t="s">
        <v>4092</v>
      </c>
      <c r="G221" s="14" t="s">
        <v>551</v>
      </c>
      <c r="H221" s="22" t="s">
        <v>4714</v>
      </c>
      <c r="I221" s="122" t="s">
        <v>4715</v>
      </c>
      <c r="J221" s="123">
        <v>764</v>
      </c>
      <c r="K221" s="124">
        <v>11500</v>
      </c>
      <c r="L221" s="125" t="s">
        <v>4161</v>
      </c>
      <c r="M221" s="14" t="s">
        <v>4716</v>
      </c>
      <c r="N221" s="14" t="s">
        <v>551</v>
      </c>
      <c r="O221" s="22" t="s">
        <v>4714</v>
      </c>
      <c r="P221" s="122" t="s">
        <v>4715</v>
      </c>
      <c r="Q221" s="101">
        <v>1</v>
      </c>
      <c r="R221" s="14" t="s">
        <v>4092</v>
      </c>
      <c r="S221" s="48">
        <v>764</v>
      </c>
      <c r="T221" s="126"/>
    </row>
    <row r="222" spans="1:20" s="17" customFormat="1" ht="24.95" customHeight="1">
      <c r="A222" s="127"/>
      <c r="B222" s="34"/>
      <c r="C222" s="34"/>
      <c r="D222" s="121"/>
      <c r="E222" s="101"/>
      <c r="F222" s="14"/>
      <c r="G222" s="14"/>
      <c r="H222" s="22"/>
      <c r="I222" s="122"/>
      <c r="J222" s="128"/>
      <c r="K222" s="124"/>
      <c r="L222" s="125" t="s">
        <v>4161</v>
      </c>
      <c r="M222" s="14" t="s">
        <v>4716</v>
      </c>
      <c r="N222" s="14" t="s">
        <v>4702</v>
      </c>
      <c r="O222" s="22" t="s">
        <v>4717</v>
      </c>
      <c r="P222" s="122" t="s">
        <v>4718</v>
      </c>
      <c r="Q222" s="101">
        <v>1</v>
      </c>
      <c r="R222" s="14" t="s">
        <v>4092</v>
      </c>
      <c r="S222" s="48">
        <v>897</v>
      </c>
      <c r="T222" s="126"/>
    </row>
    <row r="223" spans="1:20" s="17" customFormat="1" ht="24.95" customHeight="1">
      <c r="A223" s="127"/>
      <c r="B223" s="34"/>
      <c r="C223" s="34"/>
      <c r="D223" s="121"/>
      <c r="E223" s="101"/>
      <c r="F223" s="14"/>
      <c r="G223" s="14"/>
      <c r="H223" s="22"/>
      <c r="I223" s="122"/>
      <c r="J223" s="128"/>
      <c r="K223" s="124"/>
      <c r="L223" s="125" t="s">
        <v>4161</v>
      </c>
      <c r="M223" s="14" t="s">
        <v>4716</v>
      </c>
      <c r="N223" s="14" t="s">
        <v>561</v>
      </c>
      <c r="O223" s="22" t="s">
        <v>4719</v>
      </c>
      <c r="P223" s="122" t="s">
        <v>4720</v>
      </c>
      <c r="Q223" s="101">
        <v>1</v>
      </c>
      <c r="R223" s="14" t="s">
        <v>4092</v>
      </c>
      <c r="S223" s="48">
        <v>760</v>
      </c>
      <c r="T223" s="126"/>
    </row>
    <row r="224" spans="1:20" s="17" customFormat="1" ht="24.95" customHeight="1">
      <c r="A224" s="127">
        <v>63</v>
      </c>
      <c r="B224" s="34" t="s">
        <v>16389</v>
      </c>
      <c r="C224" s="14" t="s">
        <v>4721</v>
      </c>
      <c r="D224" s="121" t="s">
        <v>4722</v>
      </c>
      <c r="E224" s="101">
        <v>1</v>
      </c>
      <c r="F224" s="14" t="s">
        <v>4092</v>
      </c>
      <c r="G224" s="14" t="s">
        <v>551</v>
      </c>
      <c r="H224" s="22" t="s">
        <v>4723</v>
      </c>
      <c r="I224" s="122" t="s">
        <v>4724</v>
      </c>
      <c r="J224" s="123">
        <v>355</v>
      </c>
      <c r="K224" s="124">
        <v>32000</v>
      </c>
      <c r="L224" s="125" t="s">
        <v>4161</v>
      </c>
      <c r="M224" s="14" t="s">
        <v>4725</v>
      </c>
      <c r="N224" s="14" t="s">
        <v>551</v>
      </c>
      <c r="O224" s="22" t="s">
        <v>4723</v>
      </c>
      <c r="P224" s="122" t="s">
        <v>4724</v>
      </c>
      <c r="Q224" s="101">
        <v>1</v>
      </c>
      <c r="R224" s="14" t="s">
        <v>4092</v>
      </c>
      <c r="S224" s="48">
        <v>355</v>
      </c>
      <c r="T224" s="126"/>
    </row>
    <row r="225" spans="1:20" s="17" customFormat="1" ht="24.95" customHeight="1">
      <c r="A225" s="127"/>
      <c r="B225" s="34"/>
      <c r="C225" s="34"/>
      <c r="D225" s="121"/>
      <c r="E225" s="101"/>
      <c r="F225" s="14"/>
      <c r="G225" s="14"/>
      <c r="H225" s="22"/>
      <c r="I225" s="122"/>
      <c r="J225" s="128"/>
      <c r="K225" s="124"/>
      <c r="L225" s="125" t="s">
        <v>4161</v>
      </c>
      <c r="M225" s="14" t="s">
        <v>4725</v>
      </c>
      <c r="N225" s="14" t="s">
        <v>4702</v>
      </c>
      <c r="O225" s="22" t="s">
        <v>4726</v>
      </c>
      <c r="P225" s="122" t="s">
        <v>4727</v>
      </c>
      <c r="Q225" s="101">
        <v>1</v>
      </c>
      <c r="R225" s="14" t="s">
        <v>4092</v>
      </c>
      <c r="S225" s="48">
        <v>406</v>
      </c>
      <c r="T225" s="126"/>
    </row>
    <row r="226" spans="1:20" s="17" customFormat="1" ht="24.95" customHeight="1">
      <c r="A226" s="127"/>
      <c r="B226" s="34"/>
      <c r="C226" s="34"/>
      <c r="D226" s="121"/>
      <c r="E226" s="101"/>
      <c r="F226" s="14"/>
      <c r="G226" s="14"/>
      <c r="H226" s="22"/>
      <c r="I226" s="122"/>
      <c r="J226" s="128"/>
      <c r="K226" s="124"/>
      <c r="L226" s="125" t="s">
        <v>4161</v>
      </c>
      <c r="M226" s="14" t="s">
        <v>4725</v>
      </c>
      <c r="N226" s="14" t="s">
        <v>561</v>
      </c>
      <c r="O226" s="22" t="s">
        <v>4728</v>
      </c>
      <c r="P226" s="122" t="s">
        <v>4729</v>
      </c>
      <c r="Q226" s="101">
        <v>1</v>
      </c>
      <c r="R226" s="14" t="s">
        <v>4092</v>
      </c>
      <c r="S226" s="48">
        <v>349</v>
      </c>
      <c r="T226" s="126"/>
    </row>
    <row r="227" spans="1:20" s="17" customFormat="1" ht="24.95" customHeight="1">
      <c r="A227" s="127">
        <v>64</v>
      </c>
      <c r="B227" s="34" t="s">
        <v>16389</v>
      </c>
      <c r="C227" s="14" t="s">
        <v>4730</v>
      </c>
      <c r="D227" s="121" t="s">
        <v>4731</v>
      </c>
      <c r="E227" s="101">
        <v>1</v>
      </c>
      <c r="F227" s="14" t="s">
        <v>4092</v>
      </c>
      <c r="G227" s="14" t="s">
        <v>545</v>
      </c>
      <c r="H227" s="22" t="s">
        <v>4732</v>
      </c>
      <c r="I227" s="122" t="s">
        <v>4733</v>
      </c>
      <c r="J227" s="123">
        <v>230</v>
      </c>
      <c r="K227" s="124">
        <v>16000</v>
      </c>
      <c r="L227" s="125" t="s">
        <v>4180</v>
      </c>
      <c r="M227" s="14" t="s">
        <v>4734</v>
      </c>
      <c r="N227" s="14"/>
      <c r="O227" s="22"/>
      <c r="P227" s="122"/>
      <c r="Q227" s="101"/>
      <c r="R227" s="14"/>
      <c r="S227" s="48"/>
      <c r="T227" s="126"/>
    </row>
    <row r="228" spans="1:20" s="17" customFormat="1" ht="24.95" customHeight="1">
      <c r="A228" s="127">
        <v>65</v>
      </c>
      <c r="B228" s="34" t="s">
        <v>16389</v>
      </c>
      <c r="C228" s="14" t="s">
        <v>4735</v>
      </c>
      <c r="D228" s="121" t="s">
        <v>4736</v>
      </c>
      <c r="E228" s="101">
        <v>1</v>
      </c>
      <c r="F228" s="14" t="s">
        <v>4092</v>
      </c>
      <c r="G228" s="14" t="s">
        <v>541</v>
      </c>
      <c r="H228" s="22" t="s">
        <v>4737</v>
      </c>
      <c r="I228" s="122" t="s">
        <v>4738</v>
      </c>
      <c r="J228" s="123">
        <v>48</v>
      </c>
      <c r="K228" s="124">
        <v>7700</v>
      </c>
      <c r="L228" s="125" t="s">
        <v>4180</v>
      </c>
      <c r="M228" s="14" t="s">
        <v>4739</v>
      </c>
      <c r="N228" s="14"/>
      <c r="O228" s="22"/>
      <c r="P228" s="122"/>
      <c r="Q228" s="101"/>
      <c r="R228" s="14"/>
      <c r="S228" s="48"/>
      <c r="T228" s="126"/>
    </row>
    <row r="229" spans="1:20" s="17" customFormat="1" ht="24.95" customHeight="1">
      <c r="A229" s="127">
        <v>66</v>
      </c>
      <c r="B229" s="34" t="s">
        <v>16389</v>
      </c>
      <c r="C229" s="14" t="s">
        <v>4740</v>
      </c>
      <c r="D229" s="121" t="s">
        <v>4741</v>
      </c>
      <c r="E229" s="101">
        <v>1</v>
      </c>
      <c r="F229" s="14" t="s">
        <v>4092</v>
      </c>
      <c r="G229" s="14" t="s">
        <v>541</v>
      </c>
      <c r="H229" s="22" t="s">
        <v>4742</v>
      </c>
      <c r="I229" s="122" t="s">
        <v>4743</v>
      </c>
      <c r="J229" s="123">
        <v>88</v>
      </c>
      <c r="K229" s="124">
        <v>12500</v>
      </c>
      <c r="L229" s="125" t="s">
        <v>4180</v>
      </c>
      <c r="M229" s="14" t="s">
        <v>4744</v>
      </c>
      <c r="N229" s="14"/>
      <c r="O229" s="22"/>
      <c r="P229" s="122"/>
      <c r="Q229" s="101"/>
      <c r="R229" s="14"/>
      <c r="S229" s="48"/>
      <c r="T229" s="126"/>
    </row>
    <row r="230" spans="1:20" s="17" customFormat="1" ht="24.95" customHeight="1">
      <c r="A230" s="127">
        <v>67</v>
      </c>
      <c r="B230" s="34" t="s">
        <v>16389</v>
      </c>
      <c r="C230" s="14" t="s">
        <v>4745</v>
      </c>
      <c r="D230" s="121" t="s">
        <v>4746</v>
      </c>
      <c r="E230" s="101">
        <v>1</v>
      </c>
      <c r="F230" s="14" t="s">
        <v>4309</v>
      </c>
      <c r="G230" s="14" t="s">
        <v>551</v>
      </c>
      <c r="H230" s="22" t="s">
        <v>4747</v>
      </c>
      <c r="I230" s="122" t="s">
        <v>4748</v>
      </c>
      <c r="J230" s="123">
        <v>291</v>
      </c>
      <c r="K230" s="124">
        <v>28000</v>
      </c>
      <c r="L230" s="125" t="s">
        <v>4161</v>
      </c>
      <c r="M230" s="14" t="s">
        <v>4749</v>
      </c>
      <c r="N230" s="14" t="s">
        <v>551</v>
      </c>
      <c r="O230" s="22" t="s">
        <v>4747</v>
      </c>
      <c r="P230" s="122" t="s">
        <v>4748</v>
      </c>
      <c r="Q230" s="101">
        <v>1</v>
      </c>
      <c r="R230" s="14" t="s">
        <v>4309</v>
      </c>
      <c r="S230" s="48">
        <v>291</v>
      </c>
      <c r="T230" s="126"/>
    </row>
    <row r="231" spans="1:20" s="17" customFormat="1" ht="24.95" customHeight="1">
      <c r="A231" s="127"/>
      <c r="B231" s="34"/>
      <c r="C231" s="34"/>
      <c r="D231" s="121"/>
      <c r="E231" s="101"/>
      <c r="F231" s="14"/>
      <c r="G231" s="14"/>
      <c r="H231" s="22"/>
      <c r="I231" s="122"/>
      <c r="J231" s="128"/>
      <c r="K231" s="124"/>
      <c r="L231" s="125" t="s">
        <v>4161</v>
      </c>
      <c r="M231" s="14" t="s">
        <v>4749</v>
      </c>
      <c r="N231" s="14" t="s">
        <v>545</v>
      </c>
      <c r="O231" s="22" t="s">
        <v>4750</v>
      </c>
      <c r="P231" s="122" t="s">
        <v>4751</v>
      </c>
      <c r="Q231" s="101">
        <v>1</v>
      </c>
      <c r="R231" s="14" t="s">
        <v>4309</v>
      </c>
      <c r="S231" s="48">
        <v>346</v>
      </c>
      <c r="T231" s="126"/>
    </row>
    <row r="232" spans="1:20" s="17" customFormat="1" ht="24.95" customHeight="1">
      <c r="A232" s="127"/>
      <c r="B232" s="34"/>
      <c r="C232" s="34"/>
      <c r="D232" s="121"/>
      <c r="E232" s="101"/>
      <c r="F232" s="14"/>
      <c r="G232" s="14"/>
      <c r="H232" s="22"/>
      <c r="I232" s="122"/>
      <c r="J232" s="128"/>
      <c r="K232" s="124"/>
      <c r="L232" s="125" t="s">
        <v>4161</v>
      </c>
      <c r="M232" s="14" t="s">
        <v>4749</v>
      </c>
      <c r="N232" s="14" t="s">
        <v>580</v>
      </c>
      <c r="O232" s="22" t="s">
        <v>4752</v>
      </c>
      <c r="P232" s="122" t="s">
        <v>4753</v>
      </c>
      <c r="Q232" s="101">
        <v>1</v>
      </c>
      <c r="R232" s="14" t="s">
        <v>4309</v>
      </c>
      <c r="S232" s="48">
        <v>443</v>
      </c>
      <c r="T232" s="126"/>
    </row>
    <row r="233" spans="1:20" s="17" customFormat="1" ht="24.95" customHeight="1">
      <c r="A233" s="127">
        <v>68</v>
      </c>
      <c r="B233" s="34" t="s">
        <v>16389</v>
      </c>
      <c r="C233" s="14" t="s">
        <v>4754</v>
      </c>
      <c r="D233" s="121" t="s">
        <v>4755</v>
      </c>
      <c r="E233" s="101">
        <v>1</v>
      </c>
      <c r="F233" s="14" t="s">
        <v>4309</v>
      </c>
      <c r="G233" s="14" t="s">
        <v>551</v>
      </c>
      <c r="H233" s="22" t="s">
        <v>3391</v>
      </c>
      <c r="I233" s="122" t="s">
        <v>3393</v>
      </c>
      <c r="J233" s="123">
        <v>233</v>
      </c>
      <c r="K233" s="124">
        <v>8000</v>
      </c>
      <c r="L233" s="125" t="s">
        <v>4161</v>
      </c>
      <c r="M233" s="14" t="s">
        <v>4756</v>
      </c>
      <c r="N233" s="14" t="s">
        <v>551</v>
      </c>
      <c r="O233" s="22" t="s">
        <v>3391</v>
      </c>
      <c r="P233" s="122" t="s">
        <v>3393</v>
      </c>
      <c r="Q233" s="101">
        <v>1</v>
      </c>
      <c r="R233" s="14" t="s">
        <v>4309</v>
      </c>
      <c r="S233" s="48">
        <v>233</v>
      </c>
      <c r="T233" s="126"/>
    </row>
    <row r="234" spans="1:20" s="17" customFormat="1" ht="24.95" customHeight="1">
      <c r="A234" s="127"/>
      <c r="B234" s="34"/>
      <c r="C234" s="34"/>
      <c r="D234" s="121"/>
      <c r="E234" s="101"/>
      <c r="F234" s="14"/>
      <c r="G234" s="14"/>
      <c r="H234" s="22"/>
      <c r="I234" s="122"/>
      <c r="J234" s="128"/>
      <c r="K234" s="124"/>
      <c r="L234" s="125" t="s">
        <v>4161</v>
      </c>
      <c r="M234" s="14" t="s">
        <v>4756</v>
      </c>
      <c r="N234" s="14" t="s">
        <v>545</v>
      </c>
      <c r="O234" s="22" t="s">
        <v>3392</v>
      </c>
      <c r="P234" s="122" t="s">
        <v>3394</v>
      </c>
      <c r="Q234" s="101">
        <v>1</v>
      </c>
      <c r="R234" s="14" t="s">
        <v>4309</v>
      </c>
      <c r="S234" s="48">
        <v>259</v>
      </c>
      <c r="T234" s="126"/>
    </row>
    <row r="235" spans="1:20" s="17" customFormat="1" ht="24.95" customHeight="1">
      <c r="A235" s="127">
        <v>69</v>
      </c>
      <c r="B235" s="34" t="s">
        <v>16389</v>
      </c>
      <c r="C235" s="14" t="s">
        <v>4757</v>
      </c>
      <c r="D235" s="121" t="s">
        <v>4758</v>
      </c>
      <c r="E235" s="101">
        <v>1</v>
      </c>
      <c r="F235" s="14" t="s">
        <v>4092</v>
      </c>
      <c r="G235" s="14" t="s">
        <v>583</v>
      </c>
      <c r="H235" s="22" t="s">
        <v>4759</v>
      </c>
      <c r="I235" s="122" t="s">
        <v>4760</v>
      </c>
      <c r="J235" s="123">
        <v>362</v>
      </c>
      <c r="K235" s="124">
        <v>4400</v>
      </c>
      <c r="L235" s="125" t="s">
        <v>4180</v>
      </c>
      <c r="M235" s="14" t="s">
        <v>4761</v>
      </c>
      <c r="N235" s="14"/>
      <c r="O235" s="22"/>
      <c r="P235" s="122"/>
      <c r="Q235" s="101"/>
      <c r="R235" s="14"/>
      <c r="S235" s="48"/>
      <c r="T235" s="126"/>
    </row>
    <row r="236" spans="1:20" s="17" customFormat="1" ht="24.95" customHeight="1">
      <c r="A236" s="127">
        <v>70</v>
      </c>
      <c r="B236" s="34" t="s">
        <v>16389</v>
      </c>
      <c r="C236" s="14" t="s">
        <v>4762</v>
      </c>
      <c r="D236" s="121" t="s">
        <v>4763</v>
      </c>
      <c r="E236" s="101">
        <v>1</v>
      </c>
      <c r="F236" s="14" t="s">
        <v>4309</v>
      </c>
      <c r="G236" s="14" t="s">
        <v>554</v>
      </c>
      <c r="H236" s="22" t="s">
        <v>4764</v>
      </c>
      <c r="I236" s="122" t="s">
        <v>4765</v>
      </c>
      <c r="J236" s="123">
        <v>194</v>
      </c>
      <c r="K236" s="124">
        <v>17000</v>
      </c>
      <c r="L236" s="125" t="s">
        <v>4161</v>
      </c>
      <c r="M236" s="14" t="s">
        <v>4766</v>
      </c>
      <c r="N236" s="14" t="s">
        <v>554</v>
      </c>
      <c r="O236" s="22" t="s">
        <v>4764</v>
      </c>
      <c r="P236" s="122" t="s">
        <v>4765</v>
      </c>
      <c r="Q236" s="101">
        <v>1</v>
      </c>
      <c r="R236" s="14" t="s">
        <v>4309</v>
      </c>
      <c r="S236" s="48">
        <v>194</v>
      </c>
      <c r="T236" s="126"/>
    </row>
    <row r="237" spans="1:20" s="17" customFormat="1" ht="24.95" customHeight="1">
      <c r="A237" s="127"/>
      <c r="B237" s="34"/>
      <c r="C237" s="34"/>
      <c r="D237" s="121"/>
      <c r="E237" s="101"/>
      <c r="F237" s="14"/>
      <c r="G237" s="14"/>
      <c r="H237" s="22"/>
      <c r="I237" s="122"/>
      <c r="J237" s="128"/>
      <c r="K237" s="124"/>
      <c r="L237" s="125" t="s">
        <v>4161</v>
      </c>
      <c r="M237" s="14" t="s">
        <v>4766</v>
      </c>
      <c r="N237" s="14" t="s">
        <v>591</v>
      </c>
      <c r="O237" s="22" t="s">
        <v>4767</v>
      </c>
      <c r="P237" s="122" t="s">
        <v>4768</v>
      </c>
      <c r="Q237" s="101">
        <v>1</v>
      </c>
      <c r="R237" s="14" t="s">
        <v>4309</v>
      </c>
      <c r="S237" s="48">
        <v>145</v>
      </c>
      <c r="T237" s="126"/>
    </row>
    <row r="238" spans="1:20" s="17" customFormat="1" ht="24.95" customHeight="1">
      <c r="A238" s="127"/>
      <c r="B238" s="34"/>
      <c r="C238" s="34"/>
      <c r="D238" s="121"/>
      <c r="E238" s="101"/>
      <c r="F238" s="14"/>
      <c r="G238" s="14"/>
      <c r="H238" s="22"/>
      <c r="I238" s="122"/>
      <c r="J238" s="128"/>
      <c r="K238" s="124"/>
      <c r="L238" s="125" t="s">
        <v>4161</v>
      </c>
      <c r="M238" s="14" t="s">
        <v>4766</v>
      </c>
      <c r="N238" s="14" t="s">
        <v>541</v>
      </c>
      <c r="O238" s="22" t="s">
        <v>4769</v>
      </c>
      <c r="P238" s="122" t="s">
        <v>4770</v>
      </c>
      <c r="Q238" s="101">
        <v>1</v>
      </c>
      <c r="R238" s="14" t="s">
        <v>4309</v>
      </c>
      <c r="S238" s="48">
        <v>167</v>
      </c>
      <c r="T238" s="126"/>
    </row>
    <row r="239" spans="1:20" s="17" customFormat="1" ht="24.95" customHeight="1">
      <c r="A239" s="127"/>
      <c r="B239" s="34"/>
      <c r="C239" s="34"/>
      <c r="D239" s="121"/>
      <c r="E239" s="101"/>
      <c r="F239" s="14"/>
      <c r="G239" s="14"/>
      <c r="H239" s="22"/>
      <c r="I239" s="122"/>
      <c r="J239" s="128"/>
      <c r="K239" s="124"/>
      <c r="L239" s="125" t="s">
        <v>4161</v>
      </c>
      <c r="M239" s="14" t="s">
        <v>4766</v>
      </c>
      <c r="N239" s="14" t="s">
        <v>550</v>
      </c>
      <c r="O239" s="22" t="s">
        <v>4771</v>
      </c>
      <c r="P239" s="122" t="s">
        <v>4772</v>
      </c>
      <c r="Q239" s="101">
        <v>1</v>
      </c>
      <c r="R239" s="14" t="s">
        <v>4309</v>
      </c>
      <c r="S239" s="48">
        <v>181</v>
      </c>
      <c r="T239" s="126"/>
    </row>
    <row r="240" spans="1:20" s="17" customFormat="1" ht="24.95" customHeight="1">
      <c r="A240" s="127"/>
      <c r="B240" s="34"/>
      <c r="C240" s="34"/>
      <c r="D240" s="121"/>
      <c r="E240" s="101"/>
      <c r="F240" s="14"/>
      <c r="G240" s="14"/>
      <c r="H240" s="22"/>
      <c r="I240" s="122"/>
      <c r="J240" s="128"/>
      <c r="K240" s="124"/>
      <c r="L240" s="125" t="s">
        <v>4161</v>
      </c>
      <c r="M240" s="14" t="s">
        <v>4766</v>
      </c>
      <c r="N240" s="14" t="s">
        <v>543</v>
      </c>
      <c r="O240" s="22" t="s">
        <v>4773</v>
      </c>
      <c r="P240" s="122" t="s">
        <v>4774</v>
      </c>
      <c r="Q240" s="101">
        <v>1</v>
      </c>
      <c r="R240" s="14" t="s">
        <v>4309</v>
      </c>
      <c r="S240" s="48">
        <v>195</v>
      </c>
      <c r="T240" s="126"/>
    </row>
    <row r="241" spans="1:20" s="17" customFormat="1" ht="24.95" customHeight="1">
      <c r="A241" s="127"/>
      <c r="B241" s="34"/>
      <c r="C241" s="34"/>
      <c r="D241" s="121"/>
      <c r="E241" s="101"/>
      <c r="F241" s="14"/>
      <c r="G241" s="14"/>
      <c r="H241" s="22"/>
      <c r="I241" s="122"/>
      <c r="J241" s="128"/>
      <c r="K241" s="124"/>
      <c r="L241" s="125" t="s">
        <v>4161</v>
      </c>
      <c r="M241" s="14" t="s">
        <v>4766</v>
      </c>
      <c r="N241" s="14" t="s">
        <v>545</v>
      </c>
      <c r="O241" s="22" t="s">
        <v>4775</v>
      </c>
      <c r="P241" s="122" t="s">
        <v>4776</v>
      </c>
      <c r="Q241" s="101">
        <v>1</v>
      </c>
      <c r="R241" s="14" t="s">
        <v>4309</v>
      </c>
      <c r="S241" s="48">
        <v>196</v>
      </c>
      <c r="T241" s="126"/>
    </row>
    <row r="242" spans="1:20" s="17" customFormat="1" ht="24.95" customHeight="1">
      <c r="A242" s="127"/>
      <c r="B242" s="34"/>
      <c r="C242" s="34"/>
      <c r="D242" s="121"/>
      <c r="E242" s="101"/>
      <c r="F242" s="14"/>
      <c r="G242" s="14"/>
      <c r="H242" s="22"/>
      <c r="I242" s="122"/>
      <c r="J242" s="128"/>
      <c r="K242" s="124"/>
      <c r="L242" s="125" t="s">
        <v>4161</v>
      </c>
      <c r="M242" s="14" t="s">
        <v>4766</v>
      </c>
      <c r="N242" s="14" t="s">
        <v>542</v>
      </c>
      <c r="O242" s="22" t="s">
        <v>4777</v>
      </c>
      <c r="P242" s="122" t="s">
        <v>4778</v>
      </c>
      <c r="Q242" s="101">
        <v>1</v>
      </c>
      <c r="R242" s="14" t="s">
        <v>4309</v>
      </c>
      <c r="S242" s="48">
        <v>197</v>
      </c>
      <c r="T242" s="126"/>
    </row>
    <row r="243" spans="1:20" s="17" customFormat="1" ht="24.95" customHeight="1">
      <c r="A243" s="127"/>
      <c r="B243" s="34"/>
      <c r="C243" s="34"/>
      <c r="D243" s="121"/>
      <c r="E243" s="101"/>
      <c r="F243" s="14"/>
      <c r="G243" s="14"/>
      <c r="H243" s="22"/>
      <c r="I243" s="122"/>
      <c r="J243" s="128"/>
      <c r="K243" s="124"/>
      <c r="L243" s="125" t="s">
        <v>4161</v>
      </c>
      <c r="M243" s="14" t="s">
        <v>4766</v>
      </c>
      <c r="N243" s="14" t="s">
        <v>562</v>
      </c>
      <c r="O243" s="22" t="s">
        <v>4779</v>
      </c>
      <c r="P243" s="122" t="s">
        <v>4780</v>
      </c>
      <c r="Q243" s="101">
        <v>1</v>
      </c>
      <c r="R243" s="14" t="s">
        <v>4309</v>
      </c>
      <c r="S243" s="48">
        <v>198</v>
      </c>
      <c r="T243" s="126"/>
    </row>
    <row r="244" spans="1:20" s="17" customFormat="1" ht="24.95" customHeight="1">
      <c r="A244" s="127">
        <v>71</v>
      </c>
      <c r="B244" s="34" t="s">
        <v>16389</v>
      </c>
      <c r="C244" s="14" t="s">
        <v>4781</v>
      </c>
      <c r="D244" s="121" t="s">
        <v>4782</v>
      </c>
      <c r="E244" s="101">
        <v>1</v>
      </c>
      <c r="F244" s="14" t="s">
        <v>4309</v>
      </c>
      <c r="G244" s="14" t="s">
        <v>545</v>
      </c>
      <c r="H244" s="22" t="s">
        <v>4783</v>
      </c>
      <c r="I244" s="122" t="s">
        <v>4784</v>
      </c>
      <c r="J244" s="123">
        <v>401</v>
      </c>
      <c r="K244" s="124">
        <v>34000</v>
      </c>
      <c r="L244" s="125" t="s">
        <v>4161</v>
      </c>
      <c r="M244" s="14" t="s">
        <v>4785</v>
      </c>
      <c r="N244" s="14" t="s">
        <v>545</v>
      </c>
      <c r="O244" s="22" t="s">
        <v>4783</v>
      </c>
      <c r="P244" s="122" t="s">
        <v>4784</v>
      </c>
      <c r="Q244" s="101">
        <v>1</v>
      </c>
      <c r="R244" s="14" t="s">
        <v>4309</v>
      </c>
      <c r="S244" s="48">
        <v>401</v>
      </c>
      <c r="T244" s="126"/>
    </row>
    <row r="245" spans="1:20" s="17" customFormat="1" ht="24.95" customHeight="1">
      <c r="A245" s="127"/>
      <c r="B245" s="34"/>
      <c r="C245" s="34"/>
      <c r="D245" s="121"/>
      <c r="E245" s="101"/>
      <c r="F245" s="14"/>
      <c r="G245" s="14"/>
      <c r="H245" s="22"/>
      <c r="I245" s="122"/>
      <c r="J245" s="128"/>
      <c r="K245" s="124"/>
      <c r="L245" s="125" t="s">
        <v>4161</v>
      </c>
      <c r="M245" s="14" t="s">
        <v>4785</v>
      </c>
      <c r="N245" s="14" t="s">
        <v>551</v>
      </c>
      <c r="O245" s="22" t="s">
        <v>4786</v>
      </c>
      <c r="P245" s="122" t="s">
        <v>4787</v>
      </c>
      <c r="Q245" s="101">
        <v>1</v>
      </c>
      <c r="R245" s="14" t="s">
        <v>4309</v>
      </c>
      <c r="S245" s="48">
        <v>397</v>
      </c>
      <c r="T245" s="126"/>
    </row>
    <row r="246" spans="1:20" s="17" customFormat="1" ht="24.95" customHeight="1">
      <c r="A246" s="127"/>
      <c r="B246" s="34"/>
      <c r="C246" s="34"/>
      <c r="D246" s="121"/>
      <c r="E246" s="101"/>
      <c r="F246" s="14"/>
      <c r="G246" s="14"/>
      <c r="H246" s="22"/>
      <c r="I246" s="122"/>
      <c r="J246" s="128"/>
      <c r="K246" s="124"/>
      <c r="L246" s="125" t="s">
        <v>4161</v>
      </c>
      <c r="M246" s="14" t="s">
        <v>4785</v>
      </c>
      <c r="N246" s="14" t="s">
        <v>543</v>
      </c>
      <c r="O246" s="22" t="s">
        <v>4788</v>
      </c>
      <c r="P246" s="122" t="s">
        <v>4789</v>
      </c>
      <c r="Q246" s="101">
        <v>1</v>
      </c>
      <c r="R246" s="14" t="s">
        <v>4309</v>
      </c>
      <c r="S246" s="48">
        <v>398</v>
      </c>
      <c r="T246" s="126"/>
    </row>
    <row r="247" spans="1:20" s="17" customFormat="1" ht="24.95" customHeight="1">
      <c r="A247" s="127"/>
      <c r="B247" s="34"/>
      <c r="C247" s="34"/>
      <c r="D247" s="121"/>
      <c r="E247" s="101"/>
      <c r="F247" s="14"/>
      <c r="G247" s="14"/>
      <c r="H247" s="22"/>
      <c r="I247" s="122"/>
      <c r="J247" s="128"/>
      <c r="K247" s="124"/>
      <c r="L247" s="125" t="s">
        <v>4161</v>
      </c>
      <c r="M247" s="14" t="s">
        <v>4785</v>
      </c>
      <c r="N247" s="14" t="s">
        <v>554</v>
      </c>
      <c r="O247" s="22" t="s">
        <v>4790</v>
      </c>
      <c r="P247" s="122" t="s">
        <v>4791</v>
      </c>
      <c r="Q247" s="101">
        <v>1</v>
      </c>
      <c r="R247" s="14" t="s">
        <v>4309</v>
      </c>
      <c r="S247" s="48">
        <v>398</v>
      </c>
      <c r="T247" s="126"/>
    </row>
    <row r="248" spans="1:20" s="17" customFormat="1" ht="24.95" customHeight="1">
      <c r="A248" s="127"/>
      <c r="B248" s="34"/>
      <c r="C248" s="34"/>
      <c r="D248" s="121"/>
      <c r="E248" s="101"/>
      <c r="F248" s="14"/>
      <c r="G248" s="14"/>
      <c r="H248" s="22"/>
      <c r="I248" s="122"/>
      <c r="J248" s="128"/>
      <c r="K248" s="124"/>
      <c r="L248" s="125" t="s">
        <v>4161</v>
      </c>
      <c r="M248" s="14" t="s">
        <v>4785</v>
      </c>
      <c r="N248" s="14" t="s">
        <v>591</v>
      </c>
      <c r="O248" s="22" t="s">
        <v>4792</v>
      </c>
      <c r="P248" s="122" t="s">
        <v>4793</v>
      </c>
      <c r="Q248" s="101">
        <v>1</v>
      </c>
      <c r="R248" s="14" t="s">
        <v>4309</v>
      </c>
      <c r="S248" s="48">
        <v>402</v>
      </c>
      <c r="T248" s="126"/>
    </row>
    <row r="249" spans="1:20" s="17" customFormat="1" ht="24.95" customHeight="1">
      <c r="A249" s="127"/>
      <c r="B249" s="34"/>
      <c r="C249" s="34"/>
      <c r="D249" s="121"/>
      <c r="E249" s="101"/>
      <c r="F249" s="14"/>
      <c r="G249" s="14"/>
      <c r="H249" s="22"/>
      <c r="I249" s="122"/>
      <c r="J249" s="128"/>
      <c r="K249" s="124"/>
      <c r="L249" s="125" t="s">
        <v>4161</v>
      </c>
      <c r="M249" s="14" t="s">
        <v>4785</v>
      </c>
      <c r="N249" s="14" t="s">
        <v>550</v>
      </c>
      <c r="O249" s="22" t="s">
        <v>4794</v>
      </c>
      <c r="P249" s="122" t="s">
        <v>4795</v>
      </c>
      <c r="Q249" s="101">
        <v>1</v>
      </c>
      <c r="R249" s="14" t="s">
        <v>4309</v>
      </c>
      <c r="S249" s="48">
        <v>404</v>
      </c>
      <c r="T249" s="126"/>
    </row>
    <row r="250" spans="1:20" s="17" customFormat="1" ht="24.95" customHeight="1">
      <c r="A250" s="127"/>
      <c r="B250" s="34"/>
      <c r="C250" s="34"/>
      <c r="D250" s="121"/>
      <c r="E250" s="101"/>
      <c r="F250" s="14"/>
      <c r="G250" s="14"/>
      <c r="H250" s="22"/>
      <c r="I250" s="122"/>
      <c r="J250" s="128"/>
      <c r="K250" s="124"/>
      <c r="L250" s="125" t="s">
        <v>4161</v>
      </c>
      <c r="M250" s="14" t="s">
        <v>4785</v>
      </c>
      <c r="N250" s="14" t="s">
        <v>542</v>
      </c>
      <c r="O250" s="22" t="s">
        <v>4796</v>
      </c>
      <c r="P250" s="122" t="s">
        <v>4797</v>
      </c>
      <c r="Q250" s="101">
        <v>1</v>
      </c>
      <c r="R250" s="14" t="s">
        <v>4309</v>
      </c>
      <c r="S250" s="48">
        <v>405</v>
      </c>
      <c r="T250" s="126"/>
    </row>
    <row r="251" spans="1:20" s="17" customFormat="1" ht="24.95" customHeight="1">
      <c r="A251" s="127"/>
      <c r="B251" s="34"/>
      <c r="C251" s="34"/>
      <c r="D251" s="121"/>
      <c r="E251" s="101"/>
      <c r="F251" s="14"/>
      <c r="G251" s="14"/>
      <c r="H251" s="22"/>
      <c r="I251" s="122"/>
      <c r="J251" s="128"/>
      <c r="K251" s="124"/>
      <c r="L251" s="125" t="s">
        <v>4161</v>
      </c>
      <c r="M251" s="14" t="s">
        <v>4785</v>
      </c>
      <c r="N251" s="14" t="s">
        <v>541</v>
      </c>
      <c r="O251" s="22" t="s">
        <v>4798</v>
      </c>
      <c r="P251" s="122" t="s">
        <v>4799</v>
      </c>
      <c r="Q251" s="101">
        <v>1</v>
      </c>
      <c r="R251" s="14" t="s">
        <v>4309</v>
      </c>
      <c r="S251" s="48">
        <v>407</v>
      </c>
      <c r="T251" s="126"/>
    </row>
    <row r="252" spans="1:20" s="17" customFormat="1" ht="24.95" customHeight="1">
      <c r="A252" s="127"/>
      <c r="B252" s="34"/>
      <c r="C252" s="34"/>
      <c r="D252" s="121"/>
      <c r="E252" s="101"/>
      <c r="F252" s="14"/>
      <c r="G252" s="14"/>
      <c r="H252" s="22"/>
      <c r="I252" s="122"/>
      <c r="J252" s="128"/>
      <c r="K252" s="124"/>
      <c r="L252" s="125" t="s">
        <v>4161</v>
      </c>
      <c r="M252" s="14" t="s">
        <v>4785</v>
      </c>
      <c r="N252" s="14" t="s">
        <v>562</v>
      </c>
      <c r="O252" s="22" t="s">
        <v>4800</v>
      </c>
      <c r="P252" s="122" t="s">
        <v>4801</v>
      </c>
      <c r="Q252" s="101">
        <v>1</v>
      </c>
      <c r="R252" s="14" t="s">
        <v>4309</v>
      </c>
      <c r="S252" s="48">
        <v>407</v>
      </c>
      <c r="T252" s="126"/>
    </row>
    <row r="253" spans="1:20" s="17" customFormat="1" ht="24.95" customHeight="1">
      <c r="A253" s="127"/>
      <c r="B253" s="34"/>
      <c r="C253" s="34"/>
      <c r="D253" s="121"/>
      <c r="E253" s="101"/>
      <c r="F253" s="14"/>
      <c r="G253" s="14"/>
      <c r="H253" s="22"/>
      <c r="I253" s="122"/>
      <c r="J253" s="128"/>
      <c r="K253" s="124"/>
      <c r="L253" s="125" t="s">
        <v>4161</v>
      </c>
      <c r="M253" s="14" t="s">
        <v>4785</v>
      </c>
      <c r="N253" s="14" t="s">
        <v>555</v>
      </c>
      <c r="O253" s="22" t="s">
        <v>4802</v>
      </c>
      <c r="P253" s="122" t="s">
        <v>4803</v>
      </c>
      <c r="Q253" s="101">
        <v>1</v>
      </c>
      <c r="R253" s="14" t="s">
        <v>4309</v>
      </c>
      <c r="S253" s="48">
        <v>407</v>
      </c>
      <c r="T253" s="126"/>
    </row>
    <row r="254" spans="1:20" s="17" customFormat="1" ht="24.95" customHeight="1">
      <c r="A254" s="127">
        <v>72</v>
      </c>
      <c r="B254" s="34" t="s">
        <v>16389</v>
      </c>
      <c r="C254" s="14" t="s">
        <v>4804</v>
      </c>
      <c r="D254" s="121" t="s">
        <v>4805</v>
      </c>
      <c r="E254" s="101">
        <v>1</v>
      </c>
      <c r="F254" s="14" t="s">
        <v>4092</v>
      </c>
      <c r="G254" s="14" t="s">
        <v>554</v>
      </c>
      <c r="H254" s="22" t="s">
        <v>4806</v>
      </c>
      <c r="I254" s="122" t="s">
        <v>4807</v>
      </c>
      <c r="J254" s="123">
        <v>593</v>
      </c>
      <c r="K254" s="124">
        <v>14000</v>
      </c>
      <c r="L254" s="125" t="s">
        <v>4161</v>
      </c>
      <c r="M254" s="14" t="s">
        <v>4808</v>
      </c>
      <c r="N254" s="14" t="s">
        <v>554</v>
      </c>
      <c r="O254" s="22" t="s">
        <v>4806</v>
      </c>
      <c r="P254" s="122" t="s">
        <v>4807</v>
      </c>
      <c r="Q254" s="101">
        <v>1</v>
      </c>
      <c r="R254" s="14" t="s">
        <v>4092</v>
      </c>
      <c r="S254" s="48">
        <v>593</v>
      </c>
      <c r="T254" s="126"/>
    </row>
    <row r="255" spans="1:20" s="17" customFormat="1" ht="24.95" customHeight="1">
      <c r="A255" s="127"/>
      <c r="B255" s="34"/>
      <c r="C255" s="34"/>
      <c r="D255" s="121"/>
      <c r="E255" s="101"/>
      <c r="F255" s="14"/>
      <c r="G255" s="14"/>
      <c r="H255" s="22"/>
      <c r="I255" s="122"/>
      <c r="J255" s="128"/>
      <c r="K255" s="124"/>
      <c r="L255" s="125" t="s">
        <v>4161</v>
      </c>
      <c r="M255" s="14" t="s">
        <v>4808</v>
      </c>
      <c r="N255" s="14" t="s">
        <v>541</v>
      </c>
      <c r="O255" s="22" t="s">
        <v>4809</v>
      </c>
      <c r="P255" s="122" t="s">
        <v>4810</v>
      </c>
      <c r="Q255" s="101">
        <v>1</v>
      </c>
      <c r="R255" s="14" t="s">
        <v>4092</v>
      </c>
      <c r="S255" s="48">
        <v>546</v>
      </c>
      <c r="T255" s="126"/>
    </row>
    <row r="256" spans="1:20" s="17" customFormat="1" ht="24.95" customHeight="1">
      <c r="A256" s="127"/>
      <c r="B256" s="34"/>
      <c r="C256" s="34"/>
      <c r="D256" s="121"/>
      <c r="E256" s="101"/>
      <c r="F256" s="14"/>
      <c r="G256" s="14"/>
      <c r="H256" s="22"/>
      <c r="I256" s="122"/>
      <c r="J256" s="128"/>
      <c r="K256" s="124"/>
      <c r="L256" s="125" t="s">
        <v>4161</v>
      </c>
      <c r="M256" s="14" t="s">
        <v>4808</v>
      </c>
      <c r="N256" s="14" t="s">
        <v>543</v>
      </c>
      <c r="O256" s="22" t="s">
        <v>4811</v>
      </c>
      <c r="P256" s="122" t="s">
        <v>4812</v>
      </c>
      <c r="Q256" s="101">
        <v>1</v>
      </c>
      <c r="R256" s="14" t="s">
        <v>4092</v>
      </c>
      <c r="S256" s="48">
        <v>583</v>
      </c>
      <c r="T256" s="126"/>
    </row>
    <row r="257" spans="1:20" s="17" customFormat="1" ht="24.95" customHeight="1">
      <c r="A257" s="127">
        <v>73</v>
      </c>
      <c r="B257" s="34" t="s">
        <v>16389</v>
      </c>
      <c r="C257" s="14" t="s">
        <v>4813</v>
      </c>
      <c r="D257" s="121" t="s">
        <v>4814</v>
      </c>
      <c r="E257" s="101">
        <v>1</v>
      </c>
      <c r="F257" s="14" t="s">
        <v>4092</v>
      </c>
      <c r="G257" s="14" t="s">
        <v>554</v>
      </c>
      <c r="H257" s="22" t="s">
        <v>4815</v>
      </c>
      <c r="I257" s="122" t="s">
        <v>4816</v>
      </c>
      <c r="J257" s="123">
        <v>714</v>
      </c>
      <c r="K257" s="124">
        <v>1600</v>
      </c>
      <c r="L257" s="125" t="s">
        <v>4161</v>
      </c>
      <c r="M257" s="14" t="s">
        <v>4817</v>
      </c>
      <c r="N257" s="14" t="s">
        <v>554</v>
      </c>
      <c r="O257" s="22" t="s">
        <v>4815</v>
      </c>
      <c r="P257" s="122" t="s">
        <v>4816</v>
      </c>
      <c r="Q257" s="101">
        <v>1</v>
      </c>
      <c r="R257" s="14" t="s">
        <v>4092</v>
      </c>
      <c r="S257" s="48">
        <v>714</v>
      </c>
      <c r="T257" s="126"/>
    </row>
    <row r="258" spans="1:20" s="17" customFormat="1" ht="24.95" customHeight="1">
      <c r="A258" s="127"/>
      <c r="B258" s="34"/>
      <c r="C258" s="34"/>
      <c r="D258" s="121"/>
      <c r="E258" s="101"/>
      <c r="F258" s="14"/>
      <c r="G258" s="14"/>
      <c r="H258" s="22"/>
      <c r="I258" s="122"/>
      <c r="J258" s="128"/>
      <c r="K258" s="124"/>
      <c r="L258" s="125" t="s">
        <v>4161</v>
      </c>
      <c r="M258" s="14" t="s">
        <v>4817</v>
      </c>
      <c r="N258" s="14" t="s">
        <v>541</v>
      </c>
      <c r="O258" s="22" t="s">
        <v>4818</v>
      </c>
      <c r="P258" s="122" t="s">
        <v>4819</v>
      </c>
      <c r="Q258" s="101">
        <v>1</v>
      </c>
      <c r="R258" s="14" t="s">
        <v>4092</v>
      </c>
      <c r="S258" s="48">
        <v>695</v>
      </c>
      <c r="T258" s="126"/>
    </row>
    <row r="259" spans="1:20" s="17" customFormat="1" ht="24.95" customHeight="1">
      <c r="A259" s="127"/>
      <c r="B259" s="34"/>
      <c r="C259" s="34"/>
      <c r="D259" s="121"/>
      <c r="E259" s="101"/>
      <c r="F259" s="14"/>
      <c r="G259" s="14"/>
      <c r="H259" s="22"/>
      <c r="I259" s="122"/>
      <c r="J259" s="128"/>
      <c r="K259" s="124"/>
      <c r="L259" s="125" t="s">
        <v>4161</v>
      </c>
      <c r="M259" s="14" t="s">
        <v>4817</v>
      </c>
      <c r="N259" s="14" t="s">
        <v>543</v>
      </c>
      <c r="O259" s="22" t="s">
        <v>4820</v>
      </c>
      <c r="P259" s="122" t="s">
        <v>4821</v>
      </c>
      <c r="Q259" s="101">
        <v>1</v>
      </c>
      <c r="R259" s="14" t="s">
        <v>4092</v>
      </c>
      <c r="S259" s="48">
        <v>709</v>
      </c>
      <c r="T259" s="126"/>
    </row>
    <row r="260" spans="1:20" s="17" customFormat="1" ht="24.95" customHeight="1">
      <c r="A260" s="127"/>
      <c r="B260" s="34"/>
      <c r="C260" s="34"/>
      <c r="D260" s="121"/>
      <c r="E260" s="101"/>
      <c r="F260" s="14"/>
      <c r="G260" s="14"/>
      <c r="H260" s="22"/>
      <c r="I260" s="122"/>
      <c r="J260" s="128"/>
      <c r="K260" s="124"/>
      <c r="L260" s="125" t="s">
        <v>4161</v>
      </c>
      <c r="M260" s="14" t="s">
        <v>4817</v>
      </c>
      <c r="N260" s="14" t="s">
        <v>542</v>
      </c>
      <c r="O260" s="22" t="s">
        <v>4822</v>
      </c>
      <c r="P260" s="122" t="s">
        <v>4823</v>
      </c>
      <c r="Q260" s="101">
        <v>1</v>
      </c>
      <c r="R260" s="14" t="s">
        <v>4092</v>
      </c>
      <c r="S260" s="48">
        <v>731</v>
      </c>
      <c r="T260" s="126"/>
    </row>
    <row r="261" spans="1:20" s="17" customFormat="1" ht="24.95" customHeight="1">
      <c r="A261" s="127">
        <v>74</v>
      </c>
      <c r="B261" s="34" t="s">
        <v>16389</v>
      </c>
      <c r="C261" s="14" t="s">
        <v>4824</v>
      </c>
      <c r="D261" s="121" t="s">
        <v>4825</v>
      </c>
      <c r="E261" s="101">
        <v>1</v>
      </c>
      <c r="F261" s="14" t="s">
        <v>4309</v>
      </c>
      <c r="G261" s="14" t="s">
        <v>551</v>
      </c>
      <c r="H261" s="22" t="s">
        <v>4826</v>
      </c>
      <c r="I261" s="122" t="s">
        <v>4827</v>
      </c>
      <c r="J261" s="123">
        <v>1864</v>
      </c>
      <c r="K261" s="124">
        <v>1600</v>
      </c>
      <c r="L261" s="125" t="s">
        <v>4161</v>
      </c>
      <c r="M261" s="14" t="s">
        <v>4828</v>
      </c>
      <c r="N261" s="14" t="s">
        <v>551</v>
      </c>
      <c r="O261" s="22" t="s">
        <v>4826</v>
      </c>
      <c r="P261" s="122" t="s">
        <v>4827</v>
      </c>
      <c r="Q261" s="101">
        <v>1</v>
      </c>
      <c r="R261" s="14" t="s">
        <v>4309</v>
      </c>
      <c r="S261" s="48">
        <v>1864</v>
      </c>
      <c r="T261" s="126"/>
    </row>
    <row r="262" spans="1:20" s="17" customFormat="1" ht="24.95" customHeight="1">
      <c r="A262" s="127"/>
      <c r="B262" s="34"/>
      <c r="C262" s="34"/>
      <c r="D262" s="121"/>
      <c r="E262" s="101"/>
      <c r="F262" s="14"/>
      <c r="G262" s="14"/>
      <c r="H262" s="22"/>
      <c r="I262" s="122"/>
      <c r="J262" s="128"/>
      <c r="K262" s="124"/>
      <c r="L262" s="125" t="s">
        <v>4161</v>
      </c>
      <c r="M262" s="14" t="s">
        <v>4828</v>
      </c>
      <c r="N262" s="14" t="s">
        <v>540</v>
      </c>
      <c r="O262" s="22" t="s">
        <v>4829</v>
      </c>
      <c r="P262" s="122" t="s">
        <v>4830</v>
      </c>
      <c r="Q262" s="101">
        <v>1</v>
      </c>
      <c r="R262" s="14" t="s">
        <v>4309</v>
      </c>
      <c r="S262" s="48">
        <v>2398</v>
      </c>
      <c r="T262" s="126"/>
    </row>
    <row r="263" spans="1:20" s="17" customFormat="1" ht="24.95" customHeight="1">
      <c r="A263" s="127">
        <v>75</v>
      </c>
      <c r="B263" s="34" t="s">
        <v>16389</v>
      </c>
      <c r="C263" s="14" t="s">
        <v>4831</v>
      </c>
      <c r="D263" s="121" t="s">
        <v>4832</v>
      </c>
      <c r="E263" s="101">
        <v>1</v>
      </c>
      <c r="F263" s="14" t="s">
        <v>4309</v>
      </c>
      <c r="G263" s="14" t="s">
        <v>551</v>
      </c>
      <c r="H263" s="22" t="s">
        <v>4833</v>
      </c>
      <c r="I263" s="122" t="s">
        <v>4834</v>
      </c>
      <c r="J263" s="123">
        <v>1261</v>
      </c>
      <c r="K263" s="124">
        <v>1200</v>
      </c>
      <c r="L263" s="125" t="s">
        <v>4161</v>
      </c>
      <c r="M263" s="14" t="s">
        <v>4835</v>
      </c>
      <c r="N263" s="14" t="s">
        <v>551</v>
      </c>
      <c r="O263" s="22" t="s">
        <v>4833</v>
      </c>
      <c r="P263" s="122" t="s">
        <v>4834</v>
      </c>
      <c r="Q263" s="101">
        <v>1</v>
      </c>
      <c r="R263" s="14" t="s">
        <v>4309</v>
      </c>
      <c r="S263" s="48">
        <v>1261</v>
      </c>
      <c r="T263" s="126"/>
    </row>
    <row r="264" spans="1:20" s="17" customFormat="1" ht="24.95" customHeight="1">
      <c r="A264" s="127"/>
      <c r="B264" s="34"/>
      <c r="C264" s="34"/>
      <c r="D264" s="121"/>
      <c r="E264" s="101"/>
      <c r="F264" s="14"/>
      <c r="G264" s="14"/>
      <c r="H264" s="22"/>
      <c r="I264" s="122"/>
      <c r="J264" s="128"/>
      <c r="K264" s="124"/>
      <c r="L264" s="125" t="s">
        <v>4161</v>
      </c>
      <c r="M264" s="14" t="s">
        <v>4835</v>
      </c>
      <c r="N264" s="14" t="s">
        <v>540</v>
      </c>
      <c r="O264" s="22" t="s">
        <v>4836</v>
      </c>
      <c r="P264" s="122" t="s">
        <v>4837</v>
      </c>
      <c r="Q264" s="101">
        <v>1</v>
      </c>
      <c r="R264" s="14" t="s">
        <v>4309</v>
      </c>
      <c r="S264" s="48">
        <v>1363</v>
      </c>
      <c r="T264" s="126"/>
    </row>
    <row r="265" spans="1:20" s="17" customFormat="1" ht="24.95" customHeight="1">
      <c r="A265" s="127">
        <v>76</v>
      </c>
      <c r="B265" s="34" t="s">
        <v>16389</v>
      </c>
      <c r="C265" s="14" t="s">
        <v>4838</v>
      </c>
      <c r="D265" s="121" t="s">
        <v>4839</v>
      </c>
      <c r="E265" s="101">
        <v>1</v>
      </c>
      <c r="F265" s="14" t="s">
        <v>4092</v>
      </c>
      <c r="G265" s="14" t="s">
        <v>575</v>
      </c>
      <c r="H265" s="22" t="s">
        <v>4840</v>
      </c>
      <c r="I265" s="122" t="s">
        <v>4841</v>
      </c>
      <c r="J265" s="123">
        <v>1903</v>
      </c>
      <c r="K265" s="124">
        <v>600</v>
      </c>
      <c r="L265" s="125" t="s">
        <v>4180</v>
      </c>
      <c r="M265" s="14" t="s">
        <v>4842</v>
      </c>
      <c r="N265" s="14"/>
      <c r="O265" s="22"/>
      <c r="P265" s="122"/>
      <c r="Q265" s="101"/>
      <c r="R265" s="14"/>
      <c r="S265" s="48"/>
      <c r="T265" s="126"/>
    </row>
    <row r="266" spans="1:20" s="17" customFormat="1" ht="24.95" customHeight="1">
      <c r="A266" s="127">
        <v>77</v>
      </c>
      <c r="B266" s="34" t="s">
        <v>16389</v>
      </c>
      <c r="C266" s="14" t="s">
        <v>4843</v>
      </c>
      <c r="D266" s="121" t="s">
        <v>4844</v>
      </c>
      <c r="E266" s="101">
        <v>1</v>
      </c>
      <c r="F266" s="14" t="s">
        <v>4092</v>
      </c>
      <c r="G266" s="14" t="s">
        <v>575</v>
      </c>
      <c r="H266" s="22" t="s">
        <v>4845</v>
      </c>
      <c r="I266" s="122" t="s">
        <v>4846</v>
      </c>
      <c r="J266" s="123">
        <v>1275</v>
      </c>
      <c r="K266" s="124">
        <v>200</v>
      </c>
      <c r="L266" s="125" t="s">
        <v>4180</v>
      </c>
      <c r="M266" s="14" t="s">
        <v>4847</v>
      </c>
      <c r="N266" s="14"/>
      <c r="O266" s="22"/>
      <c r="P266" s="122"/>
      <c r="Q266" s="101"/>
      <c r="R266" s="14"/>
      <c r="S266" s="48"/>
      <c r="T266" s="126"/>
    </row>
    <row r="267" spans="1:20" s="17" customFormat="1" ht="24.95" customHeight="1">
      <c r="A267" s="127">
        <v>78</v>
      </c>
      <c r="B267" s="34" t="s">
        <v>16389</v>
      </c>
      <c r="C267" s="14" t="s">
        <v>4848</v>
      </c>
      <c r="D267" s="121" t="s">
        <v>4849</v>
      </c>
      <c r="E267" s="101" t="s">
        <v>1184</v>
      </c>
      <c r="F267" s="14" t="s">
        <v>4104</v>
      </c>
      <c r="G267" s="14" t="s">
        <v>552</v>
      </c>
      <c r="H267" s="22" t="s">
        <v>173</v>
      </c>
      <c r="I267" s="122" t="s">
        <v>4850</v>
      </c>
      <c r="J267" s="123">
        <v>145</v>
      </c>
      <c r="K267" s="124">
        <v>100</v>
      </c>
      <c r="L267" s="125" t="s">
        <v>4180</v>
      </c>
      <c r="M267" s="14" t="s">
        <v>4851</v>
      </c>
      <c r="N267" s="14"/>
      <c r="O267" s="22"/>
      <c r="P267" s="122"/>
      <c r="Q267" s="101"/>
      <c r="R267" s="14"/>
      <c r="S267" s="48"/>
      <c r="T267" s="126"/>
    </row>
    <row r="268" spans="1:20" s="17" customFormat="1" ht="24.95" customHeight="1">
      <c r="A268" s="127">
        <v>79</v>
      </c>
      <c r="B268" s="34" t="s">
        <v>16389</v>
      </c>
      <c r="C268" s="14" t="s">
        <v>4852</v>
      </c>
      <c r="D268" s="121" t="s">
        <v>4853</v>
      </c>
      <c r="E268" s="101">
        <v>1</v>
      </c>
      <c r="F268" s="14" t="s">
        <v>4309</v>
      </c>
      <c r="G268" s="14" t="s">
        <v>619</v>
      </c>
      <c r="H268" s="22" t="s">
        <v>4854</v>
      </c>
      <c r="I268" s="122" t="s">
        <v>4855</v>
      </c>
      <c r="J268" s="123">
        <v>136</v>
      </c>
      <c r="K268" s="124">
        <v>300</v>
      </c>
      <c r="L268" s="125" t="s">
        <v>4180</v>
      </c>
      <c r="M268" s="14" t="s">
        <v>4856</v>
      </c>
      <c r="N268" s="14"/>
      <c r="O268" s="22"/>
      <c r="P268" s="122"/>
      <c r="Q268" s="101"/>
      <c r="R268" s="14"/>
      <c r="S268" s="48"/>
      <c r="T268" s="126"/>
    </row>
    <row r="269" spans="1:20" s="17" customFormat="1" ht="24.95" customHeight="1">
      <c r="A269" s="127">
        <v>80</v>
      </c>
      <c r="B269" s="34" t="s">
        <v>16389</v>
      </c>
      <c r="C269" s="14" t="s">
        <v>4857</v>
      </c>
      <c r="D269" s="121" t="s">
        <v>4858</v>
      </c>
      <c r="E269" s="101">
        <v>1</v>
      </c>
      <c r="F269" s="14" t="s">
        <v>4309</v>
      </c>
      <c r="G269" s="14" t="s">
        <v>555</v>
      </c>
      <c r="H269" s="22" t="s">
        <v>4859</v>
      </c>
      <c r="I269" s="122" t="s">
        <v>4860</v>
      </c>
      <c r="J269" s="123">
        <v>278</v>
      </c>
      <c r="K269" s="124">
        <v>100</v>
      </c>
      <c r="L269" s="125" t="s">
        <v>4180</v>
      </c>
      <c r="M269" s="14" t="s">
        <v>4861</v>
      </c>
      <c r="N269" s="14"/>
      <c r="O269" s="22"/>
      <c r="P269" s="122"/>
      <c r="Q269" s="101"/>
      <c r="R269" s="14"/>
      <c r="S269" s="48"/>
      <c r="T269" s="126"/>
    </row>
    <row r="270" spans="1:20" s="17" customFormat="1" ht="24.95" customHeight="1">
      <c r="A270" s="127">
        <v>81</v>
      </c>
      <c r="B270" s="34" t="s">
        <v>16389</v>
      </c>
      <c r="C270" s="14" t="s">
        <v>4862</v>
      </c>
      <c r="D270" s="121" t="s">
        <v>4863</v>
      </c>
      <c r="E270" s="101">
        <v>1</v>
      </c>
      <c r="F270" s="14" t="s">
        <v>4092</v>
      </c>
      <c r="G270" s="14" t="s">
        <v>566</v>
      </c>
      <c r="H270" s="22" t="s">
        <v>391</v>
      </c>
      <c r="I270" s="122" t="s">
        <v>1056</v>
      </c>
      <c r="J270" s="123">
        <v>402</v>
      </c>
      <c r="K270" s="124">
        <v>24000</v>
      </c>
      <c r="L270" s="125" t="s">
        <v>4180</v>
      </c>
      <c r="M270" s="14" t="s">
        <v>4864</v>
      </c>
      <c r="N270" s="14"/>
      <c r="O270" s="22"/>
      <c r="P270" s="122"/>
      <c r="Q270" s="101"/>
      <c r="R270" s="14"/>
      <c r="S270" s="48"/>
      <c r="T270" s="126"/>
    </row>
    <row r="271" spans="1:20" s="17" customFormat="1" ht="24.95" customHeight="1">
      <c r="A271" s="127">
        <v>82</v>
      </c>
      <c r="B271" s="34" t="s">
        <v>16389</v>
      </c>
      <c r="C271" s="14" t="s">
        <v>4865</v>
      </c>
      <c r="D271" s="121" t="s">
        <v>4866</v>
      </c>
      <c r="E271" s="101">
        <v>1</v>
      </c>
      <c r="F271" s="14" t="s">
        <v>4092</v>
      </c>
      <c r="G271" s="14" t="s">
        <v>559</v>
      </c>
      <c r="H271" s="22" t="s">
        <v>4867</v>
      </c>
      <c r="I271" s="122" t="s">
        <v>4868</v>
      </c>
      <c r="J271" s="123">
        <v>669</v>
      </c>
      <c r="K271" s="124">
        <v>3000</v>
      </c>
      <c r="L271" s="125" t="s">
        <v>4161</v>
      </c>
      <c r="M271" s="14" t="s">
        <v>4869</v>
      </c>
      <c r="N271" s="14" t="s">
        <v>559</v>
      </c>
      <c r="O271" s="22" t="s">
        <v>4867</v>
      </c>
      <c r="P271" s="122" t="s">
        <v>4868</v>
      </c>
      <c r="Q271" s="101">
        <v>1</v>
      </c>
      <c r="R271" s="14" t="s">
        <v>4092</v>
      </c>
      <c r="S271" s="48">
        <v>669</v>
      </c>
      <c r="T271" s="126"/>
    </row>
    <row r="272" spans="1:20" s="17" customFormat="1" ht="24.95" customHeight="1">
      <c r="A272" s="127"/>
      <c r="B272" s="34"/>
      <c r="C272" s="34"/>
      <c r="D272" s="121"/>
      <c r="E272" s="101"/>
      <c r="F272" s="14"/>
      <c r="G272" s="14"/>
      <c r="H272" s="22"/>
      <c r="I272" s="122"/>
      <c r="J272" s="128"/>
      <c r="K272" s="124"/>
      <c r="L272" s="125" t="s">
        <v>4161</v>
      </c>
      <c r="M272" s="14" t="s">
        <v>4869</v>
      </c>
      <c r="N272" s="14" t="s">
        <v>590</v>
      </c>
      <c r="O272" s="22" t="s">
        <v>4870</v>
      </c>
      <c r="P272" s="122" t="s">
        <v>4871</v>
      </c>
      <c r="Q272" s="101">
        <v>1</v>
      </c>
      <c r="R272" s="14" t="s">
        <v>4092</v>
      </c>
      <c r="S272" s="48">
        <v>627</v>
      </c>
      <c r="T272" s="126"/>
    </row>
    <row r="273" spans="1:20" s="17" customFormat="1" ht="24.95" customHeight="1">
      <c r="A273" s="127">
        <v>83</v>
      </c>
      <c r="B273" s="34" t="s">
        <v>16389</v>
      </c>
      <c r="C273" s="14" t="s">
        <v>4872</v>
      </c>
      <c r="D273" s="121" t="s">
        <v>4873</v>
      </c>
      <c r="E273" s="101">
        <v>1</v>
      </c>
      <c r="F273" s="14" t="s">
        <v>4092</v>
      </c>
      <c r="G273" s="14" t="s">
        <v>559</v>
      </c>
      <c r="H273" s="22" t="s">
        <v>4874</v>
      </c>
      <c r="I273" s="122" t="s">
        <v>4875</v>
      </c>
      <c r="J273" s="123">
        <v>298</v>
      </c>
      <c r="K273" s="124">
        <v>3200</v>
      </c>
      <c r="L273" s="125" t="s">
        <v>4161</v>
      </c>
      <c r="M273" s="14" t="s">
        <v>4876</v>
      </c>
      <c r="N273" s="14" t="s">
        <v>559</v>
      </c>
      <c r="O273" s="22" t="s">
        <v>4874</v>
      </c>
      <c r="P273" s="122" t="s">
        <v>4875</v>
      </c>
      <c r="Q273" s="101">
        <v>1</v>
      </c>
      <c r="R273" s="14" t="s">
        <v>4092</v>
      </c>
      <c r="S273" s="48">
        <v>298</v>
      </c>
      <c r="T273" s="126"/>
    </row>
    <row r="274" spans="1:20" s="17" customFormat="1" ht="24.95" customHeight="1">
      <c r="A274" s="127"/>
      <c r="B274" s="34"/>
      <c r="C274" s="34"/>
      <c r="D274" s="121"/>
      <c r="E274" s="101"/>
      <c r="F274" s="14"/>
      <c r="G274" s="14"/>
      <c r="H274" s="22"/>
      <c r="I274" s="122"/>
      <c r="J274" s="128"/>
      <c r="K274" s="124"/>
      <c r="L274" s="125" t="s">
        <v>4161</v>
      </c>
      <c r="M274" s="14" t="s">
        <v>4876</v>
      </c>
      <c r="N274" s="14" t="s">
        <v>590</v>
      </c>
      <c r="O274" s="22" t="s">
        <v>4877</v>
      </c>
      <c r="P274" s="122" t="s">
        <v>4878</v>
      </c>
      <c r="Q274" s="101">
        <v>1</v>
      </c>
      <c r="R274" s="14" t="s">
        <v>4092</v>
      </c>
      <c r="S274" s="48">
        <v>275</v>
      </c>
      <c r="T274" s="126"/>
    </row>
    <row r="275" spans="1:20" s="17" customFormat="1" ht="24.95" customHeight="1">
      <c r="A275" s="127">
        <v>84</v>
      </c>
      <c r="B275" s="34" t="s">
        <v>16389</v>
      </c>
      <c r="C275" s="14" t="s">
        <v>4879</v>
      </c>
      <c r="D275" s="121" t="s">
        <v>4880</v>
      </c>
      <c r="E275" s="101">
        <v>1</v>
      </c>
      <c r="F275" s="14" t="s">
        <v>4092</v>
      </c>
      <c r="G275" s="14" t="s">
        <v>551</v>
      </c>
      <c r="H275" s="22" t="s">
        <v>135</v>
      </c>
      <c r="I275" s="122" t="s">
        <v>885</v>
      </c>
      <c r="J275" s="123">
        <v>186</v>
      </c>
      <c r="K275" s="124">
        <v>2000</v>
      </c>
      <c r="L275" s="125" t="s">
        <v>4161</v>
      </c>
      <c r="M275" s="14" t="s">
        <v>4881</v>
      </c>
      <c r="N275" s="14" t="s">
        <v>551</v>
      </c>
      <c r="O275" s="22" t="s">
        <v>135</v>
      </c>
      <c r="P275" s="122" t="s">
        <v>885</v>
      </c>
      <c r="Q275" s="101">
        <v>1</v>
      </c>
      <c r="R275" s="14" t="s">
        <v>4092</v>
      </c>
      <c r="S275" s="48">
        <v>186</v>
      </c>
      <c r="T275" s="126"/>
    </row>
    <row r="276" spans="1:20" s="17" customFormat="1" ht="24.95" customHeight="1">
      <c r="A276" s="127"/>
      <c r="B276" s="34"/>
      <c r="C276" s="34"/>
      <c r="D276" s="121"/>
      <c r="E276" s="101"/>
      <c r="F276" s="14"/>
      <c r="G276" s="14"/>
      <c r="H276" s="22"/>
      <c r="I276" s="122"/>
      <c r="J276" s="128"/>
      <c r="K276" s="124"/>
      <c r="L276" s="125" t="s">
        <v>4161</v>
      </c>
      <c r="M276" s="14" t="s">
        <v>4881</v>
      </c>
      <c r="N276" s="14" t="s">
        <v>581</v>
      </c>
      <c r="O276" s="22" t="s">
        <v>136</v>
      </c>
      <c r="P276" s="122" t="s">
        <v>886</v>
      </c>
      <c r="Q276" s="101">
        <v>1</v>
      </c>
      <c r="R276" s="14" t="s">
        <v>4092</v>
      </c>
      <c r="S276" s="48">
        <v>276</v>
      </c>
      <c r="T276" s="126"/>
    </row>
    <row r="277" spans="1:20" s="17" customFormat="1" ht="24.95" customHeight="1">
      <c r="A277" s="127">
        <v>85</v>
      </c>
      <c r="B277" s="34" t="s">
        <v>16389</v>
      </c>
      <c r="C277" s="14" t="s">
        <v>4882</v>
      </c>
      <c r="D277" s="121" t="s">
        <v>4883</v>
      </c>
      <c r="E277" s="101">
        <v>1</v>
      </c>
      <c r="F277" s="14" t="s">
        <v>4092</v>
      </c>
      <c r="G277" s="14" t="s">
        <v>616</v>
      </c>
      <c r="H277" s="22" t="s">
        <v>4884</v>
      </c>
      <c r="I277" s="122" t="s">
        <v>4885</v>
      </c>
      <c r="J277" s="123">
        <v>1546</v>
      </c>
      <c r="K277" s="124">
        <v>360</v>
      </c>
      <c r="L277" s="125" t="s">
        <v>4161</v>
      </c>
      <c r="M277" s="14" t="s">
        <v>4886</v>
      </c>
      <c r="N277" s="14" t="s">
        <v>616</v>
      </c>
      <c r="O277" s="22" t="s">
        <v>4884</v>
      </c>
      <c r="P277" s="122" t="s">
        <v>4885</v>
      </c>
      <c r="Q277" s="101">
        <v>1</v>
      </c>
      <c r="R277" s="14" t="s">
        <v>4092</v>
      </c>
      <c r="S277" s="48">
        <v>1546</v>
      </c>
      <c r="T277" s="126"/>
    </row>
    <row r="278" spans="1:20" s="17" customFormat="1" ht="24.95" customHeight="1">
      <c r="A278" s="127"/>
      <c r="B278" s="34"/>
      <c r="C278" s="34"/>
      <c r="D278" s="121"/>
      <c r="E278" s="101"/>
      <c r="F278" s="14"/>
      <c r="G278" s="14"/>
      <c r="H278" s="22"/>
      <c r="I278" s="122"/>
      <c r="J278" s="128"/>
      <c r="K278" s="124"/>
      <c r="L278" s="125" t="s">
        <v>4161</v>
      </c>
      <c r="M278" s="14" t="s">
        <v>4886</v>
      </c>
      <c r="N278" s="14" t="s">
        <v>541</v>
      </c>
      <c r="O278" s="22" t="s">
        <v>4887</v>
      </c>
      <c r="P278" s="122" t="s">
        <v>4888</v>
      </c>
      <c r="Q278" s="101">
        <v>1</v>
      </c>
      <c r="R278" s="14" t="s">
        <v>4092</v>
      </c>
      <c r="S278" s="48">
        <v>1475</v>
      </c>
      <c r="T278" s="126"/>
    </row>
    <row r="279" spans="1:20" s="17" customFormat="1" ht="24.95" customHeight="1">
      <c r="A279" s="127"/>
      <c r="B279" s="34"/>
      <c r="C279" s="34"/>
      <c r="D279" s="121"/>
      <c r="E279" s="101"/>
      <c r="F279" s="14"/>
      <c r="G279" s="14"/>
      <c r="H279" s="22"/>
      <c r="I279" s="122"/>
      <c r="J279" s="128"/>
      <c r="K279" s="124"/>
      <c r="L279" s="125" t="s">
        <v>4161</v>
      </c>
      <c r="M279" s="14" t="s">
        <v>4886</v>
      </c>
      <c r="N279" s="14" t="s">
        <v>590</v>
      </c>
      <c r="O279" s="22" t="s">
        <v>4889</v>
      </c>
      <c r="P279" s="122" t="s">
        <v>4890</v>
      </c>
      <c r="Q279" s="101">
        <v>1</v>
      </c>
      <c r="R279" s="14" t="s">
        <v>4092</v>
      </c>
      <c r="S279" s="48">
        <v>1478</v>
      </c>
      <c r="T279" s="126"/>
    </row>
    <row r="280" spans="1:20" s="17" customFormat="1" ht="24.95" customHeight="1">
      <c r="A280" s="127">
        <v>86</v>
      </c>
      <c r="B280" s="34" t="s">
        <v>16389</v>
      </c>
      <c r="C280" s="14" t="s">
        <v>4891</v>
      </c>
      <c r="D280" s="121" t="s">
        <v>4892</v>
      </c>
      <c r="E280" s="101">
        <v>1</v>
      </c>
      <c r="F280" s="14" t="s">
        <v>4092</v>
      </c>
      <c r="G280" s="14" t="s">
        <v>545</v>
      </c>
      <c r="H280" s="22" t="s">
        <v>4893</v>
      </c>
      <c r="I280" s="122" t="s">
        <v>4894</v>
      </c>
      <c r="J280" s="123">
        <v>985</v>
      </c>
      <c r="K280" s="124">
        <v>10200</v>
      </c>
      <c r="L280" s="125" t="s">
        <v>4161</v>
      </c>
      <c r="M280" s="14" t="s">
        <v>4895</v>
      </c>
      <c r="N280" s="14" t="s">
        <v>545</v>
      </c>
      <c r="O280" s="22" t="s">
        <v>4893</v>
      </c>
      <c r="P280" s="122" t="s">
        <v>4894</v>
      </c>
      <c r="Q280" s="101">
        <v>1</v>
      </c>
      <c r="R280" s="14" t="s">
        <v>4092</v>
      </c>
      <c r="S280" s="48">
        <v>985</v>
      </c>
      <c r="T280" s="126"/>
    </row>
    <row r="281" spans="1:20" s="17" customFormat="1" ht="24.95" customHeight="1">
      <c r="A281" s="127"/>
      <c r="B281" s="34"/>
      <c r="C281" s="34"/>
      <c r="D281" s="121"/>
      <c r="E281" s="101"/>
      <c r="F281" s="14"/>
      <c r="G281" s="14"/>
      <c r="H281" s="22"/>
      <c r="I281" s="122"/>
      <c r="J281" s="128"/>
      <c r="K281" s="124"/>
      <c r="L281" s="125" t="s">
        <v>4161</v>
      </c>
      <c r="M281" s="14" t="s">
        <v>4895</v>
      </c>
      <c r="N281" s="14" t="s">
        <v>551</v>
      </c>
      <c r="O281" s="22" t="s">
        <v>4896</v>
      </c>
      <c r="P281" s="122" t="s">
        <v>4897</v>
      </c>
      <c r="Q281" s="101">
        <v>1</v>
      </c>
      <c r="R281" s="14" t="s">
        <v>4092</v>
      </c>
      <c r="S281" s="48">
        <v>978</v>
      </c>
      <c r="T281" s="126"/>
    </row>
    <row r="282" spans="1:20" s="17" customFormat="1" ht="24.95" customHeight="1">
      <c r="A282" s="127"/>
      <c r="B282" s="34"/>
      <c r="C282" s="34"/>
      <c r="D282" s="121"/>
      <c r="E282" s="101"/>
      <c r="F282" s="14"/>
      <c r="G282" s="14"/>
      <c r="H282" s="22"/>
      <c r="I282" s="122"/>
      <c r="J282" s="128"/>
      <c r="K282" s="124"/>
      <c r="L282" s="125" t="s">
        <v>4161</v>
      </c>
      <c r="M282" s="14" t="s">
        <v>4895</v>
      </c>
      <c r="N282" s="14" t="s">
        <v>542</v>
      </c>
      <c r="O282" s="22" t="s">
        <v>4898</v>
      </c>
      <c r="P282" s="122" t="s">
        <v>4899</v>
      </c>
      <c r="Q282" s="101">
        <v>1</v>
      </c>
      <c r="R282" s="14" t="s">
        <v>4092</v>
      </c>
      <c r="S282" s="48">
        <v>1039</v>
      </c>
      <c r="T282" s="126"/>
    </row>
    <row r="283" spans="1:20" s="17" customFormat="1" ht="24.95" customHeight="1">
      <c r="A283" s="127"/>
      <c r="B283" s="34"/>
      <c r="C283" s="34"/>
      <c r="D283" s="121"/>
      <c r="E283" s="101"/>
      <c r="F283" s="14"/>
      <c r="G283" s="14"/>
      <c r="H283" s="22"/>
      <c r="I283" s="122"/>
      <c r="J283" s="128"/>
      <c r="K283" s="124"/>
      <c r="L283" s="125" t="s">
        <v>4161</v>
      </c>
      <c r="M283" s="14" t="s">
        <v>4895</v>
      </c>
      <c r="N283" s="14" t="s">
        <v>566</v>
      </c>
      <c r="O283" s="22" t="s">
        <v>4900</v>
      </c>
      <c r="P283" s="122" t="s">
        <v>4901</v>
      </c>
      <c r="Q283" s="101">
        <v>1</v>
      </c>
      <c r="R283" s="14" t="s">
        <v>4092</v>
      </c>
      <c r="S283" s="48">
        <v>1043</v>
      </c>
      <c r="T283" s="126"/>
    </row>
    <row r="284" spans="1:20" s="17" customFormat="1" ht="24.95" customHeight="1">
      <c r="A284" s="127"/>
      <c r="B284" s="34"/>
      <c r="C284" s="34"/>
      <c r="D284" s="121"/>
      <c r="E284" s="101"/>
      <c r="F284" s="14"/>
      <c r="G284" s="14"/>
      <c r="H284" s="22"/>
      <c r="I284" s="122"/>
      <c r="J284" s="128"/>
      <c r="K284" s="124"/>
      <c r="L284" s="125" t="s">
        <v>4161</v>
      </c>
      <c r="M284" s="14" t="s">
        <v>4895</v>
      </c>
      <c r="N284" s="14" t="s">
        <v>543</v>
      </c>
      <c r="O284" s="22" t="s">
        <v>4902</v>
      </c>
      <c r="P284" s="122" t="s">
        <v>4903</v>
      </c>
      <c r="Q284" s="101">
        <v>1</v>
      </c>
      <c r="R284" s="14" t="s">
        <v>4092</v>
      </c>
      <c r="S284" s="48">
        <v>1059</v>
      </c>
      <c r="T284" s="126"/>
    </row>
    <row r="285" spans="1:20" s="17" customFormat="1" ht="24.95" customHeight="1">
      <c r="A285" s="127"/>
      <c r="B285" s="34"/>
      <c r="C285" s="34"/>
      <c r="D285" s="121"/>
      <c r="E285" s="101"/>
      <c r="F285" s="14"/>
      <c r="G285" s="14"/>
      <c r="H285" s="22"/>
      <c r="I285" s="122"/>
      <c r="J285" s="128"/>
      <c r="K285" s="124"/>
      <c r="L285" s="125" t="s">
        <v>4161</v>
      </c>
      <c r="M285" s="14" t="s">
        <v>4895</v>
      </c>
      <c r="N285" s="14" t="s">
        <v>550</v>
      </c>
      <c r="O285" s="22" t="s">
        <v>4904</v>
      </c>
      <c r="P285" s="122" t="s">
        <v>4905</v>
      </c>
      <c r="Q285" s="101">
        <v>1</v>
      </c>
      <c r="R285" s="14" t="s">
        <v>4092</v>
      </c>
      <c r="S285" s="48">
        <v>1063</v>
      </c>
      <c r="T285" s="126"/>
    </row>
    <row r="286" spans="1:20" s="17" customFormat="1" ht="24.95" customHeight="1">
      <c r="A286" s="127"/>
      <c r="B286" s="34"/>
      <c r="C286" s="34"/>
      <c r="D286" s="121"/>
      <c r="E286" s="101"/>
      <c r="F286" s="14"/>
      <c r="G286" s="14"/>
      <c r="H286" s="22"/>
      <c r="I286" s="122"/>
      <c r="J286" s="128"/>
      <c r="K286" s="124"/>
      <c r="L286" s="125" t="s">
        <v>4161</v>
      </c>
      <c r="M286" s="14" t="s">
        <v>4895</v>
      </c>
      <c r="N286" s="14" t="s">
        <v>590</v>
      </c>
      <c r="O286" s="22" t="s">
        <v>4906</v>
      </c>
      <c r="P286" s="122" t="s">
        <v>4907</v>
      </c>
      <c r="Q286" s="101">
        <v>1</v>
      </c>
      <c r="R286" s="14" t="s">
        <v>4092</v>
      </c>
      <c r="S286" s="48">
        <v>1065</v>
      </c>
      <c r="T286" s="126"/>
    </row>
    <row r="287" spans="1:20" s="17" customFormat="1" ht="24.95" customHeight="1">
      <c r="A287" s="127"/>
      <c r="B287" s="34"/>
      <c r="C287" s="34"/>
      <c r="D287" s="121"/>
      <c r="E287" s="101"/>
      <c r="F287" s="14"/>
      <c r="G287" s="14"/>
      <c r="H287" s="22"/>
      <c r="I287" s="122"/>
      <c r="J287" s="128"/>
      <c r="K287" s="124"/>
      <c r="L287" s="125" t="s">
        <v>4161</v>
      </c>
      <c r="M287" s="14" t="s">
        <v>4895</v>
      </c>
      <c r="N287" s="14" t="s">
        <v>4908</v>
      </c>
      <c r="O287" s="22" t="s">
        <v>4909</v>
      </c>
      <c r="P287" s="122" t="s">
        <v>4910</v>
      </c>
      <c r="Q287" s="101">
        <v>1</v>
      </c>
      <c r="R287" s="14" t="s">
        <v>4092</v>
      </c>
      <c r="S287" s="48">
        <v>1107</v>
      </c>
      <c r="T287" s="126"/>
    </row>
    <row r="288" spans="1:20" s="17" customFormat="1" ht="24.95" customHeight="1">
      <c r="A288" s="127"/>
      <c r="B288" s="34"/>
      <c r="C288" s="34"/>
      <c r="D288" s="121"/>
      <c r="E288" s="101"/>
      <c r="F288" s="14"/>
      <c r="G288" s="14"/>
      <c r="H288" s="22"/>
      <c r="I288" s="122"/>
      <c r="J288" s="128"/>
      <c r="K288" s="124"/>
      <c r="L288" s="125" t="s">
        <v>4161</v>
      </c>
      <c r="M288" s="14" t="s">
        <v>4895</v>
      </c>
      <c r="N288" s="14" t="s">
        <v>591</v>
      </c>
      <c r="O288" s="22" t="s">
        <v>4911</v>
      </c>
      <c r="P288" s="122" t="s">
        <v>4912</v>
      </c>
      <c r="Q288" s="101">
        <v>1</v>
      </c>
      <c r="R288" s="14" t="s">
        <v>4092</v>
      </c>
      <c r="S288" s="48">
        <v>1092</v>
      </c>
      <c r="T288" s="126"/>
    </row>
    <row r="289" spans="1:20" s="17" customFormat="1" ht="24.95" customHeight="1">
      <c r="A289" s="127">
        <v>87</v>
      </c>
      <c r="B289" s="34" t="s">
        <v>16389</v>
      </c>
      <c r="C289" s="14" t="s">
        <v>4913</v>
      </c>
      <c r="D289" s="121" t="s">
        <v>4914</v>
      </c>
      <c r="E289" s="101" t="s">
        <v>1185</v>
      </c>
      <c r="F289" s="14" t="s">
        <v>4104</v>
      </c>
      <c r="G289" s="14" t="s">
        <v>551</v>
      </c>
      <c r="H289" s="22" t="s">
        <v>4915</v>
      </c>
      <c r="I289" s="122" t="s">
        <v>4916</v>
      </c>
      <c r="J289" s="123">
        <v>139</v>
      </c>
      <c r="K289" s="124">
        <v>100000</v>
      </c>
      <c r="L289" s="125" t="s">
        <v>4161</v>
      </c>
      <c r="M289" s="14" t="s">
        <v>4917</v>
      </c>
      <c r="N289" s="14" t="s">
        <v>551</v>
      </c>
      <c r="O289" s="22" t="s">
        <v>4915</v>
      </c>
      <c r="P289" s="122" t="s">
        <v>4916</v>
      </c>
      <c r="Q289" s="101" t="s">
        <v>1185</v>
      </c>
      <c r="R289" s="14" t="s">
        <v>4104</v>
      </c>
      <c r="S289" s="48">
        <v>139</v>
      </c>
      <c r="T289" s="126"/>
    </row>
    <row r="290" spans="1:20" s="17" customFormat="1" ht="24.95" customHeight="1">
      <c r="A290" s="127"/>
      <c r="B290" s="34"/>
      <c r="C290" s="14"/>
      <c r="D290" s="121"/>
      <c r="E290" s="101"/>
      <c r="F290" s="14"/>
      <c r="G290" s="14"/>
      <c r="H290" s="22"/>
      <c r="I290" s="122"/>
      <c r="J290" s="128"/>
      <c r="K290" s="124"/>
      <c r="L290" s="125" t="s">
        <v>4161</v>
      </c>
      <c r="M290" s="14" t="s">
        <v>4918</v>
      </c>
      <c r="N290" s="14" t="s">
        <v>4908</v>
      </c>
      <c r="O290" s="22" t="s">
        <v>4919</v>
      </c>
      <c r="P290" s="122" t="s">
        <v>4920</v>
      </c>
      <c r="Q290" s="101" t="s">
        <v>1185</v>
      </c>
      <c r="R290" s="14" t="s">
        <v>1168</v>
      </c>
      <c r="S290" s="48">
        <v>189</v>
      </c>
      <c r="T290" s="126"/>
    </row>
    <row r="291" spans="1:20" s="17" customFormat="1" ht="24.95" customHeight="1">
      <c r="A291" s="127">
        <v>88</v>
      </c>
      <c r="B291" s="34" t="s">
        <v>16389</v>
      </c>
      <c r="C291" s="14" t="s">
        <v>4921</v>
      </c>
      <c r="D291" s="121" t="s">
        <v>4922</v>
      </c>
      <c r="E291" s="101">
        <v>1</v>
      </c>
      <c r="F291" s="14" t="s">
        <v>4092</v>
      </c>
      <c r="G291" s="14" t="s">
        <v>545</v>
      </c>
      <c r="H291" s="22" t="s">
        <v>4923</v>
      </c>
      <c r="I291" s="122" t="s">
        <v>4924</v>
      </c>
      <c r="J291" s="123">
        <v>471</v>
      </c>
      <c r="K291" s="124">
        <v>4700</v>
      </c>
      <c r="L291" s="125" t="s">
        <v>4161</v>
      </c>
      <c r="M291" s="14" t="s">
        <v>4925</v>
      </c>
      <c r="N291" s="14" t="s">
        <v>545</v>
      </c>
      <c r="O291" s="22" t="s">
        <v>4923</v>
      </c>
      <c r="P291" s="122" t="s">
        <v>4924</v>
      </c>
      <c r="Q291" s="101">
        <v>1</v>
      </c>
      <c r="R291" s="14" t="s">
        <v>4092</v>
      </c>
      <c r="S291" s="48">
        <v>471</v>
      </c>
      <c r="T291" s="126"/>
    </row>
    <row r="292" spans="1:20" s="17" customFormat="1" ht="24.95" customHeight="1">
      <c r="A292" s="127"/>
      <c r="B292" s="34"/>
      <c r="C292" s="34"/>
      <c r="D292" s="121"/>
      <c r="E292" s="101"/>
      <c r="F292" s="14"/>
      <c r="G292" s="14"/>
      <c r="H292" s="22"/>
      <c r="I292" s="122"/>
      <c r="J292" s="128"/>
      <c r="K292" s="124"/>
      <c r="L292" s="125" t="s">
        <v>4161</v>
      </c>
      <c r="M292" s="14" t="s">
        <v>4925</v>
      </c>
      <c r="N292" s="14" t="s">
        <v>542</v>
      </c>
      <c r="O292" s="22" t="s">
        <v>4926</v>
      </c>
      <c r="P292" s="122" t="s">
        <v>4927</v>
      </c>
      <c r="Q292" s="101">
        <v>1</v>
      </c>
      <c r="R292" s="14" t="s">
        <v>4092</v>
      </c>
      <c r="S292" s="48">
        <v>457</v>
      </c>
      <c r="T292" s="126"/>
    </row>
    <row r="293" spans="1:20" s="17" customFormat="1" ht="24.95" customHeight="1">
      <c r="A293" s="127"/>
      <c r="B293" s="34"/>
      <c r="C293" s="34"/>
      <c r="D293" s="121"/>
      <c r="E293" s="101"/>
      <c r="F293" s="14"/>
      <c r="G293" s="14"/>
      <c r="H293" s="22"/>
      <c r="I293" s="122"/>
      <c r="J293" s="128"/>
      <c r="K293" s="124"/>
      <c r="L293" s="125" t="s">
        <v>4161</v>
      </c>
      <c r="M293" s="14" t="s">
        <v>4925</v>
      </c>
      <c r="N293" s="14" t="s">
        <v>543</v>
      </c>
      <c r="O293" s="22" t="s">
        <v>4928</v>
      </c>
      <c r="P293" s="122" t="s">
        <v>4929</v>
      </c>
      <c r="Q293" s="101">
        <v>1</v>
      </c>
      <c r="R293" s="14" t="s">
        <v>4092</v>
      </c>
      <c r="S293" s="48">
        <v>471</v>
      </c>
      <c r="T293" s="126"/>
    </row>
    <row r="294" spans="1:20" s="17" customFormat="1" ht="24.95" customHeight="1">
      <c r="A294" s="127"/>
      <c r="B294" s="34"/>
      <c r="C294" s="34"/>
      <c r="D294" s="121"/>
      <c r="E294" s="101"/>
      <c r="F294" s="14"/>
      <c r="G294" s="14"/>
      <c r="H294" s="22"/>
      <c r="I294" s="122"/>
      <c r="J294" s="128"/>
      <c r="K294" s="124"/>
      <c r="L294" s="125" t="s">
        <v>4161</v>
      </c>
      <c r="M294" s="14" t="s">
        <v>4925</v>
      </c>
      <c r="N294" s="14" t="s">
        <v>551</v>
      </c>
      <c r="O294" s="22" t="s">
        <v>4930</v>
      </c>
      <c r="P294" s="122" t="s">
        <v>4931</v>
      </c>
      <c r="Q294" s="101">
        <v>1</v>
      </c>
      <c r="R294" s="14" t="s">
        <v>4092</v>
      </c>
      <c r="S294" s="48">
        <v>475</v>
      </c>
      <c r="T294" s="126"/>
    </row>
    <row r="295" spans="1:20" s="17" customFormat="1" ht="24.95" customHeight="1">
      <c r="A295" s="127"/>
      <c r="B295" s="34"/>
      <c r="C295" s="34"/>
      <c r="D295" s="121"/>
      <c r="E295" s="101"/>
      <c r="F295" s="14"/>
      <c r="G295" s="14"/>
      <c r="H295" s="22"/>
      <c r="I295" s="122"/>
      <c r="J295" s="128"/>
      <c r="K295" s="124"/>
      <c r="L295" s="125" t="s">
        <v>4161</v>
      </c>
      <c r="M295" s="14" t="s">
        <v>4925</v>
      </c>
      <c r="N295" s="14" t="s">
        <v>590</v>
      </c>
      <c r="O295" s="22" t="s">
        <v>4932</v>
      </c>
      <c r="P295" s="122" t="s">
        <v>4933</v>
      </c>
      <c r="Q295" s="101">
        <v>1</v>
      </c>
      <c r="R295" s="14" t="s">
        <v>4092</v>
      </c>
      <c r="S295" s="48">
        <v>495</v>
      </c>
      <c r="T295" s="126"/>
    </row>
    <row r="296" spans="1:20" s="17" customFormat="1" ht="24.95" customHeight="1">
      <c r="A296" s="127"/>
      <c r="B296" s="34"/>
      <c r="C296" s="34"/>
      <c r="D296" s="121"/>
      <c r="E296" s="101"/>
      <c r="F296" s="14"/>
      <c r="G296" s="14"/>
      <c r="H296" s="22"/>
      <c r="I296" s="122"/>
      <c r="J296" s="128"/>
      <c r="K296" s="124"/>
      <c r="L296" s="125" t="s">
        <v>4161</v>
      </c>
      <c r="M296" s="14" t="s">
        <v>4925</v>
      </c>
      <c r="N296" s="14" t="s">
        <v>566</v>
      </c>
      <c r="O296" s="22" t="s">
        <v>4934</v>
      </c>
      <c r="P296" s="122" t="s">
        <v>4935</v>
      </c>
      <c r="Q296" s="101">
        <v>1</v>
      </c>
      <c r="R296" s="14" t="s">
        <v>4092</v>
      </c>
      <c r="S296" s="48">
        <v>495</v>
      </c>
      <c r="T296" s="126"/>
    </row>
    <row r="297" spans="1:20" s="17" customFormat="1" ht="24.95" customHeight="1">
      <c r="A297" s="127"/>
      <c r="B297" s="34"/>
      <c r="C297" s="34"/>
      <c r="D297" s="121"/>
      <c r="E297" s="101"/>
      <c r="F297" s="14"/>
      <c r="G297" s="14"/>
      <c r="H297" s="22"/>
      <c r="I297" s="122"/>
      <c r="J297" s="128"/>
      <c r="K297" s="124"/>
      <c r="L297" s="125" t="s">
        <v>4161</v>
      </c>
      <c r="M297" s="14" t="s">
        <v>4925</v>
      </c>
      <c r="N297" s="14" t="s">
        <v>591</v>
      </c>
      <c r="O297" s="22" t="s">
        <v>4936</v>
      </c>
      <c r="P297" s="122" t="s">
        <v>4937</v>
      </c>
      <c r="Q297" s="101">
        <v>1</v>
      </c>
      <c r="R297" s="14" t="s">
        <v>4092</v>
      </c>
      <c r="S297" s="48">
        <v>495</v>
      </c>
      <c r="T297" s="126"/>
    </row>
    <row r="298" spans="1:20" s="17" customFormat="1" ht="24.95" customHeight="1">
      <c r="A298" s="127"/>
      <c r="B298" s="34"/>
      <c r="C298" s="34"/>
      <c r="D298" s="121"/>
      <c r="E298" s="101"/>
      <c r="F298" s="14"/>
      <c r="G298" s="14"/>
      <c r="H298" s="22"/>
      <c r="I298" s="122"/>
      <c r="J298" s="128"/>
      <c r="K298" s="124"/>
      <c r="L298" s="125" t="s">
        <v>4161</v>
      </c>
      <c r="M298" s="14" t="s">
        <v>4925</v>
      </c>
      <c r="N298" s="14" t="s">
        <v>4908</v>
      </c>
      <c r="O298" s="22" t="s">
        <v>4938</v>
      </c>
      <c r="P298" s="122" t="s">
        <v>4939</v>
      </c>
      <c r="Q298" s="101">
        <v>1</v>
      </c>
      <c r="R298" s="14" t="s">
        <v>4092</v>
      </c>
      <c r="S298" s="48">
        <v>492</v>
      </c>
      <c r="T298" s="126"/>
    </row>
    <row r="299" spans="1:20" s="17" customFormat="1" ht="24.95" customHeight="1">
      <c r="A299" s="127"/>
      <c r="B299" s="34"/>
      <c r="C299" s="34"/>
      <c r="D299" s="121"/>
      <c r="E299" s="101"/>
      <c r="F299" s="14"/>
      <c r="G299" s="14"/>
      <c r="H299" s="22"/>
      <c r="I299" s="122"/>
      <c r="J299" s="128"/>
      <c r="K299" s="124"/>
      <c r="L299" s="125" t="s">
        <v>4161</v>
      </c>
      <c r="M299" s="14" t="s">
        <v>4925</v>
      </c>
      <c r="N299" s="14" t="s">
        <v>550</v>
      </c>
      <c r="O299" s="22" t="s">
        <v>4940</v>
      </c>
      <c r="P299" s="122" t="s">
        <v>4941</v>
      </c>
      <c r="Q299" s="101">
        <v>1</v>
      </c>
      <c r="R299" s="14" t="s">
        <v>4092</v>
      </c>
      <c r="S299" s="48">
        <v>495</v>
      </c>
      <c r="T299" s="126"/>
    </row>
    <row r="300" spans="1:20" s="17" customFormat="1" ht="24.95" customHeight="1">
      <c r="A300" s="127">
        <v>89</v>
      </c>
      <c r="B300" s="34" t="s">
        <v>16389</v>
      </c>
      <c r="C300" s="14" t="s">
        <v>4942</v>
      </c>
      <c r="D300" s="121" t="s">
        <v>4943</v>
      </c>
      <c r="E300" s="101">
        <v>1</v>
      </c>
      <c r="F300" s="14" t="s">
        <v>4092</v>
      </c>
      <c r="G300" s="14" t="s">
        <v>545</v>
      </c>
      <c r="H300" s="22" t="s">
        <v>4944</v>
      </c>
      <c r="I300" s="122" t="s">
        <v>4945</v>
      </c>
      <c r="J300" s="123">
        <v>646</v>
      </c>
      <c r="K300" s="124">
        <v>18700</v>
      </c>
      <c r="L300" s="125" t="s">
        <v>4161</v>
      </c>
      <c r="M300" s="14" t="s">
        <v>4946</v>
      </c>
      <c r="N300" s="14" t="s">
        <v>545</v>
      </c>
      <c r="O300" s="22" t="s">
        <v>4944</v>
      </c>
      <c r="P300" s="122" t="s">
        <v>4945</v>
      </c>
      <c r="Q300" s="101">
        <v>1</v>
      </c>
      <c r="R300" s="14" t="s">
        <v>4092</v>
      </c>
      <c r="S300" s="48">
        <v>646</v>
      </c>
      <c r="T300" s="126"/>
    </row>
    <row r="301" spans="1:20" s="17" customFormat="1" ht="24.95" customHeight="1">
      <c r="A301" s="127"/>
      <c r="B301" s="34"/>
      <c r="C301" s="34"/>
      <c r="D301" s="121"/>
      <c r="E301" s="101"/>
      <c r="F301" s="14"/>
      <c r="G301" s="14"/>
      <c r="H301" s="22"/>
      <c r="I301" s="122"/>
      <c r="J301" s="128"/>
      <c r="K301" s="124"/>
      <c r="L301" s="125" t="s">
        <v>4161</v>
      </c>
      <c r="M301" s="14" t="s">
        <v>4946</v>
      </c>
      <c r="N301" s="14" t="s">
        <v>542</v>
      </c>
      <c r="O301" s="22" t="s">
        <v>4947</v>
      </c>
      <c r="P301" s="122" t="s">
        <v>4948</v>
      </c>
      <c r="Q301" s="101">
        <v>1</v>
      </c>
      <c r="R301" s="14" t="s">
        <v>4092</v>
      </c>
      <c r="S301" s="48">
        <v>667</v>
      </c>
      <c r="T301" s="126"/>
    </row>
    <row r="302" spans="1:20" s="17" customFormat="1" ht="24.95" customHeight="1">
      <c r="A302" s="127"/>
      <c r="B302" s="34"/>
      <c r="C302" s="34"/>
      <c r="D302" s="121"/>
      <c r="E302" s="101"/>
      <c r="F302" s="14"/>
      <c r="G302" s="14"/>
      <c r="H302" s="22"/>
      <c r="I302" s="122"/>
      <c r="J302" s="128"/>
      <c r="K302" s="124"/>
      <c r="L302" s="125" t="s">
        <v>4161</v>
      </c>
      <c r="M302" s="14" t="s">
        <v>4946</v>
      </c>
      <c r="N302" s="14" t="s">
        <v>551</v>
      </c>
      <c r="O302" s="22" t="s">
        <v>4949</v>
      </c>
      <c r="P302" s="122" t="s">
        <v>4950</v>
      </c>
      <c r="Q302" s="101">
        <v>1</v>
      </c>
      <c r="R302" s="14" t="s">
        <v>4092</v>
      </c>
      <c r="S302" s="48">
        <v>668</v>
      </c>
      <c r="T302" s="126"/>
    </row>
    <row r="303" spans="1:20" s="17" customFormat="1" ht="24.95" customHeight="1">
      <c r="A303" s="127"/>
      <c r="B303" s="34"/>
      <c r="C303" s="34"/>
      <c r="D303" s="121"/>
      <c r="E303" s="101"/>
      <c r="F303" s="14"/>
      <c r="G303" s="14"/>
      <c r="H303" s="22"/>
      <c r="I303" s="122"/>
      <c r="J303" s="128"/>
      <c r="K303" s="124"/>
      <c r="L303" s="125" t="s">
        <v>4161</v>
      </c>
      <c r="M303" s="14" t="s">
        <v>4946</v>
      </c>
      <c r="N303" s="14" t="s">
        <v>543</v>
      </c>
      <c r="O303" s="22" t="s">
        <v>4951</v>
      </c>
      <c r="P303" s="122" t="s">
        <v>4952</v>
      </c>
      <c r="Q303" s="101">
        <v>1</v>
      </c>
      <c r="R303" s="14" t="s">
        <v>4092</v>
      </c>
      <c r="S303" s="48">
        <v>695</v>
      </c>
      <c r="T303" s="126"/>
    </row>
    <row r="304" spans="1:20" s="17" customFormat="1" ht="24.95" customHeight="1">
      <c r="A304" s="127"/>
      <c r="B304" s="34"/>
      <c r="C304" s="34"/>
      <c r="D304" s="121"/>
      <c r="E304" s="101"/>
      <c r="F304" s="14"/>
      <c r="G304" s="14"/>
      <c r="H304" s="22"/>
      <c r="I304" s="122"/>
      <c r="J304" s="128"/>
      <c r="K304" s="124"/>
      <c r="L304" s="125" t="s">
        <v>4161</v>
      </c>
      <c r="M304" s="14" t="s">
        <v>4946</v>
      </c>
      <c r="N304" s="14" t="s">
        <v>591</v>
      </c>
      <c r="O304" s="22" t="s">
        <v>4953</v>
      </c>
      <c r="P304" s="122" t="s">
        <v>4954</v>
      </c>
      <c r="Q304" s="101">
        <v>1</v>
      </c>
      <c r="R304" s="14" t="s">
        <v>4092</v>
      </c>
      <c r="S304" s="48">
        <v>707</v>
      </c>
      <c r="T304" s="126"/>
    </row>
    <row r="305" spans="1:20" s="17" customFormat="1" ht="24.95" customHeight="1">
      <c r="A305" s="127"/>
      <c r="B305" s="34"/>
      <c r="C305" s="34"/>
      <c r="D305" s="121"/>
      <c r="E305" s="101"/>
      <c r="F305" s="14"/>
      <c r="G305" s="14"/>
      <c r="H305" s="22"/>
      <c r="I305" s="122"/>
      <c r="J305" s="128"/>
      <c r="K305" s="124"/>
      <c r="L305" s="125" t="s">
        <v>4161</v>
      </c>
      <c r="M305" s="14" t="s">
        <v>4946</v>
      </c>
      <c r="N305" s="14" t="s">
        <v>550</v>
      </c>
      <c r="O305" s="22" t="s">
        <v>4955</v>
      </c>
      <c r="P305" s="122" t="s">
        <v>4956</v>
      </c>
      <c r="Q305" s="101">
        <v>1</v>
      </c>
      <c r="R305" s="14" t="s">
        <v>4092</v>
      </c>
      <c r="S305" s="48">
        <v>710</v>
      </c>
      <c r="T305" s="126"/>
    </row>
    <row r="306" spans="1:20" s="17" customFormat="1" ht="24.95" customHeight="1">
      <c r="A306" s="127"/>
      <c r="B306" s="34"/>
      <c r="C306" s="34"/>
      <c r="D306" s="121"/>
      <c r="E306" s="101"/>
      <c r="F306" s="14"/>
      <c r="G306" s="14"/>
      <c r="H306" s="22"/>
      <c r="I306" s="122"/>
      <c r="J306" s="128"/>
      <c r="K306" s="124"/>
      <c r="L306" s="125" t="s">
        <v>4161</v>
      </c>
      <c r="M306" s="14" t="s">
        <v>4946</v>
      </c>
      <c r="N306" s="14" t="s">
        <v>566</v>
      </c>
      <c r="O306" s="22" t="s">
        <v>4957</v>
      </c>
      <c r="P306" s="122" t="s">
        <v>4958</v>
      </c>
      <c r="Q306" s="101">
        <v>1</v>
      </c>
      <c r="R306" s="14" t="s">
        <v>4092</v>
      </c>
      <c r="S306" s="48">
        <v>716</v>
      </c>
      <c r="T306" s="126"/>
    </row>
    <row r="307" spans="1:20" s="17" customFormat="1" ht="24.95" customHeight="1">
      <c r="A307" s="127"/>
      <c r="B307" s="34"/>
      <c r="C307" s="34"/>
      <c r="D307" s="121"/>
      <c r="E307" s="101"/>
      <c r="F307" s="14"/>
      <c r="G307" s="14"/>
      <c r="H307" s="22"/>
      <c r="I307" s="122"/>
      <c r="J307" s="128"/>
      <c r="K307" s="124"/>
      <c r="L307" s="125" t="s">
        <v>4161</v>
      </c>
      <c r="M307" s="14" t="s">
        <v>4946</v>
      </c>
      <c r="N307" s="14" t="s">
        <v>4908</v>
      </c>
      <c r="O307" s="22" t="s">
        <v>393</v>
      </c>
      <c r="P307" s="122" t="s">
        <v>691</v>
      </c>
      <c r="Q307" s="101">
        <v>1</v>
      </c>
      <c r="R307" s="14" t="s">
        <v>4092</v>
      </c>
      <c r="S307" s="48">
        <v>711</v>
      </c>
      <c r="T307" s="126"/>
    </row>
    <row r="308" spans="1:20" s="17" customFormat="1" ht="24.95" customHeight="1">
      <c r="A308" s="127"/>
      <c r="B308" s="34"/>
      <c r="C308" s="34"/>
      <c r="D308" s="121"/>
      <c r="E308" s="101"/>
      <c r="F308" s="14"/>
      <c r="G308" s="14"/>
      <c r="H308" s="22"/>
      <c r="I308" s="122"/>
      <c r="J308" s="128"/>
      <c r="K308" s="124"/>
      <c r="L308" s="125" t="s">
        <v>4161</v>
      </c>
      <c r="M308" s="14" t="s">
        <v>4946</v>
      </c>
      <c r="N308" s="14" t="s">
        <v>590</v>
      </c>
      <c r="O308" s="22" t="s">
        <v>4959</v>
      </c>
      <c r="P308" s="122" t="s">
        <v>4960</v>
      </c>
      <c r="Q308" s="101">
        <v>1</v>
      </c>
      <c r="R308" s="14" t="s">
        <v>4092</v>
      </c>
      <c r="S308" s="48">
        <v>718</v>
      </c>
      <c r="T308" s="126"/>
    </row>
    <row r="309" spans="1:20" s="17" customFormat="1" ht="24.95" customHeight="1">
      <c r="A309" s="127">
        <v>90</v>
      </c>
      <c r="B309" s="34" t="s">
        <v>16389</v>
      </c>
      <c r="C309" s="14" t="s">
        <v>4961</v>
      </c>
      <c r="D309" s="121" t="s">
        <v>4962</v>
      </c>
      <c r="E309" s="101">
        <v>1</v>
      </c>
      <c r="F309" s="14" t="s">
        <v>4092</v>
      </c>
      <c r="G309" s="14" t="s">
        <v>566</v>
      </c>
      <c r="H309" s="22" t="s">
        <v>4963</v>
      </c>
      <c r="I309" s="122" t="s">
        <v>4964</v>
      </c>
      <c r="J309" s="123">
        <v>893</v>
      </c>
      <c r="K309" s="124">
        <v>7600</v>
      </c>
      <c r="L309" s="125" t="s">
        <v>4161</v>
      </c>
      <c r="M309" s="14" t="s">
        <v>4965</v>
      </c>
      <c r="N309" s="14" t="s">
        <v>566</v>
      </c>
      <c r="O309" s="22" t="s">
        <v>4963</v>
      </c>
      <c r="P309" s="122" t="s">
        <v>4964</v>
      </c>
      <c r="Q309" s="101">
        <v>1</v>
      </c>
      <c r="R309" s="14" t="s">
        <v>4092</v>
      </c>
      <c r="S309" s="48">
        <v>893</v>
      </c>
      <c r="T309" s="126"/>
    </row>
    <row r="310" spans="1:20" s="17" customFormat="1" ht="24.95" customHeight="1">
      <c r="A310" s="127"/>
      <c r="B310" s="34"/>
      <c r="C310" s="34"/>
      <c r="D310" s="121"/>
      <c r="E310" s="101"/>
      <c r="F310" s="14"/>
      <c r="G310" s="14"/>
      <c r="H310" s="22"/>
      <c r="I310" s="122"/>
      <c r="J310" s="128"/>
      <c r="K310" s="124"/>
      <c r="L310" s="125" t="s">
        <v>4161</v>
      </c>
      <c r="M310" s="14" t="s">
        <v>4965</v>
      </c>
      <c r="N310" s="14" t="s">
        <v>551</v>
      </c>
      <c r="O310" s="22" t="s">
        <v>4966</v>
      </c>
      <c r="P310" s="122" t="s">
        <v>4967</v>
      </c>
      <c r="Q310" s="101">
        <v>1</v>
      </c>
      <c r="R310" s="14" t="s">
        <v>4092</v>
      </c>
      <c r="S310" s="48">
        <v>850</v>
      </c>
      <c r="T310" s="126"/>
    </row>
    <row r="311" spans="1:20" s="17" customFormat="1" ht="24.95" customHeight="1">
      <c r="A311" s="127"/>
      <c r="B311" s="34"/>
      <c r="C311" s="34"/>
      <c r="D311" s="121"/>
      <c r="E311" s="101"/>
      <c r="F311" s="14"/>
      <c r="G311" s="14"/>
      <c r="H311" s="22"/>
      <c r="I311" s="122"/>
      <c r="J311" s="128"/>
      <c r="K311" s="124"/>
      <c r="L311" s="125" t="s">
        <v>4161</v>
      </c>
      <c r="M311" s="14" t="s">
        <v>4965</v>
      </c>
      <c r="N311" s="14" t="s">
        <v>542</v>
      </c>
      <c r="O311" s="22" t="s">
        <v>4968</v>
      </c>
      <c r="P311" s="122" t="s">
        <v>4969</v>
      </c>
      <c r="Q311" s="101">
        <v>1</v>
      </c>
      <c r="R311" s="14" t="s">
        <v>4092</v>
      </c>
      <c r="S311" s="48">
        <v>896</v>
      </c>
      <c r="T311" s="126"/>
    </row>
    <row r="312" spans="1:20" s="17" customFormat="1" ht="24.95" customHeight="1">
      <c r="A312" s="127">
        <v>91</v>
      </c>
      <c r="B312" s="34" t="s">
        <v>16389</v>
      </c>
      <c r="C312" s="14" t="s">
        <v>4970</v>
      </c>
      <c r="D312" s="121" t="s">
        <v>4971</v>
      </c>
      <c r="E312" s="101">
        <v>1</v>
      </c>
      <c r="F312" s="14" t="s">
        <v>4092</v>
      </c>
      <c r="G312" s="14" t="s">
        <v>551</v>
      </c>
      <c r="H312" s="22" t="s">
        <v>4972</v>
      </c>
      <c r="I312" s="122" t="s">
        <v>4973</v>
      </c>
      <c r="J312" s="123">
        <v>228</v>
      </c>
      <c r="K312" s="124">
        <v>15000</v>
      </c>
      <c r="L312" s="125" t="s">
        <v>4180</v>
      </c>
      <c r="M312" s="14" t="s">
        <v>4974</v>
      </c>
      <c r="N312" s="14"/>
      <c r="O312" s="22"/>
      <c r="P312" s="122"/>
      <c r="Q312" s="101"/>
      <c r="R312" s="14"/>
      <c r="S312" s="48"/>
      <c r="T312" s="126"/>
    </row>
    <row r="313" spans="1:20" s="17" customFormat="1" ht="24.95" customHeight="1">
      <c r="A313" s="127">
        <v>92</v>
      </c>
      <c r="B313" s="34" t="s">
        <v>16389</v>
      </c>
      <c r="C313" s="14" t="s">
        <v>4975</v>
      </c>
      <c r="D313" s="121" t="s">
        <v>4976</v>
      </c>
      <c r="E313" s="101">
        <v>1</v>
      </c>
      <c r="F313" s="14" t="s">
        <v>4092</v>
      </c>
      <c r="G313" s="14" t="s">
        <v>551</v>
      </c>
      <c r="H313" s="22" t="s">
        <v>4977</v>
      </c>
      <c r="I313" s="122" t="s">
        <v>4978</v>
      </c>
      <c r="J313" s="123">
        <v>115</v>
      </c>
      <c r="K313" s="124">
        <v>16000</v>
      </c>
      <c r="L313" s="125" t="s">
        <v>4180</v>
      </c>
      <c r="M313" s="14" t="s">
        <v>4979</v>
      </c>
      <c r="N313" s="14"/>
      <c r="O313" s="22"/>
      <c r="P313" s="122"/>
      <c r="Q313" s="101"/>
      <c r="R313" s="14"/>
      <c r="S313" s="48"/>
      <c r="T313" s="126"/>
    </row>
    <row r="314" spans="1:20" s="17" customFormat="1" ht="24.95" customHeight="1">
      <c r="A314" s="127">
        <v>93</v>
      </c>
      <c r="B314" s="34" t="s">
        <v>16389</v>
      </c>
      <c r="C314" s="14" t="s">
        <v>4980</v>
      </c>
      <c r="D314" s="121" t="s">
        <v>4981</v>
      </c>
      <c r="E314" s="101">
        <v>1</v>
      </c>
      <c r="F314" s="14" t="s">
        <v>4092</v>
      </c>
      <c r="G314" s="14" t="s">
        <v>575</v>
      </c>
      <c r="H314" s="22" t="s">
        <v>4982</v>
      </c>
      <c r="I314" s="122" t="s">
        <v>4983</v>
      </c>
      <c r="J314" s="123">
        <v>85</v>
      </c>
      <c r="K314" s="124">
        <v>4700</v>
      </c>
      <c r="L314" s="125" t="s">
        <v>4180</v>
      </c>
      <c r="M314" s="14" t="s">
        <v>4984</v>
      </c>
      <c r="N314" s="14"/>
      <c r="O314" s="22"/>
      <c r="P314" s="122"/>
      <c r="Q314" s="101"/>
      <c r="R314" s="14"/>
      <c r="S314" s="48"/>
      <c r="T314" s="126"/>
    </row>
    <row r="315" spans="1:20" s="17" customFormat="1" ht="24.95" customHeight="1">
      <c r="A315" s="127">
        <v>94</v>
      </c>
      <c r="B315" s="34" t="s">
        <v>16389</v>
      </c>
      <c r="C315" s="14" t="s">
        <v>4985</v>
      </c>
      <c r="D315" s="121" t="s">
        <v>4986</v>
      </c>
      <c r="E315" s="101">
        <v>1</v>
      </c>
      <c r="F315" s="14" t="s">
        <v>4092</v>
      </c>
      <c r="G315" s="14" t="s">
        <v>575</v>
      </c>
      <c r="H315" s="22" t="s">
        <v>4987</v>
      </c>
      <c r="I315" s="122" t="s">
        <v>4988</v>
      </c>
      <c r="J315" s="123">
        <v>129</v>
      </c>
      <c r="K315" s="124">
        <v>6900</v>
      </c>
      <c r="L315" s="125" t="s">
        <v>4180</v>
      </c>
      <c r="M315" s="14" t="s">
        <v>4989</v>
      </c>
      <c r="N315" s="14"/>
      <c r="O315" s="22"/>
      <c r="P315" s="122"/>
      <c r="Q315" s="101"/>
      <c r="R315" s="14"/>
      <c r="S315" s="48"/>
      <c r="T315" s="126"/>
    </row>
    <row r="316" spans="1:20" s="17" customFormat="1" ht="24.95" customHeight="1">
      <c r="A316" s="127">
        <v>95</v>
      </c>
      <c r="B316" s="34" t="s">
        <v>16389</v>
      </c>
      <c r="C316" s="14" t="s">
        <v>394</v>
      </c>
      <c r="D316" s="121" t="s">
        <v>4990</v>
      </c>
      <c r="E316" s="101">
        <v>1</v>
      </c>
      <c r="F316" s="14" t="s">
        <v>4092</v>
      </c>
      <c r="G316" s="14" t="s">
        <v>550</v>
      </c>
      <c r="H316" s="22" t="s">
        <v>4991</v>
      </c>
      <c r="I316" s="122" t="s">
        <v>4992</v>
      </c>
      <c r="J316" s="123">
        <v>124</v>
      </c>
      <c r="K316" s="124">
        <v>15600</v>
      </c>
      <c r="L316" s="125" t="s">
        <v>4161</v>
      </c>
      <c r="M316" s="14" t="s">
        <v>4993</v>
      </c>
      <c r="N316" s="14" t="s">
        <v>550</v>
      </c>
      <c r="O316" s="22" t="s">
        <v>4991</v>
      </c>
      <c r="P316" s="122" t="s">
        <v>4992</v>
      </c>
      <c r="Q316" s="101">
        <v>1</v>
      </c>
      <c r="R316" s="14" t="s">
        <v>4092</v>
      </c>
      <c r="S316" s="48">
        <v>124</v>
      </c>
      <c r="T316" s="126"/>
    </row>
    <row r="317" spans="1:20" s="17" customFormat="1" ht="24.95" customHeight="1">
      <c r="A317" s="127"/>
      <c r="B317" s="34"/>
      <c r="C317" s="34"/>
      <c r="D317" s="121"/>
      <c r="E317" s="101"/>
      <c r="F317" s="14"/>
      <c r="G317" s="14"/>
      <c r="H317" s="22"/>
      <c r="I317" s="122"/>
      <c r="J317" s="128"/>
      <c r="K317" s="124"/>
      <c r="L317" s="125" t="s">
        <v>4161</v>
      </c>
      <c r="M317" s="14" t="s">
        <v>4993</v>
      </c>
      <c r="N317" s="14" t="s">
        <v>562</v>
      </c>
      <c r="O317" s="22" t="s">
        <v>4994</v>
      </c>
      <c r="P317" s="122" t="s">
        <v>4995</v>
      </c>
      <c r="Q317" s="101">
        <v>1</v>
      </c>
      <c r="R317" s="14" t="s">
        <v>4092</v>
      </c>
      <c r="S317" s="48">
        <v>125</v>
      </c>
      <c r="T317" s="126"/>
    </row>
    <row r="318" spans="1:20" s="17" customFormat="1" ht="24.95" customHeight="1">
      <c r="A318" s="127"/>
      <c r="B318" s="34"/>
      <c r="C318" s="34"/>
      <c r="D318" s="121"/>
      <c r="E318" s="101"/>
      <c r="F318" s="14"/>
      <c r="G318" s="14"/>
      <c r="H318" s="22"/>
      <c r="I318" s="122"/>
      <c r="J318" s="128"/>
      <c r="K318" s="124"/>
      <c r="L318" s="125" t="s">
        <v>4161</v>
      </c>
      <c r="M318" s="14" t="s">
        <v>4993</v>
      </c>
      <c r="N318" s="14" t="s">
        <v>545</v>
      </c>
      <c r="O318" s="22" t="s">
        <v>4996</v>
      </c>
      <c r="P318" s="122" t="s">
        <v>4997</v>
      </c>
      <c r="Q318" s="101">
        <v>1</v>
      </c>
      <c r="R318" s="14" t="s">
        <v>4092</v>
      </c>
      <c r="S318" s="48">
        <v>125</v>
      </c>
      <c r="T318" s="126"/>
    </row>
    <row r="319" spans="1:20" s="17" customFormat="1" ht="24.95" customHeight="1">
      <c r="A319" s="127"/>
      <c r="B319" s="34"/>
      <c r="C319" s="34"/>
      <c r="D319" s="121"/>
      <c r="E319" s="101"/>
      <c r="F319" s="14"/>
      <c r="G319" s="14"/>
      <c r="H319" s="22"/>
      <c r="I319" s="122"/>
      <c r="J319" s="128"/>
      <c r="K319" s="124"/>
      <c r="L319" s="125" t="s">
        <v>4161</v>
      </c>
      <c r="M319" s="14" t="s">
        <v>4993</v>
      </c>
      <c r="N319" s="14" t="s">
        <v>542</v>
      </c>
      <c r="O319" s="22" t="s">
        <v>1807</v>
      </c>
      <c r="P319" s="122" t="s">
        <v>2397</v>
      </c>
      <c r="Q319" s="101">
        <v>1</v>
      </c>
      <c r="R319" s="14" t="s">
        <v>4092</v>
      </c>
      <c r="S319" s="48">
        <v>125</v>
      </c>
      <c r="T319" s="126"/>
    </row>
    <row r="320" spans="1:20" s="17" customFormat="1" ht="24.95" customHeight="1">
      <c r="A320" s="127"/>
      <c r="B320" s="34"/>
      <c r="C320" s="34"/>
      <c r="D320" s="121"/>
      <c r="E320" s="101"/>
      <c r="F320" s="14"/>
      <c r="G320" s="14"/>
      <c r="H320" s="22"/>
      <c r="I320" s="122"/>
      <c r="J320" s="128"/>
      <c r="K320" s="124"/>
      <c r="L320" s="125" t="s">
        <v>4161</v>
      </c>
      <c r="M320" s="14" t="s">
        <v>4993</v>
      </c>
      <c r="N320" s="14" t="s">
        <v>555</v>
      </c>
      <c r="O320" s="22" t="s">
        <v>4998</v>
      </c>
      <c r="P320" s="122" t="s">
        <v>4999</v>
      </c>
      <c r="Q320" s="101">
        <v>1</v>
      </c>
      <c r="R320" s="14" t="s">
        <v>4092</v>
      </c>
      <c r="S320" s="48">
        <v>125</v>
      </c>
      <c r="T320" s="126"/>
    </row>
    <row r="321" spans="1:20" s="17" customFormat="1" ht="24.95" customHeight="1">
      <c r="A321" s="127"/>
      <c r="B321" s="34"/>
      <c r="C321" s="34"/>
      <c r="D321" s="121"/>
      <c r="E321" s="101"/>
      <c r="F321" s="14"/>
      <c r="G321" s="14"/>
      <c r="H321" s="22"/>
      <c r="I321" s="122"/>
      <c r="J321" s="128"/>
      <c r="K321" s="124"/>
      <c r="L321" s="125" t="s">
        <v>4161</v>
      </c>
      <c r="M321" s="14" t="s">
        <v>4993</v>
      </c>
      <c r="N321" s="14" t="s">
        <v>590</v>
      </c>
      <c r="O321" s="22" t="s">
        <v>5000</v>
      </c>
      <c r="P321" s="122" t="s">
        <v>5001</v>
      </c>
      <c r="Q321" s="101">
        <v>1</v>
      </c>
      <c r="R321" s="14" t="s">
        <v>4092</v>
      </c>
      <c r="S321" s="48">
        <v>125</v>
      </c>
      <c r="T321" s="126"/>
    </row>
    <row r="322" spans="1:20" s="17" customFormat="1" ht="24.95" customHeight="1">
      <c r="A322" s="127"/>
      <c r="B322" s="34"/>
      <c r="C322" s="34"/>
      <c r="D322" s="121"/>
      <c r="E322" s="101"/>
      <c r="F322" s="14"/>
      <c r="G322" s="14"/>
      <c r="H322" s="22"/>
      <c r="I322" s="122"/>
      <c r="J322" s="128"/>
      <c r="K322" s="124"/>
      <c r="L322" s="125" t="s">
        <v>4161</v>
      </c>
      <c r="M322" s="14" t="s">
        <v>4993</v>
      </c>
      <c r="N322" s="14" t="s">
        <v>577</v>
      </c>
      <c r="O322" s="22" t="s">
        <v>5002</v>
      </c>
      <c r="P322" s="122" t="s">
        <v>5003</v>
      </c>
      <c r="Q322" s="101">
        <v>1</v>
      </c>
      <c r="R322" s="14" t="s">
        <v>4092</v>
      </c>
      <c r="S322" s="48">
        <v>125</v>
      </c>
      <c r="T322" s="126"/>
    </row>
    <row r="323" spans="1:20" s="17" customFormat="1" ht="24.95" customHeight="1">
      <c r="A323" s="127"/>
      <c r="B323" s="34"/>
      <c r="C323" s="34"/>
      <c r="D323" s="121"/>
      <c r="E323" s="101"/>
      <c r="F323" s="14"/>
      <c r="G323" s="14"/>
      <c r="H323" s="22"/>
      <c r="I323" s="122"/>
      <c r="J323" s="128"/>
      <c r="K323" s="124"/>
      <c r="L323" s="125" t="s">
        <v>4161</v>
      </c>
      <c r="M323" s="14" t="s">
        <v>4993</v>
      </c>
      <c r="N323" s="14" t="s">
        <v>578</v>
      </c>
      <c r="O323" s="22" t="s">
        <v>5004</v>
      </c>
      <c r="P323" s="122" t="s">
        <v>5005</v>
      </c>
      <c r="Q323" s="101">
        <v>1</v>
      </c>
      <c r="R323" s="14" t="s">
        <v>4092</v>
      </c>
      <c r="S323" s="48">
        <v>125</v>
      </c>
      <c r="T323" s="126"/>
    </row>
    <row r="324" spans="1:20" s="17" customFormat="1" ht="24.95" customHeight="1">
      <c r="A324" s="127"/>
      <c r="B324" s="34"/>
      <c r="C324" s="34"/>
      <c r="D324" s="121"/>
      <c r="E324" s="101"/>
      <c r="F324" s="14"/>
      <c r="G324" s="14"/>
      <c r="H324" s="22"/>
      <c r="I324" s="122"/>
      <c r="J324" s="128"/>
      <c r="K324" s="124"/>
      <c r="L324" s="125" t="s">
        <v>4161</v>
      </c>
      <c r="M324" s="14" t="s">
        <v>4993</v>
      </c>
      <c r="N324" s="14" t="s">
        <v>613</v>
      </c>
      <c r="O324" s="22" t="s">
        <v>5006</v>
      </c>
      <c r="P324" s="122" t="s">
        <v>5007</v>
      </c>
      <c r="Q324" s="101">
        <v>1</v>
      </c>
      <c r="R324" s="14" t="s">
        <v>4092</v>
      </c>
      <c r="S324" s="48">
        <v>125</v>
      </c>
      <c r="T324" s="126"/>
    </row>
    <row r="325" spans="1:20" s="17" customFormat="1" ht="24.95" customHeight="1">
      <c r="A325" s="127"/>
      <c r="B325" s="34"/>
      <c r="C325" s="34"/>
      <c r="D325" s="121"/>
      <c r="E325" s="101"/>
      <c r="F325" s="14"/>
      <c r="G325" s="14"/>
      <c r="H325" s="22"/>
      <c r="I325" s="122"/>
      <c r="J325" s="128"/>
      <c r="K325" s="124"/>
      <c r="L325" s="125" t="s">
        <v>4161</v>
      </c>
      <c r="M325" s="14" t="s">
        <v>4993</v>
      </c>
      <c r="N325" s="14" t="s">
        <v>572</v>
      </c>
      <c r="O325" s="22" t="s">
        <v>5008</v>
      </c>
      <c r="P325" s="122" t="s">
        <v>5009</v>
      </c>
      <c r="Q325" s="101">
        <v>1</v>
      </c>
      <c r="R325" s="14" t="s">
        <v>4092</v>
      </c>
      <c r="S325" s="48">
        <v>125</v>
      </c>
      <c r="T325" s="126"/>
    </row>
    <row r="326" spans="1:20" s="17" customFormat="1" ht="24.95" customHeight="1">
      <c r="A326" s="127"/>
      <c r="B326" s="34"/>
      <c r="C326" s="34"/>
      <c r="D326" s="121"/>
      <c r="E326" s="101"/>
      <c r="F326" s="14"/>
      <c r="G326" s="14"/>
      <c r="H326" s="22"/>
      <c r="I326" s="122"/>
      <c r="J326" s="128"/>
      <c r="K326" s="124"/>
      <c r="L326" s="125" t="s">
        <v>4161</v>
      </c>
      <c r="M326" s="14" t="s">
        <v>4993</v>
      </c>
      <c r="N326" s="14" t="s">
        <v>546</v>
      </c>
      <c r="O326" s="22" t="s">
        <v>5010</v>
      </c>
      <c r="P326" s="122" t="s">
        <v>5011</v>
      </c>
      <c r="Q326" s="101">
        <v>1</v>
      </c>
      <c r="R326" s="14" t="s">
        <v>4092</v>
      </c>
      <c r="S326" s="48">
        <v>125</v>
      </c>
      <c r="T326" s="126"/>
    </row>
    <row r="327" spans="1:20" s="17" customFormat="1" ht="24.95" customHeight="1">
      <c r="A327" s="127">
        <v>96</v>
      </c>
      <c r="B327" s="34" t="s">
        <v>16389</v>
      </c>
      <c r="C327" s="14" t="s">
        <v>5012</v>
      </c>
      <c r="D327" s="121" t="s">
        <v>5013</v>
      </c>
      <c r="E327" s="101">
        <v>1</v>
      </c>
      <c r="F327" s="14" t="s">
        <v>4092</v>
      </c>
      <c r="G327" s="14" t="s">
        <v>587</v>
      </c>
      <c r="H327" s="22" t="s">
        <v>5014</v>
      </c>
      <c r="I327" s="122" t="s">
        <v>5015</v>
      </c>
      <c r="J327" s="123">
        <v>210</v>
      </c>
      <c r="K327" s="124">
        <v>4800</v>
      </c>
      <c r="L327" s="125" t="s">
        <v>4161</v>
      </c>
      <c r="M327" s="14" t="s">
        <v>5016</v>
      </c>
      <c r="N327" s="14" t="s">
        <v>587</v>
      </c>
      <c r="O327" s="22" t="s">
        <v>5014</v>
      </c>
      <c r="P327" s="122" t="s">
        <v>5015</v>
      </c>
      <c r="Q327" s="101">
        <v>1</v>
      </c>
      <c r="R327" s="14" t="s">
        <v>4092</v>
      </c>
      <c r="S327" s="48">
        <v>210</v>
      </c>
      <c r="T327" s="126"/>
    </row>
    <row r="328" spans="1:20" s="17" customFormat="1" ht="24.95" customHeight="1">
      <c r="A328" s="127"/>
      <c r="B328" s="34"/>
      <c r="C328" s="34"/>
      <c r="D328" s="121"/>
      <c r="E328" s="101"/>
      <c r="F328" s="14"/>
      <c r="G328" s="14"/>
      <c r="H328" s="22"/>
      <c r="I328" s="122"/>
      <c r="J328" s="128"/>
      <c r="K328" s="124"/>
      <c r="L328" s="125" t="s">
        <v>4161</v>
      </c>
      <c r="M328" s="14" t="s">
        <v>5016</v>
      </c>
      <c r="N328" s="14" t="s">
        <v>546</v>
      </c>
      <c r="O328" s="22" t="s">
        <v>5017</v>
      </c>
      <c r="P328" s="122" t="s">
        <v>5018</v>
      </c>
      <c r="Q328" s="101">
        <v>1</v>
      </c>
      <c r="R328" s="14" t="s">
        <v>4092</v>
      </c>
      <c r="S328" s="48">
        <v>203</v>
      </c>
      <c r="T328" s="126"/>
    </row>
    <row r="329" spans="1:20" s="17" customFormat="1" ht="24.95" customHeight="1">
      <c r="A329" s="127"/>
      <c r="B329" s="34"/>
      <c r="C329" s="34"/>
      <c r="D329" s="121"/>
      <c r="E329" s="101"/>
      <c r="F329" s="14"/>
      <c r="G329" s="14"/>
      <c r="H329" s="22"/>
      <c r="I329" s="122"/>
      <c r="J329" s="128"/>
      <c r="K329" s="124"/>
      <c r="L329" s="125" t="s">
        <v>4161</v>
      </c>
      <c r="M329" s="14" t="s">
        <v>5016</v>
      </c>
      <c r="N329" s="14" t="s">
        <v>548</v>
      </c>
      <c r="O329" s="22" t="s">
        <v>5019</v>
      </c>
      <c r="P329" s="122" t="s">
        <v>5020</v>
      </c>
      <c r="Q329" s="101">
        <v>1</v>
      </c>
      <c r="R329" s="14" t="s">
        <v>4092</v>
      </c>
      <c r="S329" s="48">
        <v>210</v>
      </c>
      <c r="T329" s="126"/>
    </row>
    <row r="330" spans="1:20" s="17" customFormat="1" ht="24.95" customHeight="1">
      <c r="A330" s="127"/>
      <c r="B330" s="34"/>
      <c r="C330" s="34"/>
      <c r="D330" s="121"/>
      <c r="E330" s="101"/>
      <c r="F330" s="14"/>
      <c r="G330" s="14"/>
      <c r="H330" s="22"/>
      <c r="I330" s="122"/>
      <c r="J330" s="128"/>
      <c r="K330" s="124"/>
      <c r="L330" s="125" t="s">
        <v>4161</v>
      </c>
      <c r="M330" s="14" t="s">
        <v>5016</v>
      </c>
      <c r="N330" s="14" t="s">
        <v>590</v>
      </c>
      <c r="O330" s="22" t="s">
        <v>5021</v>
      </c>
      <c r="P330" s="122" t="s">
        <v>5022</v>
      </c>
      <c r="Q330" s="101">
        <v>1</v>
      </c>
      <c r="R330" s="14" t="s">
        <v>4092</v>
      </c>
      <c r="S330" s="48">
        <v>210</v>
      </c>
      <c r="T330" s="126"/>
    </row>
    <row r="331" spans="1:20" s="17" customFormat="1" ht="24.95" customHeight="1">
      <c r="A331" s="127"/>
      <c r="B331" s="34"/>
      <c r="C331" s="34"/>
      <c r="D331" s="121"/>
      <c r="E331" s="101"/>
      <c r="F331" s="14"/>
      <c r="G331" s="14"/>
      <c r="H331" s="22"/>
      <c r="I331" s="122"/>
      <c r="J331" s="128"/>
      <c r="K331" s="124"/>
      <c r="L331" s="125" t="s">
        <v>4161</v>
      </c>
      <c r="M331" s="14" t="s">
        <v>5016</v>
      </c>
      <c r="N331" s="14" t="s">
        <v>541</v>
      </c>
      <c r="O331" s="22" t="s">
        <v>5023</v>
      </c>
      <c r="P331" s="122" t="s">
        <v>5024</v>
      </c>
      <c r="Q331" s="101">
        <v>1</v>
      </c>
      <c r="R331" s="14" t="s">
        <v>4092</v>
      </c>
      <c r="S331" s="48">
        <v>210</v>
      </c>
      <c r="T331" s="126"/>
    </row>
    <row r="332" spans="1:20" s="17" customFormat="1" ht="24.95" customHeight="1">
      <c r="A332" s="127"/>
      <c r="B332" s="34"/>
      <c r="C332" s="34"/>
      <c r="D332" s="121"/>
      <c r="E332" s="101"/>
      <c r="F332" s="14"/>
      <c r="G332" s="14"/>
      <c r="H332" s="22"/>
      <c r="I332" s="122"/>
      <c r="J332" s="128"/>
      <c r="K332" s="124"/>
      <c r="L332" s="125" t="s">
        <v>4161</v>
      </c>
      <c r="M332" s="14" t="s">
        <v>5016</v>
      </c>
      <c r="N332" s="14" t="s">
        <v>550</v>
      </c>
      <c r="O332" s="22" t="s">
        <v>5025</v>
      </c>
      <c r="P332" s="122" t="s">
        <v>5026</v>
      </c>
      <c r="Q332" s="101">
        <v>1</v>
      </c>
      <c r="R332" s="14" t="s">
        <v>4092</v>
      </c>
      <c r="S332" s="48">
        <v>210</v>
      </c>
      <c r="T332" s="126"/>
    </row>
    <row r="333" spans="1:20" s="17" customFormat="1" ht="24.95" customHeight="1">
      <c r="A333" s="127"/>
      <c r="B333" s="34"/>
      <c r="C333" s="34"/>
      <c r="D333" s="121"/>
      <c r="E333" s="101"/>
      <c r="F333" s="14"/>
      <c r="G333" s="14"/>
      <c r="H333" s="22"/>
      <c r="I333" s="122"/>
      <c r="J333" s="128"/>
      <c r="K333" s="124"/>
      <c r="L333" s="125" t="s">
        <v>4161</v>
      </c>
      <c r="M333" s="14" t="s">
        <v>5016</v>
      </c>
      <c r="N333" s="14" t="s">
        <v>555</v>
      </c>
      <c r="O333" s="22" t="s">
        <v>5027</v>
      </c>
      <c r="P333" s="122" t="s">
        <v>5028</v>
      </c>
      <c r="Q333" s="101">
        <v>1</v>
      </c>
      <c r="R333" s="14" t="s">
        <v>4092</v>
      </c>
      <c r="S333" s="48">
        <v>210</v>
      </c>
      <c r="T333" s="126"/>
    </row>
    <row r="334" spans="1:20" s="17" customFormat="1" ht="24.95" customHeight="1">
      <c r="A334" s="127"/>
      <c r="B334" s="34"/>
      <c r="C334" s="34"/>
      <c r="D334" s="121"/>
      <c r="E334" s="101"/>
      <c r="F334" s="14"/>
      <c r="G334" s="14"/>
      <c r="H334" s="22"/>
      <c r="I334" s="122"/>
      <c r="J334" s="128"/>
      <c r="K334" s="124"/>
      <c r="L334" s="125" t="s">
        <v>4161</v>
      </c>
      <c r="M334" s="14" t="s">
        <v>5016</v>
      </c>
      <c r="N334" s="14" t="s">
        <v>578</v>
      </c>
      <c r="O334" s="22" t="s">
        <v>5029</v>
      </c>
      <c r="P334" s="122" t="s">
        <v>5030</v>
      </c>
      <c r="Q334" s="101">
        <v>1</v>
      </c>
      <c r="R334" s="14" t="s">
        <v>4092</v>
      </c>
      <c r="S334" s="48">
        <v>210</v>
      </c>
      <c r="T334" s="126"/>
    </row>
    <row r="335" spans="1:20" s="17" customFormat="1" ht="24.95" customHeight="1">
      <c r="A335" s="127"/>
      <c r="B335" s="34"/>
      <c r="C335" s="34"/>
      <c r="D335" s="121"/>
      <c r="E335" s="101"/>
      <c r="F335" s="14"/>
      <c r="G335" s="14"/>
      <c r="H335" s="22"/>
      <c r="I335" s="122"/>
      <c r="J335" s="128"/>
      <c r="K335" s="124"/>
      <c r="L335" s="125" t="s">
        <v>4161</v>
      </c>
      <c r="M335" s="14" t="s">
        <v>5016</v>
      </c>
      <c r="N335" s="14" t="s">
        <v>542</v>
      </c>
      <c r="O335" s="22" t="s">
        <v>5031</v>
      </c>
      <c r="P335" s="122" t="s">
        <v>5032</v>
      </c>
      <c r="Q335" s="101">
        <v>1</v>
      </c>
      <c r="R335" s="14" t="s">
        <v>4092</v>
      </c>
      <c r="S335" s="48">
        <v>210</v>
      </c>
      <c r="T335" s="126"/>
    </row>
    <row r="336" spans="1:20" s="17" customFormat="1" ht="24.95" customHeight="1">
      <c r="A336" s="127"/>
      <c r="B336" s="34"/>
      <c r="C336" s="34"/>
      <c r="D336" s="121"/>
      <c r="E336" s="101"/>
      <c r="F336" s="14"/>
      <c r="G336" s="14"/>
      <c r="H336" s="22"/>
      <c r="I336" s="122"/>
      <c r="J336" s="128"/>
      <c r="K336" s="124"/>
      <c r="L336" s="125" t="s">
        <v>4161</v>
      </c>
      <c r="M336" s="14" t="s">
        <v>5016</v>
      </c>
      <c r="N336" s="14" t="s">
        <v>562</v>
      </c>
      <c r="O336" s="22" t="s">
        <v>5033</v>
      </c>
      <c r="P336" s="122" t="s">
        <v>5034</v>
      </c>
      <c r="Q336" s="101">
        <v>1</v>
      </c>
      <c r="R336" s="14" t="s">
        <v>4092</v>
      </c>
      <c r="S336" s="48">
        <v>210</v>
      </c>
      <c r="T336" s="126"/>
    </row>
    <row r="337" spans="1:20" s="17" customFormat="1" ht="24.95" customHeight="1">
      <c r="A337" s="127"/>
      <c r="B337" s="34"/>
      <c r="C337" s="34"/>
      <c r="D337" s="121"/>
      <c r="E337" s="101"/>
      <c r="F337" s="14"/>
      <c r="G337" s="14"/>
      <c r="H337" s="22"/>
      <c r="I337" s="122"/>
      <c r="J337" s="128"/>
      <c r="K337" s="124"/>
      <c r="L337" s="125" t="s">
        <v>4161</v>
      </c>
      <c r="M337" s="14" t="s">
        <v>5016</v>
      </c>
      <c r="N337" s="14" t="s">
        <v>4908</v>
      </c>
      <c r="O337" s="22" t="s">
        <v>5035</v>
      </c>
      <c r="P337" s="122" t="s">
        <v>5036</v>
      </c>
      <c r="Q337" s="101">
        <v>1</v>
      </c>
      <c r="R337" s="14" t="s">
        <v>4092</v>
      </c>
      <c r="S337" s="48">
        <v>209</v>
      </c>
      <c r="T337" s="126"/>
    </row>
    <row r="338" spans="1:20" s="17" customFormat="1" ht="24.95" customHeight="1">
      <c r="A338" s="127"/>
      <c r="B338" s="34"/>
      <c r="C338" s="34"/>
      <c r="D338" s="121"/>
      <c r="E338" s="101"/>
      <c r="F338" s="14"/>
      <c r="G338" s="14"/>
      <c r="H338" s="22"/>
      <c r="I338" s="122"/>
      <c r="J338" s="128"/>
      <c r="K338" s="124"/>
      <c r="L338" s="125" t="s">
        <v>4161</v>
      </c>
      <c r="M338" s="14" t="s">
        <v>5016</v>
      </c>
      <c r="N338" s="14" t="s">
        <v>577</v>
      </c>
      <c r="O338" s="22" t="s">
        <v>5037</v>
      </c>
      <c r="P338" s="122" t="s">
        <v>5038</v>
      </c>
      <c r="Q338" s="101">
        <v>1</v>
      </c>
      <c r="R338" s="14" t="s">
        <v>4092</v>
      </c>
      <c r="S338" s="48">
        <v>210</v>
      </c>
      <c r="T338" s="126"/>
    </row>
    <row r="339" spans="1:20" s="17" customFormat="1" ht="24.95" customHeight="1">
      <c r="A339" s="127">
        <v>97</v>
      </c>
      <c r="B339" s="34" t="s">
        <v>16389</v>
      </c>
      <c r="C339" s="14" t="s">
        <v>5039</v>
      </c>
      <c r="D339" s="121" t="s">
        <v>5040</v>
      </c>
      <c r="E339" s="101" t="s">
        <v>5041</v>
      </c>
      <c r="F339" s="14" t="s">
        <v>4104</v>
      </c>
      <c r="G339" s="14" t="s">
        <v>587</v>
      </c>
      <c r="H339" s="22" t="s">
        <v>5042</v>
      </c>
      <c r="I339" s="122" t="s">
        <v>5043</v>
      </c>
      <c r="J339" s="123">
        <v>40</v>
      </c>
      <c r="K339" s="124">
        <v>300</v>
      </c>
      <c r="L339" s="125" t="s">
        <v>4161</v>
      </c>
      <c r="M339" s="14" t="s">
        <v>5044</v>
      </c>
      <c r="N339" s="14" t="s">
        <v>587</v>
      </c>
      <c r="O339" s="22" t="s">
        <v>5042</v>
      </c>
      <c r="P339" s="122" t="s">
        <v>5043</v>
      </c>
      <c r="Q339" s="101" t="s">
        <v>5041</v>
      </c>
      <c r="R339" s="14" t="s">
        <v>4104</v>
      </c>
      <c r="S339" s="48">
        <v>40</v>
      </c>
      <c r="T339" s="126"/>
    </row>
    <row r="340" spans="1:20" s="17" customFormat="1" ht="24.95" customHeight="1">
      <c r="A340" s="127"/>
      <c r="B340" s="34"/>
      <c r="C340" s="14"/>
      <c r="D340" s="121"/>
      <c r="E340" s="101"/>
      <c r="F340" s="14"/>
      <c r="G340" s="14"/>
      <c r="H340" s="22"/>
      <c r="I340" s="122"/>
      <c r="J340" s="128"/>
      <c r="K340" s="124"/>
      <c r="L340" s="125" t="s">
        <v>4161</v>
      </c>
      <c r="M340" s="14" t="s">
        <v>5044</v>
      </c>
      <c r="N340" s="14" t="s">
        <v>4908</v>
      </c>
      <c r="O340" s="22" t="s">
        <v>5045</v>
      </c>
      <c r="P340" s="122" t="s">
        <v>5046</v>
      </c>
      <c r="Q340" s="101" t="s">
        <v>5041</v>
      </c>
      <c r="R340" s="14" t="s">
        <v>4104</v>
      </c>
      <c r="S340" s="48">
        <v>42</v>
      </c>
      <c r="T340" s="126"/>
    </row>
    <row r="341" spans="1:20" s="17" customFormat="1" ht="24.95" customHeight="1">
      <c r="A341" s="127">
        <v>98</v>
      </c>
      <c r="B341" s="34" t="s">
        <v>16389</v>
      </c>
      <c r="C341" s="14" t="s">
        <v>5047</v>
      </c>
      <c r="D341" s="121" t="s">
        <v>5048</v>
      </c>
      <c r="E341" s="101">
        <v>1</v>
      </c>
      <c r="F341" s="14" t="s">
        <v>4092</v>
      </c>
      <c r="G341" s="14" t="s">
        <v>604</v>
      </c>
      <c r="H341" s="22" t="s">
        <v>5049</v>
      </c>
      <c r="I341" s="122" t="s">
        <v>5050</v>
      </c>
      <c r="J341" s="123">
        <v>183</v>
      </c>
      <c r="K341" s="124">
        <v>23600</v>
      </c>
      <c r="L341" s="125" t="s">
        <v>4180</v>
      </c>
      <c r="M341" s="14" t="s">
        <v>5051</v>
      </c>
      <c r="N341" s="14"/>
      <c r="O341" s="22"/>
      <c r="P341" s="122"/>
      <c r="Q341" s="101"/>
      <c r="R341" s="14"/>
      <c r="S341" s="48"/>
      <c r="T341" s="126"/>
    </row>
    <row r="342" spans="1:20" s="17" customFormat="1" ht="24.95" customHeight="1">
      <c r="A342" s="127">
        <v>99</v>
      </c>
      <c r="B342" s="34" t="s">
        <v>16389</v>
      </c>
      <c r="C342" s="14" t="s">
        <v>5052</v>
      </c>
      <c r="D342" s="121" t="s">
        <v>5053</v>
      </c>
      <c r="E342" s="101">
        <v>10</v>
      </c>
      <c r="F342" s="14" t="s">
        <v>5054</v>
      </c>
      <c r="G342" s="14" t="s">
        <v>578</v>
      </c>
      <c r="H342" s="22" t="s">
        <v>5055</v>
      </c>
      <c r="I342" s="122" t="s">
        <v>5056</v>
      </c>
      <c r="J342" s="123">
        <v>1680</v>
      </c>
      <c r="K342" s="124">
        <v>19300</v>
      </c>
      <c r="L342" s="125" t="s">
        <v>4161</v>
      </c>
      <c r="M342" s="14" t="s">
        <v>5057</v>
      </c>
      <c r="N342" s="14" t="s">
        <v>578</v>
      </c>
      <c r="O342" s="22" t="s">
        <v>5055</v>
      </c>
      <c r="P342" s="122" t="s">
        <v>5056</v>
      </c>
      <c r="Q342" s="101">
        <v>10</v>
      </c>
      <c r="R342" s="14" t="s">
        <v>5054</v>
      </c>
      <c r="S342" s="48">
        <v>1680</v>
      </c>
      <c r="T342" s="126"/>
    </row>
    <row r="343" spans="1:20" s="17" customFormat="1" ht="24.95" customHeight="1">
      <c r="A343" s="127"/>
      <c r="B343" s="34"/>
      <c r="C343" s="34"/>
      <c r="D343" s="121"/>
      <c r="E343" s="101"/>
      <c r="F343" s="14"/>
      <c r="G343" s="14"/>
      <c r="H343" s="22"/>
      <c r="I343" s="122"/>
      <c r="J343" s="128"/>
      <c r="K343" s="124"/>
      <c r="L343" s="125" t="s">
        <v>4161</v>
      </c>
      <c r="M343" s="14" t="s">
        <v>5057</v>
      </c>
      <c r="N343" s="14" t="s">
        <v>583</v>
      </c>
      <c r="O343" s="22" t="s">
        <v>5058</v>
      </c>
      <c r="P343" s="122" t="s">
        <v>5059</v>
      </c>
      <c r="Q343" s="101">
        <v>10</v>
      </c>
      <c r="R343" s="14" t="s">
        <v>5054</v>
      </c>
      <c r="S343" s="48">
        <v>1670</v>
      </c>
      <c r="T343" s="126"/>
    </row>
    <row r="344" spans="1:20" s="17" customFormat="1" ht="24.95" customHeight="1">
      <c r="A344" s="127"/>
      <c r="B344" s="34"/>
      <c r="C344" s="34"/>
      <c r="D344" s="121"/>
      <c r="E344" s="101"/>
      <c r="F344" s="14"/>
      <c r="G344" s="14"/>
      <c r="H344" s="22"/>
      <c r="I344" s="122"/>
      <c r="J344" s="128"/>
      <c r="K344" s="124"/>
      <c r="L344" s="125" t="s">
        <v>4161</v>
      </c>
      <c r="M344" s="14" t="s">
        <v>5057</v>
      </c>
      <c r="N344" s="14" t="s">
        <v>564</v>
      </c>
      <c r="O344" s="22" t="s">
        <v>5060</v>
      </c>
      <c r="P344" s="122" t="s">
        <v>5061</v>
      </c>
      <c r="Q344" s="101">
        <v>10</v>
      </c>
      <c r="R344" s="14" t="s">
        <v>5054</v>
      </c>
      <c r="S344" s="48">
        <v>1731</v>
      </c>
      <c r="T344" s="126"/>
    </row>
    <row r="345" spans="1:20" s="17" customFormat="1" ht="24.95" customHeight="1">
      <c r="A345" s="127"/>
      <c r="B345" s="34"/>
      <c r="C345" s="34"/>
      <c r="D345" s="121"/>
      <c r="E345" s="101"/>
      <c r="F345" s="14"/>
      <c r="G345" s="14"/>
      <c r="H345" s="22"/>
      <c r="I345" s="122"/>
      <c r="J345" s="128"/>
      <c r="K345" s="124"/>
      <c r="L345" s="125" t="s">
        <v>4161</v>
      </c>
      <c r="M345" s="14" t="s">
        <v>5057</v>
      </c>
      <c r="N345" s="14" t="s">
        <v>589</v>
      </c>
      <c r="O345" s="22" t="s">
        <v>5062</v>
      </c>
      <c r="P345" s="122" t="s">
        <v>5063</v>
      </c>
      <c r="Q345" s="101">
        <v>10</v>
      </c>
      <c r="R345" s="14" t="s">
        <v>5054</v>
      </c>
      <c r="S345" s="48">
        <v>1784</v>
      </c>
      <c r="T345" s="126"/>
    </row>
    <row r="346" spans="1:20" s="17" customFormat="1" ht="24.95" customHeight="1">
      <c r="A346" s="127"/>
      <c r="B346" s="34"/>
      <c r="C346" s="34"/>
      <c r="D346" s="121"/>
      <c r="E346" s="101"/>
      <c r="F346" s="14"/>
      <c r="G346" s="14"/>
      <c r="H346" s="22"/>
      <c r="I346" s="122"/>
      <c r="J346" s="128"/>
      <c r="K346" s="124"/>
      <c r="L346" s="125" t="s">
        <v>4161</v>
      </c>
      <c r="M346" s="14" t="s">
        <v>5057</v>
      </c>
      <c r="N346" s="14" t="s">
        <v>542</v>
      </c>
      <c r="O346" s="22" t="s">
        <v>5064</v>
      </c>
      <c r="P346" s="122" t="s">
        <v>5065</v>
      </c>
      <c r="Q346" s="101">
        <v>10</v>
      </c>
      <c r="R346" s="14" t="s">
        <v>5054</v>
      </c>
      <c r="S346" s="48">
        <v>1839</v>
      </c>
      <c r="T346" s="126"/>
    </row>
    <row r="347" spans="1:20" s="17" customFormat="1" ht="24.95" customHeight="1">
      <c r="A347" s="127">
        <v>100</v>
      </c>
      <c r="B347" s="34" t="s">
        <v>16389</v>
      </c>
      <c r="C347" s="14" t="s">
        <v>5066</v>
      </c>
      <c r="D347" s="121" t="s">
        <v>5067</v>
      </c>
      <c r="E347" s="101" t="s">
        <v>1166</v>
      </c>
      <c r="F347" s="14" t="s">
        <v>1167</v>
      </c>
      <c r="G347" s="14" t="s">
        <v>567</v>
      </c>
      <c r="H347" s="22" t="s">
        <v>5068</v>
      </c>
      <c r="I347" s="122" t="s">
        <v>5069</v>
      </c>
      <c r="J347" s="123">
        <v>0</v>
      </c>
      <c r="K347" s="124">
        <v>15000</v>
      </c>
      <c r="L347" s="125" t="s">
        <v>4180</v>
      </c>
      <c r="M347" s="14" t="s">
        <v>5070</v>
      </c>
      <c r="N347" s="14"/>
      <c r="O347" s="22"/>
      <c r="P347" s="122"/>
      <c r="Q347" s="101"/>
      <c r="R347" s="14"/>
      <c r="S347" s="48"/>
      <c r="T347" s="126"/>
    </row>
    <row r="348" spans="1:20" s="17" customFormat="1" ht="24.95" customHeight="1">
      <c r="A348" s="127">
        <v>101</v>
      </c>
      <c r="B348" s="34" t="s">
        <v>16389</v>
      </c>
      <c r="C348" s="14" t="s">
        <v>5071</v>
      </c>
      <c r="D348" s="121" t="s">
        <v>5072</v>
      </c>
      <c r="E348" s="101" t="s">
        <v>1172</v>
      </c>
      <c r="F348" s="14" t="s">
        <v>4104</v>
      </c>
      <c r="G348" s="14" t="s">
        <v>539</v>
      </c>
      <c r="H348" s="22" t="s">
        <v>32</v>
      </c>
      <c r="I348" s="122" t="s">
        <v>5073</v>
      </c>
      <c r="J348" s="123">
        <v>18</v>
      </c>
      <c r="K348" s="124">
        <v>500</v>
      </c>
      <c r="L348" s="125" t="s">
        <v>4180</v>
      </c>
      <c r="M348" s="14" t="s">
        <v>5074</v>
      </c>
      <c r="N348" s="14"/>
      <c r="O348" s="22"/>
      <c r="P348" s="122"/>
      <c r="Q348" s="101"/>
      <c r="R348" s="14"/>
      <c r="S348" s="48"/>
      <c r="T348" s="126"/>
    </row>
    <row r="349" spans="1:20" s="17" customFormat="1" ht="24.95" customHeight="1">
      <c r="A349" s="127">
        <v>102</v>
      </c>
      <c r="B349" s="34" t="s">
        <v>16389</v>
      </c>
      <c r="C349" s="14" t="s">
        <v>5075</v>
      </c>
      <c r="D349" s="121" t="s">
        <v>5076</v>
      </c>
      <c r="E349" s="101">
        <v>1</v>
      </c>
      <c r="F349" s="14" t="s">
        <v>4309</v>
      </c>
      <c r="G349" s="14" t="s">
        <v>539</v>
      </c>
      <c r="H349" s="22" t="s">
        <v>5077</v>
      </c>
      <c r="I349" s="122" t="s">
        <v>5078</v>
      </c>
      <c r="J349" s="123">
        <v>491</v>
      </c>
      <c r="K349" s="124">
        <v>4400</v>
      </c>
      <c r="L349" s="125" t="s">
        <v>4180</v>
      </c>
      <c r="M349" s="14" t="s">
        <v>5079</v>
      </c>
      <c r="N349" s="14"/>
      <c r="O349" s="22"/>
      <c r="P349" s="122"/>
      <c r="Q349" s="101"/>
      <c r="R349" s="14"/>
      <c r="S349" s="48"/>
      <c r="T349" s="126"/>
    </row>
    <row r="350" spans="1:20" s="17" customFormat="1" ht="24.95" customHeight="1">
      <c r="A350" s="127">
        <v>103</v>
      </c>
      <c r="B350" s="34" t="s">
        <v>16389</v>
      </c>
      <c r="C350" s="14" t="s">
        <v>5080</v>
      </c>
      <c r="D350" s="121" t="s">
        <v>5081</v>
      </c>
      <c r="E350" s="101">
        <v>1</v>
      </c>
      <c r="F350" s="14" t="s">
        <v>4309</v>
      </c>
      <c r="G350" s="14" t="s">
        <v>539</v>
      </c>
      <c r="H350" s="22" t="s">
        <v>5082</v>
      </c>
      <c r="I350" s="122" t="s">
        <v>5083</v>
      </c>
      <c r="J350" s="123">
        <v>220</v>
      </c>
      <c r="K350" s="124">
        <v>20000</v>
      </c>
      <c r="L350" s="125" t="s">
        <v>4180</v>
      </c>
      <c r="M350" s="14" t="s">
        <v>5084</v>
      </c>
      <c r="N350" s="14"/>
      <c r="O350" s="22"/>
      <c r="P350" s="122"/>
      <c r="Q350" s="101"/>
      <c r="R350" s="14"/>
      <c r="S350" s="48"/>
      <c r="T350" s="126"/>
    </row>
    <row r="351" spans="1:20" s="17" customFormat="1" ht="24.95" customHeight="1">
      <c r="A351" s="127">
        <v>104</v>
      </c>
      <c r="B351" s="34" t="s">
        <v>16389</v>
      </c>
      <c r="C351" s="14" t="s">
        <v>5085</v>
      </c>
      <c r="D351" s="121" t="s">
        <v>5086</v>
      </c>
      <c r="E351" s="101">
        <v>1</v>
      </c>
      <c r="F351" s="14" t="s">
        <v>4309</v>
      </c>
      <c r="G351" s="14" t="s">
        <v>539</v>
      </c>
      <c r="H351" s="22" t="s">
        <v>5087</v>
      </c>
      <c r="I351" s="122" t="s">
        <v>5088</v>
      </c>
      <c r="J351" s="123">
        <v>328</v>
      </c>
      <c r="K351" s="124">
        <v>5600</v>
      </c>
      <c r="L351" s="125" t="s">
        <v>4180</v>
      </c>
      <c r="M351" s="14" t="s">
        <v>5089</v>
      </c>
      <c r="N351" s="14"/>
      <c r="O351" s="22"/>
      <c r="P351" s="122"/>
      <c r="Q351" s="101"/>
      <c r="R351" s="14"/>
      <c r="S351" s="48"/>
      <c r="T351" s="126"/>
    </row>
    <row r="352" spans="1:20" s="17" customFormat="1" ht="24.95" customHeight="1">
      <c r="A352" s="127">
        <v>105</v>
      </c>
      <c r="B352" s="34" t="s">
        <v>16389</v>
      </c>
      <c r="C352" s="14" t="s">
        <v>5090</v>
      </c>
      <c r="D352" s="121" t="s">
        <v>5091</v>
      </c>
      <c r="E352" s="101">
        <v>1</v>
      </c>
      <c r="F352" s="14" t="s">
        <v>4092</v>
      </c>
      <c r="G352" s="14" t="s">
        <v>551</v>
      </c>
      <c r="H352" s="22" t="s">
        <v>5092</v>
      </c>
      <c r="I352" s="122" t="s">
        <v>5093</v>
      </c>
      <c r="J352" s="123">
        <v>630</v>
      </c>
      <c r="K352" s="124">
        <v>24300</v>
      </c>
      <c r="L352" s="125" t="s">
        <v>4161</v>
      </c>
      <c r="M352" s="14" t="s">
        <v>5094</v>
      </c>
      <c r="N352" s="14" t="s">
        <v>551</v>
      </c>
      <c r="O352" s="22" t="s">
        <v>5092</v>
      </c>
      <c r="P352" s="122" t="s">
        <v>5093</v>
      </c>
      <c r="Q352" s="101">
        <v>1</v>
      </c>
      <c r="R352" s="14" t="s">
        <v>4092</v>
      </c>
      <c r="S352" s="48">
        <v>630</v>
      </c>
      <c r="T352" s="126"/>
    </row>
    <row r="353" spans="1:20" s="17" customFormat="1" ht="24.95" customHeight="1">
      <c r="A353" s="127"/>
      <c r="B353" s="34"/>
      <c r="C353" s="34"/>
      <c r="D353" s="121"/>
      <c r="E353" s="101"/>
      <c r="F353" s="14"/>
      <c r="G353" s="14"/>
      <c r="H353" s="22"/>
      <c r="I353" s="122"/>
      <c r="J353" s="128"/>
      <c r="K353" s="124"/>
      <c r="L353" s="125" t="s">
        <v>4161</v>
      </c>
      <c r="M353" s="14" t="s">
        <v>5094</v>
      </c>
      <c r="N353" s="14" t="s">
        <v>581</v>
      </c>
      <c r="O353" s="22" t="s">
        <v>5095</v>
      </c>
      <c r="P353" s="122" t="s">
        <v>5096</v>
      </c>
      <c r="Q353" s="101">
        <v>1</v>
      </c>
      <c r="R353" s="14" t="s">
        <v>4092</v>
      </c>
      <c r="S353" s="48">
        <v>744</v>
      </c>
      <c r="T353" s="126"/>
    </row>
    <row r="354" spans="1:20" s="17" customFormat="1" ht="24.95" customHeight="1">
      <c r="A354" s="127">
        <v>106</v>
      </c>
      <c r="B354" s="34" t="s">
        <v>16389</v>
      </c>
      <c r="C354" s="14" t="s">
        <v>5097</v>
      </c>
      <c r="D354" s="121" t="s">
        <v>5098</v>
      </c>
      <c r="E354" s="101">
        <v>1</v>
      </c>
      <c r="F354" s="14" t="s">
        <v>4092</v>
      </c>
      <c r="G354" s="14" t="s">
        <v>561</v>
      </c>
      <c r="H354" s="22" t="s">
        <v>5099</v>
      </c>
      <c r="I354" s="122" t="s">
        <v>5100</v>
      </c>
      <c r="J354" s="123">
        <v>962</v>
      </c>
      <c r="K354" s="124">
        <v>13500</v>
      </c>
      <c r="L354" s="125" t="s">
        <v>4161</v>
      </c>
      <c r="M354" s="14" t="s">
        <v>5101</v>
      </c>
      <c r="N354" s="14" t="s">
        <v>561</v>
      </c>
      <c r="O354" s="22" t="s">
        <v>5099</v>
      </c>
      <c r="P354" s="122" t="s">
        <v>5100</v>
      </c>
      <c r="Q354" s="101">
        <v>1</v>
      </c>
      <c r="R354" s="14" t="s">
        <v>4092</v>
      </c>
      <c r="S354" s="48">
        <v>962</v>
      </c>
      <c r="T354" s="126"/>
    </row>
    <row r="355" spans="1:20" s="17" customFormat="1" ht="24.95" customHeight="1">
      <c r="A355" s="127"/>
      <c r="B355" s="34"/>
      <c r="C355" s="34"/>
      <c r="D355" s="121"/>
      <c r="E355" s="101"/>
      <c r="F355" s="14"/>
      <c r="G355" s="14"/>
      <c r="H355" s="22"/>
      <c r="I355" s="122"/>
      <c r="J355" s="128"/>
      <c r="K355" s="124"/>
      <c r="L355" s="125" t="s">
        <v>4161</v>
      </c>
      <c r="M355" s="14" t="s">
        <v>5101</v>
      </c>
      <c r="N355" s="14" t="s">
        <v>551</v>
      </c>
      <c r="O355" s="22" t="s">
        <v>5102</v>
      </c>
      <c r="P355" s="122" t="s">
        <v>5103</v>
      </c>
      <c r="Q355" s="101">
        <v>1</v>
      </c>
      <c r="R355" s="14" t="s">
        <v>4092</v>
      </c>
      <c r="S355" s="48">
        <v>882</v>
      </c>
      <c r="T355" s="126"/>
    </row>
    <row r="356" spans="1:20" s="17" customFormat="1" ht="24.95" customHeight="1">
      <c r="A356" s="127"/>
      <c r="B356" s="34"/>
      <c r="C356" s="34"/>
      <c r="D356" s="121"/>
      <c r="E356" s="101"/>
      <c r="F356" s="14"/>
      <c r="G356" s="14"/>
      <c r="H356" s="22"/>
      <c r="I356" s="122"/>
      <c r="J356" s="128"/>
      <c r="K356" s="124"/>
      <c r="L356" s="125" t="s">
        <v>4161</v>
      </c>
      <c r="M356" s="14" t="s">
        <v>5101</v>
      </c>
      <c r="N356" s="14" t="s">
        <v>581</v>
      </c>
      <c r="O356" s="22" t="s">
        <v>5104</v>
      </c>
      <c r="P356" s="122" t="s">
        <v>5105</v>
      </c>
      <c r="Q356" s="101">
        <v>1</v>
      </c>
      <c r="R356" s="14" t="s">
        <v>4092</v>
      </c>
      <c r="S356" s="48">
        <v>987</v>
      </c>
      <c r="T356" s="126"/>
    </row>
    <row r="357" spans="1:20" s="17" customFormat="1" ht="24.95" customHeight="1">
      <c r="A357" s="127">
        <v>107</v>
      </c>
      <c r="B357" s="34" t="s">
        <v>16389</v>
      </c>
      <c r="C357" s="14" t="s">
        <v>5106</v>
      </c>
      <c r="D357" s="121" t="s">
        <v>5107</v>
      </c>
      <c r="E357" s="101">
        <v>1</v>
      </c>
      <c r="F357" s="14" t="s">
        <v>4092</v>
      </c>
      <c r="G357" s="14" t="s">
        <v>575</v>
      </c>
      <c r="H357" s="22" t="s">
        <v>5108</v>
      </c>
      <c r="I357" s="122" t="s">
        <v>5109</v>
      </c>
      <c r="J357" s="123">
        <v>459</v>
      </c>
      <c r="K357" s="124">
        <v>31100</v>
      </c>
      <c r="L357" s="125" t="s">
        <v>4161</v>
      </c>
      <c r="M357" s="14" t="s">
        <v>5110</v>
      </c>
      <c r="N357" s="14" t="s">
        <v>575</v>
      </c>
      <c r="O357" s="22" t="s">
        <v>5108</v>
      </c>
      <c r="P357" s="122" t="s">
        <v>5109</v>
      </c>
      <c r="Q357" s="101">
        <v>1</v>
      </c>
      <c r="R357" s="14" t="s">
        <v>4092</v>
      </c>
      <c r="S357" s="48">
        <v>459</v>
      </c>
      <c r="T357" s="126"/>
    </row>
    <row r="358" spans="1:20" s="17" customFormat="1" ht="24.95" customHeight="1">
      <c r="A358" s="127"/>
      <c r="B358" s="34"/>
      <c r="C358" s="34"/>
      <c r="D358" s="121"/>
      <c r="E358" s="101"/>
      <c r="F358" s="14"/>
      <c r="G358" s="14"/>
      <c r="H358" s="22"/>
      <c r="I358" s="122"/>
      <c r="J358" s="128"/>
      <c r="K358" s="124"/>
      <c r="L358" s="125" t="s">
        <v>4161</v>
      </c>
      <c r="M358" s="14" t="s">
        <v>5110</v>
      </c>
      <c r="N358" s="14" t="s">
        <v>551</v>
      </c>
      <c r="O358" s="22" t="s">
        <v>5111</v>
      </c>
      <c r="P358" s="122" t="s">
        <v>5112</v>
      </c>
      <c r="Q358" s="101">
        <v>1</v>
      </c>
      <c r="R358" s="14" t="s">
        <v>4092</v>
      </c>
      <c r="S358" s="48">
        <v>467</v>
      </c>
      <c r="T358" s="126"/>
    </row>
    <row r="359" spans="1:20" s="17" customFormat="1" ht="24.95" customHeight="1">
      <c r="A359" s="127">
        <v>108</v>
      </c>
      <c r="B359" s="34" t="s">
        <v>16389</v>
      </c>
      <c r="C359" s="14" t="s">
        <v>5113</v>
      </c>
      <c r="D359" s="121" t="s">
        <v>5114</v>
      </c>
      <c r="E359" s="101">
        <v>1</v>
      </c>
      <c r="F359" s="14" t="s">
        <v>4309</v>
      </c>
      <c r="G359" s="14" t="s">
        <v>550</v>
      </c>
      <c r="H359" s="22" t="s">
        <v>5115</v>
      </c>
      <c r="I359" s="122" t="s">
        <v>5116</v>
      </c>
      <c r="J359" s="123">
        <v>270</v>
      </c>
      <c r="K359" s="124">
        <v>2200</v>
      </c>
      <c r="L359" s="125" t="s">
        <v>4161</v>
      </c>
      <c r="M359" s="14" t="s">
        <v>5117</v>
      </c>
      <c r="N359" s="14" t="s">
        <v>550</v>
      </c>
      <c r="O359" s="22" t="s">
        <v>5115</v>
      </c>
      <c r="P359" s="122" t="s">
        <v>5116</v>
      </c>
      <c r="Q359" s="101">
        <v>1</v>
      </c>
      <c r="R359" s="14" t="s">
        <v>4309</v>
      </c>
      <c r="S359" s="48">
        <v>270</v>
      </c>
      <c r="T359" s="126"/>
    </row>
    <row r="360" spans="1:20" s="17" customFormat="1" ht="24.95" customHeight="1">
      <c r="A360" s="127"/>
      <c r="B360" s="34"/>
      <c r="C360" s="34"/>
      <c r="D360" s="121"/>
      <c r="E360" s="101"/>
      <c r="F360" s="14"/>
      <c r="G360" s="14"/>
      <c r="H360" s="22"/>
      <c r="I360" s="122"/>
      <c r="J360" s="128"/>
      <c r="K360" s="124"/>
      <c r="L360" s="125" t="s">
        <v>4161</v>
      </c>
      <c r="M360" s="14" t="s">
        <v>5117</v>
      </c>
      <c r="N360" s="14" t="s">
        <v>546</v>
      </c>
      <c r="O360" s="22" t="s">
        <v>5118</v>
      </c>
      <c r="P360" s="122" t="s">
        <v>5119</v>
      </c>
      <c r="Q360" s="101">
        <v>1</v>
      </c>
      <c r="R360" s="14" t="s">
        <v>4309</v>
      </c>
      <c r="S360" s="48">
        <v>263</v>
      </c>
      <c r="T360" s="126"/>
    </row>
    <row r="361" spans="1:20" s="17" customFormat="1" ht="24.95" customHeight="1">
      <c r="A361" s="127"/>
      <c r="B361" s="34"/>
      <c r="C361" s="34"/>
      <c r="D361" s="121"/>
      <c r="E361" s="101"/>
      <c r="F361" s="14"/>
      <c r="G361" s="14"/>
      <c r="H361" s="22"/>
      <c r="I361" s="122"/>
      <c r="J361" s="128"/>
      <c r="K361" s="124"/>
      <c r="L361" s="125" t="s">
        <v>4161</v>
      </c>
      <c r="M361" s="14" t="s">
        <v>5117</v>
      </c>
      <c r="N361" s="14" t="s">
        <v>547</v>
      </c>
      <c r="O361" s="22" t="s">
        <v>1815</v>
      </c>
      <c r="P361" s="122" t="s">
        <v>2404</v>
      </c>
      <c r="Q361" s="101">
        <v>1</v>
      </c>
      <c r="R361" s="14" t="s">
        <v>4309</v>
      </c>
      <c r="S361" s="48">
        <v>268</v>
      </c>
      <c r="T361" s="126"/>
    </row>
    <row r="362" spans="1:20" s="17" customFormat="1" ht="24.95" customHeight="1">
      <c r="A362" s="127"/>
      <c r="B362" s="34"/>
      <c r="C362" s="34"/>
      <c r="D362" s="121"/>
      <c r="E362" s="101"/>
      <c r="F362" s="14"/>
      <c r="G362" s="14"/>
      <c r="H362" s="22"/>
      <c r="I362" s="122"/>
      <c r="J362" s="128"/>
      <c r="K362" s="124"/>
      <c r="L362" s="125" t="s">
        <v>4161</v>
      </c>
      <c r="M362" s="14" t="s">
        <v>5117</v>
      </c>
      <c r="N362" s="14" t="s">
        <v>543</v>
      </c>
      <c r="O362" s="22" t="s">
        <v>1816</v>
      </c>
      <c r="P362" s="122" t="s">
        <v>2405</v>
      </c>
      <c r="Q362" s="101">
        <v>1</v>
      </c>
      <c r="R362" s="14" t="s">
        <v>4309</v>
      </c>
      <c r="S362" s="48">
        <v>268</v>
      </c>
      <c r="T362" s="126"/>
    </row>
    <row r="363" spans="1:20" s="17" customFormat="1" ht="24.95" customHeight="1">
      <c r="A363" s="127"/>
      <c r="B363" s="34"/>
      <c r="C363" s="34"/>
      <c r="D363" s="121"/>
      <c r="E363" s="101"/>
      <c r="F363" s="14"/>
      <c r="G363" s="14"/>
      <c r="H363" s="22"/>
      <c r="I363" s="122"/>
      <c r="J363" s="128"/>
      <c r="K363" s="124"/>
      <c r="L363" s="125" t="s">
        <v>4161</v>
      </c>
      <c r="M363" s="14" t="s">
        <v>5117</v>
      </c>
      <c r="N363" s="14" t="s">
        <v>592</v>
      </c>
      <c r="O363" s="22" t="s">
        <v>5120</v>
      </c>
      <c r="P363" s="122" t="s">
        <v>5121</v>
      </c>
      <c r="Q363" s="101">
        <v>1</v>
      </c>
      <c r="R363" s="14" t="s">
        <v>4309</v>
      </c>
      <c r="S363" s="48">
        <v>268</v>
      </c>
      <c r="T363" s="126"/>
    </row>
    <row r="364" spans="1:20" s="17" customFormat="1" ht="24.95" customHeight="1">
      <c r="A364" s="127"/>
      <c r="B364" s="34"/>
      <c r="C364" s="34"/>
      <c r="D364" s="121"/>
      <c r="E364" s="101"/>
      <c r="F364" s="14"/>
      <c r="G364" s="14"/>
      <c r="H364" s="22"/>
      <c r="I364" s="122"/>
      <c r="J364" s="128"/>
      <c r="K364" s="124"/>
      <c r="L364" s="125" t="s">
        <v>4161</v>
      </c>
      <c r="M364" s="14" t="s">
        <v>5117</v>
      </c>
      <c r="N364" s="14" t="s">
        <v>578</v>
      </c>
      <c r="O364" s="22" t="s">
        <v>5122</v>
      </c>
      <c r="P364" s="122" t="s">
        <v>5123</v>
      </c>
      <c r="Q364" s="101">
        <v>1</v>
      </c>
      <c r="R364" s="14" t="s">
        <v>4309</v>
      </c>
      <c r="S364" s="48">
        <v>269</v>
      </c>
      <c r="T364" s="126"/>
    </row>
    <row r="365" spans="1:20" s="17" customFormat="1" ht="24.95" customHeight="1">
      <c r="A365" s="127"/>
      <c r="B365" s="34"/>
      <c r="C365" s="34"/>
      <c r="D365" s="121"/>
      <c r="E365" s="101"/>
      <c r="F365" s="14"/>
      <c r="G365" s="14"/>
      <c r="H365" s="22"/>
      <c r="I365" s="122"/>
      <c r="J365" s="128"/>
      <c r="K365" s="124"/>
      <c r="L365" s="125" t="s">
        <v>4161</v>
      </c>
      <c r="M365" s="14" t="s">
        <v>5117</v>
      </c>
      <c r="N365" s="14" t="s">
        <v>590</v>
      </c>
      <c r="O365" s="22" t="s">
        <v>5124</v>
      </c>
      <c r="P365" s="122" t="s">
        <v>5125</v>
      </c>
      <c r="Q365" s="101">
        <v>1</v>
      </c>
      <c r="R365" s="14" t="s">
        <v>4309</v>
      </c>
      <c r="S365" s="48">
        <v>270</v>
      </c>
      <c r="T365" s="126"/>
    </row>
    <row r="366" spans="1:20" s="17" customFormat="1" ht="24.95" customHeight="1">
      <c r="A366" s="127"/>
      <c r="B366" s="34"/>
      <c r="C366" s="34"/>
      <c r="D366" s="121"/>
      <c r="E366" s="101"/>
      <c r="F366" s="14"/>
      <c r="G366" s="14"/>
      <c r="H366" s="22"/>
      <c r="I366" s="122"/>
      <c r="J366" s="128"/>
      <c r="K366" s="124"/>
      <c r="L366" s="125" t="s">
        <v>4161</v>
      </c>
      <c r="M366" s="14" t="s">
        <v>5117</v>
      </c>
      <c r="N366" s="14" t="s">
        <v>542</v>
      </c>
      <c r="O366" s="22" t="s">
        <v>5126</v>
      </c>
      <c r="P366" s="122" t="s">
        <v>5127</v>
      </c>
      <c r="Q366" s="101">
        <v>1</v>
      </c>
      <c r="R366" s="14" t="s">
        <v>4309</v>
      </c>
      <c r="S366" s="48">
        <v>270</v>
      </c>
      <c r="T366" s="126"/>
    </row>
    <row r="367" spans="1:20" s="17" customFormat="1" ht="24.95" customHeight="1">
      <c r="A367" s="127"/>
      <c r="B367" s="34"/>
      <c r="C367" s="34"/>
      <c r="D367" s="121"/>
      <c r="E367" s="101"/>
      <c r="F367" s="14"/>
      <c r="G367" s="14"/>
      <c r="H367" s="22"/>
      <c r="I367" s="122"/>
      <c r="J367" s="128"/>
      <c r="K367" s="124"/>
      <c r="L367" s="125" t="s">
        <v>4161</v>
      </c>
      <c r="M367" s="14" t="s">
        <v>5117</v>
      </c>
      <c r="N367" s="14" t="s">
        <v>562</v>
      </c>
      <c r="O367" s="22" t="s">
        <v>5128</v>
      </c>
      <c r="P367" s="122" t="s">
        <v>5129</v>
      </c>
      <c r="Q367" s="101">
        <v>1</v>
      </c>
      <c r="R367" s="14" t="s">
        <v>4309</v>
      </c>
      <c r="S367" s="48">
        <v>270</v>
      </c>
      <c r="T367" s="126"/>
    </row>
    <row r="368" spans="1:20" s="17" customFormat="1" ht="24.95" customHeight="1">
      <c r="A368" s="127"/>
      <c r="B368" s="34"/>
      <c r="C368" s="34"/>
      <c r="D368" s="121"/>
      <c r="E368" s="101"/>
      <c r="F368" s="14"/>
      <c r="G368" s="14"/>
      <c r="H368" s="22"/>
      <c r="I368" s="122"/>
      <c r="J368" s="128"/>
      <c r="K368" s="124"/>
      <c r="L368" s="125" t="s">
        <v>4161</v>
      </c>
      <c r="M368" s="14" t="s">
        <v>5117</v>
      </c>
      <c r="N368" s="14" t="s">
        <v>541</v>
      </c>
      <c r="O368" s="22" t="s">
        <v>5130</v>
      </c>
      <c r="P368" s="122" t="s">
        <v>5131</v>
      </c>
      <c r="Q368" s="101">
        <v>1</v>
      </c>
      <c r="R368" s="14" t="s">
        <v>4309</v>
      </c>
      <c r="S368" s="48">
        <v>270</v>
      </c>
      <c r="T368" s="126"/>
    </row>
    <row r="369" spans="1:20" s="17" customFormat="1" ht="24.95" customHeight="1">
      <c r="A369" s="127"/>
      <c r="B369" s="34"/>
      <c r="C369" s="34"/>
      <c r="D369" s="121"/>
      <c r="E369" s="101"/>
      <c r="F369" s="14"/>
      <c r="G369" s="14"/>
      <c r="H369" s="22"/>
      <c r="I369" s="122"/>
      <c r="J369" s="128"/>
      <c r="K369" s="124"/>
      <c r="L369" s="125" t="s">
        <v>4161</v>
      </c>
      <c r="M369" s="14" t="s">
        <v>5117</v>
      </c>
      <c r="N369" s="14" t="s">
        <v>577</v>
      </c>
      <c r="O369" s="22" t="s">
        <v>5132</v>
      </c>
      <c r="P369" s="122" t="s">
        <v>5133</v>
      </c>
      <c r="Q369" s="101">
        <v>1</v>
      </c>
      <c r="R369" s="14" t="s">
        <v>4309</v>
      </c>
      <c r="S369" s="48">
        <v>270</v>
      </c>
      <c r="T369" s="126"/>
    </row>
    <row r="370" spans="1:20" s="17" customFormat="1" ht="24.95" customHeight="1">
      <c r="A370" s="127"/>
      <c r="B370" s="34"/>
      <c r="C370" s="34"/>
      <c r="D370" s="121"/>
      <c r="E370" s="101"/>
      <c r="F370" s="14"/>
      <c r="G370" s="14"/>
      <c r="H370" s="22"/>
      <c r="I370" s="122"/>
      <c r="J370" s="128"/>
      <c r="K370" s="124"/>
      <c r="L370" s="125" t="s">
        <v>4161</v>
      </c>
      <c r="M370" s="14" t="s">
        <v>5117</v>
      </c>
      <c r="N370" s="14" t="s">
        <v>613</v>
      </c>
      <c r="O370" s="22" t="s">
        <v>5134</v>
      </c>
      <c r="P370" s="122" t="s">
        <v>5135</v>
      </c>
      <c r="Q370" s="101">
        <v>1</v>
      </c>
      <c r="R370" s="14" t="s">
        <v>4309</v>
      </c>
      <c r="S370" s="48">
        <v>270</v>
      </c>
      <c r="T370" s="126"/>
    </row>
    <row r="371" spans="1:20" s="17" customFormat="1" ht="24.95" customHeight="1">
      <c r="A371" s="127">
        <v>109</v>
      </c>
      <c r="B371" s="34" t="s">
        <v>16389</v>
      </c>
      <c r="C371" s="14" t="s">
        <v>5136</v>
      </c>
      <c r="D371" s="121" t="s">
        <v>5137</v>
      </c>
      <c r="E371" s="101">
        <v>1</v>
      </c>
      <c r="F371" s="14" t="s">
        <v>4092</v>
      </c>
      <c r="G371" s="14" t="s">
        <v>542</v>
      </c>
      <c r="H371" s="22" t="s">
        <v>5138</v>
      </c>
      <c r="I371" s="122" t="s">
        <v>5139</v>
      </c>
      <c r="J371" s="123">
        <v>2585</v>
      </c>
      <c r="K371" s="124">
        <v>700</v>
      </c>
      <c r="L371" s="125" t="s">
        <v>4161</v>
      </c>
      <c r="M371" s="14" t="s">
        <v>5140</v>
      </c>
      <c r="N371" s="14" t="s">
        <v>542</v>
      </c>
      <c r="O371" s="22" t="s">
        <v>5138</v>
      </c>
      <c r="P371" s="122" t="s">
        <v>5139</v>
      </c>
      <c r="Q371" s="101">
        <v>1</v>
      </c>
      <c r="R371" s="14" t="s">
        <v>4092</v>
      </c>
      <c r="S371" s="48">
        <v>2585</v>
      </c>
      <c r="T371" s="126"/>
    </row>
    <row r="372" spans="1:20" s="17" customFormat="1" ht="24.95" customHeight="1">
      <c r="A372" s="127"/>
      <c r="B372" s="34"/>
      <c r="C372" s="34"/>
      <c r="D372" s="121"/>
      <c r="E372" s="101"/>
      <c r="F372" s="14"/>
      <c r="G372" s="14"/>
      <c r="H372" s="22"/>
      <c r="I372" s="122"/>
      <c r="J372" s="128"/>
      <c r="K372" s="124"/>
      <c r="L372" s="125" t="s">
        <v>4161</v>
      </c>
      <c r="M372" s="14" t="s">
        <v>5140</v>
      </c>
      <c r="N372" s="14" t="s">
        <v>583</v>
      </c>
      <c r="O372" s="22" t="s">
        <v>5141</v>
      </c>
      <c r="P372" s="122" t="s">
        <v>5142</v>
      </c>
      <c r="Q372" s="101">
        <v>1</v>
      </c>
      <c r="R372" s="14" t="s">
        <v>4092</v>
      </c>
      <c r="S372" s="48">
        <v>2627</v>
      </c>
      <c r="T372" s="126"/>
    </row>
    <row r="373" spans="1:20" s="17" customFormat="1" ht="24.95" customHeight="1">
      <c r="A373" s="127">
        <v>110</v>
      </c>
      <c r="B373" s="34" t="s">
        <v>16389</v>
      </c>
      <c r="C373" s="14" t="s">
        <v>5143</v>
      </c>
      <c r="D373" s="121" t="s">
        <v>5144</v>
      </c>
      <c r="E373" s="101">
        <v>1</v>
      </c>
      <c r="F373" s="14" t="s">
        <v>4309</v>
      </c>
      <c r="G373" s="14" t="s">
        <v>545</v>
      </c>
      <c r="H373" s="22" t="s">
        <v>5145</v>
      </c>
      <c r="I373" s="122" t="s">
        <v>5146</v>
      </c>
      <c r="J373" s="123">
        <v>417</v>
      </c>
      <c r="K373" s="124">
        <v>2500</v>
      </c>
      <c r="L373" s="125" t="s">
        <v>4161</v>
      </c>
      <c r="M373" s="14" t="s">
        <v>5147</v>
      </c>
      <c r="N373" s="14" t="s">
        <v>545</v>
      </c>
      <c r="O373" s="22" t="s">
        <v>5145</v>
      </c>
      <c r="P373" s="122" t="s">
        <v>5146</v>
      </c>
      <c r="Q373" s="101">
        <v>1</v>
      </c>
      <c r="R373" s="14" t="s">
        <v>4309</v>
      </c>
      <c r="S373" s="48">
        <v>417</v>
      </c>
      <c r="T373" s="126"/>
    </row>
    <row r="374" spans="1:20" s="17" customFormat="1" ht="24.95" customHeight="1">
      <c r="A374" s="127">
        <v>111</v>
      </c>
      <c r="B374" s="34" t="s">
        <v>16389</v>
      </c>
      <c r="C374" s="14" t="s">
        <v>5148</v>
      </c>
      <c r="D374" s="121" t="s">
        <v>5149</v>
      </c>
      <c r="E374" s="101">
        <v>1</v>
      </c>
      <c r="F374" s="14" t="s">
        <v>4309</v>
      </c>
      <c r="G374" s="14" t="s">
        <v>545</v>
      </c>
      <c r="H374" s="22" t="s">
        <v>5150</v>
      </c>
      <c r="I374" s="122" t="s">
        <v>5151</v>
      </c>
      <c r="J374" s="123">
        <v>620</v>
      </c>
      <c r="K374" s="124">
        <v>5800</v>
      </c>
      <c r="L374" s="125" t="s">
        <v>4161</v>
      </c>
      <c r="M374" s="14" t="s">
        <v>5152</v>
      </c>
      <c r="N374" s="14" t="s">
        <v>545</v>
      </c>
      <c r="O374" s="22" t="s">
        <v>5150</v>
      </c>
      <c r="P374" s="122" t="s">
        <v>5151</v>
      </c>
      <c r="Q374" s="101">
        <v>1</v>
      </c>
      <c r="R374" s="14" t="s">
        <v>4309</v>
      </c>
      <c r="S374" s="48">
        <v>620</v>
      </c>
      <c r="T374" s="126"/>
    </row>
    <row r="375" spans="1:20" s="17" customFormat="1" ht="24.95" customHeight="1">
      <c r="A375" s="127">
        <v>112</v>
      </c>
      <c r="B375" s="34" t="s">
        <v>16389</v>
      </c>
      <c r="C375" s="14" t="s">
        <v>5153</v>
      </c>
      <c r="D375" s="121" t="s">
        <v>5154</v>
      </c>
      <c r="E375" s="101">
        <v>1</v>
      </c>
      <c r="F375" s="14" t="s">
        <v>4309</v>
      </c>
      <c r="G375" s="14" t="s">
        <v>545</v>
      </c>
      <c r="H375" s="22" t="s">
        <v>5155</v>
      </c>
      <c r="I375" s="122" t="s">
        <v>5156</v>
      </c>
      <c r="J375" s="123">
        <v>786</v>
      </c>
      <c r="K375" s="124">
        <v>3300</v>
      </c>
      <c r="L375" s="125" t="s">
        <v>4161</v>
      </c>
      <c r="M375" s="14" t="s">
        <v>5157</v>
      </c>
      <c r="N375" s="14" t="s">
        <v>545</v>
      </c>
      <c r="O375" s="22" t="s">
        <v>5155</v>
      </c>
      <c r="P375" s="122" t="s">
        <v>5156</v>
      </c>
      <c r="Q375" s="101">
        <v>1</v>
      </c>
      <c r="R375" s="14" t="s">
        <v>4309</v>
      </c>
      <c r="S375" s="48">
        <v>786</v>
      </c>
      <c r="T375" s="126"/>
    </row>
    <row r="376" spans="1:20" s="17" customFormat="1" ht="24.95" customHeight="1">
      <c r="A376" s="127">
        <v>113</v>
      </c>
      <c r="B376" s="34" t="s">
        <v>16389</v>
      </c>
      <c r="C376" s="14" t="s">
        <v>5158</v>
      </c>
      <c r="D376" s="121" t="s">
        <v>5159</v>
      </c>
      <c r="E376" s="101">
        <v>1</v>
      </c>
      <c r="F376" s="14" t="s">
        <v>4309</v>
      </c>
      <c r="G376" s="14" t="s">
        <v>551</v>
      </c>
      <c r="H376" s="22" t="s">
        <v>5160</v>
      </c>
      <c r="I376" s="122" t="s">
        <v>5161</v>
      </c>
      <c r="J376" s="123">
        <v>781</v>
      </c>
      <c r="K376" s="124">
        <v>210</v>
      </c>
      <c r="L376" s="125" t="s">
        <v>4180</v>
      </c>
      <c r="M376" s="14" t="s">
        <v>5162</v>
      </c>
      <c r="N376" s="14"/>
      <c r="O376" s="22"/>
      <c r="P376" s="122"/>
      <c r="Q376" s="101"/>
      <c r="R376" s="14"/>
      <c r="S376" s="48"/>
      <c r="T376" s="126"/>
    </row>
    <row r="377" spans="1:20" s="17" customFormat="1" ht="24.95" customHeight="1">
      <c r="A377" s="127">
        <v>114</v>
      </c>
      <c r="B377" s="34" t="s">
        <v>16389</v>
      </c>
      <c r="C377" s="14" t="s">
        <v>5163</v>
      </c>
      <c r="D377" s="121" t="s">
        <v>5164</v>
      </c>
      <c r="E377" s="101">
        <v>1</v>
      </c>
      <c r="F377" s="14" t="s">
        <v>4309</v>
      </c>
      <c r="G377" s="14" t="s">
        <v>551</v>
      </c>
      <c r="H377" s="22" t="s">
        <v>5165</v>
      </c>
      <c r="I377" s="122" t="s">
        <v>5166</v>
      </c>
      <c r="J377" s="123">
        <v>241</v>
      </c>
      <c r="K377" s="124">
        <v>620</v>
      </c>
      <c r="L377" s="125" t="s">
        <v>4180</v>
      </c>
      <c r="M377" s="14" t="s">
        <v>5167</v>
      </c>
      <c r="N377" s="14"/>
      <c r="O377" s="22"/>
      <c r="P377" s="122"/>
      <c r="Q377" s="101"/>
      <c r="R377" s="14"/>
      <c r="S377" s="48"/>
      <c r="T377" s="126"/>
    </row>
    <row r="378" spans="1:20" s="17" customFormat="1" ht="24.95" customHeight="1">
      <c r="A378" s="127">
        <v>115</v>
      </c>
      <c r="B378" s="34" t="s">
        <v>16389</v>
      </c>
      <c r="C378" s="14" t="s">
        <v>5168</v>
      </c>
      <c r="D378" s="121" t="s">
        <v>5169</v>
      </c>
      <c r="E378" s="101">
        <v>1</v>
      </c>
      <c r="F378" s="14" t="s">
        <v>4092</v>
      </c>
      <c r="G378" s="14" t="s">
        <v>540</v>
      </c>
      <c r="H378" s="22" t="s">
        <v>5170</v>
      </c>
      <c r="I378" s="122" t="s">
        <v>5171</v>
      </c>
      <c r="J378" s="123">
        <v>1226</v>
      </c>
      <c r="K378" s="124">
        <v>4300</v>
      </c>
      <c r="L378" s="125" t="s">
        <v>4180</v>
      </c>
      <c r="M378" s="14" t="s">
        <v>5172</v>
      </c>
      <c r="N378" s="14"/>
      <c r="O378" s="22"/>
      <c r="P378" s="122"/>
      <c r="Q378" s="101"/>
      <c r="R378" s="14"/>
      <c r="S378" s="48"/>
      <c r="T378" s="126"/>
    </row>
    <row r="379" spans="1:20" s="17" customFormat="1" ht="24.95" customHeight="1">
      <c r="A379" s="127">
        <v>116</v>
      </c>
      <c r="B379" s="34" t="s">
        <v>16389</v>
      </c>
      <c r="C379" s="14" t="s">
        <v>5173</v>
      </c>
      <c r="D379" s="121" t="s">
        <v>5174</v>
      </c>
      <c r="E379" s="101">
        <v>1</v>
      </c>
      <c r="F379" s="14" t="s">
        <v>4092</v>
      </c>
      <c r="G379" s="14" t="s">
        <v>540</v>
      </c>
      <c r="H379" s="22" t="s">
        <v>5175</v>
      </c>
      <c r="I379" s="122" t="s">
        <v>5176</v>
      </c>
      <c r="J379" s="123">
        <v>1583</v>
      </c>
      <c r="K379" s="124">
        <v>5900</v>
      </c>
      <c r="L379" s="125" t="s">
        <v>4180</v>
      </c>
      <c r="M379" s="14" t="s">
        <v>5177</v>
      </c>
      <c r="N379" s="14"/>
      <c r="O379" s="22"/>
      <c r="P379" s="122"/>
      <c r="Q379" s="101"/>
      <c r="R379" s="14"/>
      <c r="S379" s="48"/>
      <c r="T379" s="126"/>
    </row>
    <row r="380" spans="1:20" s="17" customFormat="1" ht="24.95" customHeight="1">
      <c r="A380" s="127">
        <v>117</v>
      </c>
      <c r="B380" s="34" t="s">
        <v>16389</v>
      </c>
      <c r="C380" s="14" t="s">
        <v>5178</v>
      </c>
      <c r="D380" s="121" t="s">
        <v>5179</v>
      </c>
      <c r="E380" s="101">
        <v>1</v>
      </c>
      <c r="F380" s="14" t="s">
        <v>4092</v>
      </c>
      <c r="G380" s="14" t="s">
        <v>540</v>
      </c>
      <c r="H380" s="22" t="s">
        <v>5180</v>
      </c>
      <c r="I380" s="122" t="s">
        <v>5181</v>
      </c>
      <c r="J380" s="123">
        <v>1849</v>
      </c>
      <c r="K380" s="124">
        <v>5600</v>
      </c>
      <c r="L380" s="125" t="s">
        <v>4180</v>
      </c>
      <c r="M380" s="14" t="s">
        <v>5182</v>
      </c>
      <c r="N380" s="14"/>
      <c r="O380" s="22"/>
      <c r="P380" s="122"/>
      <c r="Q380" s="101"/>
      <c r="R380" s="14"/>
      <c r="S380" s="48"/>
      <c r="T380" s="126"/>
    </row>
    <row r="381" spans="1:20" s="17" customFormat="1" ht="24.95" customHeight="1">
      <c r="A381" s="127">
        <v>118</v>
      </c>
      <c r="B381" s="34" t="s">
        <v>16389</v>
      </c>
      <c r="C381" s="14" t="s">
        <v>5183</v>
      </c>
      <c r="D381" s="121" t="s">
        <v>5184</v>
      </c>
      <c r="E381" s="101">
        <v>1</v>
      </c>
      <c r="F381" s="14" t="s">
        <v>4092</v>
      </c>
      <c r="G381" s="14" t="s">
        <v>540</v>
      </c>
      <c r="H381" s="22" t="s">
        <v>5185</v>
      </c>
      <c r="I381" s="122" t="s">
        <v>5186</v>
      </c>
      <c r="J381" s="123">
        <v>2378</v>
      </c>
      <c r="K381" s="124">
        <v>1700</v>
      </c>
      <c r="L381" s="125" t="s">
        <v>4180</v>
      </c>
      <c r="M381" s="14" t="s">
        <v>5187</v>
      </c>
      <c r="N381" s="14"/>
      <c r="O381" s="22"/>
      <c r="P381" s="122"/>
      <c r="Q381" s="101"/>
      <c r="R381" s="14"/>
      <c r="S381" s="48"/>
      <c r="T381" s="126"/>
    </row>
    <row r="382" spans="1:20" s="17" customFormat="1" ht="24.95" customHeight="1">
      <c r="A382" s="127">
        <v>119</v>
      </c>
      <c r="B382" s="34" t="s">
        <v>16389</v>
      </c>
      <c r="C382" s="14" t="s">
        <v>5188</v>
      </c>
      <c r="D382" s="121" t="s">
        <v>5189</v>
      </c>
      <c r="E382" s="101">
        <v>1</v>
      </c>
      <c r="F382" s="14" t="s">
        <v>4092</v>
      </c>
      <c r="G382" s="14" t="s">
        <v>545</v>
      </c>
      <c r="H382" s="22" t="s">
        <v>5190</v>
      </c>
      <c r="I382" s="122" t="s">
        <v>5191</v>
      </c>
      <c r="J382" s="123">
        <v>178</v>
      </c>
      <c r="K382" s="124">
        <v>4000</v>
      </c>
      <c r="L382" s="125" t="s">
        <v>4161</v>
      </c>
      <c r="M382" s="14" t="s">
        <v>5192</v>
      </c>
      <c r="N382" s="14" t="s">
        <v>545</v>
      </c>
      <c r="O382" s="22" t="s">
        <v>5190</v>
      </c>
      <c r="P382" s="122" t="s">
        <v>5191</v>
      </c>
      <c r="Q382" s="101">
        <v>1</v>
      </c>
      <c r="R382" s="14" t="s">
        <v>4092</v>
      </c>
      <c r="S382" s="48">
        <v>178</v>
      </c>
      <c r="T382" s="126"/>
    </row>
    <row r="383" spans="1:20" s="17" customFormat="1" ht="24.95" customHeight="1">
      <c r="A383" s="127">
        <v>120</v>
      </c>
      <c r="B383" s="34" t="s">
        <v>16389</v>
      </c>
      <c r="C383" s="14" t="s">
        <v>5193</v>
      </c>
      <c r="D383" s="121" t="s">
        <v>5194</v>
      </c>
      <c r="E383" s="101">
        <v>1</v>
      </c>
      <c r="F383" s="14" t="s">
        <v>4092</v>
      </c>
      <c r="G383" s="14" t="s">
        <v>545</v>
      </c>
      <c r="H383" s="22" t="s">
        <v>5195</v>
      </c>
      <c r="I383" s="122" t="s">
        <v>5196</v>
      </c>
      <c r="J383" s="123">
        <v>133</v>
      </c>
      <c r="K383" s="124">
        <v>2700</v>
      </c>
      <c r="L383" s="125" t="s">
        <v>4161</v>
      </c>
      <c r="M383" s="14" t="s">
        <v>5197</v>
      </c>
      <c r="N383" s="14" t="s">
        <v>545</v>
      </c>
      <c r="O383" s="22" t="s">
        <v>5195</v>
      </c>
      <c r="P383" s="122" t="s">
        <v>5196</v>
      </c>
      <c r="Q383" s="101">
        <v>1</v>
      </c>
      <c r="R383" s="14" t="s">
        <v>4092</v>
      </c>
      <c r="S383" s="48">
        <v>133</v>
      </c>
      <c r="T383" s="126"/>
    </row>
    <row r="384" spans="1:20" s="17" customFormat="1" ht="24.95" customHeight="1">
      <c r="A384" s="127">
        <v>121</v>
      </c>
      <c r="B384" s="34" t="s">
        <v>16389</v>
      </c>
      <c r="C384" s="14" t="s">
        <v>5198</v>
      </c>
      <c r="D384" s="121" t="s">
        <v>5199</v>
      </c>
      <c r="E384" s="101">
        <v>1</v>
      </c>
      <c r="F384" s="14" t="s">
        <v>4092</v>
      </c>
      <c r="G384" s="14" t="s">
        <v>590</v>
      </c>
      <c r="H384" s="22" t="s">
        <v>5200</v>
      </c>
      <c r="I384" s="122" t="s">
        <v>5201</v>
      </c>
      <c r="J384" s="123">
        <v>264</v>
      </c>
      <c r="K384" s="124">
        <v>2500</v>
      </c>
      <c r="L384" s="125" t="s">
        <v>4161</v>
      </c>
      <c r="M384" s="14" t="s">
        <v>5202</v>
      </c>
      <c r="N384" s="14" t="s">
        <v>590</v>
      </c>
      <c r="O384" s="22" t="s">
        <v>5200</v>
      </c>
      <c r="P384" s="122" t="s">
        <v>5201</v>
      </c>
      <c r="Q384" s="101">
        <v>1</v>
      </c>
      <c r="R384" s="14" t="s">
        <v>4092</v>
      </c>
      <c r="S384" s="48">
        <v>264</v>
      </c>
      <c r="T384" s="126"/>
    </row>
    <row r="385" spans="1:20" s="17" customFormat="1" ht="24.95" customHeight="1">
      <c r="A385" s="127"/>
      <c r="B385" s="34"/>
      <c r="C385" s="34"/>
      <c r="D385" s="121"/>
      <c r="E385" s="101"/>
      <c r="F385" s="14"/>
      <c r="G385" s="14"/>
      <c r="H385" s="22"/>
      <c r="I385" s="122"/>
      <c r="J385" s="128"/>
      <c r="K385" s="124"/>
      <c r="L385" s="125" t="s">
        <v>4161</v>
      </c>
      <c r="M385" s="14" t="s">
        <v>5202</v>
      </c>
      <c r="N385" s="14" t="s">
        <v>549</v>
      </c>
      <c r="O385" s="22" t="s">
        <v>5203</v>
      </c>
      <c r="P385" s="122" t="s">
        <v>5204</v>
      </c>
      <c r="Q385" s="101">
        <v>1</v>
      </c>
      <c r="R385" s="14" t="s">
        <v>4092</v>
      </c>
      <c r="S385" s="48">
        <v>264</v>
      </c>
      <c r="T385" s="126"/>
    </row>
    <row r="386" spans="1:20" s="17" customFormat="1" ht="24.95" customHeight="1">
      <c r="A386" s="127"/>
      <c r="B386" s="34"/>
      <c r="C386" s="34"/>
      <c r="D386" s="121"/>
      <c r="E386" s="101"/>
      <c r="F386" s="14"/>
      <c r="G386" s="14"/>
      <c r="H386" s="22"/>
      <c r="I386" s="122"/>
      <c r="J386" s="128"/>
      <c r="K386" s="124"/>
      <c r="L386" s="125" t="s">
        <v>4161</v>
      </c>
      <c r="M386" s="14" t="s">
        <v>5202</v>
      </c>
      <c r="N386" s="14" t="s">
        <v>613</v>
      </c>
      <c r="O386" s="22" t="s">
        <v>5205</v>
      </c>
      <c r="P386" s="122" t="s">
        <v>5206</v>
      </c>
      <c r="Q386" s="101">
        <v>1</v>
      </c>
      <c r="R386" s="14" t="s">
        <v>4092</v>
      </c>
      <c r="S386" s="48">
        <v>265</v>
      </c>
      <c r="T386" s="126"/>
    </row>
    <row r="387" spans="1:20" s="17" customFormat="1" ht="24.95" customHeight="1">
      <c r="A387" s="127">
        <v>122</v>
      </c>
      <c r="B387" s="34" t="s">
        <v>16389</v>
      </c>
      <c r="C387" s="14" t="s">
        <v>5207</v>
      </c>
      <c r="D387" s="121" t="s">
        <v>5208</v>
      </c>
      <c r="E387" s="101">
        <v>1</v>
      </c>
      <c r="F387" s="14" t="s">
        <v>4092</v>
      </c>
      <c r="G387" s="14" t="s">
        <v>541</v>
      </c>
      <c r="H387" s="22" t="s">
        <v>5209</v>
      </c>
      <c r="I387" s="122" t="s">
        <v>5210</v>
      </c>
      <c r="J387" s="123">
        <v>491</v>
      </c>
      <c r="K387" s="124">
        <v>8000</v>
      </c>
      <c r="L387" s="125" t="s">
        <v>4161</v>
      </c>
      <c r="M387" s="14" t="s">
        <v>5211</v>
      </c>
      <c r="N387" s="14" t="s">
        <v>541</v>
      </c>
      <c r="O387" s="22" t="s">
        <v>5209</v>
      </c>
      <c r="P387" s="122" t="s">
        <v>5210</v>
      </c>
      <c r="Q387" s="101">
        <v>1</v>
      </c>
      <c r="R387" s="14" t="s">
        <v>4092</v>
      </c>
      <c r="S387" s="48">
        <v>491</v>
      </c>
      <c r="T387" s="126"/>
    </row>
    <row r="388" spans="1:20" s="17" customFormat="1" ht="24.95" customHeight="1">
      <c r="A388" s="127"/>
      <c r="B388" s="34"/>
      <c r="C388" s="34"/>
      <c r="D388" s="121"/>
      <c r="E388" s="101"/>
      <c r="F388" s="14"/>
      <c r="G388" s="14"/>
      <c r="H388" s="22"/>
      <c r="I388" s="122"/>
      <c r="J388" s="128"/>
      <c r="K388" s="124"/>
      <c r="L388" s="125" t="s">
        <v>4161</v>
      </c>
      <c r="M388" s="14" t="s">
        <v>5211</v>
      </c>
      <c r="N388" s="14" t="s">
        <v>565</v>
      </c>
      <c r="O388" s="22" t="s">
        <v>5212</v>
      </c>
      <c r="P388" s="122" t="s">
        <v>5213</v>
      </c>
      <c r="Q388" s="101">
        <v>1</v>
      </c>
      <c r="R388" s="14" t="s">
        <v>4092</v>
      </c>
      <c r="S388" s="48">
        <v>715</v>
      </c>
      <c r="T388" s="126"/>
    </row>
    <row r="389" spans="1:20" s="17" customFormat="1" ht="24.95" customHeight="1">
      <c r="A389" s="127">
        <v>123</v>
      </c>
      <c r="B389" s="34" t="s">
        <v>16389</v>
      </c>
      <c r="C389" s="14" t="s">
        <v>5214</v>
      </c>
      <c r="D389" s="121" t="s">
        <v>5215</v>
      </c>
      <c r="E389" s="101">
        <v>1</v>
      </c>
      <c r="F389" s="14" t="s">
        <v>4092</v>
      </c>
      <c r="G389" s="14" t="s">
        <v>552</v>
      </c>
      <c r="H389" s="22" t="s">
        <v>5216</v>
      </c>
      <c r="I389" s="122" t="s">
        <v>5217</v>
      </c>
      <c r="J389" s="123">
        <v>18978</v>
      </c>
      <c r="K389" s="124">
        <v>100</v>
      </c>
      <c r="L389" s="125" t="s">
        <v>4180</v>
      </c>
      <c r="M389" s="14" t="s">
        <v>5218</v>
      </c>
      <c r="N389" s="14"/>
      <c r="O389" s="22"/>
      <c r="P389" s="122"/>
      <c r="Q389" s="101"/>
      <c r="R389" s="14"/>
      <c r="S389" s="48"/>
      <c r="T389" s="126"/>
    </row>
    <row r="390" spans="1:20" s="17" customFormat="1" ht="24.95" customHeight="1">
      <c r="A390" s="127">
        <v>124</v>
      </c>
      <c r="B390" s="34" t="s">
        <v>16389</v>
      </c>
      <c r="C390" s="14" t="s">
        <v>5219</v>
      </c>
      <c r="D390" s="121" t="s">
        <v>5220</v>
      </c>
      <c r="E390" s="101">
        <v>1</v>
      </c>
      <c r="F390" s="14" t="s">
        <v>4309</v>
      </c>
      <c r="G390" s="14" t="s">
        <v>566</v>
      </c>
      <c r="H390" s="22" t="s">
        <v>5221</v>
      </c>
      <c r="I390" s="122" t="s">
        <v>5222</v>
      </c>
      <c r="J390" s="123">
        <v>518</v>
      </c>
      <c r="K390" s="124">
        <v>1800</v>
      </c>
      <c r="L390" s="125" t="s">
        <v>4180</v>
      </c>
      <c r="M390" s="14" t="s">
        <v>5223</v>
      </c>
      <c r="N390" s="14"/>
      <c r="O390" s="22"/>
      <c r="P390" s="122"/>
      <c r="Q390" s="101"/>
      <c r="R390" s="14"/>
      <c r="S390" s="48"/>
      <c r="T390" s="126"/>
    </row>
    <row r="391" spans="1:20" s="17" customFormat="1" ht="24.95" customHeight="1">
      <c r="A391" s="127">
        <v>125</v>
      </c>
      <c r="B391" s="34" t="s">
        <v>16389</v>
      </c>
      <c r="C391" s="14" t="s">
        <v>5224</v>
      </c>
      <c r="D391" s="121" t="s">
        <v>5225</v>
      </c>
      <c r="E391" s="101">
        <v>1</v>
      </c>
      <c r="F391" s="14" t="s">
        <v>4092</v>
      </c>
      <c r="G391" s="14" t="s">
        <v>551</v>
      </c>
      <c r="H391" s="22" t="s">
        <v>5226</v>
      </c>
      <c r="I391" s="122" t="s">
        <v>5227</v>
      </c>
      <c r="J391" s="123">
        <v>340</v>
      </c>
      <c r="K391" s="124">
        <v>6000</v>
      </c>
      <c r="L391" s="125" t="s">
        <v>4161</v>
      </c>
      <c r="M391" s="14" t="s">
        <v>5228</v>
      </c>
      <c r="N391" s="14" t="s">
        <v>551</v>
      </c>
      <c r="O391" s="22" t="s">
        <v>5226</v>
      </c>
      <c r="P391" s="122" t="s">
        <v>5227</v>
      </c>
      <c r="Q391" s="101">
        <v>1</v>
      </c>
      <c r="R391" s="14" t="s">
        <v>4092</v>
      </c>
      <c r="S391" s="48">
        <v>340</v>
      </c>
      <c r="T391" s="126"/>
    </row>
    <row r="392" spans="1:20" s="17" customFormat="1" ht="24.95" customHeight="1">
      <c r="A392" s="127"/>
      <c r="B392" s="34"/>
      <c r="C392" s="34"/>
      <c r="D392" s="121"/>
      <c r="E392" s="101"/>
      <c r="F392" s="14"/>
      <c r="G392" s="14"/>
      <c r="H392" s="22"/>
      <c r="I392" s="122"/>
      <c r="J392" s="128"/>
      <c r="K392" s="124"/>
      <c r="L392" s="125" t="s">
        <v>4161</v>
      </c>
      <c r="M392" s="14" t="s">
        <v>5228</v>
      </c>
      <c r="N392" s="14" t="s">
        <v>544</v>
      </c>
      <c r="O392" s="22" t="s">
        <v>5229</v>
      </c>
      <c r="P392" s="122" t="s">
        <v>5230</v>
      </c>
      <c r="Q392" s="101">
        <v>1</v>
      </c>
      <c r="R392" s="14" t="s">
        <v>4092</v>
      </c>
      <c r="S392" s="48">
        <v>335</v>
      </c>
      <c r="T392" s="126"/>
    </row>
    <row r="393" spans="1:20" s="17" customFormat="1" ht="24.95" customHeight="1">
      <c r="A393" s="127"/>
      <c r="B393" s="34"/>
      <c r="C393" s="34"/>
      <c r="D393" s="121"/>
      <c r="E393" s="101"/>
      <c r="F393" s="14"/>
      <c r="G393" s="14"/>
      <c r="H393" s="22"/>
      <c r="I393" s="122"/>
      <c r="J393" s="128"/>
      <c r="K393" s="124"/>
      <c r="L393" s="125" t="s">
        <v>4161</v>
      </c>
      <c r="M393" s="14" t="s">
        <v>5228</v>
      </c>
      <c r="N393" s="14" t="s">
        <v>571</v>
      </c>
      <c r="O393" s="22" t="s">
        <v>5231</v>
      </c>
      <c r="P393" s="122" t="s">
        <v>5232</v>
      </c>
      <c r="Q393" s="101">
        <v>1</v>
      </c>
      <c r="R393" s="14" t="s">
        <v>4092</v>
      </c>
      <c r="S393" s="48">
        <v>390</v>
      </c>
      <c r="T393" s="126"/>
    </row>
    <row r="394" spans="1:20" s="17" customFormat="1" ht="24.95" customHeight="1">
      <c r="A394" s="127">
        <v>126</v>
      </c>
      <c r="B394" s="34" t="s">
        <v>16389</v>
      </c>
      <c r="C394" s="14" t="s">
        <v>5233</v>
      </c>
      <c r="D394" s="121" t="s">
        <v>5234</v>
      </c>
      <c r="E394" s="101">
        <v>1</v>
      </c>
      <c r="F394" s="14" t="s">
        <v>4092</v>
      </c>
      <c r="G394" s="14" t="s">
        <v>545</v>
      </c>
      <c r="H394" s="22" t="s">
        <v>3320</v>
      </c>
      <c r="I394" s="122" t="s">
        <v>3365</v>
      </c>
      <c r="J394" s="123">
        <v>497</v>
      </c>
      <c r="K394" s="124">
        <v>22000</v>
      </c>
      <c r="L394" s="125" t="s">
        <v>4161</v>
      </c>
      <c r="M394" s="14" t="s">
        <v>5235</v>
      </c>
      <c r="N394" s="14" t="s">
        <v>545</v>
      </c>
      <c r="O394" s="22" t="s">
        <v>3320</v>
      </c>
      <c r="P394" s="122" t="s">
        <v>3365</v>
      </c>
      <c r="Q394" s="101">
        <v>1</v>
      </c>
      <c r="R394" s="14" t="s">
        <v>4092</v>
      </c>
      <c r="S394" s="48">
        <v>497</v>
      </c>
      <c r="T394" s="126"/>
    </row>
    <row r="395" spans="1:20" s="17" customFormat="1" ht="24.95" customHeight="1">
      <c r="A395" s="127"/>
      <c r="B395" s="34"/>
      <c r="C395" s="34"/>
      <c r="D395" s="121"/>
      <c r="E395" s="101"/>
      <c r="F395" s="14"/>
      <c r="G395" s="14"/>
      <c r="H395" s="22"/>
      <c r="I395" s="122"/>
      <c r="J395" s="128"/>
      <c r="K395" s="124"/>
      <c r="L395" s="125" t="s">
        <v>4161</v>
      </c>
      <c r="M395" s="14" t="s">
        <v>5235</v>
      </c>
      <c r="N395" s="14" t="s">
        <v>591</v>
      </c>
      <c r="O395" s="22" t="s">
        <v>5236</v>
      </c>
      <c r="P395" s="122" t="s">
        <v>5237</v>
      </c>
      <c r="Q395" s="101">
        <v>1</v>
      </c>
      <c r="R395" s="14" t="s">
        <v>4092</v>
      </c>
      <c r="S395" s="48">
        <v>534</v>
      </c>
      <c r="T395" s="126"/>
    </row>
    <row r="396" spans="1:20" s="17" customFormat="1" ht="24.95" customHeight="1">
      <c r="A396" s="127">
        <v>127</v>
      </c>
      <c r="B396" s="34" t="s">
        <v>16389</v>
      </c>
      <c r="C396" s="14" t="s">
        <v>5238</v>
      </c>
      <c r="D396" s="121" t="s">
        <v>5239</v>
      </c>
      <c r="E396" s="101">
        <v>1</v>
      </c>
      <c r="F396" s="14" t="s">
        <v>4092</v>
      </c>
      <c r="G396" s="14" t="s">
        <v>551</v>
      </c>
      <c r="H396" s="22" t="s">
        <v>5240</v>
      </c>
      <c r="I396" s="122" t="s">
        <v>5241</v>
      </c>
      <c r="J396" s="123">
        <v>1866</v>
      </c>
      <c r="K396" s="124">
        <v>53000</v>
      </c>
      <c r="L396" s="125" t="s">
        <v>4161</v>
      </c>
      <c r="M396" s="14" t="s">
        <v>5242</v>
      </c>
      <c r="N396" s="14" t="s">
        <v>551</v>
      </c>
      <c r="O396" s="22" t="s">
        <v>5240</v>
      </c>
      <c r="P396" s="122" t="s">
        <v>5241</v>
      </c>
      <c r="Q396" s="101">
        <v>1</v>
      </c>
      <c r="R396" s="14" t="s">
        <v>4092</v>
      </c>
      <c r="S396" s="48">
        <v>1866</v>
      </c>
      <c r="T396" s="126"/>
    </row>
    <row r="397" spans="1:20" s="17" customFormat="1" ht="24.95" customHeight="1">
      <c r="A397" s="127"/>
      <c r="B397" s="34"/>
      <c r="C397" s="34"/>
      <c r="D397" s="121"/>
      <c r="E397" s="101"/>
      <c r="F397" s="14"/>
      <c r="G397" s="14"/>
      <c r="H397" s="22"/>
      <c r="I397" s="122"/>
      <c r="J397" s="128"/>
      <c r="K397" s="124"/>
      <c r="L397" s="125" t="s">
        <v>4161</v>
      </c>
      <c r="M397" s="14" t="s">
        <v>5242</v>
      </c>
      <c r="N397" s="14" t="s">
        <v>545</v>
      </c>
      <c r="O397" s="22" t="s">
        <v>5243</v>
      </c>
      <c r="P397" s="122" t="s">
        <v>5244</v>
      </c>
      <c r="Q397" s="101">
        <v>1</v>
      </c>
      <c r="R397" s="14" t="s">
        <v>4092</v>
      </c>
      <c r="S397" s="48">
        <v>1105</v>
      </c>
      <c r="T397" s="126"/>
    </row>
    <row r="398" spans="1:20" s="17" customFormat="1" ht="24.95" customHeight="1">
      <c r="A398" s="127"/>
      <c r="B398" s="34"/>
      <c r="C398" s="34"/>
      <c r="D398" s="121"/>
      <c r="E398" s="101"/>
      <c r="F398" s="14"/>
      <c r="G398" s="14"/>
      <c r="H398" s="22"/>
      <c r="I398" s="122"/>
      <c r="J398" s="128"/>
      <c r="K398" s="124"/>
      <c r="L398" s="125" t="s">
        <v>4161</v>
      </c>
      <c r="M398" s="14" t="s">
        <v>5242</v>
      </c>
      <c r="N398" s="14" t="s">
        <v>580</v>
      </c>
      <c r="O398" s="22" t="s">
        <v>5245</v>
      </c>
      <c r="P398" s="122" t="s">
        <v>5246</v>
      </c>
      <c r="Q398" s="101">
        <v>1</v>
      </c>
      <c r="R398" s="14" t="s">
        <v>4092</v>
      </c>
      <c r="S398" s="48">
        <v>2268</v>
      </c>
      <c r="T398" s="126"/>
    </row>
    <row r="399" spans="1:20" s="17" customFormat="1" ht="24.95" customHeight="1">
      <c r="A399" s="127">
        <v>128</v>
      </c>
      <c r="B399" s="34" t="s">
        <v>16389</v>
      </c>
      <c r="C399" s="14" t="s">
        <v>5247</v>
      </c>
      <c r="D399" s="121" t="s">
        <v>5248</v>
      </c>
      <c r="E399" s="101">
        <v>1</v>
      </c>
      <c r="F399" s="14" t="s">
        <v>4092</v>
      </c>
      <c r="G399" s="14" t="s">
        <v>633</v>
      </c>
      <c r="H399" s="22" t="s">
        <v>5249</v>
      </c>
      <c r="I399" s="122" t="s">
        <v>5250</v>
      </c>
      <c r="J399" s="123">
        <v>2948</v>
      </c>
      <c r="K399" s="124">
        <v>3500</v>
      </c>
      <c r="L399" s="125" t="s">
        <v>4180</v>
      </c>
      <c r="M399" s="14" t="s">
        <v>5251</v>
      </c>
      <c r="N399" s="14"/>
      <c r="O399" s="22"/>
      <c r="P399" s="122"/>
      <c r="Q399" s="101"/>
      <c r="R399" s="14"/>
      <c r="S399" s="48"/>
      <c r="T399" s="126"/>
    </row>
    <row r="400" spans="1:20" s="17" customFormat="1" ht="24.95" customHeight="1">
      <c r="A400" s="127">
        <v>129</v>
      </c>
      <c r="B400" s="34" t="s">
        <v>16389</v>
      </c>
      <c r="C400" s="14" t="s">
        <v>5252</v>
      </c>
      <c r="D400" s="121" t="s">
        <v>5253</v>
      </c>
      <c r="E400" s="101">
        <v>1</v>
      </c>
      <c r="F400" s="14" t="s">
        <v>4092</v>
      </c>
      <c r="G400" s="14" t="s">
        <v>580</v>
      </c>
      <c r="H400" s="22" t="s">
        <v>5254</v>
      </c>
      <c r="I400" s="122" t="s">
        <v>5255</v>
      </c>
      <c r="J400" s="123">
        <v>699</v>
      </c>
      <c r="K400" s="124">
        <v>32000</v>
      </c>
      <c r="L400" s="125" t="s">
        <v>4161</v>
      </c>
      <c r="M400" s="14" t="s">
        <v>5256</v>
      </c>
      <c r="N400" s="14" t="s">
        <v>580</v>
      </c>
      <c r="O400" s="22" t="s">
        <v>5254</v>
      </c>
      <c r="P400" s="122" t="s">
        <v>5255</v>
      </c>
      <c r="Q400" s="101">
        <v>1</v>
      </c>
      <c r="R400" s="14" t="s">
        <v>4092</v>
      </c>
      <c r="S400" s="48">
        <v>699</v>
      </c>
      <c r="T400" s="126"/>
    </row>
    <row r="401" spans="1:20" s="17" customFormat="1" ht="24.95" customHeight="1">
      <c r="A401" s="127"/>
      <c r="B401" s="34"/>
      <c r="C401" s="34"/>
      <c r="D401" s="121"/>
      <c r="E401" s="101"/>
      <c r="F401" s="14"/>
      <c r="G401" s="14"/>
      <c r="H401" s="22"/>
      <c r="I401" s="122"/>
      <c r="J401" s="128"/>
      <c r="K401" s="124"/>
      <c r="L401" s="125" t="s">
        <v>4161</v>
      </c>
      <c r="M401" s="14" t="s">
        <v>5256</v>
      </c>
      <c r="N401" s="14" t="s">
        <v>545</v>
      </c>
      <c r="O401" s="22" t="s">
        <v>5257</v>
      </c>
      <c r="P401" s="122" t="s">
        <v>5258</v>
      </c>
      <c r="Q401" s="101">
        <v>1</v>
      </c>
      <c r="R401" s="14" t="s">
        <v>4092</v>
      </c>
      <c r="S401" s="48">
        <v>543</v>
      </c>
      <c r="T401" s="126"/>
    </row>
    <row r="402" spans="1:20" s="17" customFormat="1" ht="24.95" customHeight="1">
      <c r="A402" s="127"/>
      <c r="B402" s="34"/>
      <c r="C402" s="34"/>
      <c r="D402" s="121"/>
      <c r="E402" s="101"/>
      <c r="F402" s="14"/>
      <c r="G402" s="14"/>
      <c r="H402" s="22"/>
      <c r="I402" s="122"/>
      <c r="J402" s="128"/>
      <c r="K402" s="124"/>
      <c r="L402" s="125" t="s">
        <v>4161</v>
      </c>
      <c r="M402" s="14" t="s">
        <v>5256</v>
      </c>
      <c r="N402" s="14" t="s">
        <v>551</v>
      </c>
      <c r="O402" s="22" t="s">
        <v>5259</v>
      </c>
      <c r="P402" s="122" t="s">
        <v>5260</v>
      </c>
      <c r="Q402" s="101">
        <v>1</v>
      </c>
      <c r="R402" s="14" t="s">
        <v>4092</v>
      </c>
      <c r="S402" s="48">
        <v>628</v>
      </c>
      <c r="T402" s="126"/>
    </row>
    <row r="403" spans="1:20" s="17" customFormat="1" ht="24.95" customHeight="1">
      <c r="A403" s="127">
        <v>130</v>
      </c>
      <c r="B403" s="34" t="s">
        <v>16389</v>
      </c>
      <c r="C403" s="14" t="s">
        <v>5261</v>
      </c>
      <c r="D403" s="121" t="s">
        <v>5262</v>
      </c>
      <c r="E403" s="101">
        <v>1</v>
      </c>
      <c r="F403" s="14" t="s">
        <v>4092</v>
      </c>
      <c r="G403" s="14" t="s">
        <v>580</v>
      </c>
      <c r="H403" s="22" t="s">
        <v>5263</v>
      </c>
      <c r="I403" s="122" t="s">
        <v>5264</v>
      </c>
      <c r="J403" s="123">
        <v>1236</v>
      </c>
      <c r="K403" s="124">
        <v>35000</v>
      </c>
      <c r="L403" s="125" t="s">
        <v>4161</v>
      </c>
      <c r="M403" s="14" t="s">
        <v>5265</v>
      </c>
      <c r="N403" s="14" t="s">
        <v>580</v>
      </c>
      <c r="O403" s="22" t="s">
        <v>5263</v>
      </c>
      <c r="P403" s="122" t="s">
        <v>5264</v>
      </c>
      <c r="Q403" s="101">
        <v>1</v>
      </c>
      <c r="R403" s="14" t="s">
        <v>4092</v>
      </c>
      <c r="S403" s="48">
        <v>1236</v>
      </c>
      <c r="T403" s="126"/>
    </row>
    <row r="404" spans="1:20" s="17" customFormat="1" ht="24.95" customHeight="1">
      <c r="A404" s="127"/>
      <c r="B404" s="34"/>
      <c r="C404" s="34"/>
      <c r="D404" s="121"/>
      <c r="E404" s="101"/>
      <c r="F404" s="14"/>
      <c r="G404" s="14"/>
      <c r="H404" s="22"/>
      <c r="I404" s="122"/>
      <c r="J404" s="128"/>
      <c r="K404" s="124"/>
      <c r="L404" s="125" t="s">
        <v>4161</v>
      </c>
      <c r="M404" s="14" t="s">
        <v>5265</v>
      </c>
      <c r="N404" s="14" t="s">
        <v>545</v>
      </c>
      <c r="O404" s="22" t="s">
        <v>5266</v>
      </c>
      <c r="P404" s="122" t="s">
        <v>5267</v>
      </c>
      <c r="Q404" s="101">
        <v>1</v>
      </c>
      <c r="R404" s="14" t="s">
        <v>4092</v>
      </c>
      <c r="S404" s="48">
        <v>693</v>
      </c>
      <c r="T404" s="126"/>
    </row>
    <row r="405" spans="1:20" s="17" customFormat="1" ht="24.95" customHeight="1">
      <c r="A405" s="127"/>
      <c r="B405" s="34"/>
      <c r="C405" s="34"/>
      <c r="D405" s="121"/>
      <c r="E405" s="101"/>
      <c r="F405" s="14"/>
      <c r="G405" s="14"/>
      <c r="H405" s="22"/>
      <c r="I405" s="122"/>
      <c r="J405" s="128"/>
      <c r="K405" s="124"/>
      <c r="L405" s="125" t="s">
        <v>4161</v>
      </c>
      <c r="M405" s="14" t="s">
        <v>5265</v>
      </c>
      <c r="N405" s="14" t="s">
        <v>551</v>
      </c>
      <c r="O405" s="22" t="s">
        <v>5268</v>
      </c>
      <c r="P405" s="122" t="s">
        <v>5269</v>
      </c>
      <c r="Q405" s="101">
        <v>1</v>
      </c>
      <c r="R405" s="14" t="s">
        <v>4092</v>
      </c>
      <c r="S405" s="48">
        <v>1143</v>
      </c>
      <c r="T405" s="126"/>
    </row>
    <row r="406" spans="1:20" s="17" customFormat="1" ht="24.95" customHeight="1">
      <c r="A406" s="127">
        <v>131</v>
      </c>
      <c r="B406" s="34" t="s">
        <v>16389</v>
      </c>
      <c r="C406" s="14" t="s">
        <v>5270</v>
      </c>
      <c r="D406" s="121" t="s">
        <v>5271</v>
      </c>
      <c r="E406" s="101">
        <v>1</v>
      </c>
      <c r="F406" s="14" t="s">
        <v>4092</v>
      </c>
      <c r="G406" s="14" t="s">
        <v>580</v>
      </c>
      <c r="H406" s="22" t="s">
        <v>5272</v>
      </c>
      <c r="I406" s="122" t="s">
        <v>5273</v>
      </c>
      <c r="J406" s="123">
        <v>1997</v>
      </c>
      <c r="K406" s="124">
        <v>10100</v>
      </c>
      <c r="L406" s="125" t="s">
        <v>4180</v>
      </c>
      <c r="M406" s="14" t="s">
        <v>5274</v>
      </c>
      <c r="N406" s="14"/>
      <c r="O406" s="22"/>
      <c r="P406" s="122"/>
      <c r="Q406" s="101"/>
      <c r="R406" s="14"/>
      <c r="S406" s="48"/>
      <c r="T406" s="126"/>
    </row>
    <row r="407" spans="1:20" s="17" customFormat="1" ht="24.95" customHeight="1">
      <c r="A407" s="127">
        <v>132</v>
      </c>
      <c r="B407" s="34" t="s">
        <v>16389</v>
      </c>
      <c r="C407" s="14" t="s">
        <v>5275</v>
      </c>
      <c r="D407" s="121" t="s">
        <v>5276</v>
      </c>
      <c r="E407" s="101">
        <v>1</v>
      </c>
      <c r="F407" s="14" t="s">
        <v>4092</v>
      </c>
      <c r="G407" s="14" t="s">
        <v>580</v>
      </c>
      <c r="H407" s="22" t="s">
        <v>5277</v>
      </c>
      <c r="I407" s="122" t="s">
        <v>5278</v>
      </c>
      <c r="J407" s="123">
        <v>1194</v>
      </c>
      <c r="K407" s="124">
        <v>4100</v>
      </c>
      <c r="L407" s="125" t="s">
        <v>4180</v>
      </c>
      <c r="M407" s="14" t="s">
        <v>5279</v>
      </c>
      <c r="N407" s="14"/>
      <c r="O407" s="22"/>
      <c r="P407" s="122"/>
      <c r="Q407" s="101"/>
      <c r="R407" s="14"/>
      <c r="S407" s="48"/>
      <c r="T407" s="126"/>
    </row>
    <row r="408" spans="1:20" s="17" customFormat="1" ht="24.95" customHeight="1">
      <c r="A408" s="127">
        <v>133</v>
      </c>
      <c r="B408" s="34" t="s">
        <v>16389</v>
      </c>
      <c r="C408" s="14" t="s">
        <v>5280</v>
      </c>
      <c r="D408" s="121" t="s">
        <v>5281</v>
      </c>
      <c r="E408" s="101">
        <v>1</v>
      </c>
      <c r="F408" s="14" t="s">
        <v>4092</v>
      </c>
      <c r="G408" s="14" t="s">
        <v>540</v>
      </c>
      <c r="H408" s="22" t="s">
        <v>5282</v>
      </c>
      <c r="I408" s="122" t="s">
        <v>5283</v>
      </c>
      <c r="J408" s="123">
        <v>1497</v>
      </c>
      <c r="K408" s="124">
        <v>11000</v>
      </c>
      <c r="L408" s="125" t="s">
        <v>4161</v>
      </c>
      <c r="M408" s="14" t="s">
        <v>5284</v>
      </c>
      <c r="N408" s="14" t="s">
        <v>540</v>
      </c>
      <c r="O408" s="22" t="s">
        <v>5282</v>
      </c>
      <c r="P408" s="122" t="s">
        <v>5283</v>
      </c>
      <c r="Q408" s="101">
        <v>1</v>
      </c>
      <c r="R408" s="14" t="s">
        <v>4092</v>
      </c>
      <c r="S408" s="48">
        <v>1497</v>
      </c>
      <c r="T408" s="126"/>
    </row>
    <row r="409" spans="1:20" s="17" customFormat="1" ht="24.95" customHeight="1">
      <c r="A409" s="127"/>
      <c r="B409" s="34"/>
      <c r="C409" s="34"/>
      <c r="D409" s="121"/>
      <c r="E409" s="101"/>
      <c r="F409" s="14"/>
      <c r="G409" s="14"/>
      <c r="H409" s="22"/>
      <c r="I409" s="122"/>
      <c r="J409" s="128"/>
      <c r="K409" s="124"/>
      <c r="L409" s="125" t="s">
        <v>4161</v>
      </c>
      <c r="M409" s="14" t="s">
        <v>5284</v>
      </c>
      <c r="N409" s="14" t="s">
        <v>551</v>
      </c>
      <c r="O409" s="22" t="s">
        <v>5285</v>
      </c>
      <c r="P409" s="122" t="s">
        <v>5286</v>
      </c>
      <c r="Q409" s="101">
        <v>1</v>
      </c>
      <c r="R409" s="14" t="s">
        <v>4092</v>
      </c>
      <c r="S409" s="48">
        <v>1272</v>
      </c>
      <c r="T409" s="126"/>
    </row>
    <row r="410" spans="1:20" s="17" customFormat="1" ht="24.95" customHeight="1">
      <c r="A410" s="127">
        <v>134</v>
      </c>
      <c r="B410" s="34" t="s">
        <v>16389</v>
      </c>
      <c r="C410" s="14" t="s">
        <v>5287</v>
      </c>
      <c r="D410" s="121" t="s">
        <v>5288</v>
      </c>
      <c r="E410" s="101">
        <v>1</v>
      </c>
      <c r="F410" s="14" t="s">
        <v>4092</v>
      </c>
      <c r="G410" s="14" t="s">
        <v>540</v>
      </c>
      <c r="H410" s="22" t="s">
        <v>5289</v>
      </c>
      <c r="I410" s="122" t="s">
        <v>5290</v>
      </c>
      <c r="J410" s="123">
        <v>2239</v>
      </c>
      <c r="K410" s="124">
        <v>20000</v>
      </c>
      <c r="L410" s="125" t="s">
        <v>4161</v>
      </c>
      <c r="M410" s="14" t="s">
        <v>5291</v>
      </c>
      <c r="N410" s="14" t="s">
        <v>540</v>
      </c>
      <c r="O410" s="22" t="s">
        <v>5289</v>
      </c>
      <c r="P410" s="122" t="s">
        <v>5290</v>
      </c>
      <c r="Q410" s="101">
        <v>1</v>
      </c>
      <c r="R410" s="14" t="s">
        <v>4092</v>
      </c>
      <c r="S410" s="48">
        <v>2239</v>
      </c>
      <c r="T410" s="126"/>
    </row>
    <row r="411" spans="1:20" s="17" customFormat="1" ht="24.95" customHeight="1">
      <c r="A411" s="127"/>
      <c r="B411" s="34"/>
      <c r="C411" s="34"/>
      <c r="D411" s="121"/>
      <c r="E411" s="101"/>
      <c r="F411" s="14"/>
      <c r="G411" s="14"/>
      <c r="H411" s="22"/>
      <c r="I411" s="122"/>
      <c r="J411" s="128"/>
      <c r="K411" s="124"/>
      <c r="L411" s="125" t="s">
        <v>4161</v>
      </c>
      <c r="M411" s="14" t="s">
        <v>5291</v>
      </c>
      <c r="N411" s="14" t="s">
        <v>551</v>
      </c>
      <c r="O411" s="22" t="s">
        <v>5292</v>
      </c>
      <c r="P411" s="122" t="s">
        <v>5293</v>
      </c>
      <c r="Q411" s="101">
        <v>1</v>
      </c>
      <c r="R411" s="14" t="s">
        <v>4092</v>
      </c>
      <c r="S411" s="48">
        <v>1903</v>
      </c>
      <c r="T411" s="126"/>
    </row>
    <row r="412" spans="1:20" s="17" customFormat="1" ht="24.95" customHeight="1">
      <c r="A412" s="127">
        <v>135</v>
      </c>
      <c r="B412" s="34" t="s">
        <v>16389</v>
      </c>
      <c r="C412" s="14" t="s">
        <v>5294</v>
      </c>
      <c r="D412" s="121" t="s">
        <v>5295</v>
      </c>
      <c r="E412" s="101">
        <v>1</v>
      </c>
      <c r="F412" s="14" t="s">
        <v>4092</v>
      </c>
      <c r="G412" s="14" t="s">
        <v>540</v>
      </c>
      <c r="H412" s="22" t="s">
        <v>5296</v>
      </c>
      <c r="I412" s="122" t="s">
        <v>5297</v>
      </c>
      <c r="J412" s="123">
        <v>2753</v>
      </c>
      <c r="K412" s="124">
        <v>10000</v>
      </c>
      <c r="L412" s="125" t="s">
        <v>4161</v>
      </c>
      <c r="M412" s="14" t="s">
        <v>5298</v>
      </c>
      <c r="N412" s="14" t="s">
        <v>540</v>
      </c>
      <c r="O412" s="22" t="s">
        <v>5296</v>
      </c>
      <c r="P412" s="122" t="s">
        <v>5297</v>
      </c>
      <c r="Q412" s="101">
        <v>1</v>
      </c>
      <c r="R412" s="14" t="s">
        <v>4092</v>
      </c>
      <c r="S412" s="48">
        <v>2753</v>
      </c>
      <c r="T412" s="126"/>
    </row>
    <row r="413" spans="1:20" s="17" customFormat="1" ht="24.95" customHeight="1">
      <c r="A413" s="127"/>
      <c r="B413" s="34"/>
      <c r="C413" s="34"/>
      <c r="D413" s="121"/>
      <c r="E413" s="101"/>
      <c r="F413" s="14"/>
      <c r="G413" s="14"/>
      <c r="H413" s="22"/>
      <c r="I413" s="122"/>
      <c r="J413" s="128"/>
      <c r="K413" s="124"/>
      <c r="L413" s="125" t="s">
        <v>4161</v>
      </c>
      <c r="M413" s="14" t="s">
        <v>5298</v>
      </c>
      <c r="N413" s="14" t="s">
        <v>551</v>
      </c>
      <c r="O413" s="22" t="s">
        <v>5299</v>
      </c>
      <c r="P413" s="122" t="s">
        <v>5300</v>
      </c>
      <c r="Q413" s="101">
        <v>1</v>
      </c>
      <c r="R413" s="14" t="s">
        <v>4092</v>
      </c>
      <c r="S413" s="48">
        <v>2340</v>
      </c>
      <c r="T413" s="126"/>
    </row>
    <row r="414" spans="1:20" s="17" customFormat="1" ht="24.95" customHeight="1">
      <c r="A414" s="127">
        <v>136</v>
      </c>
      <c r="B414" s="34" t="s">
        <v>16389</v>
      </c>
      <c r="C414" s="14" t="s">
        <v>5301</v>
      </c>
      <c r="D414" s="121" t="s">
        <v>5302</v>
      </c>
      <c r="E414" s="101">
        <v>1</v>
      </c>
      <c r="F414" s="14" t="s">
        <v>4092</v>
      </c>
      <c r="G414" s="14" t="s">
        <v>561</v>
      </c>
      <c r="H414" s="22" t="s">
        <v>5303</v>
      </c>
      <c r="I414" s="122" t="s">
        <v>5304</v>
      </c>
      <c r="J414" s="123">
        <v>608</v>
      </c>
      <c r="K414" s="124">
        <v>18500</v>
      </c>
      <c r="L414" s="125" t="s">
        <v>4161</v>
      </c>
      <c r="M414" s="14" t="s">
        <v>5305</v>
      </c>
      <c r="N414" s="14" t="s">
        <v>561</v>
      </c>
      <c r="O414" s="22" t="s">
        <v>5303</v>
      </c>
      <c r="P414" s="122" t="s">
        <v>5304</v>
      </c>
      <c r="Q414" s="101">
        <v>1</v>
      </c>
      <c r="R414" s="14" t="s">
        <v>4092</v>
      </c>
      <c r="S414" s="48">
        <v>608</v>
      </c>
      <c r="T414" s="126"/>
    </row>
    <row r="415" spans="1:20" s="17" customFormat="1" ht="24.95" customHeight="1">
      <c r="A415" s="127"/>
      <c r="B415" s="34"/>
      <c r="C415" s="34"/>
      <c r="D415" s="121"/>
      <c r="E415" s="101"/>
      <c r="F415" s="14"/>
      <c r="G415" s="14"/>
      <c r="H415" s="22"/>
      <c r="I415" s="122"/>
      <c r="J415" s="128"/>
      <c r="K415" s="124"/>
      <c r="L415" s="125" t="s">
        <v>4161</v>
      </c>
      <c r="M415" s="14" t="s">
        <v>5305</v>
      </c>
      <c r="N415" s="14" t="s">
        <v>551</v>
      </c>
      <c r="O415" s="22" t="s">
        <v>5306</v>
      </c>
      <c r="P415" s="122" t="s">
        <v>5307</v>
      </c>
      <c r="Q415" s="101">
        <v>1</v>
      </c>
      <c r="R415" s="14" t="s">
        <v>4092</v>
      </c>
      <c r="S415" s="48">
        <v>600</v>
      </c>
      <c r="T415" s="126"/>
    </row>
    <row r="416" spans="1:20" s="17" customFormat="1" ht="24.95" customHeight="1">
      <c r="A416" s="127"/>
      <c r="B416" s="34"/>
      <c r="C416" s="34"/>
      <c r="D416" s="121"/>
      <c r="E416" s="101"/>
      <c r="F416" s="14"/>
      <c r="G416" s="14"/>
      <c r="H416" s="22"/>
      <c r="I416" s="122"/>
      <c r="J416" s="128"/>
      <c r="K416" s="124"/>
      <c r="L416" s="125" t="s">
        <v>4161</v>
      </c>
      <c r="M416" s="14" t="s">
        <v>5305</v>
      </c>
      <c r="N416" s="14" t="s">
        <v>549</v>
      </c>
      <c r="O416" s="22" t="s">
        <v>5308</v>
      </c>
      <c r="P416" s="122" t="s">
        <v>5309</v>
      </c>
      <c r="Q416" s="101">
        <v>1</v>
      </c>
      <c r="R416" s="14" t="s">
        <v>4092</v>
      </c>
      <c r="S416" s="48">
        <v>699</v>
      </c>
      <c r="T416" s="126"/>
    </row>
    <row r="417" spans="1:20" s="17" customFormat="1" ht="24.95" customHeight="1">
      <c r="A417" s="127">
        <v>137</v>
      </c>
      <c r="B417" s="34" t="s">
        <v>16389</v>
      </c>
      <c r="C417" s="14" t="s">
        <v>5310</v>
      </c>
      <c r="D417" s="121" t="s">
        <v>5311</v>
      </c>
      <c r="E417" s="101">
        <v>1</v>
      </c>
      <c r="F417" s="14" t="s">
        <v>4092</v>
      </c>
      <c r="G417" s="14" t="s">
        <v>548</v>
      </c>
      <c r="H417" s="22" t="s">
        <v>5312</v>
      </c>
      <c r="I417" s="122" t="s">
        <v>5313</v>
      </c>
      <c r="J417" s="123">
        <v>505</v>
      </c>
      <c r="K417" s="124">
        <v>16500</v>
      </c>
      <c r="L417" s="125" t="s">
        <v>4161</v>
      </c>
      <c r="M417" s="14" t="s">
        <v>5314</v>
      </c>
      <c r="N417" s="14" t="s">
        <v>548</v>
      </c>
      <c r="O417" s="22" t="s">
        <v>5312</v>
      </c>
      <c r="P417" s="122" t="s">
        <v>5313</v>
      </c>
      <c r="Q417" s="101">
        <v>1</v>
      </c>
      <c r="R417" s="14" t="s">
        <v>4092</v>
      </c>
      <c r="S417" s="48">
        <v>505</v>
      </c>
      <c r="T417" s="126"/>
    </row>
    <row r="418" spans="1:20" s="17" customFormat="1" ht="24.95" customHeight="1">
      <c r="A418" s="127"/>
      <c r="B418" s="34"/>
      <c r="C418" s="34"/>
      <c r="D418" s="121"/>
      <c r="E418" s="101"/>
      <c r="F418" s="14"/>
      <c r="G418" s="14"/>
      <c r="H418" s="22"/>
      <c r="I418" s="122"/>
      <c r="J418" s="128"/>
      <c r="K418" s="124"/>
      <c r="L418" s="125" t="s">
        <v>4161</v>
      </c>
      <c r="M418" s="14" t="s">
        <v>5314</v>
      </c>
      <c r="N418" s="14" t="s">
        <v>551</v>
      </c>
      <c r="O418" s="22" t="s">
        <v>5315</v>
      </c>
      <c r="P418" s="122" t="s">
        <v>5316</v>
      </c>
      <c r="Q418" s="101">
        <v>1</v>
      </c>
      <c r="R418" s="14" t="s">
        <v>4092</v>
      </c>
      <c r="S418" s="48">
        <v>455</v>
      </c>
      <c r="T418" s="126"/>
    </row>
    <row r="419" spans="1:20" s="17" customFormat="1" ht="24.95" customHeight="1">
      <c r="A419" s="127"/>
      <c r="B419" s="34"/>
      <c r="C419" s="34"/>
      <c r="D419" s="121"/>
      <c r="E419" s="101"/>
      <c r="F419" s="14"/>
      <c r="G419" s="14"/>
      <c r="H419" s="22"/>
      <c r="I419" s="122"/>
      <c r="J419" s="128"/>
      <c r="K419" s="124"/>
      <c r="L419" s="125" t="s">
        <v>4161</v>
      </c>
      <c r="M419" s="14" t="s">
        <v>5314</v>
      </c>
      <c r="N419" s="14" t="s">
        <v>559</v>
      </c>
      <c r="O419" s="22" t="s">
        <v>5317</v>
      </c>
      <c r="P419" s="122" t="s">
        <v>5318</v>
      </c>
      <c r="Q419" s="101">
        <v>1</v>
      </c>
      <c r="R419" s="14" t="s">
        <v>4092</v>
      </c>
      <c r="S419" s="48">
        <v>493</v>
      </c>
      <c r="T419" s="126"/>
    </row>
    <row r="420" spans="1:20" s="17" customFormat="1" ht="24.95" customHeight="1">
      <c r="A420" s="127">
        <v>138</v>
      </c>
      <c r="B420" s="34" t="s">
        <v>16389</v>
      </c>
      <c r="C420" s="14" t="s">
        <v>5319</v>
      </c>
      <c r="D420" s="121" t="s">
        <v>5320</v>
      </c>
      <c r="E420" s="101">
        <v>1</v>
      </c>
      <c r="F420" s="14" t="s">
        <v>4092</v>
      </c>
      <c r="G420" s="14" t="s">
        <v>548</v>
      </c>
      <c r="H420" s="22" t="s">
        <v>5321</v>
      </c>
      <c r="I420" s="122" t="s">
        <v>5322</v>
      </c>
      <c r="J420" s="123">
        <v>748</v>
      </c>
      <c r="K420" s="124">
        <v>17500</v>
      </c>
      <c r="L420" s="125" t="s">
        <v>4161</v>
      </c>
      <c r="M420" s="14" t="s">
        <v>5323</v>
      </c>
      <c r="N420" s="14" t="s">
        <v>548</v>
      </c>
      <c r="O420" s="22" t="s">
        <v>5321</v>
      </c>
      <c r="P420" s="122" t="s">
        <v>5322</v>
      </c>
      <c r="Q420" s="101">
        <v>1</v>
      </c>
      <c r="R420" s="14" t="s">
        <v>4092</v>
      </c>
      <c r="S420" s="48">
        <v>748</v>
      </c>
      <c r="T420" s="126"/>
    </row>
    <row r="421" spans="1:20" s="17" customFormat="1" ht="24.95" customHeight="1">
      <c r="A421" s="127"/>
      <c r="B421" s="34"/>
      <c r="C421" s="34"/>
      <c r="D421" s="121"/>
      <c r="E421" s="101"/>
      <c r="F421" s="14"/>
      <c r="G421" s="14"/>
      <c r="H421" s="22"/>
      <c r="I421" s="122"/>
      <c r="J421" s="128"/>
      <c r="K421" s="124"/>
      <c r="L421" s="125" t="s">
        <v>4161</v>
      </c>
      <c r="M421" s="14" t="s">
        <v>5323</v>
      </c>
      <c r="N421" s="14" t="s">
        <v>549</v>
      </c>
      <c r="O421" s="22" t="s">
        <v>5324</v>
      </c>
      <c r="P421" s="122" t="s">
        <v>5325</v>
      </c>
      <c r="Q421" s="101">
        <v>1</v>
      </c>
      <c r="R421" s="14" t="s">
        <v>4092</v>
      </c>
      <c r="S421" s="48">
        <v>642</v>
      </c>
      <c r="T421" s="126"/>
    </row>
    <row r="422" spans="1:20" s="17" customFormat="1" ht="24.95" customHeight="1">
      <c r="A422" s="127"/>
      <c r="B422" s="34"/>
      <c r="C422" s="34"/>
      <c r="D422" s="121"/>
      <c r="E422" s="101"/>
      <c r="F422" s="14"/>
      <c r="G422" s="14"/>
      <c r="H422" s="22"/>
      <c r="I422" s="122"/>
      <c r="J422" s="128"/>
      <c r="K422" s="124"/>
      <c r="L422" s="125" t="s">
        <v>4161</v>
      </c>
      <c r="M422" s="14" t="s">
        <v>5323</v>
      </c>
      <c r="N422" s="14" t="s">
        <v>551</v>
      </c>
      <c r="O422" s="22" t="s">
        <v>5326</v>
      </c>
      <c r="P422" s="122" t="s">
        <v>5327</v>
      </c>
      <c r="Q422" s="101">
        <v>1</v>
      </c>
      <c r="R422" s="14" t="s">
        <v>4092</v>
      </c>
      <c r="S422" s="48">
        <v>673</v>
      </c>
      <c r="T422" s="126"/>
    </row>
    <row r="423" spans="1:20" s="17" customFormat="1" ht="24.95" customHeight="1">
      <c r="A423" s="127">
        <v>139</v>
      </c>
      <c r="B423" s="34" t="s">
        <v>16389</v>
      </c>
      <c r="C423" s="14" t="s">
        <v>5328</v>
      </c>
      <c r="D423" s="121" t="s">
        <v>5329</v>
      </c>
      <c r="E423" s="101">
        <v>1</v>
      </c>
      <c r="F423" s="14" t="s">
        <v>4309</v>
      </c>
      <c r="G423" s="14" t="s">
        <v>5330</v>
      </c>
      <c r="H423" s="22" t="s">
        <v>5331</v>
      </c>
      <c r="I423" s="122" t="s">
        <v>5332</v>
      </c>
      <c r="J423" s="123">
        <v>879</v>
      </c>
      <c r="K423" s="124">
        <v>5000</v>
      </c>
      <c r="L423" s="125" t="s">
        <v>4180</v>
      </c>
      <c r="M423" s="14" t="s">
        <v>5333</v>
      </c>
      <c r="N423" s="14"/>
      <c r="O423" s="22"/>
      <c r="P423" s="122"/>
      <c r="Q423" s="101"/>
      <c r="R423" s="14"/>
      <c r="S423" s="48"/>
      <c r="T423" s="126"/>
    </row>
    <row r="424" spans="1:20" s="17" customFormat="1" ht="24.95" customHeight="1">
      <c r="A424" s="127">
        <v>140</v>
      </c>
      <c r="B424" s="34" t="s">
        <v>16389</v>
      </c>
      <c r="C424" s="14" t="s">
        <v>5334</v>
      </c>
      <c r="D424" s="121" t="s">
        <v>5335</v>
      </c>
      <c r="E424" s="101">
        <v>1</v>
      </c>
      <c r="F424" s="14" t="s">
        <v>4092</v>
      </c>
      <c r="G424" s="14" t="s">
        <v>578</v>
      </c>
      <c r="H424" s="22" t="s">
        <v>5336</v>
      </c>
      <c r="I424" s="122" t="s">
        <v>5337</v>
      </c>
      <c r="J424" s="123">
        <v>304</v>
      </c>
      <c r="K424" s="124">
        <v>3500</v>
      </c>
      <c r="L424" s="125" t="s">
        <v>4180</v>
      </c>
      <c r="M424" s="14" t="s">
        <v>5338</v>
      </c>
      <c r="N424" s="14"/>
      <c r="O424" s="22"/>
      <c r="P424" s="122"/>
      <c r="Q424" s="101"/>
      <c r="R424" s="14"/>
      <c r="S424" s="48"/>
      <c r="T424" s="126"/>
    </row>
    <row r="425" spans="1:20" s="17" customFormat="1" ht="24.95" customHeight="1">
      <c r="A425" s="127">
        <v>141</v>
      </c>
      <c r="B425" s="34" t="s">
        <v>16389</v>
      </c>
      <c r="C425" s="14" t="s">
        <v>5339</v>
      </c>
      <c r="D425" s="121" t="s">
        <v>5340</v>
      </c>
      <c r="E425" s="101">
        <v>1</v>
      </c>
      <c r="F425" s="14" t="s">
        <v>4309</v>
      </c>
      <c r="G425" s="14" t="s">
        <v>554</v>
      </c>
      <c r="H425" s="22" t="s">
        <v>403</v>
      </c>
      <c r="I425" s="122" t="s">
        <v>698</v>
      </c>
      <c r="J425" s="123">
        <v>674</v>
      </c>
      <c r="K425" s="124">
        <v>19000</v>
      </c>
      <c r="L425" s="125" t="s">
        <v>4161</v>
      </c>
      <c r="M425" s="14" t="s">
        <v>5341</v>
      </c>
      <c r="N425" s="14" t="s">
        <v>554</v>
      </c>
      <c r="O425" s="22" t="s">
        <v>403</v>
      </c>
      <c r="P425" s="122" t="s">
        <v>698</v>
      </c>
      <c r="Q425" s="101">
        <v>1</v>
      </c>
      <c r="R425" s="14" t="s">
        <v>4309</v>
      </c>
      <c r="S425" s="48">
        <v>674</v>
      </c>
      <c r="T425" s="126"/>
    </row>
    <row r="426" spans="1:20" s="17" customFormat="1" ht="24.95" customHeight="1">
      <c r="A426" s="127"/>
      <c r="B426" s="34"/>
      <c r="C426" s="34"/>
      <c r="D426" s="121"/>
      <c r="E426" s="101"/>
      <c r="F426" s="14"/>
      <c r="G426" s="14"/>
      <c r="H426" s="22"/>
      <c r="I426" s="122"/>
      <c r="J426" s="128"/>
      <c r="K426" s="124"/>
      <c r="L426" s="125" t="s">
        <v>4161</v>
      </c>
      <c r="M426" s="14" t="s">
        <v>5341</v>
      </c>
      <c r="N426" s="14" t="s">
        <v>591</v>
      </c>
      <c r="O426" s="22" t="s">
        <v>5342</v>
      </c>
      <c r="P426" s="122" t="s">
        <v>5343</v>
      </c>
      <c r="Q426" s="101">
        <v>1</v>
      </c>
      <c r="R426" s="14" t="s">
        <v>4309</v>
      </c>
      <c r="S426" s="48">
        <v>561</v>
      </c>
      <c r="T426" s="126"/>
    </row>
    <row r="427" spans="1:20" s="17" customFormat="1" ht="24.95" customHeight="1">
      <c r="A427" s="127"/>
      <c r="B427" s="34"/>
      <c r="C427" s="34"/>
      <c r="D427" s="121"/>
      <c r="E427" s="101"/>
      <c r="F427" s="14"/>
      <c r="G427" s="14"/>
      <c r="H427" s="22"/>
      <c r="I427" s="122"/>
      <c r="J427" s="128"/>
      <c r="K427" s="124"/>
      <c r="L427" s="125" t="s">
        <v>4161</v>
      </c>
      <c r="M427" s="14" t="s">
        <v>5341</v>
      </c>
      <c r="N427" s="14" t="s">
        <v>551</v>
      </c>
      <c r="O427" s="22" t="s">
        <v>5344</v>
      </c>
      <c r="P427" s="122" t="s">
        <v>5345</v>
      </c>
      <c r="Q427" s="101">
        <v>1</v>
      </c>
      <c r="R427" s="14" t="s">
        <v>4309</v>
      </c>
      <c r="S427" s="48">
        <v>568</v>
      </c>
      <c r="T427" s="126"/>
    </row>
    <row r="428" spans="1:20" s="17" customFormat="1" ht="24.95" customHeight="1">
      <c r="A428" s="127"/>
      <c r="B428" s="34"/>
      <c r="C428" s="34"/>
      <c r="D428" s="121"/>
      <c r="E428" s="101"/>
      <c r="F428" s="14"/>
      <c r="G428" s="14"/>
      <c r="H428" s="22"/>
      <c r="I428" s="122"/>
      <c r="J428" s="128"/>
      <c r="K428" s="124"/>
      <c r="L428" s="125" t="s">
        <v>4161</v>
      </c>
      <c r="M428" s="14" t="s">
        <v>5341</v>
      </c>
      <c r="N428" s="14" t="s">
        <v>578</v>
      </c>
      <c r="O428" s="22" t="s">
        <v>5346</v>
      </c>
      <c r="P428" s="122" t="s">
        <v>5347</v>
      </c>
      <c r="Q428" s="101">
        <v>1</v>
      </c>
      <c r="R428" s="14" t="s">
        <v>4309</v>
      </c>
      <c r="S428" s="48">
        <v>608</v>
      </c>
      <c r="T428" s="126"/>
    </row>
    <row r="429" spans="1:20" s="17" customFormat="1" ht="24.95" customHeight="1">
      <c r="A429" s="127"/>
      <c r="B429" s="34"/>
      <c r="C429" s="34"/>
      <c r="D429" s="121"/>
      <c r="E429" s="101"/>
      <c r="F429" s="14"/>
      <c r="G429" s="14"/>
      <c r="H429" s="22"/>
      <c r="I429" s="122"/>
      <c r="J429" s="128"/>
      <c r="K429" s="124"/>
      <c r="L429" s="125" t="s">
        <v>4161</v>
      </c>
      <c r="M429" s="14" t="s">
        <v>5341</v>
      </c>
      <c r="N429" s="14" t="s">
        <v>544</v>
      </c>
      <c r="O429" s="22" t="s">
        <v>5348</v>
      </c>
      <c r="P429" s="122" t="s">
        <v>5349</v>
      </c>
      <c r="Q429" s="101">
        <v>1</v>
      </c>
      <c r="R429" s="14" t="s">
        <v>4309</v>
      </c>
      <c r="S429" s="48">
        <v>625</v>
      </c>
      <c r="T429" s="126"/>
    </row>
    <row r="430" spans="1:20" s="17" customFormat="1" ht="24.95" customHeight="1">
      <c r="A430" s="127"/>
      <c r="B430" s="34"/>
      <c r="C430" s="34"/>
      <c r="D430" s="121"/>
      <c r="E430" s="101"/>
      <c r="F430" s="14"/>
      <c r="G430" s="14"/>
      <c r="H430" s="22"/>
      <c r="I430" s="122"/>
      <c r="J430" s="128"/>
      <c r="K430" s="124"/>
      <c r="L430" s="125" t="s">
        <v>4161</v>
      </c>
      <c r="M430" s="14" t="s">
        <v>5341</v>
      </c>
      <c r="N430" s="14" t="s">
        <v>545</v>
      </c>
      <c r="O430" s="22" t="s">
        <v>5350</v>
      </c>
      <c r="P430" s="122" t="s">
        <v>5351</v>
      </c>
      <c r="Q430" s="101">
        <v>1</v>
      </c>
      <c r="R430" s="14" t="s">
        <v>4309</v>
      </c>
      <c r="S430" s="48">
        <v>635</v>
      </c>
      <c r="T430" s="126"/>
    </row>
    <row r="431" spans="1:20" s="17" customFormat="1" ht="24.95" customHeight="1">
      <c r="A431" s="127"/>
      <c r="B431" s="34"/>
      <c r="C431" s="34"/>
      <c r="D431" s="121"/>
      <c r="E431" s="101"/>
      <c r="F431" s="14"/>
      <c r="G431" s="14"/>
      <c r="H431" s="22"/>
      <c r="I431" s="122"/>
      <c r="J431" s="128"/>
      <c r="K431" s="124"/>
      <c r="L431" s="125" t="s">
        <v>4161</v>
      </c>
      <c r="M431" s="14" t="s">
        <v>5341</v>
      </c>
      <c r="N431" s="14" t="s">
        <v>613</v>
      </c>
      <c r="O431" s="22" t="s">
        <v>5352</v>
      </c>
      <c r="P431" s="122" t="s">
        <v>5353</v>
      </c>
      <c r="Q431" s="101">
        <v>1</v>
      </c>
      <c r="R431" s="14" t="s">
        <v>4309</v>
      </c>
      <c r="S431" s="48">
        <v>635</v>
      </c>
      <c r="T431" s="126"/>
    </row>
    <row r="432" spans="1:20" s="17" customFormat="1" ht="24.95" customHeight="1">
      <c r="A432" s="127"/>
      <c r="B432" s="34"/>
      <c r="C432" s="34"/>
      <c r="D432" s="121"/>
      <c r="E432" s="101"/>
      <c r="F432" s="14"/>
      <c r="G432" s="14"/>
      <c r="H432" s="22"/>
      <c r="I432" s="122"/>
      <c r="J432" s="128"/>
      <c r="K432" s="124"/>
      <c r="L432" s="125" t="s">
        <v>4161</v>
      </c>
      <c r="M432" s="14" t="s">
        <v>5341</v>
      </c>
      <c r="N432" s="14" t="s">
        <v>577</v>
      </c>
      <c r="O432" s="22" t="s">
        <v>5354</v>
      </c>
      <c r="P432" s="122" t="s">
        <v>5355</v>
      </c>
      <c r="Q432" s="101">
        <v>1</v>
      </c>
      <c r="R432" s="14" t="s">
        <v>4309</v>
      </c>
      <c r="S432" s="48">
        <v>640</v>
      </c>
      <c r="T432" s="126"/>
    </row>
    <row r="433" spans="1:20" s="17" customFormat="1" ht="24.95" customHeight="1">
      <c r="A433" s="127"/>
      <c r="B433" s="34"/>
      <c r="C433" s="34"/>
      <c r="D433" s="121"/>
      <c r="E433" s="101"/>
      <c r="F433" s="14"/>
      <c r="G433" s="14"/>
      <c r="H433" s="22"/>
      <c r="I433" s="122"/>
      <c r="J433" s="128"/>
      <c r="K433" s="124"/>
      <c r="L433" s="125" t="s">
        <v>4161</v>
      </c>
      <c r="M433" s="14" t="s">
        <v>5341</v>
      </c>
      <c r="N433" s="14" t="s">
        <v>542</v>
      </c>
      <c r="O433" s="22" t="s">
        <v>5356</v>
      </c>
      <c r="P433" s="122" t="s">
        <v>5357</v>
      </c>
      <c r="Q433" s="101">
        <v>1</v>
      </c>
      <c r="R433" s="14" t="s">
        <v>4309</v>
      </c>
      <c r="S433" s="48">
        <v>650</v>
      </c>
      <c r="T433" s="126"/>
    </row>
    <row r="434" spans="1:20" s="17" customFormat="1" ht="24.95" customHeight="1">
      <c r="A434" s="127"/>
      <c r="B434" s="34"/>
      <c r="C434" s="34"/>
      <c r="D434" s="121"/>
      <c r="E434" s="101"/>
      <c r="F434" s="14"/>
      <c r="G434" s="14"/>
      <c r="H434" s="22"/>
      <c r="I434" s="122"/>
      <c r="J434" s="128"/>
      <c r="K434" s="124"/>
      <c r="L434" s="125" t="s">
        <v>4161</v>
      </c>
      <c r="M434" s="14" t="s">
        <v>5341</v>
      </c>
      <c r="N434" s="14" t="s">
        <v>590</v>
      </c>
      <c r="O434" s="22" t="s">
        <v>5358</v>
      </c>
      <c r="P434" s="122" t="s">
        <v>5359</v>
      </c>
      <c r="Q434" s="101">
        <v>1</v>
      </c>
      <c r="R434" s="14" t="s">
        <v>4309</v>
      </c>
      <c r="S434" s="48">
        <v>650</v>
      </c>
      <c r="T434" s="126"/>
    </row>
    <row r="435" spans="1:20" s="17" customFormat="1" ht="24.95" customHeight="1">
      <c r="A435" s="127"/>
      <c r="B435" s="34"/>
      <c r="C435" s="34"/>
      <c r="D435" s="121"/>
      <c r="E435" s="101"/>
      <c r="F435" s="14"/>
      <c r="G435" s="14"/>
      <c r="H435" s="22"/>
      <c r="I435" s="122"/>
      <c r="J435" s="128"/>
      <c r="K435" s="124"/>
      <c r="L435" s="125" t="s">
        <v>4161</v>
      </c>
      <c r="M435" s="14" t="s">
        <v>5341</v>
      </c>
      <c r="N435" s="14" t="s">
        <v>548</v>
      </c>
      <c r="O435" s="22" t="s">
        <v>5360</v>
      </c>
      <c r="P435" s="122" t="s">
        <v>5361</v>
      </c>
      <c r="Q435" s="101">
        <v>1</v>
      </c>
      <c r="R435" s="14" t="s">
        <v>4309</v>
      </c>
      <c r="S435" s="48">
        <v>650</v>
      </c>
      <c r="T435" s="126"/>
    </row>
    <row r="436" spans="1:20" s="17" customFormat="1" ht="24.95" customHeight="1">
      <c r="A436" s="127"/>
      <c r="B436" s="34"/>
      <c r="C436" s="34"/>
      <c r="D436" s="121"/>
      <c r="E436" s="101"/>
      <c r="F436" s="14"/>
      <c r="G436" s="14"/>
      <c r="H436" s="22"/>
      <c r="I436" s="122"/>
      <c r="J436" s="128"/>
      <c r="K436" s="124"/>
      <c r="L436" s="125" t="s">
        <v>4161</v>
      </c>
      <c r="M436" s="14" t="s">
        <v>5341</v>
      </c>
      <c r="N436" s="14" t="s">
        <v>543</v>
      </c>
      <c r="O436" s="22" t="s">
        <v>5362</v>
      </c>
      <c r="P436" s="122" t="s">
        <v>5363</v>
      </c>
      <c r="Q436" s="101">
        <v>1</v>
      </c>
      <c r="R436" s="14" t="s">
        <v>4309</v>
      </c>
      <c r="S436" s="48">
        <v>674</v>
      </c>
      <c r="T436" s="126"/>
    </row>
    <row r="437" spans="1:20" s="17" customFormat="1" ht="24.95" customHeight="1">
      <c r="A437" s="127"/>
      <c r="B437" s="34"/>
      <c r="C437" s="34"/>
      <c r="D437" s="121"/>
      <c r="E437" s="101"/>
      <c r="F437" s="14"/>
      <c r="G437" s="14"/>
      <c r="H437" s="22"/>
      <c r="I437" s="122"/>
      <c r="J437" s="128"/>
      <c r="K437" s="124"/>
      <c r="L437" s="125" t="s">
        <v>4161</v>
      </c>
      <c r="M437" s="14" t="s">
        <v>5341</v>
      </c>
      <c r="N437" s="14" t="s">
        <v>629</v>
      </c>
      <c r="O437" s="22" t="s">
        <v>5364</v>
      </c>
      <c r="P437" s="122" t="s">
        <v>5365</v>
      </c>
      <c r="Q437" s="101">
        <v>1</v>
      </c>
      <c r="R437" s="14" t="s">
        <v>4309</v>
      </c>
      <c r="S437" s="48">
        <v>675</v>
      </c>
      <c r="T437" s="126"/>
    </row>
    <row r="438" spans="1:20" s="17" customFormat="1" ht="24.95" customHeight="1">
      <c r="A438" s="127"/>
      <c r="B438" s="34"/>
      <c r="C438" s="34"/>
      <c r="D438" s="121"/>
      <c r="E438" s="101"/>
      <c r="F438" s="14"/>
      <c r="G438" s="14"/>
      <c r="H438" s="22"/>
      <c r="I438" s="122"/>
      <c r="J438" s="128"/>
      <c r="K438" s="124"/>
      <c r="L438" s="125" t="s">
        <v>4161</v>
      </c>
      <c r="M438" s="14" t="s">
        <v>5341</v>
      </c>
      <c r="N438" s="14" t="s">
        <v>562</v>
      </c>
      <c r="O438" s="22" t="s">
        <v>5366</v>
      </c>
      <c r="P438" s="122" t="s">
        <v>5367</v>
      </c>
      <c r="Q438" s="101">
        <v>1</v>
      </c>
      <c r="R438" s="14" t="s">
        <v>4309</v>
      </c>
      <c r="S438" s="48">
        <v>700</v>
      </c>
      <c r="T438" s="126"/>
    </row>
    <row r="439" spans="1:20" s="17" customFormat="1" ht="24.95" customHeight="1">
      <c r="A439" s="127"/>
      <c r="B439" s="34"/>
      <c r="C439" s="34"/>
      <c r="D439" s="121"/>
      <c r="E439" s="101"/>
      <c r="F439" s="14"/>
      <c r="G439" s="14"/>
      <c r="H439" s="22"/>
      <c r="I439" s="122"/>
      <c r="J439" s="128"/>
      <c r="K439" s="124"/>
      <c r="L439" s="125" t="s">
        <v>4161</v>
      </c>
      <c r="M439" s="14" t="s">
        <v>5341</v>
      </c>
      <c r="N439" s="14" t="s">
        <v>555</v>
      </c>
      <c r="O439" s="22" t="s">
        <v>5368</v>
      </c>
      <c r="P439" s="122" t="s">
        <v>5369</v>
      </c>
      <c r="Q439" s="101">
        <v>1</v>
      </c>
      <c r="R439" s="14" t="s">
        <v>4309</v>
      </c>
      <c r="S439" s="48">
        <v>700</v>
      </c>
      <c r="T439" s="126"/>
    </row>
    <row r="440" spans="1:20" s="17" customFormat="1" ht="24.95" customHeight="1">
      <c r="A440" s="127"/>
      <c r="B440" s="34"/>
      <c r="C440" s="34"/>
      <c r="D440" s="121"/>
      <c r="E440" s="101"/>
      <c r="F440" s="14"/>
      <c r="G440" s="14"/>
      <c r="H440" s="22"/>
      <c r="I440" s="122"/>
      <c r="J440" s="128"/>
      <c r="K440" s="124"/>
      <c r="L440" s="125" t="s">
        <v>4161</v>
      </c>
      <c r="M440" s="14" t="s">
        <v>5341</v>
      </c>
      <c r="N440" s="14" t="s">
        <v>549</v>
      </c>
      <c r="O440" s="22" t="s">
        <v>5370</v>
      </c>
      <c r="P440" s="131" t="s">
        <v>5371</v>
      </c>
      <c r="Q440" s="101">
        <v>1</v>
      </c>
      <c r="R440" s="14" t="s">
        <v>4309</v>
      </c>
      <c r="S440" s="48">
        <v>700</v>
      </c>
      <c r="T440" s="126"/>
    </row>
    <row r="441" spans="1:20" s="17" customFormat="1" ht="24.95" customHeight="1">
      <c r="A441" s="127"/>
      <c r="B441" s="34"/>
      <c r="C441" s="34"/>
      <c r="D441" s="121"/>
      <c r="E441" s="101"/>
      <c r="F441" s="14"/>
      <c r="G441" s="14"/>
      <c r="H441" s="22"/>
      <c r="I441" s="122"/>
      <c r="J441" s="128"/>
      <c r="K441" s="124"/>
      <c r="L441" s="125" t="s">
        <v>4161</v>
      </c>
      <c r="M441" s="14" t="s">
        <v>5341</v>
      </c>
      <c r="N441" s="14" t="s">
        <v>558</v>
      </c>
      <c r="O441" s="22" t="s">
        <v>5372</v>
      </c>
      <c r="P441" s="122" t="s">
        <v>5373</v>
      </c>
      <c r="Q441" s="101">
        <v>1</v>
      </c>
      <c r="R441" s="14" t="s">
        <v>4309</v>
      </c>
      <c r="S441" s="48">
        <v>700</v>
      </c>
      <c r="T441" s="126"/>
    </row>
    <row r="442" spans="1:20" s="17" customFormat="1" ht="24.95" customHeight="1">
      <c r="A442" s="127">
        <v>142</v>
      </c>
      <c r="B442" s="34" t="s">
        <v>16389</v>
      </c>
      <c r="C442" s="14" t="s">
        <v>5374</v>
      </c>
      <c r="D442" s="121" t="s">
        <v>5375</v>
      </c>
      <c r="E442" s="101">
        <v>1</v>
      </c>
      <c r="F442" s="14" t="s">
        <v>4309</v>
      </c>
      <c r="G442" s="14" t="s">
        <v>554</v>
      </c>
      <c r="H442" s="22" t="s">
        <v>404</v>
      </c>
      <c r="I442" s="122" t="s">
        <v>699</v>
      </c>
      <c r="J442" s="123">
        <v>528</v>
      </c>
      <c r="K442" s="124">
        <v>31000</v>
      </c>
      <c r="L442" s="125" t="s">
        <v>4161</v>
      </c>
      <c r="M442" s="14" t="s">
        <v>5376</v>
      </c>
      <c r="N442" s="14" t="s">
        <v>554</v>
      </c>
      <c r="O442" s="22" t="s">
        <v>404</v>
      </c>
      <c r="P442" s="122" t="s">
        <v>699</v>
      </c>
      <c r="Q442" s="101">
        <v>1</v>
      </c>
      <c r="R442" s="14" t="s">
        <v>4309</v>
      </c>
      <c r="S442" s="48">
        <v>528</v>
      </c>
      <c r="T442" s="126"/>
    </row>
    <row r="443" spans="1:20" s="17" customFormat="1" ht="24.95" customHeight="1">
      <c r="A443" s="127"/>
      <c r="B443" s="34"/>
      <c r="C443" s="34"/>
      <c r="D443" s="121"/>
      <c r="E443" s="101"/>
      <c r="F443" s="14"/>
      <c r="G443" s="14"/>
      <c r="H443" s="22"/>
      <c r="I443" s="122"/>
      <c r="J443" s="128"/>
      <c r="K443" s="124"/>
      <c r="L443" s="125" t="s">
        <v>4161</v>
      </c>
      <c r="M443" s="14" t="s">
        <v>5376</v>
      </c>
      <c r="N443" s="14" t="s">
        <v>551</v>
      </c>
      <c r="O443" s="22" t="s">
        <v>5377</v>
      </c>
      <c r="P443" s="122" t="s">
        <v>5378</v>
      </c>
      <c r="Q443" s="101">
        <v>1</v>
      </c>
      <c r="R443" s="14" t="s">
        <v>4309</v>
      </c>
      <c r="S443" s="48">
        <v>454</v>
      </c>
      <c r="T443" s="126"/>
    </row>
    <row r="444" spans="1:20" s="17" customFormat="1" ht="24.95" customHeight="1">
      <c r="A444" s="127"/>
      <c r="B444" s="34"/>
      <c r="C444" s="34"/>
      <c r="D444" s="121"/>
      <c r="E444" s="101"/>
      <c r="F444" s="14"/>
      <c r="G444" s="14"/>
      <c r="H444" s="22"/>
      <c r="I444" s="122"/>
      <c r="J444" s="128"/>
      <c r="K444" s="124"/>
      <c r="L444" s="125" t="s">
        <v>4161</v>
      </c>
      <c r="M444" s="14" t="s">
        <v>5376</v>
      </c>
      <c r="N444" s="14" t="s">
        <v>591</v>
      </c>
      <c r="O444" s="22" t="s">
        <v>5379</v>
      </c>
      <c r="P444" s="122" t="s">
        <v>5380</v>
      </c>
      <c r="Q444" s="101">
        <v>1</v>
      </c>
      <c r="R444" s="14" t="s">
        <v>4309</v>
      </c>
      <c r="S444" s="48">
        <v>462</v>
      </c>
      <c r="T444" s="126"/>
    </row>
    <row r="445" spans="1:20" s="17" customFormat="1" ht="24.95" customHeight="1">
      <c r="A445" s="127"/>
      <c r="B445" s="34"/>
      <c r="C445" s="34"/>
      <c r="D445" s="121"/>
      <c r="E445" s="101"/>
      <c r="F445" s="14"/>
      <c r="G445" s="14"/>
      <c r="H445" s="22"/>
      <c r="I445" s="122"/>
      <c r="J445" s="128"/>
      <c r="K445" s="124"/>
      <c r="L445" s="125" t="s">
        <v>4161</v>
      </c>
      <c r="M445" s="14" t="s">
        <v>5376</v>
      </c>
      <c r="N445" s="14" t="s">
        <v>577</v>
      </c>
      <c r="O445" s="22" t="s">
        <v>5381</v>
      </c>
      <c r="P445" s="122" t="s">
        <v>5382</v>
      </c>
      <c r="Q445" s="101">
        <v>1</v>
      </c>
      <c r="R445" s="14" t="s">
        <v>4309</v>
      </c>
      <c r="S445" s="48">
        <v>470</v>
      </c>
      <c r="T445" s="126"/>
    </row>
    <row r="446" spans="1:20" s="17" customFormat="1" ht="24.95" customHeight="1">
      <c r="A446" s="127"/>
      <c r="B446" s="34"/>
      <c r="C446" s="34"/>
      <c r="D446" s="121"/>
      <c r="E446" s="101"/>
      <c r="F446" s="14"/>
      <c r="G446" s="14"/>
      <c r="H446" s="22"/>
      <c r="I446" s="122"/>
      <c r="J446" s="128"/>
      <c r="K446" s="124"/>
      <c r="L446" s="125" t="s">
        <v>4161</v>
      </c>
      <c r="M446" s="14" t="s">
        <v>5376</v>
      </c>
      <c r="N446" s="14" t="s">
        <v>578</v>
      </c>
      <c r="O446" s="22" t="s">
        <v>5383</v>
      </c>
      <c r="P446" s="122" t="s">
        <v>5384</v>
      </c>
      <c r="Q446" s="101">
        <v>1</v>
      </c>
      <c r="R446" s="14" t="s">
        <v>4309</v>
      </c>
      <c r="S446" s="48">
        <v>476</v>
      </c>
      <c r="T446" s="126"/>
    </row>
    <row r="447" spans="1:20" s="17" customFormat="1" ht="24.95" customHeight="1">
      <c r="A447" s="127"/>
      <c r="B447" s="34"/>
      <c r="C447" s="34"/>
      <c r="D447" s="121"/>
      <c r="E447" s="101"/>
      <c r="F447" s="14"/>
      <c r="G447" s="14"/>
      <c r="H447" s="22"/>
      <c r="I447" s="122"/>
      <c r="J447" s="128"/>
      <c r="K447" s="124"/>
      <c r="L447" s="125" t="s">
        <v>4161</v>
      </c>
      <c r="M447" s="14" t="s">
        <v>5376</v>
      </c>
      <c r="N447" s="14" t="s">
        <v>544</v>
      </c>
      <c r="O447" s="22" t="s">
        <v>5385</v>
      </c>
      <c r="P447" s="122" t="s">
        <v>5386</v>
      </c>
      <c r="Q447" s="101">
        <v>1</v>
      </c>
      <c r="R447" s="14" t="s">
        <v>4309</v>
      </c>
      <c r="S447" s="48">
        <v>480</v>
      </c>
      <c r="T447" s="126"/>
    </row>
    <row r="448" spans="1:20" s="17" customFormat="1" ht="24.95" customHeight="1">
      <c r="A448" s="127"/>
      <c r="B448" s="34"/>
      <c r="C448" s="34"/>
      <c r="D448" s="121"/>
      <c r="E448" s="101"/>
      <c r="F448" s="14"/>
      <c r="G448" s="14"/>
      <c r="H448" s="22"/>
      <c r="I448" s="122"/>
      <c r="J448" s="128"/>
      <c r="K448" s="124"/>
      <c r="L448" s="125" t="s">
        <v>4161</v>
      </c>
      <c r="M448" s="14" t="s">
        <v>5376</v>
      </c>
      <c r="N448" s="14" t="s">
        <v>545</v>
      </c>
      <c r="O448" s="22" t="s">
        <v>5387</v>
      </c>
      <c r="P448" s="122" t="s">
        <v>5388</v>
      </c>
      <c r="Q448" s="101">
        <v>1</v>
      </c>
      <c r="R448" s="14" t="s">
        <v>4309</v>
      </c>
      <c r="S448" s="48">
        <v>498</v>
      </c>
      <c r="T448" s="126"/>
    </row>
    <row r="449" spans="1:20" s="17" customFormat="1" ht="24.95" customHeight="1">
      <c r="A449" s="127"/>
      <c r="B449" s="34"/>
      <c r="C449" s="34"/>
      <c r="D449" s="121"/>
      <c r="E449" s="101"/>
      <c r="F449" s="14"/>
      <c r="G449" s="14"/>
      <c r="H449" s="22"/>
      <c r="I449" s="122"/>
      <c r="J449" s="128"/>
      <c r="K449" s="124"/>
      <c r="L449" s="125" t="s">
        <v>4161</v>
      </c>
      <c r="M449" s="14" t="s">
        <v>5376</v>
      </c>
      <c r="N449" s="14" t="s">
        <v>542</v>
      </c>
      <c r="O449" s="22" t="s">
        <v>5389</v>
      </c>
      <c r="P449" s="122" t="s">
        <v>5390</v>
      </c>
      <c r="Q449" s="101">
        <v>1</v>
      </c>
      <c r="R449" s="14" t="s">
        <v>4309</v>
      </c>
      <c r="S449" s="48">
        <v>499</v>
      </c>
      <c r="T449" s="126"/>
    </row>
    <row r="450" spans="1:20" s="17" customFormat="1" ht="24.95" customHeight="1">
      <c r="A450" s="127"/>
      <c r="B450" s="34"/>
      <c r="C450" s="34"/>
      <c r="D450" s="121"/>
      <c r="E450" s="101"/>
      <c r="F450" s="14"/>
      <c r="G450" s="14"/>
      <c r="H450" s="22"/>
      <c r="I450" s="122"/>
      <c r="J450" s="128"/>
      <c r="K450" s="124"/>
      <c r="L450" s="125" t="s">
        <v>4161</v>
      </c>
      <c r="M450" s="14" t="s">
        <v>5376</v>
      </c>
      <c r="N450" s="14" t="s">
        <v>590</v>
      </c>
      <c r="O450" s="22" t="s">
        <v>5391</v>
      </c>
      <c r="P450" s="122" t="s">
        <v>5392</v>
      </c>
      <c r="Q450" s="101">
        <v>1</v>
      </c>
      <c r="R450" s="14" t="s">
        <v>4309</v>
      </c>
      <c r="S450" s="48">
        <v>499</v>
      </c>
      <c r="T450" s="126"/>
    </row>
    <row r="451" spans="1:20" s="17" customFormat="1" ht="24.95" customHeight="1">
      <c r="A451" s="127"/>
      <c r="B451" s="34"/>
      <c r="C451" s="34"/>
      <c r="D451" s="121"/>
      <c r="E451" s="101"/>
      <c r="F451" s="14"/>
      <c r="G451" s="14"/>
      <c r="H451" s="22"/>
      <c r="I451" s="122"/>
      <c r="J451" s="128"/>
      <c r="K451" s="124"/>
      <c r="L451" s="125" t="s">
        <v>4161</v>
      </c>
      <c r="M451" s="14" t="s">
        <v>5376</v>
      </c>
      <c r="N451" s="14" t="s">
        <v>548</v>
      </c>
      <c r="O451" s="22" t="s">
        <v>5393</v>
      </c>
      <c r="P451" s="122" t="s">
        <v>5394</v>
      </c>
      <c r="Q451" s="101">
        <v>1</v>
      </c>
      <c r="R451" s="14" t="s">
        <v>4309</v>
      </c>
      <c r="S451" s="48">
        <v>499</v>
      </c>
      <c r="T451" s="126"/>
    </row>
    <row r="452" spans="1:20" s="17" customFormat="1" ht="24.95" customHeight="1">
      <c r="A452" s="127"/>
      <c r="B452" s="34"/>
      <c r="C452" s="34"/>
      <c r="D452" s="121"/>
      <c r="E452" s="101"/>
      <c r="F452" s="14"/>
      <c r="G452" s="14"/>
      <c r="H452" s="22"/>
      <c r="I452" s="122"/>
      <c r="J452" s="128"/>
      <c r="K452" s="124"/>
      <c r="L452" s="125" t="s">
        <v>4161</v>
      </c>
      <c r="M452" s="14" t="s">
        <v>5376</v>
      </c>
      <c r="N452" s="14" t="s">
        <v>613</v>
      </c>
      <c r="O452" s="22" t="s">
        <v>5395</v>
      </c>
      <c r="P452" s="122" t="s">
        <v>5396</v>
      </c>
      <c r="Q452" s="101">
        <v>1</v>
      </c>
      <c r="R452" s="14" t="s">
        <v>4309</v>
      </c>
      <c r="S452" s="48">
        <v>510</v>
      </c>
      <c r="T452" s="126"/>
    </row>
    <row r="453" spans="1:20" s="17" customFormat="1" ht="24.95" customHeight="1">
      <c r="A453" s="127"/>
      <c r="B453" s="34"/>
      <c r="C453" s="34"/>
      <c r="D453" s="121"/>
      <c r="E453" s="101"/>
      <c r="F453" s="14"/>
      <c r="G453" s="14"/>
      <c r="H453" s="22"/>
      <c r="I453" s="122"/>
      <c r="J453" s="128"/>
      <c r="K453" s="124"/>
      <c r="L453" s="125" t="s">
        <v>4161</v>
      </c>
      <c r="M453" s="14" t="s">
        <v>5376</v>
      </c>
      <c r="N453" s="14" t="s">
        <v>629</v>
      </c>
      <c r="O453" s="22" t="s">
        <v>5397</v>
      </c>
      <c r="P453" s="122" t="s">
        <v>5398</v>
      </c>
      <c r="Q453" s="101">
        <v>1</v>
      </c>
      <c r="R453" s="14" t="s">
        <v>4309</v>
      </c>
      <c r="S453" s="48">
        <v>528</v>
      </c>
      <c r="T453" s="126"/>
    </row>
    <row r="454" spans="1:20" s="17" customFormat="1" ht="24.95" customHeight="1">
      <c r="A454" s="127"/>
      <c r="B454" s="34"/>
      <c r="C454" s="34"/>
      <c r="D454" s="121"/>
      <c r="E454" s="101"/>
      <c r="F454" s="14"/>
      <c r="G454" s="14"/>
      <c r="H454" s="22"/>
      <c r="I454" s="122"/>
      <c r="J454" s="128"/>
      <c r="K454" s="124"/>
      <c r="L454" s="125" t="s">
        <v>4161</v>
      </c>
      <c r="M454" s="14" t="s">
        <v>5376</v>
      </c>
      <c r="N454" s="14" t="s">
        <v>543</v>
      </c>
      <c r="O454" s="22" t="s">
        <v>5399</v>
      </c>
      <c r="P454" s="122" t="s">
        <v>5400</v>
      </c>
      <c r="Q454" s="101">
        <v>1</v>
      </c>
      <c r="R454" s="14" t="s">
        <v>4309</v>
      </c>
      <c r="S454" s="48">
        <v>549</v>
      </c>
      <c r="T454" s="126"/>
    </row>
    <row r="455" spans="1:20" s="17" customFormat="1" ht="24.95" customHeight="1">
      <c r="A455" s="127"/>
      <c r="B455" s="34"/>
      <c r="C455" s="34"/>
      <c r="D455" s="121"/>
      <c r="E455" s="101"/>
      <c r="F455" s="14"/>
      <c r="G455" s="14"/>
      <c r="H455" s="22"/>
      <c r="I455" s="122"/>
      <c r="J455" s="128"/>
      <c r="K455" s="124"/>
      <c r="L455" s="125" t="s">
        <v>4161</v>
      </c>
      <c r="M455" s="14" t="s">
        <v>5376</v>
      </c>
      <c r="N455" s="14" t="s">
        <v>562</v>
      </c>
      <c r="O455" s="22" t="s">
        <v>5401</v>
      </c>
      <c r="P455" s="122" t="s">
        <v>5402</v>
      </c>
      <c r="Q455" s="101">
        <v>1</v>
      </c>
      <c r="R455" s="14" t="s">
        <v>4309</v>
      </c>
      <c r="S455" s="48">
        <v>549</v>
      </c>
      <c r="T455" s="126"/>
    </row>
    <row r="456" spans="1:20" s="17" customFormat="1" ht="24.95" customHeight="1">
      <c r="A456" s="127"/>
      <c r="B456" s="34"/>
      <c r="C456" s="34"/>
      <c r="D456" s="121"/>
      <c r="E456" s="101"/>
      <c r="F456" s="14"/>
      <c r="G456" s="14"/>
      <c r="H456" s="22"/>
      <c r="I456" s="122"/>
      <c r="J456" s="128"/>
      <c r="K456" s="124"/>
      <c r="L456" s="125" t="s">
        <v>4161</v>
      </c>
      <c r="M456" s="14" t="s">
        <v>5376</v>
      </c>
      <c r="N456" s="14" t="s">
        <v>555</v>
      </c>
      <c r="O456" s="22" t="s">
        <v>5403</v>
      </c>
      <c r="P456" s="122" t="s">
        <v>5404</v>
      </c>
      <c r="Q456" s="101">
        <v>1</v>
      </c>
      <c r="R456" s="14" t="s">
        <v>4309</v>
      </c>
      <c r="S456" s="48">
        <v>549</v>
      </c>
      <c r="T456" s="126"/>
    </row>
    <row r="457" spans="1:20" s="17" customFormat="1" ht="24.95" customHeight="1">
      <c r="A457" s="127"/>
      <c r="B457" s="34"/>
      <c r="C457" s="34"/>
      <c r="D457" s="121"/>
      <c r="E457" s="101"/>
      <c r="F457" s="14"/>
      <c r="G457" s="14"/>
      <c r="H457" s="22"/>
      <c r="I457" s="122"/>
      <c r="J457" s="128"/>
      <c r="K457" s="124"/>
      <c r="L457" s="125" t="s">
        <v>4161</v>
      </c>
      <c r="M457" s="14" t="s">
        <v>5376</v>
      </c>
      <c r="N457" s="14" t="s">
        <v>558</v>
      </c>
      <c r="O457" s="22" t="s">
        <v>5405</v>
      </c>
      <c r="P457" s="122" t="s">
        <v>5406</v>
      </c>
      <c r="Q457" s="101">
        <v>1</v>
      </c>
      <c r="R457" s="14" t="s">
        <v>4309</v>
      </c>
      <c r="S457" s="48">
        <v>549</v>
      </c>
      <c r="T457" s="126"/>
    </row>
    <row r="458" spans="1:20" s="17" customFormat="1" ht="24.95" customHeight="1">
      <c r="A458" s="127">
        <v>143</v>
      </c>
      <c r="B458" s="34" t="s">
        <v>16389</v>
      </c>
      <c r="C458" s="14" t="s">
        <v>5407</v>
      </c>
      <c r="D458" s="121" t="s">
        <v>5408</v>
      </c>
      <c r="E458" s="101">
        <v>1</v>
      </c>
      <c r="F458" s="14" t="s">
        <v>4092</v>
      </c>
      <c r="G458" s="14" t="s">
        <v>551</v>
      </c>
      <c r="H458" s="22" t="s">
        <v>5409</v>
      </c>
      <c r="I458" s="122" t="s">
        <v>5410</v>
      </c>
      <c r="J458" s="123">
        <v>328</v>
      </c>
      <c r="K458" s="124">
        <v>2000</v>
      </c>
      <c r="L458" s="125" t="s">
        <v>4161</v>
      </c>
      <c r="M458" s="14" t="s">
        <v>5411</v>
      </c>
      <c r="N458" s="14" t="s">
        <v>551</v>
      </c>
      <c r="O458" s="22" t="s">
        <v>5409</v>
      </c>
      <c r="P458" s="122" t="s">
        <v>5410</v>
      </c>
      <c r="Q458" s="101">
        <v>1</v>
      </c>
      <c r="R458" s="14" t="s">
        <v>4092</v>
      </c>
      <c r="S458" s="48">
        <v>328</v>
      </c>
      <c r="T458" s="126"/>
    </row>
    <row r="459" spans="1:20" s="17" customFormat="1" ht="24.95" customHeight="1">
      <c r="A459" s="127"/>
      <c r="B459" s="34"/>
      <c r="C459" s="34"/>
      <c r="D459" s="121"/>
      <c r="E459" s="101"/>
      <c r="F459" s="14"/>
      <c r="G459" s="14"/>
      <c r="H459" s="22"/>
      <c r="I459" s="122"/>
      <c r="J459" s="128"/>
      <c r="K459" s="124"/>
      <c r="L459" s="125" t="s">
        <v>4161</v>
      </c>
      <c r="M459" s="14" t="s">
        <v>5411</v>
      </c>
      <c r="N459" s="14" t="s">
        <v>592</v>
      </c>
      <c r="O459" s="22" t="s">
        <v>5412</v>
      </c>
      <c r="P459" s="122" t="s">
        <v>5413</v>
      </c>
      <c r="Q459" s="101">
        <v>1</v>
      </c>
      <c r="R459" s="14" t="s">
        <v>4092</v>
      </c>
      <c r="S459" s="48">
        <v>407</v>
      </c>
      <c r="T459" s="126"/>
    </row>
    <row r="460" spans="1:20" s="17" customFormat="1" ht="24.95" customHeight="1">
      <c r="A460" s="127">
        <v>144</v>
      </c>
      <c r="B460" s="34" t="s">
        <v>16389</v>
      </c>
      <c r="C460" s="14" t="s">
        <v>5414</v>
      </c>
      <c r="D460" s="121" t="s">
        <v>5415</v>
      </c>
      <c r="E460" s="101">
        <v>1</v>
      </c>
      <c r="F460" s="14" t="s">
        <v>4092</v>
      </c>
      <c r="G460" s="14" t="s">
        <v>5416</v>
      </c>
      <c r="H460" s="22" t="s">
        <v>5417</v>
      </c>
      <c r="I460" s="122" t="s">
        <v>5418</v>
      </c>
      <c r="J460" s="123">
        <v>134</v>
      </c>
      <c r="K460" s="124">
        <v>25000</v>
      </c>
      <c r="L460" s="125" t="s">
        <v>4180</v>
      </c>
      <c r="M460" s="14" t="s">
        <v>5419</v>
      </c>
      <c r="N460" s="14"/>
      <c r="O460" s="22"/>
      <c r="P460" s="122"/>
      <c r="Q460" s="101"/>
      <c r="R460" s="14"/>
      <c r="S460" s="48"/>
      <c r="T460" s="126"/>
    </row>
    <row r="461" spans="1:20" s="17" customFormat="1" ht="24.95" customHeight="1">
      <c r="A461" s="127">
        <v>145</v>
      </c>
      <c r="B461" s="34" t="s">
        <v>16389</v>
      </c>
      <c r="C461" s="14" t="s">
        <v>5420</v>
      </c>
      <c r="D461" s="121" t="s">
        <v>5421</v>
      </c>
      <c r="E461" s="101">
        <v>1</v>
      </c>
      <c r="F461" s="14" t="s">
        <v>4092</v>
      </c>
      <c r="G461" s="14" t="s">
        <v>545</v>
      </c>
      <c r="H461" s="22" t="s">
        <v>5422</v>
      </c>
      <c r="I461" s="122" t="s">
        <v>5423</v>
      </c>
      <c r="J461" s="123">
        <v>680</v>
      </c>
      <c r="K461" s="124">
        <v>68000</v>
      </c>
      <c r="L461" s="125" t="s">
        <v>4161</v>
      </c>
      <c r="M461" s="14" t="s">
        <v>5424</v>
      </c>
      <c r="N461" s="14" t="s">
        <v>545</v>
      </c>
      <c r="O461" s="22" t="s">
        <v>5422</v>
      </c>
      <c r="P461" s="122" t="s">
        <v>5423</v>
      </c>
      <c r="Q461" s="101">
        <v>1</v>
      </c>
      <c r="R461" s="14" t="s">
        <v>4092</v>
      </c>
      <c r="S461" s="48">
        <v>680</v>
      </c>
      <c r="T461" s="126"/>
    </row>
    <row r="462" spans="1:20" s="17" customFormat="1" ht="24.95" customHeight="1">
      <c r="A462" s="127"/>
      <c r="B462" s="34"/>
      <c r="C462" s="34"/>
      <c r="D462" s="121"/>
      <c r="E462" s="101"/>
      <c r="F462" s="14"/>
      <c r="G462" s="14"/>
      <c r="H462" s="22"/>
      <c r="I462" s="122"/>
      <c r="J462" s="128"/>
      <c r="K462" s="124"/>
      <c r="L462" s="125" t="s">
        <v>4161</v>
      </c>
      <c r="M462" s="14" t="s">
        <v>5424</v>
      </c>
      <c r="N462" s="14" t="s">
        <v>551</v>
      </c>
      <c r="O462" s="22" t="s">
        <v>5425</v>
      </c>
      <c r="P462" s="122" t="s">
        <v>5426</v>
      </c>
      <c r="Q462" s="101">
        <v>1</v>
      </c>
      <c r="R462" s="14" t="s">
        <v>4092</v>
      </c>
      <c r="S462" s="48">
        <v>549</v>
      </c>
      <c r="T462" s="126"/>
    </row>
    <row r="463" spans="1:20" s="17" customFormat="1" ht="24.95" customHeight="1">
      <c r="A463" s="127"/>
      <c r="B463" s="34"/>
      <c r="C463" s="34"/>
      <c r="D463" s="121"/>
      <c r="E463" s="101"/>
      <c r="F463" s="14"/>
      <c r="G463" s="14"/>
      <c r="H463" s="22"/>
      <c r="I463" s="122"/>
      <c r="J463" s="128"/>
      <c r="K463" s="124"/>
      <c r="L463" s="125" t="s">
        <v>4161</v>
      </c>
      <c r="M463" s="14" t="s">
        <v>5424</v>
      </c>
      <c r="N463" s="14" t="s">
        <v>565</v>
      </c>
      <c r="O463" s="22" t="s">
        <v>5427</v>
      </c>
      <c r="P463" s="122" t="s">
        <v>5428</v>
      </c>
      <c r="Q463" s="101">
        <v>1</v>
      </c>
      <c r="R463" s="14" t="s">
        <v>4092</v>
      </c>
      <c r="S463" s="48">
        <v>753</v>
      </c>
      <c r="T463" s="126"/>
    </row>
    <row r="464" spans="1:20" s="17" customFormat="1" ht="24.95" customHeight="1">
      <c r="A464" s="127">
        <v>146</v>
      </c>
      <c r="B464" s="34" t="s">
        <v>16389</v>
      </c>
      <c r="C464" s="14" t="s">
        <v>5429</v>
      </c>
      <c r="D464" s="121" t="s">
        <v>5430</v>
      </c>
      <c r="E464" s="101">
        <v>1</v>
      </c>
      <c r="F464" s="14" t="s">
        <v>4092</v>
      </c>
      <c r="G464" s="14" t="s">
        <v>545</v>
      </c>
      <c r="H464" s="22" t="s">
        <v>5431</v>
      </c>
      <c r="I464" s="122" t="s">
        <v>5432</v>
      </c>
      <c r="J464" s="123">
        <v>170</v>
      </c>
      <c r="K464" s="124">
        <v>60000</v>
      </c>
      <c r="L464" s="125" t="s">
        <v>4180</v>
      </c>
      <c r="M464" s="14" t="s">
        <v>5433</v>
      </c>
      <c r="N464" s="14"/>
      <c r="O464" s="22"/>
      <c r="P464" s="122"/>
      <c r="Q464" s="101"/>
      <c r="R464" s="14"/>
      <c r="S464" s="48"/>
      <c r="T464" s="126"/>
    </row>
    <row r="465" spans="1:20" s="17" customFormat="1" ht="24.95" customHeight="1">
      <c r="A465" s="127">
        <v>147</v>
      </c>
      <c r="B465" s="34" t="s">
        <v>16389</v>
      </c>
      <c r="C465" s="14" t="s">
        <v>5434</v>
      </c>
      <c r="D465" s="121" t="s">
        <v>5435</v>
      </c>
      <c r="E465" s="101">
        <v>1</v>
      </c>
      <c r="F465" s="14" t="s">
        <v>4092</v>
      </c>
      <c r="G465" s="14" t="s">
        <v>545</v>
      </c>
      <c r="H465" s="22" t="s">
        <v>5436</v>
      </c>
      <c r="I465" s="122" t="s">
        <v>5437</v>
      </c>
      <c r="J465" s="123">
        <v>979</v>
      </c>
      <c r="K465" s="124">
        <v>31000</v>
      </c>
      <c r="L465" s="125" t="s">
        <v>4161</v>
      </c>
      <c r="M465" s="14" t="s">
        <v>5438</v>
      </c>
      <c r="N465" s="14" t="s">
        <v>545</v>
      </c>
      <c r="O465" s="22" t="s">
        <v>5436</v>
      </c>
      <c r="P465" s="122" t="s">
        <v>5437</v>
      </c>
      <c r="Q465" s="101">
        <v>1</v>
      </c>
      <c r="R465" s="14" t="s">
        <v>4092</v>
      </c>
      <c r="S465" s="48">
        <v>979</v>
      </c>
      <c r="T465" s="126"/>
    </row>
    <row r="466" spans="1:20" s="17" customFormat="1" ht="24.95" customHeight="1">
      <c r="A466" s="127"/>
      <c r="B466" s="34"/>
      <c r="C466" s="34"/>
      <c r="D466" s="121"/>
      <c r="E466" s="101"/>
      <c r="F466" s="14"/>
      <c r="G466" s="14"/>
      <c r="H466" s="22"/>
      <c r="I466" s="122"/>
      <c r="J466" s="128"/>
      <c r="K466" s="124"/>
      <c r="L466" s="125" t="s">
        <v>4161</v>
      </c>
      <c r="M466" s="14" t="s">
        <v>5438</v>
      </c>
      <c r="N466" s="14" t="s">
        <v>551</v>
      </c>
      <c r="O466" s="22" t="s">
        <v>5439</v>
      </c>
      <c r="P466" s="122" t="s">
        <v>5440</v>
      </c>
      <c r="Q466" s="101">
        <v>1</v>
      </c>
      <c r="R466" s="14" t="s">
        <v>4092</v>
      </c>
      <c r="S466" s="48">
        <v>650</v>
      </c>
      <c r="T466" s="126"/>
    </row>
    <row r="467" spans="1:20" s="17" customFormat="1" ht="24.95" customHeight="1">
      <c r="A467" s="127"/>
      <c r="B467" s="34"/>
      <c r="C467" s="34"/>
      <c r="D467" s="121"/>
      <c r="E467" s="101"/>
      <c r="F467" s="14"/>
      <c r="G467" s="14"/>
      <c r="H467" s="22"/>
      <c r="I467" s="122"/>
      <c r="J467" s="128"/>
      <c r="K467" s="124"/>
      <c r="L467" s="125" t="s">
        <v>4161</v>
      </c>
      <c r="M467" s="14" t="s">
        <v>5438</v>
      </c>
      <c r="N467" s="14" t="s">
        <v>565</v>
      </c>
      <c r="O467" s="22" t="s">
        <v>5441</v>
      </c>
      <c r="P467" s="122" t="s">
        <v>5442</v>
      </c>
      <c r="Q467" s="101">
        <v>1</v>
      </c>
      <c r="R467" s="14" t="s">
        <v>4092</v>
      </c>
      <c r="S467" s="48">
        <v>1114</v>
      </c>
      <c r="T467" s="126"/>
    </row>
    <row r="468" spans="1:20" s="17" customFormat="1" ht="24.95" customHeight="1">
      <c r="A468" s="127">
        <v>148</v>
      </c>
      <c r="B468" s="34" t="s">
        <v>16389</v>
      </c>
      <c r="C468" s="14" t="s">
        <v>5443</v>
      </c>
      <c r="D468" s="121" t="s">
        <v>5444</v>
      </c>
      <c r="E468" s="101">
        <v>1</v>
      </c>
      <c r="F468" s="14" t="s">
        <v>4092</v>
      </c>
      <c r="G468" s="14" t="s">
        <v>545</v>
      </c>
      <c r="H468" s="22" t="s">
        <v>406</v>
      </c>
      <c r="I468" s="122" t="s">
        <v>701</v>
      </c>
      <c r="J468" s="123">
        <v>278</v>
      </c>
      <c r="K468" s="124">
        <v>110000</v>
      </c>
      <c r="L468" s="125" t="s">
        <v>4161</v>
      </c>
      <c r="M468" s="14" t="s">
        <v>5445</v>
      </c>
      <c r="N468" s="14" t="s">
        <v>545</v>
      </c>
      <c r="O468" s="22" t="s">
        <v>406</v>
      </c>
      <c r="P468" s="122" t="s">
        <v>701</v>
      </c>
      <c r="Q468" s="101">
        <v>1</v>
      </c>
      <c r="R468" s="14" t="s">
        <v>4092</v>
      </c>
      <c r="S468" s="48">
        <v>278</v>
      </c>
      <c r="T468" s="126"/>
    </row>
    <row r="469" spans="1:20" s="17" customFormat="1" ht="24.95" customHeight="1">
      <c r="A469" s="127"/>
      <c r="B469" s="34"/>
      <c r="C469" s="34"/>
      <c r="D469" s="121"/>
      <c r="E469" s="101"/>
      <c r="F469" s="14"/>
      <c r="G469" s="14"/>
      <c r="H469" s="22"/>
      <c r="I469" s="122"/>
      <c r="J469" s="128"/>
      <c r="K469" s="124"/>
      <c r="L469" s="125" t="s">
        <v>4161</v>
      </c>
      <c r="M469" s="14" t="s">
        <v>5445</v>
      </c>
      <c r="N469" s="14" t="s">
        <v>551</v>
      </c>
      <c r="O469" s="22" t="s">
        <v>5446</v>
      </c>
      <c r="P469" s="122" t="s">
        <v>5447</v>
      </c>
      <c r="Q469" s="101">
        <v>1</v>
      </c>
      <c r="R469" s="14" t="s">
        <v>4092</v>
      </c>
      <c r="S469" s="48">
        <v>200</v>
      </c>
      <c r="T469" s="126"/>
    </row>
    <row r="470" spans="1:20" s="17" customFormat="1" ht="24.95" customHeight="1">
      <c r="A470" s="127"/>
      <c r="B470" s="34"/>
      <c r="C470" s="34"/>
      <c r="D470" s="121"/>
      <c r="E470" s="101"/>
      <c r="F470" s="14"/>
      <c r="G470" s="14"/>
      <c r="H470" s="22"/>
      <c r="I470" s="122"/>
      <c r="J470" s="128"/>
      <c r="K470" s="124"/>
      <c r="L470" s="125" t="s">
        <v>4161</v>
      </c>
      <c r="M470" s="14" t="s">
        <v>5445</v>
      </c>
      <c r="N470" s="14" t="s">
        <v>565</v>
      </c>
      <c r="O470" s="22" t="s">
        <v>407</v>
      </c>
      <c r="P470" s="122" t="s">
        <v>702</v>
      </c>
      <c r="Q470" s="101">
        <v>1</v>
      </c>
      <c r="R470" s="14" t="s">
        <v>4092</v>
      </c>
      <c r="S470" s="48">
        <v>306</v>
      </c>
      <c r="T470" s="126"/>
    </row>
    <row r="471" spans="1:20" s="17" customFormat="1" ht="24.95" customHeight="1">
      <c r="A471" s="127">
        <v>149</v>
      </c>
      <c r="B471" s="34" t="s">
        <v>16389</v>
      </c>
      <c r="C471" s="14" t="s">
        <v>5448</v>
      </c>
      <c r="D471" s="121" t="s">
        <v>5449</v>
      </c>
      <c r="E471" s="101">
        <v>1</v>
      </c>
      <c r="F471" s="14" t="s">
        <v>4092</v>
      </c>
      <c r="G471" s="14" t="s">
        <v>545</v>
      </c>
      <c r="H471" s="22" t="s">
        <v>5450</v>
      </c>
      <c r="I471" s="122" t="s">
        <v>5451</v>
      </c>
      <c r="J471" s="123">
        <v>1013</v>
      </c>
      <c r="K471" s="124">
        <v>29000</v>
      </c>
      <c r="L471" s="125" t="s">
        <v>4161</v>
      </c>
      <c r="M471" s="14" t="s">
        <v>5452</v>
      </c>
      <c r="N471" s="14" t="s">
        <v>545</v>
      </c>
      <c r="O471" s="22" t="s">
        <v>5450</v>
      </c>
      <c r="P471" s="122" t="s">
        <v>5451</v>
      </c>
      <c r="Q471" s="101">
        <v>1</v>
      </c>
      <c r="R471" s="14" t="s">
        <v>4092</v>
      </c>
      <c r="S471" s="48">
        <v>1013</v>
      </c>
      <c r="T471" s="126"/>
    </row>
    <row r="472" spans="1:20" s="17" customFormat="1" ht="24.95" customHeight="1">
      <c r="A472" s="127"/>
      <c r="B472" s="34"/>
      <c r="C472" s="34"/>
      <c r="D472" s="121"/>
      <c r="E472" s="101"/>
      <c r="F472" s="14"/>
      <c r="G472" s="14"/>
      <c r="H472" s="22"/>
      <c r="I472" s="122"/>
      <c r="J472" s="128"/>
      <c r="K472" s="124"/>
      <c r="L472" s="125" t="s">
        <v>4161</v>
      </c>
      <c r="M472" s="14" t="s">
        <v>5452</v>
      </c>
      <c r="N472" s="14" t="s">
        <v>551</v>
      </c>
      <c r="O472" s="22" t="s">
        <v>5453</v>
      </c>
      <c r="P472" s="122" t="s">
        <v>5454</v>
      </c>
      <c r="Q472" s="101">
        <v>1</v>
      </c>
      <c r="R472" s="14" t="s">
        <v>4092</v>
      </c>
      <c r="S472" s="48">
        <v>811</v>
      </c>
      <c r="T472" s="126"/>
    </row>
    <row r="473" spans="1:20" s="17" customFormat="1" ht="24.95" customHeight="1">
      <c r="A473" s="127"/>
      <c r="B473" s="34"/>
      <c r="C473" s="34"/>
      <c r="D473" s="121"/>
      <c r="E473" s="101"/>
      <c r="F473" s="14"/>
      <c r="G473" s="14"/>
      <c r="H473" s="22"/>
      <c r="I473" s="122"/>
      <c r="J473" s="128"/>
      <c r="K473" s="124"/>
      <c r="L473" s="125" t="s">
        <v>4161</v>
      </c>
      <c r="M473" s="14" t="s">
        <v>5452</v>
      </c>
      <c r="N473" s="14" t="s">
        <v>565</v>
      </c>
      <c r="O473" s="22" t="s">
        <v>5455</v>
      </c>
      <c r="P473" s="122" t="s">
        <v>5456</v>
      </c>
      <c r="Q473" s="101">
        <v>1</v>
      </c>
      <c r="R473" s="14" t="s">
        <v>4092</v>
      </c>
      <c r="S473" s="48">
        <v>1648</v>
      </c>
      <c r="T473" s="126"/>
    </row>
    <row r="474" spans="1:20" s="17" customFormat="1" ht="24.95" customHeight="1">
      <c r="A474" s="127">
        <v>150</v>
      </c>
      <c r="B474" s="34" t="s">
        <v>16389</v>
      </c>
      <c r="C474" s="14" t="s">
        <v>5457</v>
      </c>
      <c r="D474" s="121" t="s">
        <v>5458</v>
      </c>
      <c r="E474" s="101">
        <v>1</v>
      </c>
      <c r="F474" s="14" t="s">
        <v>4092</v>
      </c>
      <c r="G474" s="14" t="s">
        <v>551</v>
      </c>
      <c r="H474" s="22" t="s">
        <v>5459</v>
      </c>
      <c r="I474" s="122" t="s">
        <v>5460</v>
      </c>
      <c r="J474" s="123">
        <v>718</v>
      </c>
      <c r="K474" s="124">
        <v>7000</v>
      </c>
      <c r="L474" s="125" t="s">
        <v>4161</v>
      </c>
      <c r="M474" s="14" t="s">
        <v>5461</v>
      </c>
      <c r="N474" s="14" t="s">
        <v>551</v>
      </c>
      <c r="O474" s="22" t="s">
        <v>5459</v>
      </c>
      <c r="P474" s="122" t="s">
        <v>5460</v>
      </c>
      <c r="Q474" s="101">
        <v>1</v>
      </c>
      <c r="R474" s="14" t="s">
        <v>4092</v>
      </c>
      <c r="S474" s="48">
        <v>718</v>
      </c>
      <c r="T474" s="126"/>
    </row>
    <row r="475" spans="1:20" s="17" customFormat="1" ht="24.95" customHeight="1">
      <c r="A475" s="127"/>
      <c r="B475" s="34"/>
      <c r="C475" s="34"/>
      <c r="D475" s="121"/>
      <c r="E475" s="101"/>
      <c r="F475" s="14"/>
      <c r="G475" s="14"/>
      <c r="H475" s="22"/>
      <c r="I475" s="122"/>
      <c r="J475" s="128"/>
      <c r="K475" s="124"/>
      <c r="L475" s="125" t="s">
        <v>4161</v>
      </c>
      <c r="M475" s="14" t="s">
        <v>5461</v>
      </c>
      <c r="N475" s="14" t="s">
        <v>545</v>
      </c>
      <c r="O475" s="22" t="s">
        <v>5462</v>
      </c>
      <c r="P475" s="122" t="s">
        <v>5463</v>
      </c>
      <c r="Q475" s="101">
        <v>1</v>
      </c>
      <c r="R475" s="14" t="s">
        <v>4092</v>
      </c>
      <c r="S475" s="48">
        <v>718</v>
      </c>
      <c r="T475" s="126"/>
    </row>
    <row r="476" spans="1:20" s="17" customFormat="1" ht="24.95" customHeight="1">
      <c r="A476" s="127"/>
      <c r="B476" s="34"/>
      <c r="C476" s="34"/>
      <c r="D476" s="121"/>
      <c r="E476" s="101"/>
      <c r="F476" s="14"/>
      <c r="G476" s="14"/>
      <c r="H476" s="22"/>
      <c r="I476" s="122"/>
      <c r="J476" s="128"/>
      <c r="K476" s="124"/>
      <c r="L476" s="125" t="s">
        <v>4161</v>
      </c>
      <c r="M476" s="14" t="s">
        <v>5461</v>
      </c>
      <c r="N476" s="14" t="s">
        <v>565</v>
      </c>
      <c r="O476" s="22" t="s">
        <v>5464</v>
      </c>
      <c r="P476" s="122" t="s">
        <v>5465</v>
      </c>
      <c r="Q476" s="101">
        <v>1</v>
      </c>
      <c r="R476" s="14" t="s">
        <v>4092</v>
      </c>
      <c r="S476" s="48">
        <v>798</v>
      </c>
      <c r="T476" s="126"/>
    </row>
    <row r="477" spans="1:20" s="17" customFormat="1" ht="24.95" customHeight="1">
      <c r="A477" s="127">
        <v>151</v>
      </c>
      <c r="B477" s="34" t="s">
        <v>16389</v>
      </c>
      <c r="C477" s="14" t="s">
        <v>5466</v>
      </c>
      <c r="D477" s="121" t="s">
        <v>5467</v>
      </c>
      <c r="E477" s="101">
        <v>1</v>
      </c>
      <c r="F477" s="14" t="s">
        <v>4092</v>
      </c>
      <c r="G477" s="14" t="s">
        <v>545</v>
      </c>
      <c r="H477" s="22" t="s">
        <v>5468</v>
      </c>
      <c r="I477" s="122" t="s">
        <v>5469</v>
      </c>
      <c r="J477" s="123">
        <v>817</v>
      </c>
      <c r="K477" s="124">
        <v>10000</v>
      </c>
      <c r="L477" s="125" t="s">
        <v>4161</v>
      </c>
      <c r="M477" s="14" t="s">
        <v>5470</v>
      </c>
      <c r="N477" s="14" t="s">
        <v>545</v>
      </c>
      <c r="O477" s="22" t="s">
        <v>5468</v>
      </c>
      <c r="P477" s="122" t="s">
        <v>5469</v>
      </c>
      <c r="Q477" s="101">
        <v>1</v>
      </c>
      <c r="R477" s="14" t="s">
        <v>4092</v>
      </c>
      <c r="S477" s="48">
        <v>817</v>
      </c>
      <c r="T477" s="126"/>
    </row>
    <row r="478" spans="1:20" s="17" customFormat="1" ht="24.95" customHeight="1">
      <c r="A478" s="127"/>
      <c r="B478" s="34"/>
      <c r="C478" s="34"/>
      <c r="D478" s="121"/>
      <c r="E478" s="101"/>
      <c r="F478" s="14"/>
      <c r="G478" s="14"/>
      <c r="H478" s="22"/>
      <c r="I478" s="122"/>
      <c r="J478" s="128"/>
      <c r="K478" s="124"/>
      <c r="L478" s="125" t="s">
        <v>4161</v>
      </c>
      <c r="M478" s="14" t="s">
        <v>5470</v>
      </c>
      <c r="N478" s="14" t="s">
        <v>551</v>
      </c>
      <c r="O478" s="22" t="s">
        <v>5471</v>
      </c>
      <c r="P478" s="122" t="s">
        <v>5472</v>
      </c>
      <c r="Q478" s="101">
        <v>1</v>
      </c>
      <c r="R478" s="14" t="s">
        <v>4092</v>
      </c>
      <c r="S478" s="48">
        <v>817</v>
      </c>
      <c r="T478" s="126"/>
    </row>
    <row r="479" spans="1:20" s="17" customFormat="1" ht="24.95" customHeight="1">
      <c r="A479" s="127"/>
      <c r="B479" s="34"/>
      <c r="C479" s="34"/>
      <c r="D479" s="121"/>
      <c r="E479" s="101"/>
      <c r="F479" s="14"/>
      <c r="G479" s="14"/>
      <c r="H479" s="22"/>
      <c r="I479" s="122"/>
      <c r="J479" s="128"/>
      <c r="K479" s="124"/>
      <c r="L479" s="125" t="s">
        <v>4161</v>
      </c>
      <c r="M479" s="14" t="s">
        <v>5470</v>
      </c>
      <c r="N479" s="14" t="s">
        <v>565</v>
      </c>
      <c r="O479" s="22" t="s">
        <v>5473</v>
      </c>
      <c r="P479" s="122" t="s">
        <v>5474</v>
      </c>
      <c r="Q479" s="101">
        <v>1</v>
      </c>
      <c r="R479" s="14" t="s">
        <v>4092</v>
      </c>
      <c r="S479" s="48">
        <v>908</v>
      </c>
      <c r="T479" s="126"/>
    </row>
    <row r="480" spans="1:20" s="17" customFormat="1" ht="24.95" customHeight="1">
      <c r="A480" s="127">
        <v>152</v>
      </c>
      <c r="B480" s="34" t="s">
        <v>16389</v>
      </c>
      <c r="C480" s="14" t="s">
        <v>5475</v>
      </c>
      <c r="D480" s="121" t="s">
        <v>5476</v>
      </c>
      <c r="E480" s="101">
        <v>1</v>
      </c>
      <c r="F480" s="14" t="s">
        <v>4092</v>
      </c>
      <c r="G480" s="14" t="s">
        <v>551</v>
      </c>
      <c r="H480" s="22" t="s">
        <v>5477</v>
      </c>
      <c r="I480" s="122" t="s">
        <v>5478</v>
      </c>
      <c r="J480" s="123">
        <v>999</v>
      </c>
      <c r="K480" s="124">
        <v>15000</v>
      </c>
      <c r="L480" s="125" t="s">
        <v>4161</v>
      </c>
      <c r="M480" s="14" t="s">
        <v>5479</v>
      </c>
      <c r="N480" s="14" t="s">
        <v>551</v>
      </c>
      <c r="O480" s="22" t="s">
        <v>5477</v>
      </c>
      <c r="P480" s="122" t="s">
        <v>5478</v>
      </c>
      <c r="Q480" s="101">
        <v>1</v>
      </c>
      <c r="R480" s="14" t="s">
        <v>4092</v>
      </c>
      <c r="S480" s="48">
        <v>999</v>
      </c>
      <c r="T480" s="126"/>
    </row>
    <row r="481" spans="1:20" s="17" customFormat="1" ht="24.95" customHeight="1">
      <c r="A481" s="127"/>
      <c r="B481" s="34"/>
      <c r="C481" s="34"/>
      <c r="D481" s="121"/>
      <c r="E481" s="101"/>
      <c r="F481" s="14"/>
      <c r="G481" s="14"/>
      <c r="H481" s="22"/>
      <c r="I481" s="122"/>
      <c r="J481" s="128"/>
      <c r="K481" s="124"/>
      <c r="L481" s="125" t="s">
        <v>4161</v>
      </c>
      <c r="M481" s="14" t="s">
        <v>5479</v>
      </c>
      <c r="N481" s="14" t="s">
        <v>545</v>
      </c>
      <c r="O481" s="22" t="s">
        <v>5480</v>
      </c>
      <c r="P481" s="122" t="s">
        <v>5481</v>
      </c>
      <c r="Q481" s="101">
        <v>1</v>
      </c>
      <c r="R481" s="14" t="s">
        <v>4092</v>
      </c>
      <c r="S481" s="48">
        <v>999</v>
      </c>
      <c r="T481" s="126"/>
    </row>
    <row r="482" spans="1:20" s="17" customFormat="1" ht="24.95" customHeight="1">
      <c r="A482" s="127"/>
      <c r="B482" s="34"/>
      <c r="C482" s="34"/>
      <c r="D482" s="121"/>
      <c r="E482" s="101"/>
      <c r="F482" s="14"/>
      <c r="G482" s="14"/>
      <c r="H482" s="22"/>
      <c r="I482" s="122"/>
      <c r="J482" s="128"/>
      <c r="K482" s="124"/>
      <c r="L482" s="125" t="s">
        <v>4161</v>
      </c>
      <c r="M482" s="14" t="s">
        <v>5479</v>
      </c>
      <c r="N482" s="14" t="s">
        <v>565</v>
      </c>
      <c r="O482" s="22" t="s">
        <v>5482</v>
      </c>
      <c r="P482" s="122" t="s">
        <v>5483</v>
      </c>
      <c r="Q482" s="101">
        <v>1</v>
      </c>
      <c r="R482" s="14" t="s">
        <v>4092</v>
      </c>
      <c r="S482" s="48">
        <v>1110</v>
      </c>
      <c r="T482" s="126"/>
    </row>
    <row r="483" spans="1:20" s="17" customFormat="1" ht="24.95" customHeight="1">
      <c r="A483" s="127">
        <v>153</v>
      </c>
      <c r="B483" s="34" t="s">
        <v>16389</v>
      </c>
      <c r="C483" s="14" t="s">
        <v>5484</v>
      </c>
      <c r="D483" s="121" t="s">
        <v>5485</v>
      </c>
      <c r="E483" s="101">
        <v>1</v>
      </c>
      <c r="F483" s="14" t="s">
        <v>4092</v>
      </c>
      <c r="G483" s="14" t="s">
        <v>545</v>
      </c>
      <c r="H483" s="22" t="s">
        <v>5486</v>
      </c>
      <c r="I483" s="122" t="s">
        <v>5487</v>
      </c>
      <c r="J483" s="123">
        <v>1156</v>
      </c>
      <c r="K483" s="124">
        <v>18000</v>
      </c>
      <c r="L483" s="125" t="s">
        <v>4161</v>
      </c>
      <c r="M483" s="14" t="s">
        <v>5488</v>
      </c>
      <c r="N483" s="14" t="s">
        <v>545</v>
      </c>
      <c r="O483" s="22" t="s">
        <v>5486</v>
      </c>
      <c r="P483" s="122" t="s">
        <v>5487</v>
      </c>
      <c r="Q483" s="101">
        <v>1</v>
      </c>
      <c r="R483" s="14" t="s">
        <v>4092</v>
      </c>
      <c r="S483" s="48">
        <v>1156</v>
      </c>
      <c r="T483" s="126"/>
    </row>
    <row r="484" spans="1:20" s="17" customFormat="1" ht="24.95" customHeight="1">
      <c r="A484" s="127"/>
      <c r="B484" s="34"/>
      <c r="C484" s="34"/>
      <c r="D484" s="121"/>
      <c r="E484" s="101"/>
      <c r="F484" s="14"/>
      <c r="G484" s="14"/>
      <c r="H484" s="22"/>
      <c r="I484" s="122"/>
      <c r="J484" s="128"/>
      <c r="K484" s="124"/>
      <c r="L484" s="125" t="s">
        <v>4161</v>
      </c>
      <c r="M484" s="14" t="s">
        <v>5488</v>
      </c>
      <c r="N484" s="14" t="s">
        <v>551</v>
      </c>
      <c r="O484" s="22" t="s">
        <v>5489</v>
      </c>
      <c r="P484" s="122" t="s">
        <v>5490</v>
      </c>
      <c r="Q484" s="101">
        <v>1</v>
      </c>
      <c r="R484" s="14" t="s">
        <v>4092</v>
      </c>
      <c r="S484" s="48">
        <v>1156</v>
      </c>
      <c r="T484" s="126"/>
    </row>
    <row r="485" spans="1:20" s="17" customFormat="1" ht="24.95" customHeight="1">
      <c r="A485" s="127"/>
      <c r="B485" s="34"/>
      <c r="C485" s="34"/>
      <c r="D485" s="121"/>
      <c r="E485" s="101"/>
      <c r="F485" s="14"/>
      <c r="G485" s="14"/>
      <c r="H485" s="22"/>
      <c r="I485" s="122"/>
      <c r="J485" s="128"/>
      <c r="K485" s="124"/>
      <c r="L485" s="125" t="s">
        <v>4161</v>
      </c>
      <c r="M485" s="14" t="s">
        <v>5488</v>
      </c>
      <c r="N485" s="14" t="s">
        <v>565</v>
      </c>
      <c r="O485" s="22" t="s">
        <v>5491</v>
      </c>
      <c r="P485" s="122" t="s">
        <v>5492</v>
      </c>
      <c r="Q485" s="101">
        <v>1</v>
      </c>
      <c r="R485" s="14" t="s">
        <v>4092</v>
      </c>
      <c r="S485" s="48">
        <v>1284</v>
      </c>
      <c r="T485" s="126"/>
    </row>
    <row r="486" spans="1:20" s="17" customFormat="1" ht="24.95" customHeight="1">
      <c r="A486" s="127">
        <v>154</v>
      </c>
      <c r="B486" s="34" t="s">
        <v>16389</v>
      </c>
      <c r="C486" s="14" t="s">
        <v>5493</v>
      </c>
      <c r="D486" s="121" t="s">
        <v>5494</v>
      </c>
      <c r="E486" s="101">
        <v>1</v>
      </c>
      <c r="F486" s="14" t="s">
        <v>4092</v>
      </c>
      <c r="G486" s="14" t="s">
        <v>551</v>
      </c>
      <c r="H486" s="22" t="s">
        <v>5495</v>
      </c>
      <c r="I486" s="122" t="s">
        <v>5496</v>
      </c>
      <c r="J486" s="123">
        <v>320</v>
      </c>
      <c r="K486" s="124">
        <v>25000</v>
      </c>
      <c r="L486" s="125" t="s">
        <v>4161</v>
      </c>
      <c r="M486" s="14" t="s">
        <v>5497</v>
      </c>
      <c r="N486" s="14" t="s">
        <v>551</v>
      </c>
      <c r="O486" s="22" t="s">
        <v>5495</v>
      </c>
      <c r="P486" s="122" t="s">
        <v>5496</v>
      </c>
      <c r="Q486" s="101">
        <v>1</v>
      </c>
      <c r="R486" s="14" t="s">
        <v>4092</v>
      </c>
      <c r="S486" s="48">
        <v>320</v>
      </c>
      <c r="T486" s="126"/>
    </row>
    <row r="487" spans="1:20" s="17" customFormat="1" ht="24.95" customHeight="1">
      <c r="A487" s="127"/>
      <c r="B487" s="34"/>
      <c r="C487" s="34"/>
      <c r="D487" s="121"/>
      <c r="E487" s="101"/>
      <c r="F487" s="14"/>
      <c r="G487" s="14"/>
      <c r="H487" s="22"/>
      <c r="I487" s="122"/>
      <c r="J487" s="128"/>
      <c r="K487" s="124"/>
      <c r="L487" s="125" t="s">
        <v>4161</v>
      </c>
      <c r="M487" s="14" t="s">
        <v>5497</v>
      </c>
      <c r="N487" s="14" t="s">
        <v>545</v>
      </c>
      <c r="O487" s="22" t="s">
        <v>5498</v>
      </c>
      <c r="P487" s="122" t="s">
        <v>5499</v>
      </c>
      <c r="Q487" s="101">
        <v>1</v>
      </c>
      <c r="R487" s="14" t="s">
        <v>4092</v>
      </c>
      <c r="S487" s="48">
        <v>319</v>
      </c>
      <c r="T487" s="126"/>
    </row>
    <row r="488" spans="1:20" s="17" customFormat="1" ht="24.95" customHeight="1">
      <c r="A488" s="127"/>
      <c r="B488" s="34"/>
      <c r="C488" s="34"/>
      <c r="D488" s="121"/>
      <c r="E488" s="101"/>
      <c r="F488" s="14"/>
      <c r="G488" s="14"/>
      <c r="H488" s="22"/>
      <c r="I488" s="122"/>
      <c r="J488" s="128"/>
      <c r="K488" s="124"/>
      <c r="L488" s="125" t="s">
        <v>4161</v>
      </c>
      <c r="M488" s="14" t="s">
        <v>5497</v>
      </c>
      <c r="N488" s="14" t="s">
        <v>565</v>
      </c>
      <c r="O488" s="22" t="s">
        <v>5500</v>
      </c>
      <c r="P488" s="122" t="s">
        <v>5501</v>
      </c>
      <c r="Q488" s="101">
        <v>1</v>
      </c>
      <c r="R488" s="14" t="s">
        <v>4092</v>
      </c>
      <c r="S488" s="48">
        <v>355</v>
      </c>
      <c r="T488" s="126"/>
    </row>
    <row r="489" spans="1:20" s="17" customFormat="1" ht="24.95" customHeight="1">
      <c r="A489" s="127">
        <v>155</v>
      </c>
      <c r="B489" s="34" t="s">
        <v>16389</v>
      </c>
      <c r="C489" s="14" t="s">
        <v>5502</v>
      </c>
      <c r="D489" s="121" t="s">
        <v>5503</v>
      </c>
      <c r="E489" s="101">
        <v>1</v>
      </c>
      <c r="F489" s="14" t="s">
        <v>4092</v>
      </c>
      <c r="G489" s="14" t="s">
        <v>559</v>
      </c>
      <c r="H489" s="22" t="s">
        <v>48</v>
      </c>
      <c r="I489" s="122" t="s">
        <v>840</v>
      </c>
      <c r="J489" s="123">
        <v>192</v>
      </c>
      <c r="K489" s="124">
        <v>9000</v>
      </c>
      <c r="L489" s="125" t="s">
        <v>4161</v>
      </c>
      <c r="M489" s="14" t="s">
        <v>5504</v>
      </c>
      <c r="N489" s="14" t="s">
        <v>559</v>
      </c>
      <c r="O489" s="22" t="s">
        <v>48</v>
      </c>
      <c r="P489" s="122" t="s">
        <v>840</v>
      </c>
      <c r="Q489" s="101">
        <v>1</v>
      </c>
      <c r="R489" s="14" t="s">
        <v>4092</v>
      </c>
      <c r="S489" s="48">
        <v>192</v>
      </c>
      <c r="T489" s="126"/>
    </row>
    <row r="490" spans="1:20" s="17" customFormat="1" ht="24.95" customHeight="1">
      <c r="A490" s="127"/>
      <c r="B490" s="34"/>
      <c r="C490" s="34"/>
      <c r="D490" s="121"/>
      <c r="E490" s="101"/>
      <c r="F490" s="14"/>
      <c r="G490" s="14"/>
      <c r="H490" s="22"/>
      <c r="I490" s="122"/>
      <c r="J490" s="128"/>
      <c r="K490" s="124"/>
      <c r="L490" s="125" t="s">
        <v>4161</v>
      </c>
      <c r="M490" s="14" t="s">
        <v>5504</v>
      </c>
      <c r="N490" s="14" t="s">
        <v>546</v>
      </c>
      <c r="O490" s="22" t="s">
        <v>49</v>
      </c>
      <c r="P490" s="122" t="s">
        <v>841</v>
      </c>
      <c r="Q490" s="101">
        <v>1</v>
      </c>
      <c r="R490" s="14" t="s">
        <v>4092</v>
      </c>
      <c r="S490" s="48">
        <v>171</v>
      </c>
      <c r="T490" s="126"/>
    </row>
    <row r="491" spans="1:20" s="17" customFormat="1" ht="24.95" customHeight="1">
      <c r="A491" s="127"/>
      <c r="B491" s="34"/>
      <c r="C491" s="34"/>
      <c r="D491" s="121"/>
      <c r="E491" s="101"/>
      <c r="F491" s="14"/>
      <c r="G491" s="14"/>
      <c r="H491" s="22"/>
      <c r="I491" s="122"/>
      <c r="J491" s="128"/>
      <c r="K491" s="124"/>
      <c r="L491" s="125" t="s">
        <v>4161</v>
      </c>
      <c r="M491" s="14" t="s">
        <v>5504</v>
      </c>
      <c r="N491" s="14" t="s">
        <v>551</v>
      </c>
      <c r="O491" s="22" t="s">
        <v>50</v>
      </c>
      <c r="P491" s="122" t="s">
        <v>842</v>
      </c>
      <c r="Q491" s="101">
        <v>1</v>
      </c>
      <c r="R491" s="14" t="s">
        <v>4092</v>
      </c>
      <c r="S491" s="48">
        <v>184</v>
      </c>
      <c r="T491" s="126"/>
    </row>
    <row r="492" spans="1:20" s="17" customFormat="1" ht="24.95" customHeight="1">
      <c r="A492" s="127"/>
      <c r="B492" s="34"/>
      <c r="C492" s="34"/>
      <c r="D492" s="121"/>
      <c r="E492" s="101"/>
      <c r="F492" s="14"/>
      <c r="G492" s="14"/>
      <c r="H492" s="22"/>
      <c r="I492" s="122"/>
      <c r="J492" s="128"/>
      <c r="K492" s="124"/>
      <c r="L492" s="125" t="s">
        <v>4161</v>
      </c>
      <c r="M492" s="14" t="s">
        <v>5504</v>
      </c>
      <c r="N492" s="14" t="s">
        <v>542</v>
      </c>
      <c r="O492" s="22" t="s">
        <v>5505</v>
      </c>
      <c r="P492" s="122" t="s">
        <v>5506</v>
      </c>
      <c r="Q492" s="101">
        <v>1</v>
      </c>
      <c r="R492" s="14" t="s">
        <v>4092</v>
      </c>
      <c r="S492" s="48">
        <v>189</v>
      </c>
      <c r="T492" s="126"/>
    </row>
    <row r="493" spans="1:20" s="17" customFormat="1" ht="24.95" customHeight="1">
      <c r="A493" s="127"/>
      <c r="B493" s="34"/>
      <c r="C493" s="34"/>
      <c r="D493" s="121"/>
      <c r="E493" s="101"/>
      <c r="F493" s="14"/>
      <c r="G493" s="14"/>
      <c r="H493" s="22"/>
      <c r="I493" s="122"/>
      <c r="J493" s="128"/>
      <c r="K493" s="124"/>
      <c r="L493" s="125" t="s">
        <v>4161</v>
      </c>
      <c r="M493" s="14" t="s">
        <v>5504</v>
      </c>
      <c r="N493" s="14" t="s">
        <v>547</v>
      </c>
      <c r="O493" s="22" t="s">
        <v>3829</v>
      </c>
      <c r="P493" s="122" t="s">
        <v>3859</v>
      </c>
      <c r="Q493" s="101">
        <v>1</v>
      </c>
      <c r="R493" s="14" t="s">
        <v>4092</v>
      </c>
      <c r="S493" s="48">
        <v>190</v>
      </c>
      <c r="T493" s="126"/>
    </row>
    <row r="494" spans="1:20" s="17" customFormat="1" ht="24.95" customHeight="1">
      <c r="A494" s="127">
        <v>156</v>
      </c>
      <c r="B494" s="34" t="s">
        <v>16389</v>
      </c>
      <c r="C494" s="14" t="s">
        <v>5507</v>
      </c>
      <c r="D494" s="121" t="s">
        <v>5508</v>
      </c>
      <c r="E494" s="101">
        <v>1</v>
      </c>
      <c r="F494" s="14" t="s">
        <v>4092</v>
      </c>
      <c r="G494" s="14" t="s">
        <v>559</v>
      </c>
      <c r="H494" s="22" t="s">
        <v>5509</v>
      </c>
      <c r="I494" s="122" t="s">
        <v>5510</v>
      </c>
      <c r="J494" s="123">
        <v>604</v>
      </c>
      <c r="K494" s="124">
        <v>12500</v>
      </c>
      <c r="L494" s="125" t="s">
        <v>4161</v>
      </c>
      <c r="M494" s="14" t="s">
        <v>5511</v>
      </c>
      <c r="N494" s="14" t="s">
        <v>559</v>
      </c>
      <c r="O494" s="22" t="s">
        <v>5509</v>
      </c>
      <c r="P494" s="122" t="s">
        <v>5510</v>
      </c>
      <c r="Q494" s="101">
        <v>1</v>
      </c>
      <c r="R494" s="14" t="s">
        <v>4092</v>
      </c>
      <c r="S494" s="48">
        <v>604</v>
      </c>
      <c r="T494" s="126"/>
    </row>
    <row r="495" spans="1:20" s="17" customFormat="1" ht="24.95" customHeight="1">
      <c r="A495" s="127"/>
      <c r="B495" s="34"/>
      <c r="C495" s="34"/>
      <c r="D495" s="121"/>
      <c r="E495" s="101"/>
      <c r="F495" s="14"/>
      <c r="G495" s="14"/>
      <c r="H495" s="22"/>
      <c r="I495" s="122"/>
      <c r="J495" s="128"/>
      <c r="K495" s="124"/>
      <c r="L495" s="125" t="s">
        <v>4161</v>
      </c>
      <c r="M495" s="14" t="s">
        <v>5511</v>
      </c>
      <c r="N495" s="14" t="s">
        <v>546</v>
      </c>
      <c r="O495" s="22" t="s">
        <v>5512</v>
      </c>
      <c r="P495" s="122" t="s">
        <v>5513</v>
      </c>
      <c r="Q495" s="101">
        <v>1</v>
      </c>
      <c r="R495" s="14" t="s">
        <v>4092</v>
      </c>
      <c r="S495" s="48">
        <v>428</v>
      </c>
      <c r="T495" s="126"/>
    </row>
    <row r="496" spans="1:20" s="17" customFormat="1" ht="24.95" customHeight="1">
      <c r="A496" s="127"/>
      <c r="B496" s="34"/>
      <c r="C496" s="34"/>
      <c r="D496" s="121"/>
      <c r="E496" s="101"/>
      <c r="F496" s="14"/>
      <c r="G496" s="14"/>
      <c r="H496" s="22"/>
      <c r="I496" s="122"/>
      <c r="J496" s="128"/>
      <c r="K496" s="124"/>
      <c r="L496" s="125" t="s">
        <v>4161</v>
      </c>
      <c r="M496" s="14" t="s">
        <v>5511</v>
      </c>
      <c r="N496" s="14" t="s">
        <v>551</v>
      </c>
      <c r="O496" s="22" t="s">
        <v>5514</v>
      </c>
      <c r="P496" s="122" t="s">
        <v>5515</v>
      </c>
      <c r="Q496" s="101">
        <v>1</v>
      </c>
      <c r="R496" s="14" t="s">
        <v>4092</v>
      </c>
      <c r="S496" s="48">
        <v>464</v>
      </c>
      <c r="T496" s="126"/>
    </row>
    <row r="497" spans="1:20" s="17" customFormat="1" ht="24.95" customHeight="1">
      <c r="A497" s="127"/>
      <c r="B497" s="34"/>
      <c r="C497" s="34"/>
      <c r="D497" s="121"/>
      <c r="E497" s="101"/>
      <c r="F497" s="14"/>
      <c r="G497" s="14"/>
      <c r="H497" s="22"/>
      <c r="I497" s="122"/>
      <c r="J497" s="128"/>
      <c r="K497" s="124"/>
      <c r="L497" s="125" t="s">
        <v>4161</v>
      </c>
      <c r="M497" s="14" t="s">
        <v>5511</v>
      </c>
      <c r="N497" s="14" t="s">
        <v>542</v>
      </c>
      <c r="O497" s="22" t="s">
        <v>5516</v>
      </c>
      <c r="P497" s="122" t="s">
        <v>5517</v>
      </c>
      <c r="Q497" s="101">
        <v>1</v>
      </c>
      <c r="R497" s="14" t="s">
        <v>4092</v>
      </c>
      <c r="S497" s="48">
        <v>474</v>
      </c>
      <c r="T497" s="126"/>
    </row>
    <row r="498" spans="1:20" s="17" customFormat="1" ht="24.95" customHeight="1">
      <c r="A498" s="127"/>
      <c r="B498" s="34"/>
      <c r="C498" s="34"/>
      <c r="D498" s="121"/>
      <c r="E498" s="101"/>
      <c r="F498" s="14"/>
      <c r="G498" s="14"/>
      <c r="H498" s="22"/>
      <c r="I498" s="122"/>
      <c r="J498" s="128"/>
      <c r="K498" s="124"/>
      <c r="L498" s="125" t="s">
        <v>4161</v>
      </c>
      <c r="M498" s="14" t="s">
        <v>5511</v>
      </c>
      <c r="N498" s="14" t="s">
        <v>547</v>
      </c>
      <c r="O498" s="22" t="s">
        <v>5518</v>
      </c>
      <c r="P498" s="122" t="s">
        <v>5519</v>
      </c>
      <c r="Q498" s="101">
        <v>1</v>
      </c>
      <c r="R498" s="14" t="s">
        <v>4092</v>
      </c>
      <c r="S498" s="48">
        <v>475</v>
      </c>
      <c r="T498" s="126"/>
    </row>
    <row r="499" spans="1:20" s="17" customFormat="1" ht="24.95" customHeight="1">
      <c r="A499" s="127">
        <v>157</v>
      </c>
      <c r="B499" s="34" t="s">
        <v>16389</v>
      </c>
      <c r="C499" s="14" t="s">
        <v>5520</v>
      </c>
      <c r="D499" s="121" t="s">
        <v>5521</v>
      </c>
      <c r="E499" s="101">
        <v>1</v>
      </c>
      <c r="F499" s="14" t="s">
        <v>4092</v>
      </c>
      <c r="G499" s="14" t="s">
        <v>559</v>
      </c>
      <c r="H499" s="22" t="s">
        <v>5522</v>
      </c>
      <c r="I499" s="122" t="s">
        <v>5523</v>
      </c>
      <c r="J499" s="123">
        <v>938</v>
      </c>
      <c r="K499" s="124">
        <v>500</v>
      </c>
      <c r="L499" s="125" t="s">
        <v>4161</v>
      </c>
      <c r="M499" s="14" t="s">
        <v>5524</v>
      </c>
      <c r="N499" s="14" t="s">
        <v>559</v>
      </c>
      <c r="O499" s="22" t="s">
        <v>5522</v>
      </c>
      <c r="P499" s="122" t="s">
        <v>5523</v>
      </c>
      <c r="Q499" s="101">
        <v>1</v>
      </c>
      <c r="R499" s="14" t="s">
        <v>4092</v>
      </c>
      <c r="S499" s="48">
        <v>938</v>
      </c>
      <c r="T499" s="126"/>
    </row>
    <row r="500" spans="1:20" s="17" customFormat="1" ht="24.95" customHeight="1">
      <c r="A500" s="127"/>
      <c r="B500" s="34"/>
      <c r="C500" s="34"/>
      <c r="D500" s="121"/>
      <c r="E500" s="101"/>
      <c r="F500" s="14"/>
      <c r="G500" s="14"/>
      <c r="H500" s="22"/>
      <c r="I500" s="122"/>
      <c r="J500" s="128"/>
      <c r="K500" s="124"/>
      <c r="L500" s="125" t="s">
        <v>4161</v>
      </c>
      <c r="M500" s="14" t="s">
        <v>5524</v>
      </c>
      <c r="N500" s="14" t="s">
        <v>551</v>
      </c>
      <c r="O500" s="22" t="s">
        <v>5525</v>
      </c>
      <c r="P500" s="122" t="s">
        <v>5526</v>
      </c>
      <c r="Q500" s="101">
        <v>1</v>
      </c>
      <c r="R500" s="14" t="s">
        <v>4092</v>
      </c>
      <c r="S500" s="48">
        <v>611</v>
      </c>
      <c r="T500" s="126"/>
    </row>
    <row r="501" spans="1:20" s="17" customFormat="1" ht="24.95" customHeight="1">
      <c r="A501" s="127"/>
      <c r="B501" s="34"/>
      <c r="C501" s="34"/>
      <c r="D501" s="121"/>
      <c r="E501" s="101"/>
      <c r="F501" s="14"/>
      <c r="G501" s="14"/>
      <c r="H501" s="22"/>
      <c r="I501" s="122"/>
      <c r="J501" s="128"/>
      <c r="K501" s="124"/>
      <c r="L501" s="125" t="s">
        <v>4161</v>
      </c>
      <c r="M501" s="14" t="s">
        <v>5524</v>
      </c>
      <c r="N501" s="14" t="s">
        <v>542</v>
      </c>
      <c r="O501" s="22" t="s">
        <v>5527</v>
      </c>
      <c r="P501" s="122" t="s">
        <v>5528</v>
      </c>
      <c r="Q501" s="101">
        <v>1</v>
      </c>
      <c r="R501" s="14" t="s">
        <v>4092</v>
      </c>
      <c r="S501" s="48">
        <v>638</v>
      </c>
      <c r="T501" s="126"/>
    </row>
    <row r="502" spans="1:20" s="17" customFormat="1" ht="24.95" customHeight="1">
      <c r="A502" s="127"/>
      <c r="B502" s="34"/>
      <c r="C502" s="34"/>
      <c r="D502" s="121"/>
      <c r="E502" s="101"/>
      <c r="F502" s="14"/>
      <c r="G502" s="14"/>
      <c r="H502" s="22"/>
      <c r="I502" s="122"/>
      <c r="J502" s="128"/>
      <c r="K502" s="124"/>
      <c r="L502" s="125" t="s">
        <v>4161</v>
      </c>
      <c r="M502" s="14" t="s">
        <v>5524</v>
      </c>
      <c r="N502" s="14" t="s">
        <v>546</v>
      </c>
      <c r="O502" s="22" t="s">
        <v>5529</v>
      </c>
      <c r="P502" s="122" t="s">
        <v>5530</v>
      </c>
      <c r="Q502" s="101">
        <v>1</v>
      </c>
      <c r="R502" s="14" t="s">
        <v>4092</v>
      </c>
      <c r="S502" s="48">
        <v>774</v>
      </c>
      <c r="T502" s="126"/>
    </row>
    <row r="503" spans="1:20" s="17" customFormat="1" ht="24.95" customHeight="1">
      <c r="A503" s="127"/>
      <c r="B503" s="34"/>
      <c r="C503" s="34"/>
      <c r="D503" s="121"/>
      <c r="E503" s="101"/>
      <c r="F503" s="14"/>
      <c r="G503" s="14"/>
      <c r="H503" s="22"/>
      <c r="I503" s="122"/>
      <c r="J503" s="128"/>
      <c r="K503" s="124"/>
      <c r="L503" s="125" t="s">
        <v>4161</v>
      </c>
      <c r="M503" s="14" t="s">
        <v>5524</v>
      </c>
      <c r="N503" s="14" t="s">
        <v>547</v>
      </c>
      <c r="O503" s="22" t="s">
        <v>5531</v>
      </c>
      <c r="P503" s="122" t="s">
        <v>5532</v>
      </c>
      <c r="Q503" s="101">
        <v>1</v>
      </c>
      <c r="R503" s="14" t="s">
        <v>4092</v>
      </c>
      <c r="S503" s="48">
        <v>859</v>
      </c>
      <c r="T503" s="126"/>
    </row>
    <row r="504" spans="1:20" s="17" customFormat="1" ht="24.95" customHeight="1">
      <c r="A504" s="127">
        <v>158</v>
      </c>
      <c r="B504" s="34" t="s">
        <v>16389</v>
      </c>
      <c r="C504" s="14" t="s">
        <v>5533</v>
      </c>
      <c r="D504" s="121" t="s">
        <v>5534</v>
      </c>
      <c r="E504" s="101">
        <v>1</v>
      </c>
      <c r="F504" s="14" t="s">
        <v>4092</v>
      </c>
      <c r="G504" s="14" t="s">
        <v>545</v>
      </c>
      <c r="H504" s="22" t="s">
        <v>5535</v>
      </c>
      <c r="I504" s="122" t="s">
        <v>5536</v>
      </c>
      <c r="J504" s="123">
        <v>199</v>
      </c>
      <c r="K504" s="124">
        <v>46000</v>
      </c>
      <c r="L504" s="125" t="s">
        <v>4161</v>
      </c>
      <c r="M504" s="14" t="s">
        <v>5537</v>
      </c>
      <c r="N504" s="14" t="s">
        <v>545</v>
      </c>
      <c r="O504" s="22" t="s">
        <v>5535</v>
      </c>
      <c r="P504" s="122" t="s">
        <v>5536</v>
      </c>
      <c r="Q504" s="101">
        <v>1</v>
      </c>
      <c r="R504" s="14" t="s">
        <v>4092</v>
      </c>
      <c r="S504" s="48">
        <v>199</v>
      </c>
      <c r="T504" s="126"/>
    </row>
    <row r="505" spans="1:20" s="17" customFormat="1" ht="24.95" customHeight="1">
      <c r="A505" s="127"/>
      <c r="B505" s="34"/>
      <c r="C505" s="34"/>
      <c r="D505" s="121"/>
      <c r="E505" s="101"/>
      <c r="F505" s="14"/>
      <c r="G505" s="14"/>
      <c r="H505" s="22"/>
      <c r="I505" s="122"/>
      <c r="J505" s="128"/>
      <c r="K505" s="124"/>
      <c r="L505" s="125" t="s">
        <v>4161</v>
      </c>
      <c r="M505" s="14" t="s">
        <v>5537</v>
      </c>
      <c r="N505" s="14" t="s">
        <v>551</v>
      </c>
      <c r="O505" s="22" t="s">
        <v>5538</v>
      </c>
      <c r="P505" s="122" t="s">
        <v>5539</v>
      </c>
      <c r="Q505" s="101">
        <v>1</v>
      </c>
      <c r="R505" s="14" t="s">
        <v>4092</v>
      </c>
      <c r="S505" s="48">
        <v>188</v>
      </c>
      <c r="T505" s="126"/>
    </row>
    <row r="506" spans="1:20" s="17" customFormat="1" ht="24.95" customHeight="1">
      <c r="A506" s="127"/>
      <c r="B506" s="34"/>
      <c r="C506" s="34"/>
      <c r="D506" s="121"/>
      <c r="E506" s="101"/>
      <c r="F506" s="14"/>
      <c r="G506" s="14"/>
      <c r="H506" s="22"/>
      <c r="I506" s="122"/>
      <c r="J506" s="128"/>
      <c r="K506" s="124"/>
      <c r="L506" s="125" t="s">
        <v>4161</v>
      </c>
      <c r="M506" s="14" t="s">
        <v>5537</v>
      </c>
      <c r="N506" s="14" t="s">
        <v>540</v>
      </c>
      <c r="O506" s="22" t="s">
        <v>5540</v>
      </c>
      <c r="P506" s="122" t="s">
        <v>5541</v>
      </c>
      <c r="Q506" s="101">
        <v>1</v>
      </c>
      <c r="R506" s="14" t="s">
        <v>4092</v>
      </c>
      <c r="S506" s="48">
        <v>320</v>
      </c>
      <c r="T506" s="126"/>
    </row>
    <row r="507" spans="1:20" s="17" customFormat="1" ht="24.95" customHeight="1">
      <c r="A507" s="127">
        <v>159</v>
      </c>
      <c r="B507" s="34" t="s">
        <v>16389</v>
      </c>
      <c r="C507" s="14" t="s">
        <v>5542</v>
      </c>
      <c r="D507" s="121" t="s">
        <v>5543</v>
      </c>
      <c r="E507" s="101">
        <v>1</v>
      </c>
      <c r="F507" s="14" t="s">
        <v>4092</v>
      </c>
      <c r="G507" s="14" t="s">
        <v>545</v>
      </c>
      <c r="H507" s="22" t="s">
        <v>5544</v>
      </c>
      <c r="I507" s="122" t="s">
        <v>5545</v>
      </c>
      <c r="J507" s="123">
        <v>279</v>
      </c>
      <c r="K507" s="124">
        <v>72000</v>
      </c>
      <c r="L507" s="125" t="s">
        <v>4161</v>
      </c>
      <c r="M507" s="14" t="s">
        <v>5546</v>
      </c>
      <c r="N507" s="14" t="s">
        <v>545</v>
      </c>
      <c r="O507" s="22" t="s">
        <v>5544</v>
      </c>
      <c r="P507" s="122" t="s">
        <v>5545</v>
      </c>
      <c r="Q507" s="101">
        <v>1</v>
      </c>
      <c r="R507" s="14" t="s">
        <v>4092</v>
      </c>
      <c r="S507" s="48">
        <v>279</v>
      </c>
      <c r="T507" s="126"/>
    </row>
    <row r="508" spans="1:20" s="17" customFormat="1" ht="24.95" customHeight="1">
      <c r="A508" s="127"/>
      <c r="B508" s="34"/>
      <c r="C508" s="34"/>
      <c r="D508" s="121"/>
      <c r="E508" s="101"/>
      <c r="F508" s="14"/>
      <c r="G508" s="14"/>
      <c r="H508" s="22"/>
      <c r="I508" s="122"/>
      <c r="J508" s="128"/>
      <c r="K508" s="124"/>
      <c r="L508" s="125" t="s">
        <v>4161</v>
      </c>
      <c r="M508" s="14" t="s">
        <v>5546</v>
      </c>
      <c r="N508" s="14" t="s">
        <v>551</v>
      </c>
      <c r="O508" s="22" t="s">
        <v>5547</v>
      </c>
      <c r="P508" s="122" t="s">
        <v>5548</v>
      </c>
      <c r="Q508" s="101">
        <v>1</v>
      </c>
      <c r="R508" s="14" t="s">
        <v>4092</v>
      </c>
      <c r="S508" s="48">
        <v>267</v>
      </c>
      <c r="T508" s="126"/>
    </row>
    <row r="509" spans="1:20" s="17" customFormat="1" ht="24.95" customHeight="1">
      <c r="A509" s="127"/>
      <c r="B509" s="34"/>
      <c r="C509" s="34"/>
      <c r="D509" s="121"/>
      <c r="E509" s="101"/>
      <c r="F509" s="14"/>
      <c r="G509" s="14"/>
      <c r="H509" s="22"/>
      <c r="I509" s="122"/>
      <c r="J509" s="128"/>
      <c r="K509" s="124"/>
      <c r="L509" s="125" t="s">
        <v>4161</v>
      </c>
      <c r="M509" s="14" t="s">
        <v>5546</v>
      </c>
      <c r="N509" s="14" t="s">
        <v>540</v>
      </c>
      <c r="O509" s="22" t="s">
        <v>5549</v>
      </c>
      <c r="P509" s="122" t="s">
        <v>5550</v>
      </c>
      <c r="Q509" s="101">
        <v>1</v>
      </c>
      <c r="R509" s="14" t="s">
        <v>4092</v>
      </c>
      <c r="S509" s="48">
        <v>444</v>
      </c>
      <c r="T509" s="126"/>
    </row>
    <row r="510" spans="1:20" s="17" customFormat="1" ht="24.95" customHeight="1">
      <c r="A510" s="127">
        <v>160</v>
      </c>
      <c r="B510" s="34" t="s">
        <v>16389</v>
      </c>
      <c r="C510" s="14" t="s">
        <v>5551</v>
      </c>
      <c r="D510" s="121" t="s">
        <v>410</v>
      </c>
      <c r="E510" s="101">
        <v>1</v>
      </c>
      <c r="F510" s="14" t="s">
        <v>4092</v>
      </c>
      <c r="G510" s="14" t="s">
        <v>545</v>
      </c>
      <c r="H510" s="22" t="s">
        <v>5552</v>
      </c>
      <c r="I510" s="122" t="s">
        <v>5553</v>
      </c>
      <c r="J510" s="123">
        <v>446</v>
      </c>
      <c r="K510" s="124">
        <v>160000</v>
      </c>
      <c r="L510" s="125" t="s">
        <v>4161</v>
      </c>
      <c r="M510" s="14" t="s">
        <v>5554</v>
      </c>
      <c r="N510" s="14" t="s">
        <v>545</v>
      </c>
      <c r="O510" s="22" t="s">
        <v>5552</v>
      </c>
      <c r="P510" s="122" t="s">
        <v>5553</v>
      </c>
      <c r="Q510" s="101">
        <v>1</v>
      </c>
      <c r="R510" s="14" t="s">
        <v>4092</v>
      </c>
      <c r="S510" s="48">
        <v>446</v>
      </c>
      <c r="T510" s="126"/>
    </row>
    <row r="511" spans="1:20" s="17" customFormat="1" ht="24.95" customHeight="1">
      <c r="A511" s="127"/>
      <c r="B511" s="34"/>
      <c r="C511" s="34"/>
      <c r="D511" s="121"/>
      <c r="E511" s="101"/>
      <c r="F511" s="14"/>
      <c r="G511" s="14"/>
      <c r="H511" s="22"/>
      <c r="I511" s="122"/>
      <c r="J511" s="128"/>
      <c r="K511" s="124"/>
      <c r="L511" s="125" t="s">
        <v>4161</v>
      </c>
      <c r="M511" s="14" t="s">
        <v>5554</v>
      </c>
      <c r="N511" s="14" t="s">
        <v>551</v>
      </c>
      <c r="O511" s="22" t="s">
        <v>5555</v>
      </c>
      <c r="P511" s="122" t="s">
        <v>5556</v>
      </c>
      <c r="Q511" s="101">
        <v>1</v>
      </c>
      <c r="R511" s="14" t="s">
        <v>4092</v>
      </c>
      <c r="S511" s="48">
        <v>470</v>
      </c>
      <c r="T511" s="126"/>
    </row>
    <row r="512" spans="1:20" s="17" customFormat="1" ht="24.95" customHeight="1">
      <c r="A512" s="127"/>
      <c r="B512" s="34"/>
      <c r="C512" s="34"/>
      <c r="D512" s="121"/>
      <c r="E512" s="101"/>
      <c r="F512" s="14"/>
      <c r="G512" s="14"/>
      <c r="H512" s="22"/>
      <c r="I512" s="122"/>
      <c r="J512" s="128"/>
      <c r="K512" s="124"/>
      <c r="L512" s="125" t="s">
        <v>4161</v>
      </c>
      <c r="M512" s="14" t="s">
        <v>5554</v>
      </c>
      <c r="N512" s="14" t="s">
        <v>540</v>
      </c>
      <c r="O512" s="22" t="s">
        <v>1867</v>
      </c>
      <c r="P512" s="122" t="s">
        <v>2456</v>
      </c>
      <c r="Q512" s="101">
        <v>1</v>
      </c>
      <c r="R512" s="14" t="s">
        <v>4092</v>
      </c>
      <c r="S512" s="48">
        <v>672</v>
      </c>
      <c r="T512" s="126"/>
    </row>
    <row r="513" spans="1:20" s="17" customFormat="1" ht="24.95" customHeight="1">
      <c r="A513" s="127">
        <v>161</v>
      </c>
      <c r="B513" s="34" t="s">
        <v>16389</v>
      </c>
      <c r="C513" s="14" t="s">
        <v>5557</v>
      </c>
      <c r="D513" s="121" t="s">
        <v>5558</v>
      </c>
      <c r="E513" s="101">
        <v>1</v>
      </c>
      <c r="F513" s="14" t="s">
        <v>4092</v>
      </c>
      <c r="G513" s="14" t="s">
        <v>551</v>
      </c>
      <c r="H513" s="22" t="s">
        <v>5559</v>
      </c>
      <c r="I513" s="122" t="s">
        <v>5560</v>
      </c>
      <c r="J513" s="123">
        <v>621</v>
      </c>
      <c r="K513" s="124">
        <v>110000</v>
      </c>
      <c r="L513" s="125" t="s">
        <v>4161</v>
      </c>
      <c r="M513" s="14" t="s">
        <v>5561</v>
      </c>
      <c r="N513" s="14" t="s">
        <v>551</v>
      </c>
      <c r="O513" s="22" t="s">
        <v>5559</v>
      </c>
      <c r="P513" s="122" t="s">
        <v>5560</v>
      </c>
      <c r="Q513" s="101">
        <v>1</v>
      </c>
      <c r="R513" s="14" t="s">
        <v>4092</v>
      </c>
      <c r="S513" s="48">
        <v>621</v>
      </c>
      <c r="T513" s="126"/>
    </row>
    <row r="514" spans="1:20" s="17" customFormat="1" ht="24.95" customHeight="1">
      <c r="A514" s="127"/>
      <c r="B514" s="34"/>
      <c r="C514" s="34"/>
      <c r="D514" s="121"/>
      <c r="E514" s="101"/>
      <c r="F514" s="14"/>
      <c r="G514" s="14"/>
      <c r="H514" s="22"/>
      <c r="I514" s="122"/>
      <c r="J514" s="128"/>
      <c r="K514" s="124"/>
      <c r="L514" s="125" t="s">
        <v>4161</v>
      </c>
      <c r="M514" s="14" t="s">
        <v>5561</v>
      </c>
      <c r="N514" s="14" t="s">
        <v>545</v>
      </c>
      <c r="O514" s="22" t="s">
        <v>5562</v>
      </c>
      <c r="P514" s="122" t="s">
        <v>5563</v>
      </c>
      <c r="Q514" s="101">
        <v>1</v>
      </c>
      <c r="R514" s="14" t="s">
        <v>4092</v>
      </c>
      <c r="S514" s="48">
        <v>557</v>
      </c>
      <c r="T514" s="126"/>
    </row>
    <row r="515" spans="1:20" s="17" customFormat="1" ht="24.95" customHeight="1">
      <c r="A515" s="127"/>
      <c r="B515" s="34"/>
      <c r="C515" s="34"/>
      <c r="D515" s="121"/>
      <c r="E515" s="101"/>
      <c r="F515" s="14"/>
      <c r="G515" s="14"/>
      <c r="H515" s="22"/>
      <c r="I515" s="122"/>
      <c r="J515" s="128"/>
      <c r="K515" s="124"/>
      <c r="L515" s="125" t="s">
        <v>4161</v>
      </c>
      <c r="M515" s="14" t="s">
        <v>5561</v>
      </c>
      <c r="N515" s="14" t="s">
        <v>540</v>
      </c>
      <c r="O515" s="22" t="s">
        <v>5564</v>
      </c>
      <c r="P515" s="122" t="s">
        <v>5565</v>
      </c>
      <c r="Q515" s="101">
        <v>1</v>
      </c>
      <c r="R515" s="14" t="s">
        <v>4092</v>
      </c>
      <c r="S515" s="48">
        <v>713</v>
      </c>
      <c r="T515" s="126"/>
    </row>
    <row r="516" spans="1:20" s="17" customFormat="1" ht="24.95" customHeight="1">
      <c r="A516" s="127">
        <v>162</v>
      </c>
      <c r="B516" s="34" t="s">
        <v>16389</v>
      </c>
      <c r="C516" s="14" t="s">
        <v>5566</v>
      </c>
      <c r="D516" s="121" t="s">
        <v>5567</v>
      </c>
      <c r="E516" s="101">
        <v>1</v>
      </c>
      <c r="F516" s="14" t="s">
        <v>4092</v>
      </c>
      <c r="G516" s="14" t="s">
        <v>551</v>
      </c>
      <c r="H516" s="22" t="s">
        <v>5568</v>
      </c>
      <c r="I516" s="122" t="s">
        <v>5569</v>
      </c>
      <c r="J516" s="123">
        <v>77</v>
      </c>
      <c r="K516" s="124">
        <v>15000</v>
      </c>
      <c r="L516" s="125" t="s">
        <v>4180</v>
      </c>
      <c r="M516" s="14" t="s">
        <v>5570</v>
      </c>
      <c r="N516" s="14"/>
      <c r="O516" s="22"/>
      <c r="P516" s="122"/>
      <c r="Q516" s="101"/>
      <c r="R516" s="14"/>
      <c r="S516" s="48"/>
      <c r="T516" s="126"/>
    </row>
    <row r="517" spans="1:20" s="17" customFormat="1" ht="24.95" customHeight="1">
      <c r="A517" s="127">
        <v>163</v>
      </c>
      <c r="B517" s="34" t="s">
        <v>16389</v>
      </c>
      <c r="C517" s="14" t="s">
        <v>5571</v>
      </c>
      <c r="D517" s="121" t="s">
        <v>5572</v>
      </c>
      <c r="E517" s="101">
        <v>1</v>
      </c>
      <c r="F517" s="14" t="s">
        <v>4092</v>
      </c>
      <c r="G517" s="14" t="s">
        <v>551</v>
      </c>
      <c r="H517" s="22" t="s">
        <v>5573</v>
      </c>
      <c r="I517" s="122" t="s">
        <v>5574</v>
      </c>
      <c r="J517" s="123">
        <v>680</v>
      </c>
      <c r="K517" s="124">
        <v>20500</v>
      </c>
      <c r="L517" s="125" t="s">
        <v>4161</v>
      </c>
      <c r="M517" s="14" t="s">
        <v>5575</v>
      </c>
      <c r="N517" s="14" t="s">
        <v>551</v>
      </c>
      <c r="O517" s="22" t="s">
        <v>5573</v>
      </c>
      <c r="P517" s="122" t="s">
        <v>5574</v>
      </c>
      <c r="Q517" s="101">
        <v>1</v>
      </c>
      <c r="R517" s="14" t="s">
        <v>4092</v>
      </c>
      <c r="S517" s="48">
        <v>680</v>
      </c>
      <c r="T517" s="126"/>
    </row>
    <row r="518" spans="1:20" s="17" customFormat="1" ht="24.95" customHeight="1">
      <c r="A518" s="127"/>
      <c r="B518" s="34"/>
      <c r="C518" s="34"/>
      <c r="D518" s="121"/>
      <c r="E518" s="101"/>
      <c r="F518" s="14"/>
      <c r="G518" s="14"/>
      <c r="H518" s="22"/>
      <c r="I518" s="122"/>
      <c r="J518" s="128"/>
      <c r="K518" s="124"/>
      <c r="L518" s="125" t="s">
        <v>4161</v>
      </c>
      <c r="M518" s="14" t="s">
        <v>5575</v>
      </c>
      <c r="N518" s="14" t="s">
        <v>554</v>
      </c>
      <c r="O518" s="22" t="s">
        <v>5576</v>
      </c>
      <c r="P518" s="122" t="s">
        <v>5577</v>
      </c>
      <c r="Q518" s="101">
        <v>1</v>
      </c>
      <c r="R518" s="14" t="s">
        <v>4092</v>
      </c>
      <c r="S518" s="48">
        <v>747</v>
      </c>
      <c r="T518" s="126"/>
    </row>
    <row r="519" spans="1:20" s="17" customFormat="1" ht="24.95" customHeight="1">
      <c r="A519" s="127">
        <v>164</v>
      </c>
      <c r="B519" s="34" t="s">
        <v>16389</v>
      </c>
      <c r="C519" s="14" t="s">
        <v>5578</v>
      </c>
      <c r="D519" s="121" t="s">
        <v>5579</v>
      </c>
      <c r="E519" s="101">
        <v>1</v>
      </c>
      <c r="F519" s="14" t="s">
        <v>4092</v>
      </c>
      <c r="G519" s="14" t="s">
        <v>551</v>
      </c>
      <c r="H519" s="22" t="s">
        <v>5580</v>
      </c>
      <c r="I519" s="122" t="s">
        <v>5581</v>
      </c>
      <c r="J519" s="123">
        <v>452</v>
      </c>
      <c r="K519" s="124">
        <v>41500</v>
      </c>
      <c r="L519" s="125" t="s">
        <v>4161</v>
      </c>
      <c r="M519" s="14" t="s">
        <v>5582</v>
      </c>
      <c r="N519" s="14" t="s">
        <v>551</v>
      </c>
      <c r="O519" s="22" t="s">
        <v>5580</v>
      </c>
      <c r="P519" s="122" t="s">
        <v>5581</v>
      </c>
      <c r="Q519" s="101">
        <v>1</v>
      </c>
      <c r="R519" s="14" t="s">
        <v>4092</v>
      </c>
      <c r="S519" s="48">
        <v>452</v>
      </c>
      <c r="T519" s="126"/>
    </row>
    <row r="520" spans="1:20" s="17" customFormat="1" ht="24.95" customHeight="1">
      <c r="A520" s="127"/>
      <c r="B520" s="34"/>
      <c r="C520" s="34"/>
      <c r="D520" s="121"/>
      <c r="E520" s="101"/>
      <c r="F520" s="14"/>
      <c r="G520" s="14"/>
      <c r="H520" s="22"/>
      <c r="I520" s="122"/>
      <c r="J520" s="128"/>
      <c r="K520" s="124"/>
      <c r="L520" s="125" t="s">
        <v>4161</v>
      </c>
      <c r="M520" s="14" t="s">
        <v>5582</v>
      </c>
      <c r="N520" s="14" t="s">
        <v>554</v>
      </c>
      <c r="O520" s="22" t="s">
        <v>52</v>
      </c>
      <c r="P520" s="122" t="s">
        <v>843</v>
      </c>
      <c r="Q520" s="101">
        <v>1</v>
      </c>
      <c r="R520" s="14" t="s">
        <v>4092</v>
      </c>
      <c r="S520" s="48">
        <v>508</v>
      </c>
      <c r="T520" s="126"/>
    </row>
    <row r="521" spans="1:20" s="17" customFormat="1" ht="24.95" customHeight="1">
      <c r="A521" s="127">
        <v>165</v>
      </c>
      <c r="B521" s="34" t="s">
        <v>16389</v>
      </c>
      <c r="C521" s="14" t="s">
        <v>5583</v>
      </c>
      <c r="D521" s="121" t="s">
        <v>5584</v>
      </c>
      <c r="E521" s="101">
        <v>1</v>
      </c>
      <c r="F521" s="14" t="s">
        <v>4092</v>
      </c>
      <c r="G521" s="14" t="s">
        <v>558</v>
      </c>
      <c r="H521" s="22" t="s">
        <v>5585</v>
      </c>
      <c r="I521" s="122" t="s">
        <v>5586</v>
      </c>
      <c r="J521" s="123">
        <v>221</v>
      </c>
      <c r="K521" s="124">
        <v>18000</v>
      </c>
      <c r="L521" s="125" t="s">
        <v>4180</v>
      </c>
      <c r="M521" s="14" t="s">
        <v>5587</v>
      </c>
      <c r="N521" s="14"/>
      <c r="O521" s="22"/>
      <c r="P521" s="122"/>
      <c r="Q521" s="101"/>
      <c r="R521" s="14"/>
      <c r="S521" s="48"/>
      <c r="T521" s="126"/>
    </row>
    <row r="522" spans="1:20" s="17" customFormat="1" ht="24.95" customHeight="1">
      <c r="A522" s="127">
        <v>166</v>
      </c>
      <c r="B522" s="34" t="s">
        <v>16389</v>
      </c>
      <c r="C522" s="14" t="s">
        <v>5588</v>
      </c>
      <c r="D522" s="121" t="s">
        <v>5589</v>
      </c>
      <c r="E522" s="101">
        <v>1</v>
      </c>
      <c r="F522" s="14" t="s">
        <v>4092</v>
      </c>
      <c r="G522" s="14" t="s">
        <v>548</v>
      </c>
      <c r="H522" s="22" t="s">
        <v>5590</v>
      </c>
      <c r="I522" s="122" t="s">
        <v>711</v>
      </c>
      <c r="J522" s="123">
        <v>772</v>
      </c>
      <c r="K522" s="124">
        <v>23000</v>
      </c>
      <c r="L522" s="125" t="s">
        <v>4161</v>
      </c>
      <c r="M522" s="14" t="s">
        <v>5591</v>
      </c>
      <c r="N522" s="14" t="s">
        <v>548</v>
      </c>
      <c r="O522" s="22" t="s">
        <v>5590</v>
      </c>
      <c r="P522" s="122" t="s">
        <v>711</v>
      </c>
      <c r="Q522" s="101">
        <v>1</v>
      </c>
      <c r="R522" s="14" t="s">
        <v>4092</v>
      </c>
      <c r="S522" s="48">
        <v>772</v>
      </c>
      <c r="T522" s="126"/>
    </row>
    <row r="523" spans="1:20" s="17" customFormat="1" ht="24.95" customHeight="1">
      <c r="A523" s="127"/>
      <c r="B523" s="34"/>
      <c r="C523" s="34"/>
      <c r="D523" s="121"/>
      <c r="E523" s="101"/>
      <c r="F523" s="14"/>
      <c r="G523" s="14"/>
      <c r="H523" s="22"/>
      <c r="I523" s="122"/>
      <c r="J523" s="128"/>
      <c r="K523" s="124"/>
      <c r="L523" s="125" t="s">
        <v>4161</v>
      </c>
      <c r="M523" s="14" t="s">
        <v>5591</v>
      </c>
      <c r="N523" s="14" t="s">
        <v>544</v>
      </c>
      <c r="O523" s="22" t="s">
        <v>5592</v>
      </c>
      <c r="P523" s="122" t="s">
        <v>5593</v>
      </c>
      <c r="Q523" s="101">
        <v>1</v>
      </c>
      <c r="R523" s="14" t="s">
        <v>4092</v>
      </c>
      <c r="S523" s="48">
        <v>360</v>
      </c>
      <c r="T523" s="126"/>
    </row>
    <row r="524" spans="1:20" s="17" customFormat="1" ht="24.95" customHeight="1">
      <c r="A524" s="127"/>
      <c r="B524" s="34"/>
      <c r="C524" s="34"/>
      <c r="D524" s="121"/>
      <c r="E524" s="101"/>
      <c r="F524" s="14"/>
      <c r="G524" s="14"/>
      <c r="H524" s="22"/>
      <c r="I524" s="122"/>
      <c r="J524" s="128"/>
      <c r="K524" s="124"/>
      <c r="L524" s="125" t="s">
        <v>4161</v>
      </c>
      <c r="M524" s="14" t="s">
        <v>5591</v>
      </c>
      <c r="N524" s="14" t="s">
        <v>550</v>
      </c>
      <c r="O524" s="22" t="s">
        <v>5594</v>
      </c>
      <c r="P524" s="122" t="s">
        <v>5595</v>
      </c>
      <c r="Q524" s="101">
        <v>1</v>
      </c>
      <c r="R524" s="14" t="s">
        <v>4092</v>
      </c>
      <c r="S524" s="48">
        <v>469</v>
      </c>
      <c r="T524" s="126"/>
    </row>
    <row r="525" spans="1:20" s="17" customFormat="1" ht="24.95" customHeight="1">
      <c r="A525" s="127"/>
      <c r="B525" s="34"/>
      <c r="C525" s="34"/>
      <c r="D525" s="121"/>
      <c r="E525" s="101"/>
      <c r="F525" s="14"/>
      <c r="G525" s="14"/>
      <c r="H525" s="22"/>
      <c r="I525" s="122"/>
      <c r="J525" s="128"/>
      <c r="K525" s="124"/>
      <c r="L525" s="125" t="s">
        <v>4161</v>
      </c>
      <c r="M525" s="14" t="s">
        <v>5591</v>
      </c>
      <c r="N525" s="14" t="s">
        <v>546</v>
      </c>
      <c r="O525" s="22" t="s">
        <v>5596</v>
      </c>
      <c r="P525" s="122" t="s">
        <v>5597</v>
      </c>
      <c r="Q525" s="101">
        <v>1</v>
      </c>
      <c r="R525" s="14" t="s">
        <v>4092</v>
      </c>
      <c r="S525" s="48">
        <v>643</v>
      </c>
      <c r="T525" s="126"/>
    </row>
    <row r="526" spans="1:20" s="17" customFormat="1" ht="24.95" customHeight="1">
      <c r="A526" s="127"/>
      <c r="B526" s="34"/>
      <c r="C526" s="34"/>
      <c r="D526" s="121"/>
      <c r="E526" s="101"/>
      <c r="F526" s="14"/>
      <c r="G526" s="14"/>
      <c r="H526" s="22"/>
      <c r="I526" s="122"/>
      <c r="J526" s="128"/>
      <c r="K526" s="124"/>
      <c r="L526" s="125" t="s">
        <v>4161</v>
      </c>
      <c r="M526" s="14" t="s">
        <v>5591</v>
      </c>
      <c r="N526" s="14" t="s">
        <v>589</v>
      </c>
      <c r="O526" s="22" t="s">
        <v>5598</v>
      </c>
      <c r="P526" s="122" t="s">
        <v>5599</v>
      </c>
      <c r="Q526" s="101">
        <v>1</v>
      </c>
      <c r="R526" s="14" t="s">
        <v>4092</v>
      </c>
      <c r="S526" s="48">
        <v>699</v>
      </c>
      <c r="T526" s="126"/>
    </row>
    <row r="527" spans="1:20" s="17" customFormat="1" ht="24.95" customHeight="1">
      <c r="A527" s="127"/>
      <c r="B527" s="34"/>
      <c r="C527" s="34"/>
      <c r="D527" s="121"/>
      <c r="E527" s="101"/>
      <c r="F527" s="14"/>
      <c r="G527" s="14"/>
      <c r="H527" s="22"/>
      <c r="I527" s="122"/>
      <c r="J527" s="128"/>
      <c r="K527" s="124"/>
      <c r="L527" s="125" t="s">
        <v>4161</v>
      </c>
      <c r="M527" s="14" t="s">
        <v>5591</v>
      </c>
      <c r="N527" s="14" t="s">
        <v>581</v>
      </c>
      <c r="O527" s="22" t="s">
        <v>1825</v>
      </c>
      <c r="P527" s="122" t="s">
        <v>2414</v>
      </c>
      <c r="Q527" s="101">
        <v>1</v>
      </c>
      <c r="R527" s="14" t="s">
        <v>4092</v>
      </c>
      <c r="S527" s="48">
        <v>769</v>
      </c>
      <c r="T527" s="126"/>
    </row>
    <row r="528" spans="1:20" s="17" customFormat="1" ht="24.95" customHeight="1">
      <c r="A528" s="127"/>
      <c r="B528" s="34"/>
      <c r="C528" s="34"/>
      <c r="D528" s="121"/>
      <c r="E528" s="101"/>
      <c r="F528" s="14"/>
      <c r="G528" s="14"/>
      <c r="H528" s="22"/>
      <c r="I528" s="122"/>
      <c r="J528" s="128"/>
      <c r="K528" s="124"/>
      <c r="L528" s="125" t="s">
        <v>4161</v>
      </c>
      <c r="M528" s="14" t="s">
        <v>5591</v>
      </c>
      <c r="N528" s="14" t="s">
        <v>547</v>
      </c>
      <c r="O528" s="22" t="s">
        <v>5600</v>
      </c>
      <c r="P528" s="122" t="s">
        <v>5601</v>
      </c>
      <c r="Q528" s="101">
        <v>1</v>
      </c>
      <c r="R528" s="14" t="s">
        <v>4092</v>
      </c>
      <c r="S528" s="48">
        <v>773</v>
      </c>
      <c r="T528" s="126"/>
    </row>
    <row r="529" spans="1:20" s="17" customFormat="1" ht="24.95" customHeight="1">
      <c r="A529" s="127"/>
      <c r="B529" s="34"/>
      <c r="C529" s="34"/>
      <c r="D529" s="121"/>
      <c r="E529" s="101"/>
      <c r="F529" s="14"/>
      <c r="G529" s="14"/>
      <c r="H529" s="22"/>
      <c r="I529" s="122"/>
      <c r="J529" s="128"/>
      <c r="K529" s="124"/>
      <c r="L529" s="125" t="s">
        <v>4161</v>
      </c>
      <c r="M529" s="14" t="s">
        <v>5591</v>
      </c>
      <c r="N529" s="14" t="s">
        <v>571</v>
      </c>
      <c r="O529" s="22" t="s">
        <v>5602</v>
      </c>
      <c r="P529" s="122" t="s">
        <v>5603</v>
      </c>
      <c r="Q529" s="101">
        <v>1</v>
      </c>
      <c r="R529" s="14" t="s">
        <v>4092</v>
      </c>
      <c r="S529" s="48">
        <v>774</v>
      </c>
      <c r="T529" s="126"/>
    </row>
    <row r="530" spans="1:20" s="17" customFormat="1" ht="24.95" customHeight="1">
      <c r="A530" s="127"/>
      <c r="B530" s="34"/>
      <c r="C530" s="34"/>
      <c r="D530" s="121"/>
      <c r="E530" s="101"/>
      <c r="F530" s="14"/>
      <c r="G530" s="14"/>
      <c r="H530" s="22"/>
      <c r="I530" s="122"/>
      <c r="J530" s="128"/>
      <c r="K530" s="124"/>
      <c r="L530" s="125" t="s">
        <v>4161</v>
      </c>
      <c r="M530" s="14" t="s">
        <v>5591</v>
      </c>
      <c r="N530" s="14" t="s">
        <v>541</v>
      </c>
      <c r="O530" s="22" t="s">
        <v>5604</v>
      </c>
      <c r="P530" s="122" t="s">
        <v>5605</v>
      </c>
      <c r="Q530" s="101">
        <v>1</v>
      </c>
      <c r="R530" s="14" t="s">
        <v>4092</v>
      </c>
      <c r="S530" s="48">
        <v>774</v>
      </c>
      <c r="T530" s="126"/>
    </row>
    <row r="531" spans="1:20" s="17" customFormat="1" ht="24.95" customHeight="1">
      <c r="A531" s="127"/>
      <c r="B531" s="34"/>
      <c r="C531" s="34"/>
      <c r="D531" s="121"/>
      <c r="E531" s="101"/>
      <c r="F531" s="14"/>
      <c r="G531" s="14"/>
      <c r="H531" s="22"/>
      <c r="I531" s="122"/>
      <c r="J531" s="128"/>
      <c r="K531" s="124"/>
      <c r="L531" s="125" t="s">
        <v>4161</v>
      </c>
      <c r="M531" s="14" t="s">
        <v>5591</v>
      </c>
      <c r="N531" s="14" t="s">
        <v>629</v>
      </c>
      <c r="O531" s="22" t="s">
        <v>5606</v>
      </c>
      <c r="P531" s="122" t="s">
        <v>5607</v>
      </c>
      <c r="Q531" s="101">
        <v>1</v>
      </c>
      <c r="R531" s="14" t="s">
        <v>4092</v>
      </c>
      <c r="S531" s="48">
        <v>774</v>
      </c>
      <c r="T531" s="126"/>
    </row>
    <row r="532" spans="1:20" s="17" customFormat="1" ht="24.95" customHeight="1">
      <c r="A532" s="127"/>
      <c r="B532" s="34"/>
      <c r="C532" s="34"/>
      <c r="D532" s="121"/>
      <c r="E532" s="101"/>
      <c r="F532" s="14"/>
      <c r="G532" s="14"/>
      <c r="H532" s="22"/>
      <c r="I532" s="122"/>
      <c r="J532" s="128"/>
      <c r="K532" s="124"/>
      <c r="L532" s="125" t="s">
        <v>4161</v>
      </c>
      <c r="M532" s="14" t="s">
        <v>5591</v>
      </c>
      <c r="N532" s="14" t="s">
        <v>591</v>
      </c>
      <c r="O532" s="22" t="s">
        <v>5608</v>
      </c>
      <c r="P532" s="122" t="s">
        <v>5609</v>
      </c>
      <c r="Q532" s="101">
        <v>1</v>
      </c>
      <c r="R532" s="14" t="s">
        <v>4092</v>
      </c>
      <c r="S532" s="48">
        <v>774</v>
      </c>
      <c r="T532" s="126"/>
    </row>
    <row r="533" spans="1:20" s="17" customFormat="1" ht="24.95" customHeight="1">
      <c r="A533" s="127"/>
      <c r="B533" s="34"/>
      <c r="C533" s="34"/>
      <c r="D533" s="121"/>
      <c r="E533" s="101"/>
      <c r="F533" s="14"/>
      <c r="G533" s="14"/>
      <c r="H533" s="22"/>
      <c r="I533" s="122"/>
      <c r="J533" s="128"/>
      <c r="K533" s="124"/>
      <c r="L533" s="125" t="s">
        <v>4161</v>
      </c>
      <c r="M533" s="14" t="s">
        <v>5591</v>
      </c>
      <c r="N533" s="14" t="s">
        <v>542</v>
      </c>
      <c r="O533" s="22" t="s">
        <v>1824</v>
      </c>
      <c r="P533" s="122" t="s">
        <v>2413</v>
      </c>
      <c r="Q533" s="101">
        <v>1</v>
      </c>
      <c r="R533" s="14" t="s">
        <v>4274</v>
      </c>
      <c r="S533" s="48">
        <v>774</v>
      </c>
      <c r="T533" s="126"/>
    </row>
    <row r="534" spans="1:20" s="17" customFormat="1" ht="24.95" customHeight="1">
      <c r="A534" s="127"/>
      <c r="B534" s="34"/>
      <c r="C534" s="34"/>
      <c r="D534" s="121"/>
      <c r="E534" s="101"/>
      <c r="F534" s="14"/>
      <c r="G534" s="14"/>
      <c r="H534" s="22"/>
      <c r="I534" s="122"/>
      <c r="J534" s="128"/>
      <c r="K534" s="124"/>
      <c r="L534" s="125" t="s">
        <v>4161</v>
      </c>
      <c r="M534" s="14" t="s">
        <v>5591</v>
      </c>
      <c r="N534" s="14" t="s">
        <v>545</v>
      </c>
      <c r="O534" s="22" t="s">
        <v>5610</v>
      </c>
      <c r="P534" s="122" t="s">
        <v>5611</v>
      </c>
      <c r="Q534" s="101">
        <v>1</v>
      </c>
      <c r="R534" s="14" t="s">
        <v>4092</v>
      </c>
      <c r="S534" s="48">
        <v>774</v>
      </c>
      <c r="T534" s="126"/>
    </row>
    <row r="535" spans="1:20" s="17" customFormat="1" ht="24.95" customHeight="1">
      <c r="A535" s="127"/>
      <c r="B535" s="34"/>
      <c r="C535" s="34"/>
      <c r="D535" s="121"/>
      <c r="E535" s="101"/>
      <c r="F535" s="14"/>
      <c r="G535" s="14"/>
      <c r="H535" s="22"/>
      <c r="I535" s="122"/>
      <c r="J535" s="128"/>
      <c r="K535" s="124"/>
      <c r="L535" s="125" t="s">
        <v>4161</v>
      </c>
      <c r="M535" s="14" t="s">
        <v>5591</v>
      </c>
      <c r="N535" s="14" t="s">
        <v>555</v>
      </c>
      <c r="O535" s="22" t="s">
        <v>5612</v>
      </c>
      <c r="P535" s="122" t="s">
        <v>5613</v>
      </c>
      <c r="Q535" s="101">
        <v>1</v>
      </c>
      <c r="R535" s="14" t="s">
        <v>4092</v>
      </c>
      <c r="S535" s="48">
        <v>774</v>
      </c>
      <c r="T535" s="126"/>
    </row>
    <row r="536" spans="1:20" s="17" customFormat="1" ht="24.95" customHeight="1">
      <c r="A536" s="127"/>
      <c r="B536" s="34"/>
      <c r="C536" s="34"/>
      <c r="D536" s="121"/>
      <c r="E536" s="101"/>
      <c r="F536" s="14"/>
      <c r="G536" s="14"/>
      <c r="H536" s="22"/>
      <c r="I536" s="122"/>
      <c r="J536" s="128"/>
      <c r="K536" s="124"/>
      <c r="L536" s="125" t="s">
        <v>4161</v>
      </c>
      <c r="M536" s="14" t="s">
        <v>5591</v>
      </c>
      <c r="N536" s="14" t="s">
        <v>583</v>
      </c>
      <c r="O536" s="22" t="s">
        <v>3831</v>
      </c>
      <c r="P536" s="122" t="s">
        <v>3862</v>
      </c>
      <c r="Q536" s="101">
        <v>1</v>
      </c>
      <c r="R536" s="14" t="s">
        <v>4092</v>
      </c>
      <c r="S536" s="48">
        <v>774</v>
      </c>
      <c r="T536" s="126"/>
    </row>
    <row r="537" spans="1:20" s="17" customFormat="1" ht="24.95" customHeight="1">
      <c r="A537" s="127"/>
      <c r="B537" s="34"/>
      <c r="C537" s="34"/>
      <c r="D537" s="121"/>
      <c r="E537" s="101"/>
      <c r="F537" s="14"/>
      <c r="G537" s="14"/>
      <c r="H537" s="22"/>
      <c r="I537" s="122"/>
      <c r="J537" s="128"/>
      <c r="K537" s="124"/>
      <c r="L537" s="125" t="s">
        <v>4161</v>
      </c>
      <c r="M537" s="14" t="s">
        <v>5591</v>
      </c>
      <c r="N537" s="14" t="s">
        <v>577</v>
      </c>
      <c r="O537" s="22" t="s">
        <v>5614</v>
      </c>
      <c r="P537" s="122" t="s">
        <v>5615</v>
      </c>
      <c r="Q537" s="101">
        <v>1</v>
      </c>
      <c r="R537" s="14" t="s">
        <v>4092</v>
      </c>
      <c r="S537" s="48">
        <v>774</v>
      </c>
      <c r="T537" s="126"/>
    </row>
    <row r="538" spans="1:20" s="17" customFormat="1" ht="24.95" customHeight="1">
      <c r="A538" s="127"/>
      <c r="B538" s="34"/>
      <c r="C538" s="34"/>
      <c r="D538" s="121"/>
      <c r="E538" s="101"/>
      <c r="F538" s="14"/>
      <c r="G538" s="14"/>
      <c r="H538" s="22"/>
      <c r="I538" s="122"/>
      <c r="J538" s="128"/>
      <c r="K538" s="124"/>
      <c r="L538" s="125" t="s">
        <v>4161</v>
      </c>
      <c r="M538" s="14" t="s">
        <v>5591</v>
      </c>
      <c r="N538" s="14" t="s">
        <v>564</v>
      </c>
      <c r="O538" s="22" t="s">
        <v>5616</v>
      </c>
      <c r="P538" s="122" t="s">
        <v>5617</v>
      </c>
      <c r="Q538" s="101">
        <v>1</v>
      </c>
      <c r="R538" s="14" t="s">
        <v>4092</v>
      </c>
      <c r="S538" s="48">
        <v>774</v>
      </c>
      <c r="T538" s="126"/>
    </row>
    <row r="539" spans="1:20" s="17" customFormat="1" ht="24.95" customHeight="1">
      <c r="A539" s="127"/>
      <c r="B539" s="34"/>
      <c r="C539" s="34"/>
      <c r="D539" s="121"/>
      <c r="E539" s="101"/>
      <c r="F539" s="14"/>
      <c r="G539" s="14"/>
      <c r="H539" s="22"/>
      <c r="I539" s="122"/>
      <c r="J539" s="128"/>
      <c r="K539" s="124"/>
      <c r="L539" s="125" t="s">
        <v>4161</v>
      </c>
      <c r="M539" s="14" t="s">
        <v>5591</v>
      </c>
      <c r="N539" s="14" t="s">
        <v>578</v>
      </c>
      <c r="O539" s="22" t="s">
        <v>5618</v>
      </c>
      <c r="P539" s="122" t="s">
        <v>5619</v>
      </c>
      <c r="Q539" s="101">
        <v>1</v>
      </c>
      <c r="R539" s="14" t="s">
        <v>4092</v>
      </c>
      <c r="S539" s="48">
        <v>774</v>
      </c>
      <c r="T539" s="126"/>
    </row>
    <row r="540" spans="1:20" s="17" customFormat="1" ht="24.95" customHeight="1">
      <c r="A540" s="127"/>
      <c r="B540" s="34"/>
      <c r="C540" s="34"/>
      <c r="D540" s="121"/>
      <c r="E540" s="101"/>
      <c r="F540" s="14"/>
      <c r="G540" s="14"/>
      <c r="H540" s="22"/>
      <c r="I540" s="122"/>
      <c r="J540" s="128"/>
      <c r="K540" s="124"/>
      <c r="L540" s="125" t="s">
        <v>4161</v>
      </c>
      <c r="M540" s="14" t="s">
        <v>5591</v>
      </c>
      <c r="N540" s="14" t="s">
        <v>562</v>
      </c>
      <c r="O540" s="22" t="s">
        <v>5620</v>
      </c>
      <c r="P540" s="122" t="s">
        <v>5621</v>
      </c>
      <c r="Q540" s="101">
        <v>1</v>
      </c>
      <c r="R540" s="14" t="s">
        <v>4092</v>
      </c>
      <c r="S540" s="48">
        <v>774</v>
      </c>
      <c r="T540" s="126"/>
    </row>
    <row r="541" spans="1:20" s="17" customFormat="1" ht="24.95" customHeight="1">
      <c r="A541" s="127"/>
      <c r="B541" s="34"/>
      <c r="C541" s="34"/>
      <c r="D541" s="121"/>
      <c r="E541" s="101"/>
      <c r="F541" s="14"/>
      <c r="G541" s="14"/>
      <c r="H541" s="22"/>
      <c r="I541" s="122"/>
      <c r="J541" s="128"/>
      <c r="K541" s="124"/>
      <c r="L541" s="125" t="s">
        <v>4161</v>
      </c>
      <c r="M541" s="14" t="s">
        <v>5591</v>
      </c>
      <c r="N541" s="14" t="s">
        <v>613</v>
      </c>
      <c r="O541" s="22" t="s">
        <v>5622</v>
      </c>
      <c r="P541" s="122" t="s">
        <v>5623</v>
      </c>
      <c r="Q541" s="101">
        <v>1</v>
      </c>
      <c r="R541" s="14" t="s">
        <v>4092</v>
      </c>
      <c r="S541" s="48">
        <v>774</v>
      </c>
      <c r="T541" s="126"/>
    </row>
    <row r="542" spans="1:20" s="17" customFormat="1" ht="24.95" customHeight="1">
      <c r="A542" s="127">
        <v>167</v>
      </c>
      <c r="B542" s="34" t="s">
        <v>16389</v>
      </c>
      <c r="C542" s="14" t="s">
        <v>5624</v>
      </c>
      <c r="D542" s="121" t="s">
        <v>5625</v>
      </c>
      <c r="E542" s="101">
        <v>1</v>
      </c>
      <c r="F542" s="14" t="s">
        <v>4092</v>
      </c>
      <c r="G542" s="14" t="s">
        <v>546</v>
      </c>
      <c r="H542" s="22" t="s">
        <v>5626</v>
      </c>
      <c r="I542" s="122" t="s">
        <v>5627</v>
      </c>
      <c r="J542" s="123">
        <v>998</v>
      </c>
      <c r="K542" s="124">
        <v>5300</v>
      </c>
      <c r="L542" s="125" t="s">
        <v>4161</v>
      </c>
      <c r="M542" s="14" t="s">
        <v>5628</v>
      </c>
      <c r="N542" s="14" t="s">
        <v>546</v>
      </c>
      <c r="O542" s="22" t="s">
        <v>5626</v>
      </c>
      <c r="P542" s="122" t="s">
        <v>5627</v>
      </c>
      <c r="Q542" s="101">
        <v>1</v>
      </c>
      <c r="R542" s="14" t="s">
        <v>4092</v>
      </c>
      <c r="S542" s="48">
        <v>998</v>
      </c>
      <c r="T542" s="126"/>
    </row>
    <row r="543" spans="1:20" s="17" customFormat="1" ht="24.95" customHeight="1">
      <c r="A543" s="127"/>
      <c r="B543" s="34"/>
      <c r="C543" s="34"/>
      <c r="D543" s="121"/>
      <c r="E543" s="101"/>
      <c r="F543" s="14"/>
      <c r="G543" s="14"/>
      <c r="H543" s="22"/>
      <c r="I543" s="122"/>
      <c r="J543" s="128"/>
      <c r="K543" s="124"/>
      <c r="L543" s="125" t="s">
        <v>4161</v>
      </c>
      <c r="M543" s="14" t="s">
        <v>5628</v>
      </c>
      <c r="N543" s="14" t="s">
        <v>551</v>
      </c>
      <c r="O543" s="22" t="s">
        <v>5629</v>
      </c>
      <c r="P543" s="122" t="s">
        <v>5630</v>
      </c>
      <c r="Q543" s="101">
        <v>1</v>
      </c>
      <c r="R543" s="14" t="s">
        <v>4092</v>
      </c>
      <c r="S543" s="48">
        <v>967</v>
      </c>
      <c r="T543" s="126"/>
    </row>
    <row r="544" spans="1:20" s="17" customFormat="1" ht="24.95" customHeight="1">
      <c r="A544" s="127"/>
      <c r="B544" s="34"/>
      <c r="C544" s="34"/>
      <c r="D544" s="121"/>
      <c r="E544" s="101"/>
      <c r="F544" s="14"/>
      <c r="G544" s="14"/>
      <c r="H544" s="22"/>
      <c r="I544" s="122"/>
      <c r="J544" s="128"/>
      <c r="K544" s="124"/>
      <c r="L544" s="125" t="s">
        <v>4161</v>
      </c>
      <c r="M544" s="14" t="s">
        <v>5628</v>
      </c>
      <c r="N544" s="14" t="s">
        <v>571</v>
      </c>
      <c r="O544" s="22" t="s">
        <v>5631</v>
      </c>
      <c r="P544" s="122" t="s">
        <v>5632</v>
      </c>
      <c r="Q544" s="101">
        <v>1</v>
      </c>
      <c r="R544" s="14" t="s">
        <v>4092</v>
      </c>
      <c r="S544" s="48">
        <v>1105</v>
      </c>
      <c r="T544" s="126"/>
    </row>
    <row r="545" spans="1:20" s="17" customFormat="1" ht="24.95" customHeight="1">
      <c r="A545" s="127">
        <v>168</v>
      </c>
      <c r="B545" s="34" t="s">
        <v>16389</v>
      </c>
      <c r="C545" s="14" t="s">
        <v>5633</v>
      </c>
      <c r="D545" s="121" t="s">
        <v>5634</v>
      </c>
      <c r="E545" s="101">
        <v>1</v>
      </c>
      <c r="F545" s="14" t="s">
        <v>4092</v>
      </c>
      <c r="G545" s="14" t="s">
        <v>551</v>
      </c>
      <c r="H545" s="22" t="s">
        <v>5635</v>
      </c>
      <c r="I545" s="122" t="s">
        <v>5636</v>
      </c>
      <c r="J545" s="123">
        <v>2742</v>
      </c>
      <c r="K545" s="124">
        <v>120</v>
      </c>
      <c r="L545" s="125" t="s">
        <v>4161</v>
      </c>
      <c r="M545" s="14" t="s">
        <v>5637</v>
      </c>
      <c r="N545" s="14" t="s">
        <v>551</v>
      </c>
      <c r="O545" s="22" t="s">
        <v>5635</v>
      </c>
      <c r="P545" s="122" t="s">
        <v>5636</v>
      </c>
      <c r="Q545" s="101">
        <v>1</v>
      </c>
      <c r="R545" s="14" t="s">
        <v>4092</v>
      </c>
      <c r="S545" s="48">
        <v>2742</v>
      </c>
      <c r="T545" s="126"/>
    </row>
    <row r="546" spans="1:20" s="17" customFormat="1" ht="24.95" customHeight="1">
      <c r="A546" s="127"/>
      <c r="B546" s="34"/>
      <c r="C546" s="34"/>
      <c r="D546" s="121"/>
      <c r="E546" s="101"/>
      <c r="F546" s="14"/>
      <c r="G546" s="14"/>
      <c r="H546" s="22"/>
      <c r="I546" s="122"/>
      <c r="J546" s="128"/>
      <c r="K546" s="124"/>
      <c r="L546" s="125" t="s">
        <v>4161</v>
      </c>
      <c r="M546" s="14" t="s">
        <v>5637</v>
      </c>
      <c r="N546" s="14" t="s">
        <v>559</v>
      </c>
      <c r="O546" s="22" t="s">
        <v>5638</v>
      </c>
      <c r="P546" s="122" t="s">
        <v>5639</v>
      </c>
      <c r="Q546" s="101">
        <v>1</v>
      </c>
      <c r="R546" s="14" t="s">
        <v>4092</v>
      </c>
      <c r="S546" s="48">
        <v>3636</v>
      </c>
      <c r="T546" s="126"/>
    </row>
    <row r="547" spans="1:20" s="17" customFormat="1" ht="24.95" customHeight="1">
      <c r="A547" s="127">
        <v>169</v>
      </c>
      <c r="B547" s="34" t="s">
        <v>16389</v>
      </c>
      <c r="C547" s="14" t="s">
        <v>5640</v>
      </c>
      <c r="D547" s="121" t="s">
        <v>5641</v>
      </c>
      <c r="E547" s="101">
        <v>354</v>
      </c>
      <c r="F547" s="14" t="s">
        <v>5642</v>
      </c>
      <c r="G547" s="14" t="s">
        <v>573</v>
      </c>
      <c r="H547" s="22" t="s">
        <v>5643</v>
      </c>
      <c r="I547" s="122" t="s">
        <v>5644</v>
      </c>
      <c r="J547" s="123">
        <v>7775</v>
      </c>
      <c r="K547" s="124">
        <v>3500</v>
      </c>
      <c r="L547" s="125" t="s">
        <v>4180</v>
      </c>
      <c r="M547" s="14" t="s">
        <v>5645</v>
      </c>
      <c r="N547" s="14"/>
      <c r="O547" s="22"/>
      <c r="P547" s="122"/>
      <c r="Q547" s="101"/>
      <c r="R547" s="14"/>
      <c r="S547" s="48"/>
      <c r="T547" s="126"/>
    </row>
    <row r="548" spans="1:20" s="17" customFormat="1" ht="24.95" customHeight="1">
      <c r="A548" s="127">
        <v>170</v>
      </c>
      <c r="B548" s="34" t="s">
        <v>16389</v>
      </c>
      <c r="C548" s="14" t="s">
        <v>5646</v>
      </c>
      <c r="D548" s="121" t="s">
        <v>5647</v>
      </c>
      <c r="E548" s="101">
        <v>1</v>
      </c>
      <c r="F548" s="14" t="s">
        <v>4092</v>
      </c>
      <c r="G548" s="14" t="s">
        <v>615</v>
      </c>
      <c r="H548" s="22" t="s">
        <v>5648</v>
      </c>
      <c r="I548" s="122" t="s">
        <v>5649</v>
      </c>
      <c r="J548" s="123">
        <v>186</v>
      </c>
      <c r="K548" s="124">
        <v>2000</v>
      </c>
      <c r="L548" s="125" t="s">
        <v>4161</v>
      </c>
      <c r="M548" s="14" t="s">
        <v>5650</v>
      </c>
      <c r="N548" s="14" t="s">
        <v>615</v>
      </c>
      <c r="O548" s="22" t="s">
        <v>5648</v>
      </c>
      <c r="P548" s="122" t="s">
        <v>5649</v>
      </c>
      <c r="Q548" s="101">
        <v>1</v>
      </c>
      <c r="R548" s="14" t="s">
        <v>4092</v>
      </c>
      <c r="S548" s="48">
        <v>186</v>
      </c>
      <c r="T548" s="126"/>
    </row>
    <row r="549" spans="1:20" s="17" customFormat="1" ht="24.95" customHeight="1">
      <c r="A549" s="127"/>
      <c r="B549" s="34"/>
      <c r="C549" s="34"/>
      <c r="D549" s="121"/>
      <c r="E549" s="101"/>
      <c r="F549" s="14"/>
      <c r="G549" s="14"/>
      <c r="H549" s="22"/>
      <c r="I549" s="122"/>
      <c r="J549" s="128"/>
      <c r="K549" s="124"/>
      <c r="L549" s="125" t="s">
        <v>4161</v>
      </c>
      <c r="M549" s="14" t="s">
        <v>5650</v>
      </c>
      <c r="N549" s="14" t="s">
        <v>565</v>
      </c>
      <c r="O549" s="22" t="s">
        <v>5651</v>
      </c>
      <c r="P549" s="122" t="s">
        <v>5652</v>
      </c>
      <c r="Q549" s="101">
        <v>1</v>
      </c>
      <c r="R549" s="14" t="s">
        <v>4092</v>
      </c>
      <c r="S549" s="48">
        <v>420</v>
      </c>
      <c r="T549" s="126"/>
    </row>
    <row r="550" spans="1:20" s="17" customFormat="1" ht="24.95" customHeight="1">
      <c r="A550" s="127">
        <v>171</v>
      </c>
      <c r="B550" s="34" t="s">
        <v>16389</v>
      </c>
      <c r="C550" s="14" t="s">
        <v>5653</v>
      </c>
      <c r="D550" s="121" t="s">
        <v>5654</v>
      </c>
      <c r="E550" s="101">
        <v>1</v>
      </c>
      <c r="F550" s="14" t="s">
        <v>4092</v>
      </c>
      <c r="G550" s="14" t="s">
        <v>547</v>
      </c>
      <c r="H550" s="22" t="s">
        <v>5655</v>
      </c>
      <c r="I550" s="122" t="s">
        <v>5656</v>
      </c>
      <c r="J550" s="123">
        <v>233</v>
      </c>
      <c r="K550" s="124">
        <v>1300</v>
      </c>
      <c r="L550" s="125" t="s">
        <v>4180</v>
      </c>
      <c r="M550" s="14" t="s">
        <v>5657</v>
      </c>
      <c r="N550" s="14"/>
      <c r="O550" s="22"/>
      <c r="P550" s="122"/>
      <c r="Q550" s="101"/>
      <c r="R550" s="14"/>
      <c r="S550" s="48"/>
      <c r="T550" s="126"/>
    </row>
    <row r="551" spans="1:20" s="17" customFormat="1" ht="24.95" customHeight="1">
      <c r="A551" s="127">
        <v>172</v>
      </c>
      <c r="B551" s="34" t="s">
        <v>16389</v>
      </c>
      <c r="C551" s="14" t="s">
        <v>5658</v>
      </c>
      <c r="D551" s="121" t="s">
        <v>5659</v>
      </c>
      <c r="E551" s="101">
        <v>1</v>
      </c>
      <c r="F551" s="14" t="s">
        <v>4092</v>
      </c>
      <c r="G551" s="14" t="s">
        <v>547</v>
      </c>
      <c r="H551" s="22" t="s">
        <v>5660</v>
      </c>
      <c r="I551" s="122" t="s">
        <v>5661</v>
      </c>
      <c r="J551" s="123">
        <v>136</v>
      </c>
      <c r="K551" s="124">
        <v>500</v>
      </c>
      <c r="L551" s="125" t="s">
        <v>4180</v>
      </c>
      <c r="M551" s="14" t="s">
        <v>5662</v>
      </c>
      <c r="N551" s="14"/>
      <c r="O551" s="22"/>
      <c r="P551" s="122"/>
      <c r="Q551" s="101"/>
      <c r="R551" s="14"/>
      <c r="S551" s="48"/>
      <c r="T551" s="126"/>
    </row>
    <row r="552" spans="1:20" s="17" customFormat="1" ht="24.95" customHeight="1">
      <c r="A552" s="127">
        <v>173</v>
      </c>
      <c r="B552" s="34" t="s">
        <v>16389</v>
      </c>
      <c r="C552" s="14" t="s">
        <v>5663</v>
      </c>
      <c r="D552" s="121" t="s">
        <v>5664</v>
      </c>
      <c r="E552" s="101">
        <v>1</v>
      </c>
      <c r="F552" s="14" t="s">
        <v>4092</v>
      </c>
      <c r="G552" s="14" t="s">
        <v>546</v>
      </c>
      <c r="H552" s="22" t="s">
        <v>5665</v>
      </c>
      <c r="I552" s="122" t="s">
        <v>5666</v>
      </c>
      <c r="J552" s="123">
        <v>157</v>
      </c>
      <c r="K552" s="124">
        <v>50000</v>
      </c>
      <c r="L552" s="125" t="s">
        <v>4161</v>
      </c>
      <c r="M552" s="14" t="s">
        <v>5667</v>
      </c>
      <c r="N552" s="14" t="s">
        <v>546</v>
      </c>
      <c r="O552" s="22" t="s">
        <v>5665</v>
      </c>
      <c r="P552" s="122" t="s">
        <v>5666</v>
      </c>
      <c r="Q552" s="101">
        <v>1</v>
      </c>
      <c r="R552" s="14" t="s">
        <v>4092</v>
      </c>
      <c r="S552" s="48">
        <v>157</v>
      </c>
      <c r="T552" s="126"/>
    </row>
    <row r="553" spans="1:20" s="17" customFormat="1" ht="24.95" customHeight="1">
      <c r="A553" s="127"/>
      <c r="B553" s="34"/>
      <c r="C553" s="34"/>
      <c r="D553" s="121"/>
      <c r="E553" s="101"/>
      <c r="F553" s="14"/>
      <c r="G553" s="14"/>
      <c r="H553" s="22"/>
      <c r="I553" s="122"/>
      <c r="J553" s="128"/>
      <c r="K553" s="124"/>
      <c r="L553" s="125" t="s">
        <v>4161</v>
      </c>
      <c r="M553" s="14" t="s">
        <v>5667</v>
      </c>
      <c r="N553" s="14" t="s">
        <v>545</v>
      </c>
      <c r="O553" s="22" t="s">
        <v>5668</v>
      </c>
      <c r="P553" s="122" t="s">
        <v>5669</v>
      </c>
      <c r="Q553" s="101">
        <v>1</v>
      </c>
      <c r="R553" s="14" t="s">
        <v>4092</v>
      </c>
      <c r="S553" s="48">
        <v>149</v>
      </c>
      <c r="T553" s="126"/>
    </row>
    <row r="554" spans="1:20" s="17" customFormat="1" ht="24.95" customHeight="1">
      <c r="A554" s="127"/>
      <c r="B554" s="34"/>
      <c r="C554" s="34"/>
      <c r="D554" s="121"/>
      <c r="E554" s="101"/>
      <c r="F554" s="14"/>
      <c r="G554" s="14"/>
      <c r="H554" s="22"/>
      <c r="I554" s="122"/>
      <c r="J554" s="128"/>
      <c r="K554" s="124"/>
      <c r="L554" s="125" t="s">
        <v>4161</v>
      </c>
      <c r="M554" s="14" t="s">
        <v>5667</v>
      </c>
      <c r="N554" s="14" t="s">
        <v>542</v>
      </c>
      <c r="O554" s="22" t="s">
        <v>5670</v>
      </c>
      <c r="P554" s="122" t="s">
        <v>5671</v>
      </c>
      <c r="Q554" s="101">
        <v>1</v>
      </c>
      <c r="R554" s="14" t="s">
        <v>4092</v>
      </c>
      <c r="S554" s="48">
        <v>154</v>
      </c>
      <c r="T554" s="126"/>
    </row>
    <row r="555" spans="1:20" s="17" customFormat="1" ht="24.95" customHeight="1">
      <c r="A555" s="127"/>
      <c r="B555" s="34"/>
      <c r="C555" s="34"/>
      <c r="D555" s="121"/>
      <c r="E555" s="101"/>
      <c r="F555" s="14"/>
      <c r="G555" s="14"/>
      <c r="H555" s="22"/>
      <c r="I555" s="122"/>
      <c r="J555" s="128"/>
      <c r="K555" s="124"/>
      <c r="L555" s="125" t="s">
        <v>4161</v>
      </c>
      <c r="M555" s="14" t="s">
        <v>5667</v>
      </c>
      <c r="N555" s="14" t="s">
        <v>577</v>
      </c>
      <c r="O555" s="22" t="s">
        <v>5672</v>
      </c>
      <c r="P555" s="122" t="s">
        <v>5673</v>
      </c>
      <c r="Q555" s="101">
        <v>1</v>
      </c>
      <c r="R555" s="14" t="s">
        <v>4092</v>
      </c>
      <c r="S555" s="48">
        <v>159</v>
      </c>
      <c r="T555" s="126"/>
    </row>
    <row r="556" spans="1:20" s="17" customFormat="1" ht="24.95" customHeight="1">
      <c r="A556" s="127"/>
      <c r="B556" s="34"/>
      <c r="C556" s="34"/>
      <c r="D556" s="121"/>
      <c r="E556" s="101"/>
      <c r="F556" s="14"/>
      <c r="G556" s="14"/>
      <c r="H556" s="22"/>
      <c r="I556" s="122"/>
      <c r="J556" s="128"/>
      <c r="K556" s="124"/>
      <c r="L556" s="125" t="s">
        <v>4161</v>
      </c>
      <c r="M556" s="14" t="s">
        <v>5667</v>
      </c>
      <c r="N556" s="14" t="s">
        <v>562</v>
      </c>
      <c r="O556" s="22" t="s">
        <v>5674</v>
      </c>
      <c r="P556" s="122" t="s">
        <v>5675</v>
      </c>
      <c r="Q556" s="101">
        <v>1</v>
      </c>
      <c r="R556" s="14" t="s">
        <v>4092</v>
      </c>
      <c r="S556" s="48">
        <v>159</v>
      </c>
      <c r="T556" s="126"/>
    </row>
    <row r="557" spans="1:20" s="17" customFormat="1" ht="24.95" customHeight="1">
      <c r="A557" s="127">
        <v>174</v>
      </c>
      <c r="B557" s="34" t="s">
        <v>16389</v>
      </c>
      <c r="C557" s="14" t="s">
        <v>421</v>
      </c>
      <c r="D557" s="121" t="s">
        <v>5676</v>
      </c>
      <c r="E557" s="101">
        <v>1</v>
      </c>
      <c r="F557" s="14" t="s">
        <v>4092</v>
      </c>
      <c r="G557" s="14" t="s">
        <v>541</v>
      </c>
      <c r="H557" s="22" t="s">
        <v>5677</v>
      </c>
      <c r="I557" s="122" t="s">
        <v>5678</v>
      </c>
      <c r="J557" s="123">
        <v>135</v>
      </c>
      <c r="K557" s="124">
        <v>47500</v>
      </c>
      <c r="L557" s="125" t="s">
        <v>4161</v>
      </c>
      <c r="M557" s="14" t="s">
        <v>5679</v>
      </c>
      <c r="N557" s="14" t="s">
        <v>541</v>
      </c>
      <c r="O557" s="22" t="s">
        <v>5677</v>
      </c>
      <c r="P557" s="122" t="s">
        <v>5678</v>
      </c>
      <c r="Q557" s="101">
        <v>1</v>
      </c>
      <c r="R557" s="14" t="s">
        <v>4092</v>
      </c>
      <c r="S557" s="48">
        <v>135</v>
      </c>
      <c r="T557" s="126"/>
    </row>
    <row r="558" spans="1:20" s="17" customFormat="1" ht="24.95" customHeight="1">
      <c r="A558" s="127"/>
      <c r="B558" s="34"/>
      <c r="C558" s="34"/>
      <c r="D558" s="121"/>
      <c r="E558" s="101"/>
      <c r="F558" s="14"/>
      <c r="G558" s="14"/>
      <c r="H558" s="22"/>
      <c r="I558" s="122"/>
      <c r="J558" s="128"/>
      <c r="K558" s="124"/>
      <c r="L558" s="125" t="s">
        <v>4161</v>
      </c>
      <c r="M558" s="14" t="s">
        <v>5679</v>
      </c>
      <c r="N558" s="14" t="s">
        <v>545</v>
      </c>
      <c r="O558" s="22" t="s">
        <v>5680</v>
      </c>
      <c r="P558" s="122" t="s">
        <v>5681</v>
      </c>
      <c r="Q558" s="101">
        <v>1</v>
      </c>
      <c r="R558" s="14" t="s">
        <v>4092</v>
      </c>
      <c r="S558" s="48">
        <v>122</v>
      </c>
      <c r="T558" s="126"/>
    </row>
    <row r="559" spans="1:20" s="17" customFormat="1" ht="24.95" customHeight="1">
      <c r="A559" s="127"/>
      <c r="B559" s="34"/>
      <c r="C559" s="34"/>
      <c r="D559" s="121"/>
      <c r="E559" s="101"/>
      <c r="F559" s="14"/>
      <c r="G559" s="14"/>
      <c r="H559" s="22"/>
      <c r="I559" s="122"/>
      <c r="J559" s="128"/>
      <c r="K559" s="124"/>
      <c r="L559" s="125" t="s">
        <v>4161</v>
      </c>
      <c r="M559" s="14" t="s">
        <v>5679</v>
      </c>
      <c r="N559" s="14" t="s">
        <v>566</v>
      </c>
      <c r="O559" s="22" t="s">
        <v>5682</v>
      </c>
      <c r="P559" s="122" t="s">
        <v>5683</v>
      </c>
      <c r="Q559" s="101">
        <v>1</v>
      </c>
      <c r="R559" s="14" t="s">
        <v>4092</v>
      </c>
      <c r="S559" s="48">
        <v>133</v>
      </c>
      <c r="T559" s="126"/>
    </row>
    <row r="560" spans="1:20" s="17" customFormat="1" ht="24.95" customHeight="1">
      <c r="A560" s="127"/>
      <c r="B560" s="34"/>
      <c r="C560" s="34"/>
      <c r="D560" s="121"/>
      <c r="E560" s="101"/>
      <c r="F560" s="14"/>
      <c r="G560" s="14"/>
      <c r="H560" s="22"/>
      <c r="I560" s="122"/>
      <c r="J560" s="128"/>
      <c r="K560" s="124"/>
      <c r="L560" s="125" t="s">
        <v>4161</v>
      </c>
      <c r="M560" s="14" t="s">
        <v>5679</v>
      </c>
      <c r="N560" s="14" t="s">
        <v>542</v>
      </c>
      <c r="O560" s="22" t="s">
        <v>1893</v>
      </c>
      <c r="P560" s="122" t="s">
        <v>3861</v>
      </c>
      <c r="Q560" s="101">
        <v>1</v>
      </c>
      <c r="R560" s="14" t="s">
        <v>4092</v>
      </c>
      <c r="S560" s="48">
        <v>134</v>
      </c>
      <c r="T560" s="126"/>
    </row>
    <row r="561" spans="1:20" s="17" customFormat="1" ht="24.95" customHeight="1">
      <c r="A561" s="127"/>
      <c r="B561" s="34"/>
      <c r="C561" s="34"/>
      <c r="D561" s="121"/>
      <c r="E561" s="101"/>
      <c r="F561" s="14"/>
      <c r="G561" s="14"/>
      <c r="H561" s="22"/>
      <c r="I561" s="122"/>
      <c r="J561" s="128"/>
      <c r="K561" s="124"/>
      <c r="L561" s="125" t="s">
        <v>4161</v>
      </c>
      <c r="M561" s="14" t="s">
        <v>5679</v>
      </c>
      <c r="N561" s="14" t="s">
        <v>544</v>
      </c>
      <c r="O561" s="22" t="s">
        <v>422</v>
      </c>
      <c r="P561" s="122" t="s">
        <v>713</v>
      </c>
      <c r="Q561" s="101">
        <v>1</v>
      </c>
      <c r="R561" s="14" t="s">
        <v>4092</v>
      </c>
      <c r="S561" s="48">
        <v>134</v>
      </c>
      <c r="T561" s="126"/>
    </row>
    <row r="562" spans="1:20" s="17" customFormat="1" ht="24.95" customHeight="1">
      <c r="A562" s="127"/>
      <c r="B562" s="34"/>
      <c r="C562" s="34"/>
      <c r="D562" s="121"/>
      <c r="E562" s="101"/>
      <c r="F562" s="14"/>
      <c r="G562" s="14"/>
      <c r="H562" s="22"/>
      <c r="I562" s="122"/>
      <c r="J562" s="128"/>
      <c r="K562" s="124"/>
      <c r="L562" s="125" t="s">
        <v>4161</v>
      </c>
      <c r="M562" s="14" t="s">
        <v>5679</v>
      </c>
      <c r="N562" s="14" t="s">
        <v>613</v>
      </c>
      <c r="O562" s="22" t="s">
        <v>5684</v>
      </c>
      <c r="P562" s="122" t="s">
        <v>5685</v>
      </c>
      <c r="Q562" s="101">
        <v>1</v>
      </c>
      <c r="R562" s="14" t="s">
        <v>4092</v>
      </c>
      <c r="S562" s="48">
        <v>135</v>
      </c>
      <c r="T562" s="126"/>
    </row>
    <row r="563" spans="1:20" s="17" customFormat="1" ht="24.95" customHeight="1">
      <c r="A563" s="127"/>
      <c r="B563" s="34"/>
      <c r="C563" s="34"/>
      <c r="D563" s="121"/>
      <c r="E563" s="101"/>
      <c r="F563" s="14"/>
      <c r="G563" s="14"/>
      <c r="H563" s="22"/>
      <c r="I563" s="122"/>
      <c r="J563" s="128"/>
      <c r="K563" s="124"/>
      <c r="L563" s="125" t="s">
        <v>4161</v>
      </c>
      <c r="M563" s="14" t="s">
        <v>5679</v>
      </c>
      <c r="N563" s="14" t="s">
        <v>578</v>
      </c>
      <c r="O563" s="22" t="s">
        <v>5686</v>
      </c>
      <c r="P563" s="122" t="s">
        <v>5687</v>
      </c>
      <c r="Q563" s="101">
        <v>1</v>
      </c>
      <c r="R563" s="14" t="s">
        <v>4092</v>
      </c>
      <c r="S563" s="48">
        <v>135</v>
      </c>
      <c r="T563" s="126"/>
    </row>
    <row r="564" spans="1:20" s="17" customFormat="1" ht="24.95" customHeight="1">
      <c r="A564" s="127"/>
      <c r="B564" s="34"/>
      <c r="C564" s="34"/>
      <c r="D564" s="121"/>
      <c r="E564" s="101"/>
      <c r="F564" s="14"/>
      <c r="G564" s="14"/>
      <c r="H564" s="22"/>
      <c r="I564" s="122"/>
      <c r="J564" s="128"/>
      <c r="K564" s="124"/>
      <c r="L564" s="125" t="s">
        <v>4161</v>
      </c>
      <c r="M564" s="14" t="s">
        <v>5679</v>
      </c>
      <c r="N564" s="14" t="s">
        <v>555</v>
      </c>
      <c r="O564" s="22" t="s">
        <v>5688</v>
      </c>
      <c r="P564" s="122" t="s">
        <v>5689</v>
      </c>
      <c r="Q564" s="101">
        <v>1</v>
      </c>
      <c r="R564" s="14" t="s">
        <v>4092</v>
      </c>
      <c r="S564" s="48">
        <v>135</v>
      </c>
      <c r="T564" s="126"/>
    </row>
    <row r="565" spans="1:20" s="17" customFormat="1" ht="24.95" customHeight="1">
      <c r="A565" s="127"/>
      <c r="B565" s="34"/>
      <c r="C565" s="34"/>
      <c r="D565" s="121"/>
      <c r="E565" s="101"/>
      <c r="F565" s="14"/>
      <c r="G565" s="14"/>
      <c r="H565" s="22"/>
      <c r="I565" s="122"/>
      <c r="J565" s="128"/>
      <c r="K565" s="124"/>
      <c r="L565" s="125" t="s">
        <v>4161</v>
      </c>
      <c r="M565" s="14" t="s">
        <v>5679</v>
      </c>
      <c r="N565" s="14" t="s">
        <v>562</v>
      </c>
      <c r="O565" s="22" t="s">
        <v>5690</v>
      </c>
      <c r="P565" s="122" t="s">
        <v>5691</v>
      </c>
      <c r="Q565" s="101">
        <v>1</v>
      </c>
      <c r="R565" s="14" t="s">
        <v>4092</v>
      </c>
      <c r="S565" s="48">
        <v>135</v>
      </c>
      <c r="T565" s="126"/>
    </row>
    <row r="566" spans="1:20" s="17" customFormat="1" ht="24.95" customHeight="1">
      <c r="A566" s="127"/>
      <c r="B566" s="34"/>
      <c r="C566" s="34"/>
      <c r="D566" s="121"/>
      <c r="E566" s="101"/>
      <c r="F566" s="14"/>
      <c r="G566" s="14"/>
      <c r="H566" s="22"/>
      <c r="I566" s="122"/>
      <c r="J566" s="128"/>
      <c r="K566" s="124"/>
      <c r="L566" s="125" t="s">
        <v>4161</v>
      </c>
      <c r="M566" s="14" t="s">
        <v>5679</v>
      </c>
      <c r="N566" s="14" t="s">
        <v>629</v>
      </c>
      <c r="O566" s="22" t="s">
        <v>5692</v>
      </c>
      <c r="P566" s="122" t="s">
        <v>5693</v>
      </c>
      <c r="Q566" s="101">
        <v>1</v>
      </c>
      <c r="R566" s="14" t="s">
        <v>4092</v>
      </c>
      <c r="S566" s="48">
        <v>135</v>
      </c>
      <c r="T566" s="126"/>
    </row>
    <row r="567" spans="1:20" s="17" customFormat="1" ht="24.95" customHeight="1">
      <c r="A567" s="127"/>
      <c r="B567" s="34"/>
      <c r="C567" s="34"/>
      <c r="D567" s="121"/>
      <c r="E567" s="101"/>
      <c r="F567" s="14"/>
      <c r="G567" s="14"/>
      <c r="H567" s="22"/>
      <c r="I567" s="122"/>
      <c r="J567" s="128"/>
      <c r="K567" s="124"/>
      <c r="L567" s="125" t="s">
        <v>4161</v>
      </c>
      <c r="M567" s="14" t="s">
        <v>5679</v>
      </c>
      <c r="N567" s="14" t="s">
        <v>577</v>
      </c>
      <c r="O567" s="22" t="s">
        <v>5694</v>
      </c>
      <c r="P567" s="122" t="s">
        <v>5695</v>
      </c>
      <c r="Q567" s="101">
        <v>1</v>
      </c>
      <c r="R567" s="14" t="s">
        <v>4092</v>
      </c>
      <c r="S567" s="48">
        <v>135</v>
      </c>
      <c r="T567" s="126"/>
    </row>
    <row r="568" spans="1:20" s="17" customFormat="1" ht="24.95" customHeight="1">
      <c r="A568" s="127">
        <v>175</v>
      </c>
      <c r="B568" s="34" t="s">
        <v>16389</v>
      </c>
      <c r="C568" s="14" t="s">
        <v>5696</v>
      </c>
      <c r="D568" s="121" t="s">
        <v>5697</v>
      </c>
      <c r="E568" s="101">
        <v>1</v>
      </c>
      <c r="F568" s="14" t="s">
        <v>4092</v>
      </c>
      <c r="G568" s="14" t="s">
        <v>571</v>
      </c>
      <c r="H568" s="22" t="s">
        <v>5698</v>
      </c>
      <c r="I568" s="122" t="s">
        <v>5699</v>
      </c>
      <c r="J568" s="123">
        <v>96</v>
      </c>
      <c r="K568" s="124">
        <v>14000</v>
      </c>
      <c r="L568" s="125" t="s">
        <v>4161</v>
      </c>
      <c r="M568" s="14" t="s">
        <v>5700</v>
      </c>
      <c r="N568" s="14" t="s">
        <v>571</v>
      </c>
      <c r="O568" s="22" t="s">
        <v>5698</v>
      </c>
      <c r="P568" s="122" t="s">
        <v>5699</v>
      </c>
      <c r="Q568" s="101">
        <v>1</v>
      </c>
      <c r="R568" s="14" t="s">
        <v>4092</v>
      </c>
      <c r="S568" s="48">
        <v>96</v>
      </c>
      <c r="T568" s="126"/>
    </row>
    <row r="569" spans="1:20" s="17" customFormat="1" ht="24.95" customHeight="1">
      <c r="A569" s="127"/>
      <c r="B569" s="34"/>
      <c r="C569" s="34"/>
      <c r="D569" s="121"/>
      <c r="E569" s="101"/>
      <c r="F569" s="14"/>
      <c r="G569" s="14"/>
      <c r="H569" s="22"/>
      <c r="I569" s="122"/>
      <c r="J569" s="128"/>
      <c r="K569" s="124"/>
      <c r="L569" s="125" t="s">
        <v>4161</v>
      </c>
      <c r="M569" s="14" t="s">
        <v>5700</v>
      </c>
      <c r="N569" s="14" t="s">
        <v>615</v>
      </c>
      <c r="O569" s="22" t="s">
        <v>5701</v>
      </c>
      <c r="P569" s="122" t="s">
        <v>5702</v>
      </c>
      <c r="Q569" s="101">
        <v>1</v>
      </c>
      <c r="R569" s="14" t="s">
        <v>4092</v>
      </c>
      <c r="S569" s="48">
        <v>95</v>
      </c>
      <c r="T569" s="126"/>
    </row>
    <row r="570" spans="1:20" s="17" customFormat="1" ht="24.95" customHeight="1">
      <c r="A570" s="127"/>
      <c r="B570" s="34"/>
      <c r="C570" s="34"/>
      <c r="D570" s="121"/>
      <c r="E570" s="101"/>
      <c r="F570" s="14"/>
      <c r="G570" s="14"/>
      <c r="H570" s="22"/>
      <c r="I570" s="122"/>
      <c r="J570" s="128"/>
      <c r="K570" s="124"/>
      <c r="L570" s="125" t="s">
        <v>4161</v>
      </c>
      <c r="M570" s="14" t="s">
        <v>5700</v>
      </c>
      <c r="N570" s="14" t="s">
        <v>613</v>
      </c>
      <c r="O570" s="22" t="s">
        <v>5703</v>
      </c>
      <c r="P570" s="122" t="s">
        <v>5704</v>
      </c>
      <c r="Q570" s="101">
        <v>1</v>
      </c>
      <c r="R570" s="14" t="s">
        <v>4092</v>
      </c>
      <c r="S570" s="48">
        <v>91</v>
      </c>
      <c r="T570" s="126"/>
    </row>
    <row r="571" spans="1:20" s="17" customFormat="1" ht="24.95" customHeight="1">
      <c r="A571" s="127">
        <v>176</v>
      </c>
      <c r="B571" s="34" t="s">
        <v>16389</v>
      </c>
      <c r="C571" s="14" t="s">
        <v>5705</v>
      </c>
      <c r="D571" s="121" t="s">
        <v>5706</v>
      </c>
      <c r="E571" s="101">
        <v>1</v>
      </c>
      <c r="F571" s="14" t="s">
        <v>4092</v>
      </c>
      <c r="G571" s="14" t="s">
        <v>551</v>
      </c>
      <c r="H571" s="22" t="s">
        <v>5707</v>
      </c>
      <c r="I571" s="122" t="s">
        <v>5708</v>
      </c>
      <c r="J571" s="123">
        <v>831</v>
      </c>
      <c r="K571" s="124">
        <v>29500</v>
      </c>
      <c r="L571" s="125" t="s">
        <v>4161</v>
      </c>
      <c r="M571" s="14" t="s">
        <v>5709</v>
      </c>
      <c r="N571" s="14" t="s">
        <v>551</v>
      </c>
      <c r="O571" s="22" t="s">
        <v>5707</v>
      </c>
      <c r="P571" s="122" t="s">
        <v>5708</v>
      </c>
      <c r="Q571" s="101">
        <v>1</v>
      </c>
      <c r="R571" s="14" t="s">
        <v>4092</v>
      </c>
      <c r="S571" s="48">
        <v>831</v>
      </c>
      <c r="T571" s="126"/>
    </row>
    <row r="572" spans="1:20" s="17" customFormat="1" ht="24.95" customHeight="1">
      <c r="A572" s="127"/>
      <c r="B572" s="34"/>
      <c r="C572" s="34"/>
      <c r="D572" s="121"/>
      <c r="E572" s="101"/>
      <c r="F572" s="14"/>
      <c r="G572" s="14"/>
      <c r="H572" s="22"/>
      <c r="I572" s="122"/>
      <c r="J572" s="128"/>
      <c r="K572" s="124"/>
      <c r="L572" s="125" t="s">
        <v>4161</v>
      </c>
      <c r="M572" s="14" t="s">
        <v>5709</v>
      </c>
      <c r="N572" s="14" t="s">
        <v>540</v>
      </c>
      <c r="O572" s="22" t="s">
        <v>5710</v>
      </c>
      <c r="P572" s="122" t="s">
        <v>5711</v>
      </c>
      <c r="Q572" s="101">
        <v>1</v>
      </c>
      <c r="R572" s="14" t="s">
        <v>4092</v>
      </c>
      <c r="S572" s="48">
        <v>880</v>
      </c>
      <c r="T572" s="126"/>
    </row>
    <row r="573" spans="1:20" s="17" customFormat="1" ht="24.95" customHeight="1">
      <c r="A573" s="127"/>
      <c r="B573" s="34"/>
      <c r="C573" s="34"/>
      <c r="D573" s="121"/>
      <c r="E573" s="101"/>
      <c r="F573" s="14"/>
      <c r="G573" s="14"/>
      <c r="H573" s="22"/>
      <c r="I573" s="122"/>
      <c r="J573" s="128"/>
      <c r="K573" s="124"/>
      <c r="L573" s="125" t="s">
        <v>4161</v>
      </c>
      <c r="M573" s="14" t="s">
        <v>5709</v>
      </c>
      <c r="N573" s="14" t="s">
        <v>550</v>
      </c>
      <c r="O573" s="22" t="s">
        <v>5712</v>
      </c>
      <c r="P573" s="122" t="s">
        <v>5713</v>
      </c>
      <c r="Q573" s="101">
        <v>1</v>
      </c>
      <c r="R573" s="14" t="s">
        <v>4092</v>
      </c>
      <c r="S573" s="48">
        <v>897</v>
      </c>
      <c r="T573" s="126"/>
    </row>
    <row r="574" spans="1:20" s="17" customFormat="1" ht="24.95" customHeight="1">
      <c r="A574" s="127">
        <v>177</v>
      </c>
      <c r="B574" s="34" t="s">
        <v>16389</v>
      </c>
      <c r="C574" s="14" t="s">
        <v>5714</v>
      </c>
      <c r="D574" s="121" t="s">
        <v>5715</v>
      </c>
      <c r="E574" s="101">
        <v>1</v>
      </c>
      <c r="F574" s="14" t="s">
        <v>4092</v>
      </c>
      <c r="G574" s="14" t="s">
        <v>550</v>
      </c>
      <c r="H574" s="22" t="s">
        <v>5716</v>
      </c>
      <c r="I574" s="122" t="s">
        <v>5717</v>
      </c>
      <c r="J574" s="123">
        <v>390</v>
      </c>
      <c r="K574" s="124">
        <v>1000</v>
      </c>
      <c r="L574" s="125" t="s">
        <v>4161</v>
      </c>
      <c r="M574" s="14" t="s">
        <v>5718</v>
      </c>
      <c r="N574" s="14" t="s">
        <v>550</v>
      </c>
      <c r="O574" s="22" t="s">
        <v>5716</v>
      </c>
      <c r="P574" s="122" t="s">
        <v>5717</v>
      </c>
      <c r="Q574" s="101">
        <v>1</v>
      </c>
      <c r="R574" s="14" t="s">
        <v>4092</v>
      </c>
      <c r="S574" s="48">
        <v>390</v>
      </c>
      <c r="T574" s="126"/>
    </row>
    <row r="575" spans="1:20" s="17" customFormat="1" ht="24.95" customHeight="1">
      <c r="A575" s="127"/>
      <c r="B575" s="34"/>
      <c r="C575" s="34"/>
      <c r="D575" s="121"/>
      <c r="E575" s="101"/>
      <c r="F575" s="14"/>
      <c r="G575" s="14"/>
      <c r="H575" s="22"/>
      <c r="I575" s="122"/>
      <c r="J575" s="128"/>
      <c r="K575" s="124"/>
      <c r="L575" s="125" t="s">
        <v>4161</v>
      </c>
      <c r="M575" s="14" t="s">
        <v>5718</v>
      </c>
      <c r="N575" s="14" t="s">
        <v>551</v>
      </c>
      <c r="O575" s="22" t="s">
        <v>5719</v>
      </c>
      <c r="P575" s="122" t="s">
        <v>5720</v>
      </c>
      <c r="Q575" s="101">
        <v>1</v>
      </c>
      <c r="R575" s="14" t="s">
        <v>4092</v>
      </c>
      <c r="S575" s="48">
        <v>391</v>
      </c>
      <c r="T575" s="126"/>
    </row>
    <row r="576" spans="1:20" s="17" customFormat="1" ht="24.95" customHeight="1">
      <c r="A576" s="127"/>
      <c r="B576" s="34"/>
      <c r="C576" s="34"/>
      <c r="D576" s="121"/>
      <c r="E576" s="101"/>
      <c r="F576" s="14"/>
      <c r="G576" s="14"/>
      <c r="H576" s="22"/>
      <c r="I576" s="122"/>
      <c r="J576" s="128"/>
      <c r="K576" s="124"/>
      <c r="L576" s="125" t="s">
        <v>4161</v>
      </c>
      <c r="M576" s="14" t="s">
        <v>5718</v>
      </c>
      <c r="N576" s="14" t="s">
        <v>540</v>
      </c>
      <c r="O576" s="22" t="s">
        <v>5721</v>
      </c>
      <c r="P576" s="122" t="s">
        <v>5722</v>
      </c>
      <c r="Q576" s="101">
        <v>1</v>
      </c>
      <c r="R576" s="14" t="s">
        <v>4092</v>
      </c>
      <c r="S576" s="48">
        <v>395</v>
      </c>
      <c r="T576" s="126"/>
    </row>
    <row r="577" spans="1:20" s="17" customFormat="1" ht="24.95" customHeight="1">
      <c r="A577" s="127">
        <v>178</v>
      </c>
      <c r="B577" s="34" t="s">
        <v>16389</v>
      </c>
      <c r="C577" s="14" t="s">
        <v>1203</v>
      </c>
      <c r="D577" s="121" t="s">
        <v>5723</v>
      </c>
      <c r="E577" s="101" t="s">
        <v>1166</v>
      </c>
      <c r="F577" s="14" t="s">
        <v>1169</v>
      </c>
      <c r="G577" s="14" t="s">
        <v>591</v>
      </c>
      <c r="H577" s="22" t="s">
        <v>1021</v>
      </c>
      <c r="I577" s="121" t="s">
        <v>3295</v>
      </c>
      <c r="J577" s="123">
        <v>0</v>
      </c>
      <c r="K577" s="124">
        <v>14500</v>
      </c>
      <c r="L577" s="125" t="s">
        <v>4180</v>
      </c>
      <c r="M577" s="14" t="s">
        <v>5724</v>
      </c>
      <c r="N577" s="14"/>
      <c r="O577" s="22"/>
      <c r="P577" s="122"/>
      <c r="Q577" s="101"/>
      <c r="R577" s="14"/>
      <c r="S577" s="48"/>
      <c r="T577" s="126"/>
    </row>
    <row r="578" spans="1:20" s="17" customFormat="1" ht="24.95" customHeight="1">
      <c r="A578" s="127">
        <v>179</v>
      </c>
      <c r="B578" s="34" t="s">
        <v>16389</v>
      </c>
      <c r="C578" s="14" t="s">
        <v>5725</v>
      </c>
      <c r="D578" s="121" t="s">
        <v>5726</v>
      </c>
      <c r="E578" s="101">
        <v>1</v>
      </c>
      <c r="F578" s="14" t="s">
        <v>4092</v>
      </c>
      <c r="G578" s="14" t="s">
        <v>598</v>
      </c>
      <c r="H578" s="22" t="s">
        <v>5727</v>
      </c>
      <c r="I578" s="122" t="s">
        <v>5728</v>
      </c>
      <c r="J578" s="123">
        <v>28</v>
      </c>
      <c r="K578" s="124">
        <v>46000</v>
      </c>
      <c r="L578" s="125" t="s">
        <v>4180</v>
      </c>
      <c r="M578" s="14" t="s">
        <v>5729</v>
      </c>
      <c r="N578" s="14"/>
      <c r="O578" s="22"/>
      <c r="P578" s="122"/>
      <c r="Q578" s="101"/>
      <c r="R578" s="14"/>
      <c r="S578" s="48"/>
      <c r="T578" s="126"/>
    </row>
    <row r="579" spans="1:20" s="17" customFormat="1" ht="24.95" customHeight="1">
      <c r="A579" s="127">
        <v>180</v>
      </c>
      <c r="B579" s="34" t="s">
        <v>16389</v>
      </c>
      <c r="C579" s="14" t="s">
        <v>5730</v>
      </c>
      <c r="D579" s="121" t="s">
        <v>5731</v>
      </c>
      <c r="E579" s="101">
        <v>1</v>
      </c>
      <c r="F579" s="14" t="s">
        <v>4092</v>
      </c>
      <c r="G579" s="14" t="s">
        <v>545</v>
      </c>
      <c r="H579" s="22" t="s">
        <v>5732</v>
      </c>
      <c r="I579" s="122" t="s">
        <v>5733</v>
      </c>
      <c r="J579" s="123">
        <v>70</v>
      </c>
      <c r="K579" s="124">
        <v>63500</v>
      </c>
      <c r="L579" s="125" t="s">
        <v>4161</v>
      </c>
      <c r="M579" s="14" t="s">
        <v>5734</v>
      </c>
      <c r="N579" s="14" t="s">
        <v>545</v>
      </c>
      <c r="O579" s="22" t="s">
        <v>5732</v>
      </c>
      <c r="P579" s="122" t="s">
        <v>5733</v>
      </c>
      <c r="Q579" s="101">
        <v>1</v>
      </c>
      <c r="R579" s="14" t="s">
        <v>4092</v>
      </c>
      <c r="S579" s="48">
        <v>70</v>
      </c>
      <c r="T579" s="126"/>
    </row>
    <row r="580" spans="1:20" s="17" customFormat="1" ht="24.95" customHeight="1">
      <c r="A580" s="127"/>
      <c r="B580" s="34"/>
      <c r="C580" s="34"/>
      <c r="D580" s="121"/>
      <c r="E580" s="101"/>
      <c r="F580" s="14"/>
      <c r="G580" s="14"/>
      <c r="H580" s="22"/>
      <c r="I580" s="122"/>
      <c r="J580" s="128"/>
      <c r="K580" s="124"/>
      <c r="L580" s="125" t="s">
        <v>4161</v>
      </c>
      <c r="M580" s="14" t="s">
        <v>5734</v>
      </c>
      <c r="N580" s="14" t="s">
        <v>590</v>
      </c>
      <c r="O580" s="22" t="s">
        <v>5735</v>
      </c>
      <c r="P580" s="122" t="s">
        <v>5736</v>
      </c>
      <c r="Q580" s="101">
        <v>1</v>
      </c>
      <c r="R580" s="14" t="s">
        <v>4092</v>
      </c>
      <c r="S580" s="48">
        <v>70</v>
      </c>
      <c r="T580" s="126"/>
    </row>
    <row r="581" spans="1:20" s="17" customFormat="1" ht="24.95" customHeight="1">
      <c r="A581" s="127">
        <v>181</v>
      </c>
      <c r="B581" s="34" t="s">
        <v>16389</v>
      </c>
      <c r="C581" s="14" t="s">
        <v>5737</v>
      </c>
      <c r="D581" s="121" t="s">
        <v>5738</v>
      </c>
      <c r="E581" s="101">
        <v>1</v>
      </c>
      <c r="F581" s="14" t="s">
        <v>4309</v>
      </c>
      <c r="G581" s="14" t="s">
        <v>546</v>
      </c>
      <c r="H581" s="22" t="s">
        <v>5739</v>
      </c>
      <c r="I581" s="122" t="s">
        <v>5740</v>
      </c>
      <c r="J581" s="123">
        <v>552</v>
      </c>
      <c r="K581" s="124">
        <v>90</v>
      </c>
      <c r="L581" s="125" t="s">
        <v>4180</v>
      </c>
      <c r="M581" s="14" t="s">
        <v>5741</v>
      </c>
      <c r="N581" s="14"/>
      <c r="O581" s="22"/>
      <c r="P581" s="122"/>
      <c r="Q581" s="101"/>
      <c r="R581" s="14"/>
      <c r="S581" s="48"/>
      <c r="T581" s="126"/>
    </row>
    <row r="582" spans="1:20" s="17" customFormat="1" ht="24.95" customHeight="1">
      <c r="A582" s="127">
        <v>182</v>
      </c>
      <c r="B582" s="34" t="s">
        <v>16389</v>
      </c>
      <c r="C582" s="14" t="s">
        <v>5742</v>
      </c>
      <c r="D582" s="121" t="s">
        <v>5743</v>
      </c>
      <c r="E582" s="101">
        <v>1</v>
      </c>
      <c r="F582" s="14" t="s">
        <v>4092</v>
      </c>
      <c r="G582" s="14" t="s">
        <v>550</v>
      </c>
      <c r="H582" s="22" t="s">
        <v>5744</v>
      </c>
      <c r="I582" s="122" t="s">
        <v>5745</v>
      </c>
      <c r="J582" s="123">
        <v>125</v>
      </c>
      <c r="K582" s="124">
        <v>43500</v>
      </c>
      <c r="L582" s="125" t="s">
        <v>4161</v>
      </c>
      <c r="M582" s="14" t="s">
        <v>5746</v>
      </c>
      <c r="N582" s="14" t="s">
        <v>550</v>
      </c>
      <c r="O582" s="22" t="s">
        <v>5744</v>
      </c>
      <c r="P582" s="122" t="s">
        <v>5745</v>
      </c>
      <c r="Q582" s="101">
        <v>1</v>
      </c>
      <c r="R582" s="14" t="s">
        <v>4092</v>
      </c>
      <c r="S582" s="48">
        <v>125</v>
      </c>
      <c r="T582" s="126"/>
    </row>
    <row r="583" spans="1:20" s="17" customFormat="1" ht="24.95" customHeight="1">
      <c r="A583" s="127"/>
      <c r="B583" s="34"/>
      <c r="C583" s="34"/>
      <c r="D583" s="121"/>
      <c r="E583" s="101"/>
      <c r="F583" s="14"/>
      <c r="G583" s="14"/>
      <c r="H583" s="22"/>
      <c r="I583" s="122"/>
      <c r="J583" s="128"/>
      <c r="K583" s="124"/>
      <c r="L583" s="125" t="s">
        <v>4161</v>
      </c>
      <c r="M583" s="14" t="s">
        <v>5746</v>
      </c>
      <c r="N583" s="14" t="s">
        <v>564</v>
      </c>
      <c r="O583" s="22" t="s">
        <v>5747</v>
      </c>
      <c r="P583" s="122" t="s">
        <v>5748</v>
      </c>
      <c r="Q583" s="101">
        <v>1</v>
      </c>
      <c r="R583" s="14" t="s">
        <v>4092</v>
      </c>
      <c r="S583" s="48">
        <v>121</v>
      </c>
      <c r="T583" s="126"/>
    </row>
    <row r="584" spans="1:20" s="17" customFormat="1" ht="24.95" customHeight="1">
      <c r="A584" s="127"/>
      <c r="B584" s="34"/>
      <c r="C584" s="34"/>
      <c r="D584" s="121"/>
      <c r="E584" s="101"/>
      <c r="F584" s="14"/>
      <c r="G584" s="14"/>
      <c r="H584" s="22"/>
      <c r="I584" s="122"/>
      <c r="J584" s="128"/>
      <c r="K584" s="124"/>
      <c r="L584" s="125" t="s">
        <v>4161</v>
      </c>
      <c r="M584" s="14" t="s">
        <v>5746</v>
      </c>
      <c r="N584" s="14" t="s">
        <v>543</v>
      </c>
      <c r="O584" s="22" t="s">
        <v>5749</v>
      </c>
      <c r="P584" s="122" t="s">
        <v>5750</v>
      </c>
      <c r="Q584" s="101">
        <v>1</v>
      </c>
      <c r="R584" s="14" t="s">
        <v>4092</v>
      </c>
      <c r="S584" s="48">
        <v>123</v>
      </c>
      <c r="T584" s="126"/>
    </row>
    <row r="585" spans="1:20" s="17" customFormat="1" ht="24.95" customHeight="1">
      <c r="A585" s="127"/>
      <c r="B585" s="34"/>
      <c r="C585" s="34"/>
      <c r="D585" s="121"/>
      <c r="E585" s="101"/>
      <c r="F585" s="14"/>
      <c r="G585" s="14"/>
      <c r="H585" s="22"/>
      <c r="I585" s="122"/>
      <c r="J585" s="128"/>
      <c r="K585" s="124"/>
      <c r="L585" s="125" t="s">
        <v>4161</v>
      </c>
      <c r="M585" s="14" t="s">
        <v>5746</v>
      </c>
      <c r="N585" s="14" t="s">
        <v>540</v>
      </c>
      <c r="O585" s="22" t="s">
        <v>5751</v>
      </c>
      <c r="P585" s="122" t="s">
        <v>5752</v>
      </c>
      <c r="Q585" s="101">
        <v>1</v>
      </c>
      <c r="R585" s="14" t="s">
        <v>4092</v>
      </c>
      <c r="S585" s="48">
        <v>125</v>
      </c>
      <c r="T585" s="126"/>
    </row>
    <row r="586" spans="1:20" s="17" customFormat="1" ht="24.95" customHeight="1">
      <c r="A586" s="127"/>
      <c r="B586" s="34"/>
      <c r="C586" s="34"/>
      <c r="D586" s="121"/>
      <c r="E586" s="101"/>
      <c r="F586" s="14"/>
      <c r="G586" s="14"/>
      <c r="H586" s="22"/>
      <c r="I586" s="122"/>
      <c r="J586" s="128"/>
      <c r="K586" s="124"/>
      <c r="L586" s="125" t="s">
        <v>4161</v>
      </c>
      <c r="M586" s="14" t="s">
        <v>5746</v>
      </c>
      <c r="N586" s="14" t="s">
        <v>548</v>
      </c>
      <c r="O586" s="22" t="s">
        <v>5753</v>
      </c>
      <c r="P586" s="122" t="s">
        <v>5754</v>
      </c>
      <c r="Q586" s="101">
        <v>1</v>
      </c>
      <c r="R586" s="14" t="s">
        <v>4092</v>
      </c>
      <c r="S586" s="48">
        <v>126</v>
      </c>
      <c r="T586" s="126"/>
    </row>
    <row r="587" spans="1:20" s="17" customFormat="1" ht="24.95" customHeight="1">
      <c r="A587" s="127"/>
      <c r="B587" s="34"/>
      <c r="C587" s="34"/>
      <c r="D587" s="121"/>
      <c r="E587" s="101"/>
      <c r="F587" s="14"/>
      <c r="G587" s="14"/>
      <c r="H587" s="22"/>
      <c r="I587" s="122"/>
      <c r="J587" s="128"/>
      <c r="K587" s="124"/>
      <c r="L587" s="125" t="s">
        <v>4161</v>
      </c>
      <c r="M587" s="14" t="s">
        <v>5746</v>
      </c>
      <c r="N587" s="14" t="s">
        <v>541</v>
      </c>
      <c r="O587" s="22" t="s">
        <v>5755</v>
      </c>
      <c r="P587" s="122" t="s">
        <v>5756</v>
      </c>
      <c r="Q587" s="101">
        <v>1</v>
      </c>
      <c r="R587" s="14" t="s">
        <v>4092</v>
      </c>
      <c r="S587" s="48">
        <v>126</v>
      </c>
      <c r="T587" s="126"/>
    </row>
    <row r="588" spans="1:20" s="17" customFormat="1" ht="24.95" customHeight="1">
      <c r="A588" s="127"/>
      <c r="B588" s="34"/>
      <c r="C588" s="34"/>
      <c r="D588" s="121"/>
      <c r="E588" s="101"/>
      <c r="F588" s="14"/>
      <c r="G588" s="14"/>
      <c r="H588" s="22"/>
      <c r="I588" s="122"/>
      <c r="J588" s="128"/>
      <c r="K588" s="124"/>
      <c r="L588" s="125" t="s">
        <v>4161</v>
      </c>
      <c r="M588" s="14" t="s">
        <v>5746</v>
      </c>
      <c r="N588" s="14" t="s">
        <v>555</v>
      </c>
      <c r="O588" s="22" t="s">
        <v>5757</v>
      </c>
      <c r="P588" s="122" t="s">
        <v>5758</v>
      </c>
      <c r="Q588" s="101">
        <v>1</v>
      </c>
      <c r="R588" s="14" t="s">
        <v>4092</v>
      </c>
      <c r="S588" s="48">
        <v>126</v>
      </c>
      <c r="T588" s="126"/>
    </row>
    <row r="589" spans="1:20" s="17" customFormat="1" ht="24.95" customHeight="1">
      <c r="A589" s="127"/>
      <c r="B589" s="34"/>
      <c r="C589" s="34"/>
      <c r="D589" s="121"/>
      <c r="E589" s="101"/>
      <c r="F589" s="14"/>
      <c r="G589" s="14"/>
      <c r="H589" s="22"/>
      <c r="I589" s="122"/>
      <c r="J589" s="128"/>
      <c r="K589" s="124"/>
      <c r="L589" s="125" t="s">
        <v>4161</v>
      </c>
      <c r="M589" s="14" t="s">
        <v>5746</v>
      </c>
      <c r="N589" s="14" t="s">
        <v>591</v>
      </c>
      <c r="O589" s="22" t="s">
        <v>5759</v>
      </c>
      <c r="P589" s="122" t="s">
        <v>5760</v>
      </c>
      <c r="Q589" s="101">
        <v>1</v>
      </c>
      <c r="R589" s="14" t="s">
        <v>4092</v>
      </c>
      <c r="S589" s="48">
        <v>126</v>
      </c>
      <c r="T589" s="126"/>
    </row>
    <row r="590" spans="1:20" s="17" customFormat="1" ht="24.95" customHeight="1">
      <c r="A590" s="127"/>
      <c r="B590" s="34"/>
      <c r="C590" s="34"/>
      <c r="D590" s="121"/>
      <c r="E590" s="101"/>
      <c r="F590" s="14"/>
      <c r="G590" s="14"/>
      <c r="H590" s="22"/>
      <c r="I590" s="122"/>
      <c r="J590" s="128"/>
      <c r="K590" s="124"/>
      <c r="L590" s="125" t="s">
        <v>4161</v>
      </c>
      <c r="M590" s="14" t="s">
        <v>5746</v>
      </c>
      <c r="N590" s="14" t="s">
        <v>629</v>
      </c>
      <c r="O590" s="22" t="s">
        <v>5761</v>
      </c>
      <c r="P590" s="122" t="s">
        <v>5762</v>
      </c>
      <c r="Q590" s="101">
        <v>1</v>
      </c>
      <c r="R590" s="14" t="s">
        <v>4092</v>
      </c>
      <c r="S590" s="48">
        <v>126</v>
      </c>
      <c r="T590" s="126"/>
    </row>
    <row r="591" spans="1:20" s="17" customFormat="1" ht="24.95" customHeight="1">
      <c r="A591" s="127"/>
      <c r="B591" s="34"/>
      <c r="C591" s="34"/>
      <c r="D591" s="121"/>
      <c r="E591" s="101"/>
      <c r="F591" s="14"/>
      <c r="G591" s="14"/>
      <c r="H591" s="22"/>
      <c r="I591" s="122"/>
      <c r="J591" s="128"/>
      <c r="K591" s="124"/>
      <c r="L591" s="125" t="s">
        <v>4161</v>
      </c>
      <c r="M591" s="14" t="s">
        <v>5746</v>
      </c>
      <c r="N591" s="14" t="s">
        <v>549</v>
      </c>
      <c r="O591" s="22" t="s">
        <v>5763</v>
      </c>
      <c r="P591" s="122" t="s">
        <v>5764</v>
      </c>
      <c r="Q591" s="101">
        <v>1</v>
      </c>
      <c r="R591" s="14" t="s">
        <v>4092</v>
      </c>
      <c r="S591" s="48">
        <v>126</v>
      </c>
      <c r="T591" s="126"/>
    </row>
    <row r="592" spans="1:20" s="17" customFormat="1" ht="24.95" customHeight="1">
      <c r="A592" s="127"/>
      <c r="B592" s="34"/>
      <c r="C592" s="34"/>
      <c r="D592" s="121"/>
      <c r="E592" s="101"/>
      <c r="F592" s="14"/>
      <c r="G592" s="14"/>
      <c r="H592" s="22"/>
      <c r="I592" s="122"/>
      <c r="J592" s="128"/>
      <c r="K592" s="124"/>
      <c r="L592" s="125" t="s">
        <v>4161</v>
      </c>
      <c r="M592" s="14" t="s">
        <v>5746</v>
      </c>
      <c r="N592" s="14" t="s">
        <v>590</v>
      </c>
      <c r="O592" s="22" t="s">
        <v>5765</v>
      </c>
      <c r="P592" s="122" t="s">
        <v>5766</v>
      </c>
      <c r="Q592" s="101">
        <v>1</v>
      </c>
      <c r="R592" s="14" t="s">
        <v>4092</v>
      </c>
      <c r="S592" s="48">
        <v>126</v>
      </c>
      <c r="T592" s="126"/>
    </row>
    <row r="593" spans="1:20" s="17" customFormat="1" ht="24.95" customHeight="1">
      <c r="A593" s="127"/>
      <c r="B593" s="34"/>
      <c r="C593" s="34"/>
      <c r="D593" s="121"/>
      <c r="E593" s="101"/>
      <c r="F593" s="14"/>
      <c r="G593" s="14"/>
      <c r="H593" s="22"/>
      <c r="I593" s="122"/>
      <c r="J593" s="128"/>
      <c r="K593" s="124"/>
      <c r="L593" s="125" t="s">
        <v>4161</v>
      </c>
      <c r="M593" s="14" t="s">
        <v>5746</v>
      </c>
      <c r="N593" s="14" t="s">
        <v>577</v>
      </c>
      <c r="O593" s="22" t="s">
        <v>5767</v>
      </c>
      <c r="P593" s="122" t="s">
        <v>5768</v>
      </c>
      <c r="Q593" s="101">
        <v>1</v>
      </c>
      <c r="R593" s="14" t="s">
        <v>4092</v>
      </c>
      <c r="S593" s="48">
        <v>126</v>
      </c>
      <c r="T593" s="126"/>
    </row>
    <row r="594" spans="1:20" s="17" customFormat="1" ht="24.95" customHeight="1">
      <c r="A594" s="127"/>
      <c r="B594" s="34"/>
      <c r="C594" s="34"/>
      <c r="D594" s="121"/>
      <c r="E594" s="101"/>
      <c r="F594" s="14"/>
      <c r="G594" s="14"/>
      <c r="H594" s="22"/>
      <c r="I594" s="122"/>
      <c r="J594" s="128"/>
      <c r="K594" s="124"/>
      <c r="L594" s="125" t="s">
        <v>4161</v>
      </c>
      <c r="M594" s="14" t="s">
        <v>5746</v>
      </c>
      <c r="N594" s="14" t="s">
        <v>566</v>
      </c>
      <c r="O594" s="22" t="s">
        <v>5769</v>
      </c>
      <c r="P594" s="122" t="s">
        <v>5770</v>
      </c>
      <c r="Q594" s="101">
        <v>1</v>
      </c>
      <c r="R594" s="14" t="s">
        <v>4092</v>
      </c>
      <c r="S594" s="48">
        <v>126</v>
      </c>
      <c r="T594" s="126"/>
    </row>
    <row r="595" spans="1:20" s="17" customFormat="1" ht="24.95" customHeight="1">
      <c r="A595" s="127"/>
      <c r="B595" s="34"/>
      <c r="C595" s="34"/>
      <c r="D595" s="121"/>
      <c r="E595" s="101"/>
      <c r="F595" s="14"/>
      <c r="G595" s="14"/>
      <c r="H595" s="22"/>
      <c r="I595" s="122"/>
      <c r="J595" s="128"/>
      <c r="K595" s="124"/>
      <c r="L595" s="125" t="s">
        <v>4161</v>
      </c>
      <c r="M595" s="14" t="s">
        <v>5746</v>
      </c>
      <c r="N595" s="14" t="s">
        <v>546</v>
      </c>
      <c r="O595" s="22" t="s">
        <v>5771</v>
      </c>
      <c r="P595" s="122" t="s">
        <v>5772</v>
      </c>
      <c r="Q595" s="101">
        <v>1</v>
      </c>
      <c r="R595" s="14" t="s">
        <v>4092</v>
      </c>
      <c r="S595" s="48">
        <v>126</v>
      </c>
      <c r="T595" s="126"/>
    </row>
    <row r="596" spans="1:20" s="17" customFormat="1" ht="24.95" customHeight="1">
      <c r="A596" s="127"/>
      <c r="B596" s="34"/>
      <c r="C596" s="34"/>
      <c r="D596" s="121"/>
      <c r="E596" s="101"/>
      <c r="F596" s="14"/>
      <c r="G596" s="14"/>
      <c r="H596" s="22"/>
      <c r="I596" s="122"/>
      <c r="J596" s="128"/>
      <c r="K596" s="124"/>
      <c r="L596" s="125" t="s">
        <v>4161</v>
      </c>
      <c r="M596" s="14" t="s">
        <v>5746</v>
      </c>
      <c r="N596" s="14" t="s">
        <v>562</v>
      </c>
      <c r="O596" s="22" t="s">
        <v>5773</v>
      </c>
      <c r="P596" s="122" t="s">
        <v>5774</v>
      </c>
      <c r="Q596" s="101">
        <v>1</v>
      </c>
      <c r="R596" s="14" t="s">
        <v>4092</v>
      </c>
      <c r="S596" s="48">
        <v>126</v>
      </c>
      <c r="T596" s="126"/>
    </row>
    <row r="597" spans="1:20" s="17" customFormat="1" ht="24.95" customHeight="1">
      <c r="A597" s="127"/>
      <c r="B597" s="34"/>
      <c r="C597" s="34"/>
      <c r="D597" s="121"/>
      <c r="E597" s="101"/>
      <c r="F597" s="14"/>
      <c r="G597" s="14"/>
      <c r="H597" s="22"/>
      <c r="I597" s="122"/>
      <c r="J597" s="128"/>
      <c r="K597" s="124"/>
      <c r="L597" s="125" t="s">
        <v>4161</v>
      </c>
      <c r="M597" s="14" t="s">
        <v>5746</v>
      </c>
      <c r="N597" s="14" t="s">
        <v>542</v>
      </c>
      <c r="O597" s="22" t="s">
        <v>5775</v>
      </c>
      <c r="P597" s="122" t="s">
        <v>5776</v>
      </c>
      <c r="Q597" s="101">
        <v>1</v>
      </c>
      <c r="R597" s="14" t="s">
        <v>4092</v>
      </c>
      <c r="S597" s="48">
        <v>126</v>
      </c>
      <c r="T597" s="126"/>
    </row>
    <row r="598" spans="1:20" s="17" customFormat="1" ht="24.95" customHeight="1">
      <c r="A598" s="127"/>
      <c r="B598" s="34"/>
      <c r="C598" s="34"/>
      <c r="D598" s="121"/>
      <c r="E598" s="101"/>
      <c r="F598" s="14"/>
      <c r="G598" s="14"/>
      <c r="H598" s="22"/>
      <c r="I598" s="122"/>
      <c r="J598" s="128"/>
      <c r="K598" s="124"/>
      <c r="L598" s="125" t="s">
        <v>4161</v>
      </c>
      <c r="M598" s="14" t="s">
        <v>5746</v>
      </c>
      <c r="N598" s="14" t="s">
        <v>613</v>
      </c>
      <c r="O598" s="22" t="s">
        <v>5777</v>
      </c>
      <c r="P598" s="122" t="s">
        <v>5778</v>
      </c>
      <c r="Q598" s="101">
        <v>1</v>
      </c>
      <c r="R598" s="14" t="s">
        <v>4092</v>
      </c>
      <c r="S598" s="48">
        <v>126</v>
      </c>
      <c r="T598" s="126"/>
    </row>
    <row r="599" spans="1:20" s="17" customFormat="1" ht="24.95" customHeight="1">
      <c r="A599" s="127">
        <v>183</v>
      </c>
      <c r="B599" s="34" t="s">
        <v>16389</v>
      </c>
      <c r="C599" s="14" t="s">
        <v>5779</v>
      </c>
      <c r="D599" s="121" t="s">
        <v>5780</v>
      </c>
      <c r="E599" s="101">
        <v>1</v>
      </c>
      <c r="F599" s="14" t="s">
        <v>4092</v>
      </c>
      <c r="G599" s="14" t="s">
        <v>540</v>
      </c>
      <c r="H599" s="22" t="s">
        <v>5781</v>
      </c>
      <c r="I599" s="122" t="s">
        <v>5782</v>
      </c>
      <c r="J599" s="123">
        <v>401</v>
      </c>
      <c r="K599" s="124">
        <v>12000</v>
      </c>
      <c r="L599" s="125" t="s">
        <v>4161</v>
      </c>
      <c r="M599" s="14" t="s">
        <v>5783</v>
      </c>
      <c r="N599" s="14" t="s">
        <v>540</v>
      </c>
      <c r="O599" s="22" t="s">
        <v>5781</v>
      </c>
      <c r="P599" s="122" t="s">
        <v>5782</v>
      </c>
      <c r="Q599" s="101">
        <v>1</v>
      </c>
      <c r="R599" s="14" t="s">
        <v>4092</v>
      </c>
      <c r="S599" s="48">
        <v>401</v>
      </c>
      <c r="T599" s="126"/>
    </row>
    <row r="600" spans="1:20" s="17" customFormat="1" ht="24.95" customHeight="1">
      <c r="A600" s="127"/>
      <c r="B600" s="34"/>
      <c r="C600" s="34"/>
      <c r="D600" s="121"/>
      <c r="E600" s="101"/>
      <c r="F600" s="14"/>
      <c r="G600" s="14"/>
      <c r="H600" s="22"/>
      <c r="I600" s="122"/>
      <c r="J600" s="128"/>
      <c r="K600" s="124"/>
      <c r="L600" s="125" t="s">
        <v>4161</v>
      </c>
      <c r="M600" s="14" t="s">
        <v>5783</v>
      </c>
      <c r="N600" s="14" t="s">
        <v>545</v>
      </c>
      <c r="O600" s="22" t="s">
        <v>5784</v>
      </c>
      <c r="P600" s="122" t="s">
        <v>5785</v>
      </c>
      <c r="Q600" s="101">
        <v>1</v>
      </c>
      <c r="R600" s="14" t="s">
        <v>4092</v>
      </c>
      <c r="S600" s="48">
        <v>400</v>
      </c>
      <c r="T600" s="126"/>
    </row>
    <row r="601" spans="1:20" s="17" customFormat="1" ht="24.95" customHeight="1">
      <c r="A601" s="127"/>
      <c r="B601" s="34"/>
      <c r="C601" s="34"/>
      <c r="D601" s="121"/>
      <c r="E601" s="101"/>
      <c r="F601" s="14"/>
      <c r="G601" s="14"/>
      <c r="H601" s="22"/>
      <c r="I601" s="122"/>
      <c r="J601" s="128"/>
      <c r="K601" s="124"/>
      <c r="L601" s="125" t="s">
        <v>4161</v>
      </c>
      <c r="M601" s="14" t="s">
        <v>5783</v>
      </c>
      <c r="N601" s="14" t="s">
        <v>591</v>
      </c>
      <c r="O601" s="22" t="s">
        <v>5786</v>
      </c>
      <c r="P601" s="122" t="s">
        <v>5787</v>
      </c>
      <c r="Q601" s="101">
        <v>1</v>
      </c>
      <c r="R601" s="14" t="s">
        <v>4092</v>
      </c>
      <c r="S601" s="48">
        <v>415</v>
      </c>
      <c r="T601" s="126"/>
    </row>
    <row r="602" spans="1:20" s="17" customFormat="1" ht="24.95" customHeight="1">
      <c r="A602" s="127"/>
      <c r="B602" s="34"/>
      <c r="C602" s="34"/>
      <c r="D602" s="121"/>
      <c r="E602" s="101"/>
      <c r="F602" s="14"/>
      <c r="G602" s="14"/>
      <c r="H602" s="22"/>
      <c r="I602" s="122"/>
      <c r="J602" s="128"/>
      <c r="K602" s="124"/>
      <c r="L602" s="125" t="s">
        <v>4161</v>
      </c>
      <c r="M602" s="14" t="s">
        <v>5783</v>
      </c>
      <c r="N602" s="14" t="s">
        <v>546</v>
      </c>
      <c r="O602" s="22" t="s">
        <v>5788</v>
      </c>
      <c r="P602" s="122" t="s">
        <v>5789</v>
      </c>
      <c r="Q602" s="101">
        <v>1</v>
      </c>
      <c r="R602" s="14" t="s">
        <v>4092</v>
      </c>
      <c r="S602" s="48">
        <v>416</v>
      </c>
      <c r="T602" s="126"/>
    </row>
    <row r="603" spans="1:20" s="17" customFormat="1" ht="24.95" customHeight="1">
      <c r="A603" s="127"/>
      <c r="B603" s="34"/>
      <c r="C603" s="34"/>
      <c r="D603" s="121"/>
      <c r="E603" s="101"/>
      <c r="F603" s="14"/>
      <c r="G603" s="14"/>
      <c r="H603" s="22"/>
      <c r="I603" s="122"/>
      <c r="J603" s="128"/>
      <c r="K603" s="124"/>
      <c r="L603" s="125" t="s">
        <v>4161</v>
      </c>
      <c r="M603" s="14" t="s">
        <v>5783</v>
      </c>
      <c r="N603" s="14" t="s">
        <v>549</v>
      </c>
      <c r="O603" s="22" t="s">
        <v>5790</v>
      </c>
      <c r="P603" s="122" t="s">
        <v>5791</v>
      </c>
      <c r="Q603" s="101">
        <v>1</v>
      </c>
      <c r="R603" s="14" t="s">
        <v>4092</v>
      </c>
      <c r="S603" s="48">
        <v>417</v>
      </c>
      <c r="T603" s="126"/>
    </row>
    <row r="604" spans="1:20" s="17" customFormat="1" ht="24.95" customHeight="1">
      <c r="A604" s="127"/>
      <c r="B604" s="34"/>
      <c r="C604" s="34"/>
      <c r="D604" s="121"/>
      <c r="E604" s="101"/>
      <c r="F604" s="14"/>
      <c r="G604" s="14"/>
      <c r="H604" s="22"/>
      <c r="I604" s="122"/>
      <c r="J604" s="128"/>
      <c r="K604" s="124"/>
      <c r="L604" s="125" t="s">
        <v>4161</v>
      </c>
      <c r="M604" s="14" t="s">
        <v>5783</v>
      </c>
      <c r="N604" s="14" t="s">
        <v>578</v>
      </c>
      <c r="O604" s="22" t="s">
        <v>5792</v>
      </c>
      <c r="P604" s="122" t="s">
        <v>5793</v>
      </c>
      <c r="Q604" s="101">
        <v>1</v>
      </c>
      <c r="R604" s="14" t="s">
        <v>4092</v>
      </c>
      <c r="S604" s="48">
        <v>417</v>
      </c>
      <c r="T604" s="126"/>
    </row>
    <row r="605" spans="1:20" s="17" customFormat="1" ht="24.95" customHeight="1">
      <c r="A605" s="127"/>
      <c r="B605" s="34"/>
      <c r="C605" s="34"/>
      <c r="D605" s="121"/>
      <c r="E605" s="101"/>
      <c r="F605" s="14"/>
      <c r="G605" s="14"/>
      <c r="H605" s="22"/>
      <c r="I605" s="122"/>
      <c r="J605" s="128"/>
      <c r="K605" s="124"/>
      <c r="L605" s="125" t="s">
        <v>4161</v>
      </c>
      <c r="M605" s="14" t="s">
        <v>5783</v>
      </c>
      <c r="N605" s="14" t="s">
        <v>589</v>
      </c>
      <c r="O605" s="22" t="s">
        <v>5794</v>
      </c>
      <c r="P605" s="122" t="s">
        <v>5795</v>
      </c>
      <c r="Q605" s="101">
        <v>1</v>
      </c>
      <c r="R605" s="14" t="s">
        <v>4092</v>
      </c>
      <c r="S605" s="48">
        <v>418</v>
      </c>
      <c r="T605" s="126"/>
    </row>
    <row r="606" spans="1:20" s="17" customFormat="1" ht="24.95" customHeight="1">
      <c r="A606" s="127"/>
      <c r="B606" s="34"/>
      <c r="C606" s="34"/>
      <c r="D606" s="121"/>
      <c r="E606" s="101"/>
      <c r="F606" s="14"/>
      <c r="G606" s="14"/>
      <c r="H606" s="22"/>
      <c r="I606" s="122"/>
      <c r="J606" s="128"/>
      <c r="K606" s="124"/>
      <c r="L606" s="125" t="s">
        <v>4161</v>
      </c>
      <c r="M606" s="14" t="s">
        <v>5783</v>
      </c>
      <c r="N606" s="14" t="s">
        <v>590</v>
      </c>
      <c r="O606" s="22" t="s">
        <v>5796</v>
      </c>
      <c r="P606" s="122" t="s">
        <v>5797</v>
      </c>
      <c r="Q606" s="101">
        <v>1</v>
      </c>
      <c r="R606" s="14" t="s">
        <v>4092</v>
      </c>
      <c r="S606" s="48">
        <v>418</v>
      </c>
      <c r="T606" s="126"/>
    </row>
    <row r="607" spans="1:20" s="17" customFormat="1" ht="24.95" customHeight="1">
      <c r="A607" s="127"/>
      <c r="B607" s="34"/>
      <c r="C607" s="34"/>
      <c r="D607" s="121"/>
      <c r="E607" s="101"/>
      <c r="F607" s="14"/>
      <c r="G607" s="14"/>
      <c r="H607" s="22"/>
      <c r="I607" s="122"/>
      <c r="J607" s="128"/>
      <c r="K607" s="124"/>
      <c r="L607" s="125" t="s">
        <v>4161</v>
      </c>
      <c r="M607" s="14" t="s">
        <v>5783</v>
      </c>
      <c r="N607" s="14" t="s">
        <v>543</v>
      </c>
      <c r="O607" s="22" t="s">
        <v>5798</v>
      </c>
      <c r="P607" s="122" t="s">
        <v>5799</v>
      </c>
      <c r="Q607" s="101">
        <v>1</v>
      </c>
      <c r="R607" s="14" t="s">
        <v>4092</v>
      </c>
      <c r="S607" s="48">
        <v>418</v>
      </c>
      <c r="T607" s="126"/>
    </row>
    <row r="608" spans="1:20" s="17" customFormat="1" ht="24.95" customHeight="1">
      <c r="A608" s="127">
        <v>184</v>
      </c>
      <c r="B608" s="34" t="s">
        <v>16389</v>
      </c>
      <c r="C608" s="14" t="s">
        <v>5800</v>
      </c>
      <c r="D608" s="121" t="s">
        <v>5801</v>
      </c>
      <c r="E608" s="101">
        <v>1</v>
      </c>
      <c r="F608" s="14" t="s">
        <v>4092</v>
      </c>
      <c r="G608" s="14" t="s">
        <v>540</v>
      </c>
      <c r="H608" s="22" t="s">
        <v>5802</v>
      </c>
      <c r="I608" s="122" t="s">
        <v>5803</v>
      </c>
      <c r="J608" s="123">
        <v>270</v>
      </c>
      <c r="K608" s="124">
        <v>72500</v>
      </c>
      <c r="L608" s="125" t="s">
        <v>4161</v>
      </c>
      <c r="M608" s="14" t="s">
        <v>5804</v>
      </c>
      <c r="N608" s="14" t="s">
        <v>540</v>
      </c>
      <c r="O608" s="22" t="s">
        <v>5802</v>
      </c>
      <c r="P608" s="122" t="s">
        <v>5803</v>
      </c>
      <c r="Q608" s="101">
        <v>1</v>
      </c>
      <c r="R608" s="14" t="s">
        <v>4092</v>
      </c>
      <c r="S608" s="48">
        <v>270</v>
      </c>
      <c r="T608" s="126"/>
    </row>
    <row r="609" spans="1:20" s="17" customFormat="1" ht="24.95" customHeight="1">
      <c r="A609" s="127"/>
      <c r="B609" s="34"/>
      <c r="C609" s="34"/>
      <c r="D609" s="121"/>
      <c r="E609" s="101"/>
      <c r="F609" s="14"/>
      <c r="G609" s="14"/>
      <c r="H609" s="22"/>
      <c r="I609" s="122"/>
      <c r="J609" s="128"/>
      <c r="K609" s="124"/>
      <c r="L609" s="125" t="s">
        <v>4161</v>
      </c>
      <c r="M609" s="14" t="s">
        <v>5804</v>
      </c>
      <c r="N609" s="14" t="s">
        <v>545</v>
      </c>
      <c r="O609" s="22" t="s">
        <v>5805</v>
      </c>
      <c r="P609" s="122" t="s">
        <v>5806</v>
      </c>
      <c r="Q609" s="101">
        <v>1</v>
      </c>
      <c r="R609" s="14" t="s">
        <v>4092</v>
      </c>
      <c r="S609" s="48">
        <v>270</v>
      </c>
      <c r="T609" s="126"/>
    </row>
    <row r="610" spans="1:20" s="17" customFormat="1" ht="24.95" customHeight="1">
      <c r="A610" s="127"/>
      <c r="B610" s="34"/>
      <c r="C610" s="34"/>
      <c r="D610" s="121"/>
      <c r="E610" s="101"/>
      <c r="F610" s="14"/>
      <c r="G610" s="14"/>
      <c r="H610" s="22"/>
      <c r="I610" s="122"/>
      <c r="J610" s="128"/>
      <c r="K610" s="124"/>
      <c r="L610" s="125" t="s">
        <v>4161</v>
      </c>
      <c r="M610" s="14" t="s">
        <v>5804</v>
      </c>
      <c r="N610" s="14" t="s">
        <v>546</v>
      </c>
      <c r="O610" s="22" t="s">
        <v>5807</v>
      </c>
      <c r="P610" s="122" t="s">
        <v>5808</v>
      </c>
      <c r="Q610" s="101">
        <v>1</v>
      </c>
      <c r="R610" s="14" t="s">
        <v>4092</v>
      </c>
      <c r="S610" s="48">
        <v>278</v>
      </c>
      <c r="T610" s="126"/>
    </row>
    <row r="611" spans="1:20" s="17" customFormat="1" ht="24.95" customHeight="1">
      <c r="A611" s="127"/>
      <c r="B611" s="34"/>
      <c r="C611" s="34"/>
      <c r="D611" s="121"/>
      <c r="E611" s="101"/>
      <c r="F611" s="14"/>
      <c r="G611" s="14"/>
      <c r="H611" s="22"/>
      <c r="I611" s="122"/>
      <c r="J611" s="128"/>
      <c r="K611" s="124"/>
      <c r="L611" s="125" t="s">
        <v>4161</v>
      </c>
      <c r="M611" s="14" t="s">
        <v>5804</v>
      </c>
      <c r="N611" s="14" t="s">
        <v>589</v>
      </c>
      <c r="O611" s="22" t="s">
        <v>5809</v>
      </c>
      <c r="P611" s="122" t="s">
        <v>5810</v>
      </c>
      <c r="Q611" s="101">
        <v>1</v>
      </c>
      <c r="R611" s="14" t="s">
        <v>4092</v>
      </c>
      <c r="S611" s="48">
        <v>279</v>
      </c>
      <c r="T611" s="126"/>
    </row>
    <row r="612" spans="1:20" s="17" customFormat="1" ht="24.95" customHeight="1">
      <c r="A612" s="127"/>
      <c r="B612" s="34"/>
      <c r="C612" s="34"/>
      <c r="D612" s="121"/>
      <c r="E612" s="101"/>
      <c r="F612" s="14"/>
      <c r="G612" s="14"/>
      <c r="H612" s="22"/>
      <c r="I612" s="122"/>
      <c r="J612" s="128"/>
      <c r="K612" s="124"/>
      <c r="L612" s="125" t="s">
        <v>4161</v>
      </c>
      <c r="M612" s="14" t="s">
        <v>5804</v>
      </c>
      <c r="N612" s="14" t="s">
        <v>591</v>
      </c>
      <c r="O612" s="22" t="s">
        <v>5811</v>
      </c>
      <c r="P612" s="122" t="s">
        <v>5812</v>
      </c>
      <c r="Q612" s="101">
        <v>1</v>
      </c>
      <c r="R612" s="14" t="s">
        <v>4092</v>
      </c>
      <c r="S612" s="48">
        <v>279</v>
      </c>
      <c r="T612" s="126"/>
    </row>
    <row r="613" spans="1:20" s="17" customFormat="1" ht="24.95" customHeight="1">
      <c r="A613" s="127"/>
      <c r="B613" s="34"/>
      <c r="C613" s="34"/>
      <c r="D613" s="121"/>
      <c r="E613" s="101"/>
      <c r="F613" s="14"/>
      <c r="G613" s="14"/>
      <c r="H613" s="22"/>
      <c r="I613" s="122"/>
      <c r="J613" s="128"/>
      <c r="K613" s="124"/>
      <c r="L613" s="125" t="s">
        <v>4161</v>
      </c>
      <c r="M613" s="14" t="s">
        <v>5804</v>
      </c>
      <c r="N613" s="14" t="s">
        <v>549</v>
      </c>
      <c r="O613" s="22" t="s">
        <v>5813</v>
      </c>
      <c r="P613" s="122" t="s">
        <v>5814</v>
      </c>
      <c r="Q613" s="101">
        <v>1</v>
      </c>
      <c r="R613" s="14" t="s">
        <v>4092</v>
      </c>
      <c r="S613" s="48">
        <v>279</v>
      </c>
      <c r="T613" s="126"/>
    </row>
    <row r="614" spans="1:20" s="17" customFormat="1" ht="24.95" customHeight="1">
      <c r="A614" s="127"/>
      <c r="B614" s="34"/>
      <c r="C614" s="34"/>
      <c r="D614" s="121"/>
      <c r="E614" s="101"/>
      <c r="F614" s="14"/>
      <c r="G614" s="14"/>
      <c r="H614" s="22"/>
      <c r="I614" s="122"/>
      <c r="J614" s="128"/>
      <c r="K614" s="124"/>
      <c r="L614" s="125" t="s">
        <v>4161</v>
      </c>
      <c r="M614" s="14" t="s">
        <v>5804</v>
      </c>
      <c r="N614" s="14" t="s">
        <v>590</v>
      </c>
      <c r="O614" s="22" t="s">
        <v>5815</v>
      </c>
      <c r="P614" s="122" t="s">
        <v>5816</v>
      </c>
      <c r="Q614" s="101">
        <v>1</v>
      </c>
      <c r="R614" s="14" t="s">
        <v>4092</v>
      </c>
      <c r="S614" s="48">
        <v>279</v>
      </c>
      <c r="T614" s="126"/>
    </row>
    <row r="615" spans="1:20" s="17" customFormat="1" ht="24.95" customHeight="1">
      <c r="A615" s="127"/>
      <c r="B615" s="34"/>
      <c r="C615" s="34"/>
      <c r="D615" s="121"/>
      <c r="E615" s="101"/>
      <c r="F615" s="14"/>
      <c r="G615" s="14"/>
      <c r="H615" s="22"/>
      <c r="I615" s="122"/>
      <c r="J615" s="128"/>
      <c r="K615" s="124"/>
      <c r="L615" s="125" t="s">
        <v>4161</v>
      </c>
      <c r="M615" s="14" t="s">
        <v>5804</v>
      </c>
      <c r="N615" s="14" t="s">
        <v>578</v>
      </c>
      <c r="O615" s="22" t="s">
        <v>5817</v>
      </c>
      <c r="P615" s="122" t="s">
        <v>5818</v>
      </c>
      <c r="Q615" s="101">
        <v>1</v>
      </c>
      <c r="R615" s="14" t="s">
        <v>4092</v>
      </c>
      <c r="S615" s="48">
        <v>279</v>
      </c>
      <c r="T615" s="126"/>
    </row>
    <row r="616" spans="1:20" s="17" customFormat="1" ht="24.95" customHeight="1">
      <c r="A616" s="127"/>
      <c r="B616" s="34"/>
      <c r="C616" s="34"/>
      <c r="D616" s="121"/>
      <c r="E616" s="101"/>
      <c r="F616" s="14"/>
      <c r="G616" s="14"/>
      <c r="H616" s="22"/>
      <c r="I616" s="122"/>
      <c r="J616" s="128"/>
      <c r="K616" s="124"/>
      <c r="L616" s="125" t="s">
        <v>4161</v>
      </c>
      <c r="M616" s="14" t="s">
        <v>5804</v>
      </c>
      <c r="N616" s="14" t="s">
        <v>543</v>
      </c>
      <c r="O616" s="22" t="s">
        <v>5819</v>
      </c>
      <c r="P616" s="122" t="s">
        <v>5820</v>
      </c>
      <c r="Q616" s="101">
        <v>1</v>
      </c>
      <c r="R616" s="14" t="s">
        <v>4092</v>
      </c>
      <c r="S616" s="48">
        <v>279</v>
      </c>
      <c r="T616" s="126"/>
    </row>
    <row r="617" spans="1:20" s="17" customFormat="1" ht="24.95" customHeight="1">
      <c r="A617" s="127">
        <v>185</v>
      </c>
      <c r="B617" s="34" t="s">
        <v>16389</v>
      </c>
      <c r="C617" s="14" t="s">
        <v>5821</v>
      </c>
      <c r="D617" s="121" t="s">
        <v>5822</v>
      </c>
      <c r="E617" s="101">
        <v>1</v>
      </c>
      <c r="F617" s="14" t="s">
        <v>4309</v>
      </c>
      <c r="G617" s="14" t="s">
        <v>632</v>
      </c>
      <c r="H617" s="22" t="s">
        <v>5823</v>
      </c>
      <c r="I617" s="122" t="s">
        <v>5824</v>
      </c>
      <c r="J617" s="123">
        <v>706</v>
      </c>
      <c r="K617" s="124">
        <v>3800</v>
      </c>
      <c r="L617" s="125" t="s">
        <v>4180</v>
      </c>
      <c r="M617" s="14" t="s">
        <v>5825</v>
      </c>
      <c r="N617" s="14"/>
      <c r="O617" s="22"/>
      <c r="P617" s="122"/>
      <c r="Q617" s="101"/>
      <c r="R617" s="14"/>
      <c r="S617" s="48"/>
      <c r="T617" s="126"/>
    </row>
    <row r="618" spans="1:20" s="17" customFormat="1" ht="24.95" customHeight="1">
      <c r="A618" s="127">
        <v>186</v>
      </c>
      <c r="B618" s="34" t="s">
        <v>16389</v>
      </c>
      <c r="C618" s="14" t="s">
        <v>5826</v>
      </c>
      <c r="D618" s="121" t="s">
        <v>5827</v>
      </c>
      <c r="E618" s="101">
        <v>1</v>
      </c>
      <c r="F618" s="14" t="s">
        <v>4092</v>
      </c>
      <c r="G618" s="14" t="s">
        <v>556</v>
      </c>
      <c r="H618" s="22" t="s">
        <v>5828</v>
      </c>
      <c r="I618" s="122" t="s">
        <v>5829</v>
      </c>
      <c r="J618" s="123">
        <v>240</v>
      </c>
      <c r="K618" s="124">
        <v>3400</v>
      </c>
      <c r="L618" s="125" t="s">
        <v>4180</v>
      </c>
      <c r="M618" s="14" t="s">
        <v>5830</v>
      </c>
      <c r="N618" s="14"/>
      <c r="O618" s="22"/>
      <c r="P618" s="122"/>
      <c r="Q618" s="101"/>
      <c r="R618" s="14"/>
      <c r="S618" s="48"/>
      <c r="T618" s="126"/>
    </row>
    <row r="619" spans="1:20" s="17" customFormat="1" ht="24.95" customHeight="1">
      <c r="A619" s="127">
        <v>187</v>
      </c>
      <c r="B619" s="34" t="s">
        <v>16389</v>
      </c>
      <c r="C619" s="14" t="s">
        <v>5831</v>
      </c>
      <c r="D619" s="121" t="s">
        <v>5832</v>
      </c>
      <c r="E619" s="101">
        <v>1</v>
      </c>
      <c r="F619" s="14" t="s">
        <v>4309</v>
      </c>
      <c r="G619" s="14" t="s">
        <v>602</v>
      </c>
      <c r="H619" s="22" t="s">
        <v>5833</v>
      </c>
      <c r="I619" s="122" t="s">
        <v>5834</v>
      </c>
      <c r="J619" s="123">
        <v>460</v>
      </c>
      <c r="K619" s="124">
        <v>2700</v>
      </c>
      <c r="L619" s="125" t="s">
        <v>4161</v>
      </c>
      <c r="M619" s="14" t="s">
        <v>5835</v>
      </c>
      <c r="N619" s="14" t="s">
        <v>602</v>
      </c>
      <c r="O619" s="22" t="s">
        <v>5833</v>
      </c>
      <c r="P619" s="122" t="s">
        <v>5834</v>
      </c>
      <c r="Q619" s="101">
        <v>1</v>
      </c>
      <c r="R619" s="14" t="s">
        <v>4309</v>
      </c>
      <c r="S619" s="48">
        <v>460</v>
      </c>
      <c r="T619" s="126"/>
    </row>
    <row r="620" spans="1:20" s="17" customFormat="1" ht="24.95" customHeight="1">
      <c r="A620" s="127"/>
      <c r="B620" s="34"/>
      <c r="C620" s="34"/>
      <c r="D620" s="121"/>
      <c r="E620" s="101"/>
      <c r="F620" s="14"/>
      <c r="G620" s="14"/>
      <c r="H620" s="22"/>
      <c r="I620" s="122"/>
      <c r="J620" s="128"/>
      <c r="K620" s="124"/>
      <c r="L620" s="125" t="s">
        <v>4161</v>
      </c>
      <c r="M620" s="14" t="s">
        <v>5835</v>
      </c>
      <c r="N620" s="14" t="s">
        <v>554</v>
      </c>
      <c r="O620" s="22" t="s">
        <v>5836</v>
      </c>
      <c r="P620" s="122" t="s">
        <v>5837</v>
      </c>
      <c r="Q620" s="101">
        <v>1</v>
      </c>
      <c r="R620" s="14" t="s">
        <v>4309</v>
      </c>
      <c r="S620" s="48">
        <v>580</v>
      </c>
      <c r="T620" s="126"/>
    </row>
    <row r="621" spans="1:20" s="17" customFormat="1" ht="24.95" customHeight="1">
      <c r="A621" s="127">
        <v>188</v>
      </c>
      <c r="B621" s="34" t="s">
        <v>16389</v>
      </c>
      <c r="C621" s="14" t="s">
        <v>5838</v>
      </c>
      <c r="D621" s="121" t="s">
        <v>5839</v>
      </c>
      <c r="E621" s="101">
        <v>1</v>
      </c>
      <c r="F621" s="14" t="s">
        <v>4309</v>
      </c>
      <c r="G621" s="14" t="s">
        <v>602</v>
      </c>
      <c r="H621" s="22" t="s">
        <v>5840</v>
      </c>
      <c r="I621" s="122" t="s">
        <v>5841</v>
      </c>
      <c r="J621" s="123">
        <v>690</v>
      </c>
      <c r="K621" s="124">
        <v>10000</v>
      </c>
      <c r="L621" s="125" t="s">
        <v>4161</v>
      </c>
      <c r="M621" s="14" t="s">
        <v>5842</v>
      </c>
      <c r="N621" s="14" t="s">
        <v>602</v>
      </c>
      <c r="O621" s="22" t="s">
        <v>5840</v>
      </c>
      <c r="P621" s="122" t="s">
        <v>5841</v>
      </c>
      <c r="Q621" s="101">
        <v>1</v>
      </c>
      <c r="R621" s="14" t="s">
        <v>4309</v>
      </c>
      <c r="S621" s="48">
        <v>690</v>
      </c>
      <c r="T621" s="126"/>
    </row>
    <row r="622" spans="1:20" s="17" customFormat="1" ht="24.95" customHeight="1">
      <c r="A622" s="127"/>
      <c r="B622" s="34"/>
      <c r="C622" s="34"/>
      <c r="D622" s="121"/>
      <c r="E622" s="101"/>
      <c r="F622" s="14"/>
      <c r="G622" s="14"/>
      <c r="H622" s="22"/>
      <c r="I622" s="122"/>
      <c r="J622" s="128"/>
      <c r="K622" s="124"/>
      <c r="L622" s="125" t="s">
        <v>4161</v>
      </c>
      <c r="M622" s="14" t="s">
        <v>5842</v>
      </c>
      <c r="N622" s="14" t="s">
        <v>554</v>
      </c>
      <c r="O622" s="22" t="s">
        <v>5843</v>
      </c>
      <c r="P622" s="122" t="s">
        <v>5844</v>
      </c>
      <c r="Q622" s="101">
        <v>1</v>
      </c>
      <c r="R622" s="14" t="s">
        <v>4309</v>
      </c>
      <c r="S622" s="48">
        <v>750</v>
      </c>
      <c r="T622" s="126"/>
    </row>
    <row r="623" spans="1:20" s="17" customFormat="1" ht="24.95" customHeight="1">
      <c r="A623" s="127">
        <v>189</v>
      </c>
      <c r="B623" s="34" t="s">
        <v>16389</v>
      </c>
      <c r="C623" s="14" t="s">
        <v>5845</v>
      </c>
      <c r="D623" s="121" t="s">
        <v>5846</v>
      </c>
      <c r="E623" s="101">
        <v>1</v>
      </c>
      <c r="F623" s="14" t="s">
        <v>4092</v>
      </c>
      <c r="G623" s="14" t="s">
        <v>1040</v>
      </c>
      <c r="H623" s="22" t="s">
        <v>5847</v>
      </c>
      <c r="I623" s="122" t="s">
        <v>5848</v>
      </c>
      <c r="J623" s="123">
        <v>708</v>
      </c>
      <c r="K623" s="124">
        <v>24500</v>
      </c>
      <c r="L623" s="125" t="s">
        <v>4180</v>
      </c>
      <c r="M623" s="14" t="s">
        <v>5849</v>
      </c>
      <c r="N623" s="14"/>
      <c r="O623" s="22"/>
      <c r="P623" s="122"/>
      <c r="Q623" s="101"/>
      <c r="R623" s="14"/>
      <c r="S623" s="48"/>
      <c r="T623" s="126"/>
    </row>
    <row r="624" spans="1:20" s="17" customFormat="1" ht="24.95" customHeight="1">
      <c r="A624" s="127">
        <v>190</v>
      </c>
      <c r="B624" s="34" t="s">
        <v>16389</v>
      </c>
      <c r="C624" s="14" t="s">
        <v>5850</v>
      </c>
      <c r="D624" s="121" t="s">
        <v>5851</v>
      </c>
      <c r="E624" s="101">
        <v>1</v>
      </c>
      <c r="F624" s="14" t="s">
        <v>4092</v>
      </c>
      <c r="G624" s="14" t="s">
        <v>1040</v>
      </c>
      <c r="H624" s="22" t="s">
        <v>5852</v>
      </c>
      <c r="I624" s="122" t="s">
        <v>5853</v>
      </c>
      <c r="J624" s="123">
        <v>472</v>
      </c>
      <c r="K624" s="124">
        <v>15500</v>
      </c>
      <c r="L624" s="125" t="s">
        <v>4180</v>
      </c>
      <c r="M624" s="14" t="s">
        <v>5854</v>
      </c>
      <c r="N624" s="14"/>
      <c r="O624" s="22"/>
      <c r="P624" s="122"/>
      <c r="Q624" s="101"/>
      <c r="R624" s="14"/>
      <c r="S624" s="48"/>
      <c r="T624" s="126"/>
    </row>
    <row r="625" spans="1:20" s="17" customFormat="1" ht="24.95" customHeight="1">
      <c r="A625" s="127">
        <v>191</v>
      </c>
      <c r="B625" s="34" t="s">
        <v>16389</v>
      </c>
      <c r="C625" s="14" t="s">
        <v>5855</v>
      </c>
      <c r="D625" s="121" t="s">
        <v>5856</v>
      </c>
      <c r="E625" s="101">
        <v>1</v>
      </c>
      <c r="F625" s="14" t="s">
        <v>4092</v>
      </c>
      <c r="G625" s="14" t="s">
        <v>551</v>
      </c>
      <c r="H625" s="22" t="s">
        <v>5857</v>
      </c>
      <c r="I625" s="122" t="s">
        <v>5858</v>
      </c>
      <c r="J625" s="123">
        <v>70</v>
      </c>
      <c r="K625" s="124">
        <v>20000</v>
      </c>
      <c r="L625" s="125" t="s">
        <v>4180</v>
      </c>
      <c r="M625" s="14" t="s">
        <v>5859</v>
      </c>
      <c r="N625" s="14"/>
      <c r="O625" s="22"/>
      <c r="P625" s="122"/>
      <c r="Q625" s="101"/>
      <c r="R625" s="14"/>
      <c r="S625" s="48"/>
      <c r="T625" s="126"/>
    </row>
    <row r="626" spans="1:20" s="17" customFormat="1" ht="24.95" customHeight="1">
      <c r="A626" s="127">
        <v>192</v>
      </c>
      <c r="B626" s="34" t="s">
        <v>16389</v>
      </c>
      <c r="C626" s="14" t="s">
        <v>5860</v>
      </c>
      <c r="D626" s="121" t="s">
        <v>5861</v>
      </c>
      <c r="E626" s="101">
        <v>1</v>
      </c>
      <c r="F626" s="14" t="s">
        <v>4092</v>
      </c>
      <c r="G626" s="14" t="s">
        <v>539</v>
      </c>
      <c r="H626" s="22" t="s">
        <v>62</v>
      </c>
      <c r="I626" s="122" t="s">
        <v>849</v>
      </c>
      <c r="J626" s="123">
        <v>133</v>
      </c>
      <c r="K626" s="124">
        <v>62500</v>
      </c>
      <c r="L626" s="125" t="s">
        <v>4161</v>
      </c>
      <c r="M626" s="14" t="s">
        <v>5862</v>
      </c>
      <c r="N626" s="14" t="s">
        <v>539</v>
      </c>
      <c r="O626" s="22" t="s">
        <v>62</v>
      </c>
      <c r="P626" s="122" t="s">
        <v>849</v>
      </c>
      <c r="Q626" s="101">
        <v>1</v>
      </c>
      <c r="R626" s="14" t="s">
        <v>4092</v>
      </c>
      <c r="S626" s="48">
        <v>133</v>
      </c>
      <c r="T626" s="126"/>
    </row>
    <row r="627" spans="1:20" s="17" customFormat="1" ht="24.95" customHeight="1">
      <c r="A627" s="127"/>
      <c r="B627" s="34"/>
      <c r="C627" s="34"/>
      <c r="D627" s="121"/>
      <c r="E627" s="101"/>
      <c r="F627" s="14"/>
      <c r="G627" s="14"/>
      <c r="H627" s="22"/>
      <c r="I627" s="122"/>
      <c r="J627" s="128"/>
      <c r="K627" s="124"/>
      <c r="L627" s="125" t="s">
        <v>4161</v>
      </c>
      <c r="M627" s="14" t="s">
        <v>5862</v>
      </c>
      <c r="N627" s="14" t="s">
        <v>545</v>
      </c>
      <c r="O627" s="22" t="s">
        <v>63</v>
      </c>
      <c r="P627" s="122" t="s">
        <v>850</v>
      </c>
      <c r="Q627" s="101">
        <v>1</v>
      </c>
      <c r="R627" s="14" t="s">
        <v>4092</v>
      </c>
      <c r="S627" s="48">
        <v>87</v>
      </c>
      <c r="T627" s="126"/>
    </row>
    <row r="628" spans="1:20" s="17" customFormat="1" ht="24.95" customHeight="1">
      <c r="A628" s="127"/>
      <c r="B628" s="34"/>
      <c r="C628" s="34"/>
      <c r="D628" s="121"/>
      <c r="E628" s="101"/>
      <c r="F628" s="14"/>
      <c r="G628" s="14"/>
      <c r="H628" s="22"/>
      <c r="I628" s="122"/>
      <c r="J628" s="128"/>
      <c r="K628" s="124"/>
      <c r="L628" s="125" t="s">
        <v>4161</v>
      </c>
      <c r="M628" s="14" t="s">
        <v>5862</v>
      </c>
      <c r="N628" s="14" t="s">
        <v>549</v>
      </c>
      <c r="O628" s="22" t="s">
        <v>1908</v>
      </c>
      <c r="P628" s="122" t="s">
        <v>2496</v>
      </c>
      <c r="Q628" s="101">
        <v>1</v>
      </c>
      <c r="R628" s="14" t="s">
        <v>4092</v>
      </c>
      <c r="S628" s="48">
        <v>89</v>
      </c>
      <c r="T628" s="126"/>
    </row>
    <row r="629" spans="1:20" s="17" customFormat="1" ht="24.95" customHeight="1">
      <c r="A629" s="127">
        <v>193</v>
      </c>
      <c r="B629" s="34" t="s">
        <v>16389</v>
      </c>
      <c r="C629" s="14" t="s">
        <v>5863</v>
      </c>
      <c r="D629" s="121" t="s">
        <v>5864</v>
      </c>
      <c r="E629" s="101">
        <v>1</v>
      </c>
      <c r="F629" s="14" t="s">
        <v>4092</v>
      </c>
      <c r="G629" s="14" t="s">
        <v>539</v>
      </c>
      <c r="H629" s="22" t="s">
        <v>5865</v>
      </c>
      <c r="I629" s="122" t="s">
        <v>5866</v>
      </c>
      <c r="J629" s="123">
        <v>209</v>
      </c>
      <c r="K629" s="124">
        <v>29000</v>
      </c>
      <c r="L629" s="125" t="s">
        <v>4180</v>
      </c>
      <c r="M629" s="14" t="s">
        <v>5867</v>
      </c>
      <c r="N629" s="14"/>
      <c r="O629" s="22"/>
      <c r="P629" s="122"/>
      <c r="Q629" s="101"/>
      <c r="R629" s="14"/>
      <c r="S629" s="48"/>
      <c r="T629" s="126"/>
    </row>
    <row r="630" spans="1:20" s="17" customFormat="1" ht="24.95" customHeight="1">
      <c r="A630" s="127">
        <v>194</v>
      </c>
      <c r="B630" s="34" t="s">
        <v>16389</v>
      </c>
      <c r="C630" s="14" t="s">
        <v>5868</v>
      </c>
      <c r="D630" s="121" t="s">
        <v>5869</v>
      </c>
      <c r="E630" s="101" t="s">
        <v>5870</v>
      </c>
      <c r="F630" s="14" t="s">
        <v>4104</v>
      </c>
      <c r="G630" s="14" t="s">
        <v>539</v>
      </c>
      <c r="H630" s="22" t="s">
        <v>5871</v>
      </c>
      <c r="I630" s="122" t="s">
        <v>5872</v>
      </c>
      <c r="J630" s="123">
        <v>24</v>
      </c>
      <c r="K630" s="124">
        <v>67000</v>
      </c>
      <c r="L630" s="125" t="s">
        <v>4180</v>
      </c>
      <c r="M630" s="14" t="s">
        <v>5873</v>
      </c>
      <c r="N630" s="14"/>
      <c r="O630" s="22"/>
      <c r="P630" s="122"/>
      <c r="Q630" s="101"/>
      <c r="R630" s="14"/>
      <c r="S630" s="48"/>
      <c r="T630" s="126"/>
    </row>
    <row r="631" spans="1:20" s="17" customFormat="1" ht="24.95" customHeight="1">
      <c r="A631" s="127">
        <v>195</v>
      </c>
      <c r="B631" s="34" t="s">
        <v>16389</v>
      </c>
      <c r="C631" s="14" t="s">
        <v>5874</v>
      </c>
      <c r="D631" s="121" t="s">
        <v>5875</v>
      </c>
      <c r="E631" s="101">
        <v>1</v>
      </c>
      <c r="F631" s="14" t="s">
        <v>4309</v>
      </c>
      <c r="G631" s="14" t="s">
        <v>554</v>
      </c>
      <c r="H631" s="22" t="s">
        <v>5876</v>
      </c>
      <c r="I631" s="122" t="s">
        <v>5877</v>
      </c>
      <c r="J631" s="123">
        <v>2163</v>
      </c>
      <c r="K631" s="124">
        <v>1600</v>
      </c>
      <c r="L631" s="125" t="s">
        <v>4180</v>
      </c>
      <c r="M631" s="14" t="s">
        <v>5878</v>
      </c>
      <c r="N631" s="14"/>
      <c r="O631" s="22"/>
      <c r="P631" s="122"/>
      <c r="Q631" s="101"/>
      <c r="R631" s="14"/>
      <c r="S631" s="48"/>
      <c r="T631" s="126"/>
    </row>
    <row r="632" spans="1:20" s="17" customFormat="1" ht="24.95" customHeight="1">
      <c r="A632" s="127">
        <v>196</v>
      </c>
      <c r="B632" s="34" t="s">
        <v>16389</v>
      </c>
      <c r="C632" s="14" t="s">
        <v>5879</v>
      </c>
      <c r="D632" s="121" t="s">
        <v>5875</v>
      </c>
      <c r="E632" s="101">
        <v>1</v>
      </c>
      <c r="F632" s="14" t="s">
        <v>4309</v>
      </c>
      <c r="G632" s="14" t="s">
        <v>554</v>
      </c>
      <c r="H632" s="22" t="s">
        <v>5880</v>
      </c>
      <c r="I632" s="122" t="s">
        <v>5881</v>
      </c>
      <c r="J632" s="123">
        <v>2852</v>
      </c>
      <c r="K632" s="124">
        <v>2100</v>
      </c>
      <c r="L632" s="125" t="s">
        <v>4180</v>
      </c>
      <c r="M632" s="14" t="s">
        <v>5882</v>
      </c>
      <c r="N632" s="14"/>
      <c r="O632" s="22"/>
      <c r="P632" s="122"/>
      <c r="Q632" s="101"/>
      <c r="R632" s="14"/>
      <c r="S632" s="48"/>
      <c r="T632" s="126"/>
    </row>
    <row r="633" spans="1:20" s="17" customFormat="1" ht="24.95" customHeight="1">
      <c r="A633" s="127">
        <v>197</v>
      </c>
      <c r="B633" s="34" t="s">
        <v>16389</v>
      </c>
      <c r="C633" s="14" t="s">
        <v>5883</v>
      </c>
      <c r="D633" s="121" t="s">
        <v>5884</v>
      </c>
      <c r="E633" s="101">
        <v>1</v>
      </c>
      <c r="F633" s="14" t="s">
        <v>4092</v>
      </c>
      <c r="G633" s="14" t="s">
        <v>551</v>
      </c>
      <c r="H633" s="22" t="s">
        <v>5885</v>
      </c>
      <c r="I633" s="122" t="s">
        <v>5886</v>
      </c>
      <c r="J633" s="123">
        <v>149</v>
      </c>
      <c r="K633" s="124">
        <v>4600</v>
      </c>
      <c r="L633" s="125" t="s">
        <v>4161</v>
      </c>
      <c r="M633" s="14" t="s">
        <v>5887</v>
      </c>
      <c r="N633" s="14" t="s">
        <v>551</v>
      </c>
      <c r="O633" s="22" t="s">
        <v>5885</v>
      </c>
      <c r="P633" s="122" t="s">
        <v>5886</v>
      </c>
      <c r="Q633" s="101">
        <v>1</v>
      </c>
      <c r="R633" s="14" t="s">
        <v>4092</v>
      </c>
      <c r="S633" s="48">
        <v>149</v>
      </c>
      <c r="T633" s="126"/>
    </row>
    <row r="634" spans="1:20" s="17" customFormat="1" ht="24.95" customHeight="1">
      <c r="A634" s="127">
        <v>198</v>
      </c>
      <c r="B634" s="34" t="s">
        <v>16389</v>
      </c>
      <c r="C634" s="14" t="s">
        <v>5888</v>
      </c>
      <c r="D634" s="121" t="s">
        <v>5889</v>
      </c>
      <c r="E634" s="101">
        <v>1</v>
      </c>
      <c r="F634" s="14" t="s">
        <v>4092</v>
      </c>
      <c r="G634" s="14" t="s">
        <v>586</v>
      </c>
      <c r="H634" s="22" t="s">
        <v>5890</v>
      </c>
      <c r="I634" s="122" t="s">
        <v>5891</v>
      </c>
      <c r="J634" s="123">
        <v>498</v>
      </c>
      <c r="K634" s="124">
        <v>18500</v>
      </c>
      <c r="L634" s="125" t="s">
        <v>4180</v>
      </c>
      <c r="M634" s="14" t="s">
        <v>5892</v>
      </c>
      <c r="N634" s="14"/>
      <c r="O634" s="22"/>
      <c r="P634" s="122"/>
      <c r="Q634" s="101"/>
      <c r="R634" s="14"/>
      <c r="S634" s="48"/>
      <c r="T634" s="126"/>
    </row>
    <row r="635" spans="1:20" s="17" customFormat="1" ht="24.95" customHeight="1">
      <c r="A635" s="127">
        <v>199</v>
      </c>
      <c r="B635" s="34" t="s">
        <v>16389</v>
      </c>
      <c r="C635" s="14" t="s">
        <v>5893</v>
      </c>
      <c r="D635" s="121" t="s">
        <v>5894</v>
      </c>
      <c r="E635" s="101">
        <v>1</v>
      </c>
      <c r="F635" s="14" t="s">
        <v>4092</v>
      </c>
      <c r="G635" s="14" t="s">
        <v>586</v>
      </c>
      <c r="H635" s="22" t="s">
        <v>5895</v>
      </c>
      <c r="I635" s="122" t="s">
        <v>5896</v>
      </c>
      <c r="J635" s="123">
        <v>183</v>
      </c>
      <c r="K635" s="124">
        <v>2500</v>
      </c>
      <c r="L635" s="125" t="s">
        <v>4180</v>
      </c>
      <c r="M635" s="14" t="s">
        <v>5897</v>
      </c>
      <c r="N635" s="14"/>
      <c r="O635" s="22"/>
      <c r="P635" s="122"/>
      <c r="Q635" s="101"/>
      <c r="R635" s="14"/>
      <c r="S635" s="48"/>
      <c r="T635" s="126"/>
    </row>
    <row r="636" spans="1:20" s="17" customFormat="1" ht="24.95" customHeight="1">
      <c r="A636" s="127">
        <v>200</v>
      </c>
      <c r="B636" s="34" t="s">
        <v>16389</v>
      </c>
      <c r="C636" s="14" t="s">
        <v>5898</v>
      </c>
      <c r="D636" s="121" t="s">
        <v>5899</v>
      </c>
      <c r="E636" s="101">
        <v>1</v>
      </c>
      <c r="F636" s="14" t="s">
        <v>4092</v>
      </c>
      <c r="G636" s="14" t="s">
        <v>586</v>
      </c>
      <c r="H636" s="22" t="s">
        <v>5900</v>
      </c>
      <c r="I636" s="122" t="s">
        <v>5901</v>
      </c>
      <c r="J636" s="123">
        <v>276</v>
      </c>
      <c r="K636" s="124">
        <v>8500</v>
      </c>
      <c r="L636" s="125" t="s">
        <v>4180</v>
      </c>
      <c r="M636" s="14" t="s">
        <v>5902</v>
      </c>
      <c r="N636" s="14"/>
      <c r="O636" s="22"/>
      <c r="P636" s="122"/>
      <c r="Q636" s="101"/>
      <c r="R636" s="14"/>
      <c r="S636" s="48"/>
      <c r="T636" s="126"/>
    </row>
    <row r="637" spans="1:20" s="17" customFormat="1" ht="24.95" customHeight="1">
      <c r="A637" s="127">
        <v>201</v>
      </c>
      <c r="B637" s="34" t="s">
        <v>16389</v>
      </c>
      <c r="C637" s="14" t="s">
        <v>5903</v>
      </c>
      <c r="D637" s="121" t="s">
        <v>5904</v>
      </c>
      <c r="E637" s="101">
        <v>1</v>
      </c>
      <c r="F637" s="14" t="s">
        <v>4092</v>
      </c>
      <c r="G637" s="14" t="s">
        <v>545</v>
      </c>
      <c r="H637" s="22" t="s">
        <v>64</v>
      </c>
      <c r="I637" s="122" t="s">
        <v>851</v>
      </c>
      <c r="J637" s="123">
        <v>164</v>
      </c>
      <c r="K637" s="124">
        <v>70500</v>
      </c>
      <c r="L637" s="125" t="s">
        <v>4161</v>
      </c>
      <c r="M637" s="14" t="s">
        <v>5905</v>
      </c>
      <c r="N637" s="14" t="s">
        <v>545</v>
      </c>
      <c r="O637" s="22" t="s">
        <v>64</v>
      </c>
      <c r="P637" s="122" t="s">
        <v>851</v>
      </c>
      <c r="Q637" s="101">
        <v>1</v>
      </c>
      <c r="R637" s="14" t="s">
        <v>4092</v>
      </c>
      <c r="S637" s="48">
        <v>164</v>
      </c>
      <c r="T637" s="126"/>
    </row>
    <row r="638" spans="1:20" s="17" customFormat="1" ht="24.95" customHeight="1">
      <c r="A638" s="127">
        <v>202</v>
      </c>
      <c r="B638" s="34" t="s">
        <v>16389</v>
      </c>
      <c r="C638" s="14" t="s">
        <v>5906</v>
      </c>
      <c r="D638" s="121" t="s">
        <v>5907</v>
      </c>
      <c r="E638" s="101">
        <v>1</v>
      </c>
      <c r="F638" s="14" t="s">
        <v>4092</v>
      </c>
      <c r="G638" s="14" t="s">
        <v>549</v>
      </c>
      <c r="H638" s="22" t="s">
        <v>5908</v>
      </c>
      <c r="I638" s="122" t="s">
        <v>5909</v>
      </c>
      <c r="J638" s="123">
        <v>321</v>
      </c>
      <c r="K638" s="124">
        <v>17000</v>
      </c>
      <c r="L638" s="125" t="s">
        <v>4180</v>
      </c>
      <c r="M638" s="14" t="s">
        <v>5910</v>
      </c>
      <c r="N638" s="14"/>
      <c r="O638" s="22"/>
      <c r="P638" s="122"/>
      <c r="Q638" s="101"/>
      <c r="R638" s="14"/>
      <c r="S638" s="48"/>
      <c r="T638" s="126"/>
    </row>
    <row r="639" spans="1:20" s="17" customFormat="1" ht="24.95" customHeight="1">
      <c r="A639" s="127">
        <v>203</v>
      </c>
      <c r="B639" s="34" t="s">
        <v>16389</v>
      </c>
      <c r="C639" s="14" t="s">
        <v>5911</v>
      </c>
      <c r="D639" s="121" t="s">
        <v>5912</v>
      </c>
      <c r="E639" s="101">
        <v>1</v>
      </c>
      <c r="F639" s="14" t="s">
        <v>5913</v>
      </c>
      <c r="G639" s="14" t="s">
        <v>621</v>
      </c>
      <c r="H639" s="22" t="s">
        <v>66</v>
      </c>
      <c r="I639" s="122" t="s">
        <v>853</v>
      </c>
      <c r="J639" s="123">
        <v>0</v>
      </c>
      <c r="K639" s="124">
        <v>1200</v>
      </c>
      <c r="L639" s="125" t="s">
        <v>4180</v>
      </c>
      <c r="M639" s="14" t="s">
        <v>5914</v>
      </c>
      <c r="N639" s="14"/>
      <c r="O639" s="22"/>
      <c r="P639" s="122"/>
      <c r="Q639" s="101"/>
      <c r="R639" s="14"/>
      <c r="S639" s="48"/>
      <c r="T639" s="126"/>
    </row>
    <row r="640" spans="1:20" s="17" customFormat="1" ht="24.95" customHeight="1">
      <c r="A640" s="127">
        <v>204</v>
      </c>
      <c r="B640" s="34" t="s">
        <v>16389</v>
      </c>
      <c r="C640" s="14" t="s">
        <v>5915</v>
      </c>
      <c r="D640" s="121" t="s">
        <v>5916</v>
      </c>
      <c r="E640" s="101" t="s">
        <v>5917</v>
      </c>
      <c r="F640" s="14" t="s">
        <v>5918</v>
      </c>
      <c r="G640" s="14" t="s">
        <v>5919</v>
      </c>
      <c r="H640" s="22" t="s">
        <v>13</v>
      </c>
      <c r="I640" s="122" t="s">
        <v>5920</v>
      </c>
      <c r="J640" s="123">
        <v>0</v>
      </c>
      <c r="K640" s="124">
        <v>110</v>
      </c>
      <c r="L640" s="125" t="s">
        <v>4180</v>
      </c>
      <c r="M640" s="14"/>
      <c r="N640" s="14"/>
      <c r="O640" s="22"/>
      <c r="P640" s="122"/>
      <c r="Q640" s="101"/>
      <c r="R640" s="14"/>
      <c r="S640" s="48"/>
      <c r="T640" s="126"/>
    </row>
    <row r="641" spans="1:20" s="17" customFormat="1" ht="24.95" customHeight="1">
      <c r="A641" s="127">
        <v>205</v>
      </c>
      <c r="B641" s="34" t="s">
        <v>16389</v>
      </c>
      <c r="C641" s="14" t="s">
        <v>5921</v>
      </c>
      <c r="D641" s="121" t="s">
        <v>5922</v>
      </c>
      <c r="E641" s="101" t="s">
        <v>5923</v>
      </c>
      <c r="F641" s="14" t="s">
        <v>5918</v>
      </c>
      <c r="G641" s="14" t="s">
        <v>5924</v>
      </c>
      <c r="H641" s="22" t="s">
        <v>13</v>
      </c>
      <c r="I641" s="122" t="s">
        <v>5925</v>
      </c>
      <c r="J641" s="123">
        <v>0</v>
      </c>
      <c r="K641" s="124">
        <v>20</v>
      </c>
      <c r="L641" s="125" t="s">
        <v>4180</v>
      </c>
      <c r="M641" s="14"/>
      <c r="N641" s="14"/>
      <c r="O641" s="22"/>
      <c r="P641" s="122"/>
      <c r="Q641" s="101"/>
      <c r="R641" s="14"/>
      <c r="S641" s="48"/>
      <c r="T641" s="126"/>
    </row>
    <row r="642" spans="1:20" s="17" customFormat="1" ht="24.95" customHeight="1">
      <c r="A642" s="127">
        <v>206</v>
      </c>
      <c r="B642" s="34" t="s">
        <v>16389</v>
      </c>
      <c r="C642" s="14" t="s">
        <v>5926</v>
      </c>
      <c r="D642" s="121" t="s">
        <v>5927</v>
      </c>
      <c r="E642" s="101" t="s">
        <v>5928</v>
      </c>
      <c r="F642" s="14" t="s">
        <v>5918</v>
      </c>
      <c r="G642" s="14" t="s">
        <v>5929</v>
      </c>
      <c r="H642" s="22" t="s">
        <v>13</v>
      </c>
      <c r="I642" s="122" t="s">
        <v>5930</v>
      </c>
      <c r="J642" s="123">
        <v>0</v>
      </c>
      <c r="K642" s="124">
        <v>600</v>
      </c>
      <c r="L642" s="125" t="s">
        <v>4180</v>
      </c>
      <c r="M642" s="14"/>
      <c r="N642" s="14"/>
      <c r="O642" s="22"/>
      <c r="P642" s="122"/>
      <c r="Q642" s="101"/>
      <c r="R642" s="14"/>
      <c r="S642" s="48"/>
      <c r="T642" s="126"/>
    </row>
    <row r="643" spans="1:20" s="17" customFormat="1" ht="24.95" customHeight="1">
      <c r="A643" s="127">
        <v>207</v>
      </c>
      <c r="B643" s="34" t="s">
        <v>16389</v>
      </c>
      <c r="C643" s="14" t="s">
        <v>5931</v>
      </c>
      <c r="D643" s="121" t="s">
        <v>5932</v>
      </c>
      <c r="E643" s="101" t="s">
        <v>1175</v>
      </c>
      <c r="F643" s="34" t="s">
        <v>4133</v>
      </c>
      <c r="G643" s="14" t="s">
        <v>598</v>
      </c>
      <c r="H643" s="22" t="s">
        <v>5933</v>
      </c>
      <c r="I643" s="2" t="s">
        <v>5934</v>
      </c>
      <c r="J643" s="123">
        <v>0</v>
      </c>
      <c r="K643" s="124">
        <v>4</v>
      </c>
      <c r="L643" s="125" t="s">
        <v>4180</v>
      </c>
      <c r="M643" s="14" t="s">
        <v>5935</v>
      </c>
      <c r="N643" s="14"/>
      <c r="O643" s="22"/>
      <c r="P643" s="122"/>
      <c r="Q643" s="101"/>
      <c r="R643" s="14"/>
      <c r="S643" s="48"/>
      <c r="T643" s="126"/>
    </row>
    <row r="644" spans="1:20" s="17" customFormat="1" ht="24.95" customHeight="1">
      <c r="A644" s="127">
        <v>208</v>
      </c>
      <c r="B644" s="34" t="s">
        <v>16389</v>
      </c>
      <c r="C644" s="14" t="s">
        <v>5936</v>
      </c>
      <c r="D644" s="121" t="s">
        <v>5937</v>
      </c>
      <c r="E644" s="101" t="s">
        <v>5938</v>
      </c>
      <c r="F644" s="14" t="s">
        <v>5939</v>
      </c>
      <c r="G644" s="14" t="s">
        <v>5940</v>
      </c>
      <c r="H644" s="22" t="s">
        <v>5941</v>
      </c>
      <c r="I644" s="2" t="s">
        <v>5942</v>
      </c>
      <c r="J644" s="123">
        <v>0</v>
      </c>
      <c r="K644" s="124">
        <v>2000</v>
      </c>
      <c r="L644" s="125" t="s">
        <v>4180</v>
      </c>
      <c r="M644" s="14" t="s">
        <v>5943</v>
      </c>
      <c r="N644" s="14"/>
      <c r="O644" s="22"/>
      <c r="P644" s="122"/>
      <c r="Q644" s="101"/>
      <c r="R644" s="14"/>
      <c r="S644" s="48"/>
      <c r="T644" s="126"/>
    </row>
    <row r="645" spans="1:20" s="17" customFormat="1" ht="24.95" customHeight="1">
      <c r="A645" s="127">
        <v>209</v>
      </c>
      <c r="B645" s="34" t="s">
        <v>16389</v>
      </c>
      <c r="C645" s="14" t="s">
        <v>5944</v>
      </c>
      <c r="D645" s="121" t="s">
        <v>5945</v>
      </c>
      <c r="E645" s="101">
        <v>10</v>
      </c>
      <c r="F645" s="14" t="s">
        <v>4104</v>
      </c>
      <c r="G645" s="14" t="s">
        <v>5946</v>
      </c>
      <c r="H645" s="22" t="s">
        <v>5947</v>
      </c>
      <c r="I645" s="122" t="s">
        <v>5948</v>
      </c>
      <c r="J645" s="123">
        <v>10973</v>
      </c>
      <c r="K645" s="124">
        <v>15</v>
      </c>
      <c r="L645" s="125" t="s">
        <v>4180</v>
      </c>
      <c r="M645" s="14" t="s">
        <v>5949</v>
      </c>
      <c r="N645" s="14"/>
      <c r="O645" s="22"/>
      <c r="P645" s="122"/>
      <c r="Q645" s="101"/>
      <c r="R645" s="14"/>
      <c r="S645" s="48"/>
      <c r="T645" s="126"/>
    </row>
    <row r="646" spans="1:20" s="17" customFormat="1" ht="24.95" customHeight="1">
      <c r="A646" s="127">
        <v>210</v>
      </c>
      <c r="B646" s="34" t="s">
        <v>16389</v>
      </c>
      <c r="C646" s="14" t="s">
        <v>5950</v>
      </c>
      <c r="D646" s="121" t="s">
        <v>5951</v>
      </c>
      <c r="E646" s="101">
        <v>15</v>
      </c>
      <c r="F646" s="14" t="s">
        <v>4104</v>
      </c>
      <c r="G646" s="14" t="s">
        <v>626</v>
      </c>
      <c r="H646" s="22" t="s">
        <v>3414</v>
      </c>
      <c r="I646" s="122" t="s">
        <v>5952</v>
      </c>
      <c r="J646" s="123">
        <v>3586</v>
      </c>
      <c r="K646" s="124">
        <v>5</v>
      </c>
      <c r="L646" s="125" t="s">
        <v>4180</v>
      </c>
      <c r="M646" s="14" t="s">
        <v>5953</v>
      </c>
      <c r="N646" s="14"/>
      <c r="O646" s="22"/>
      <c r="P646" s="122"/>
      <c r="Q646" s="101"/>
      <c r="R646" s="14"/>
      <c r="S646" s="48"/>
      <c r="T646" s="126"/>
    </row>
    <row r="647" spans="1:20" s="17" customFormat="1" ht="24.95" customHeight="1">
      <c r="A647" s="127">
        <v>211</v>
      </c>
      <c r="B647" s="34" t="s">
        <v>16389</v>
      </c>
      <c r="C647" s="14" t="s">
        <v>5954</v>
      </c>
      <c r="D647" s="121" t="s">
        <v>5955</v>
      </c>
      <c r="E647" s="101" t="s">
        <v>5956</v>
      </c>
      <c r="F647" s="14" t="s">
        <v>1168</v>
      </c>
      <c r="G647" s="14" t="s">
        <v>587</v>
      </c>
      <c r="H647" s="22" t="s">
        <v>5957</v>
      </c>
      <c r="I647" s="121" t="s">
        <v>5958</v>
      </c>
      <c r="J647" s="123">
        <v>0</v>
      </c>
      <c r="K647" s="124">
        <v>5</v>
      </c>
      <c r="L647" s="125" t="s">
        <v>4180</v>
      </c>
      <c r="M647" s="14" t="s">
        <v>5959</v>
      </c>
      <c r="N647" s="14"/>
      <c r="O647" s="22"/>
      <c r="P647" s="122"/>
      <c r="Q647" s="101"/>
      <c r="R647" s="14"/>
      <c r="S647" s="48"/>
      <c r="T647" s="126"/>
    </row>
    <row r="648" spans="1:20" s="17" customFormat="1" ht="24.95" customHeight="1">
      <c r="A648" s="127">
        <v>212</v>
      </c>
      <c r="B648" s="34" t="s">
        <v>16389</v>
      </c>
      <c r="C648" s="14" t="s">
        <v>5960</v>
      </c>
      <c r="D648" s="121" t="s">
        <v>5961</v>
      </c>
      <c r="E648" s="101" t="s">
        <v>5962</v>
      </c>
      <c r="F648" s="14" t="s">
        <v>1168</v>
      </c>
      <c r="G648" s="14" t="s">
        <v>626</v>
      </c>
      <c r="H648" s="132" t="s">
        <v>5963</v>
      </c>
      <c r="I648" s="133" t="s">
        <v>5964</v>
      </c>
      <c r="J648" s="123">
        <v>2879</v>
      </c>
      <c r="K648" s="124">
        <v>5</v>
      </c>
      <c r="L648" s="125" t="s">
        <v>4180</v>
      </c>
      <c r="M648" s="14" t="s">
        <v>5965</v>
      </c>
      <c r="N648" s="14"/>
      <c r="O648" s="22"/>
      <c r="P648" s="122"/>
      <c r="Q648" s="101"/>
      <c r="R648" s="14"/>
      <c r="S648" s="48"/>
      <c r="T648" s="126"/>
    </row>
    <row r="649" spans="1:20" s="17" customFormat="1" ht="24.95" customHeight="1">
      <c r="A649" s="127">
        <v>213</v>
      </c>
      <c r="B649" s="34" t="s">
        <v>16389</v>
      </c>
      <c r="C649" s="14" t="s">
        <v>5966</v>
      </c>
      <c r="D649" s="121" t="s">
        <v>5967</v>
      </c>
      <c r="E649" s="101" t="s">
        <v>5956</v>
      </c>
      <c r="F649" s="14" t="s">
        <v>1168</v>
      </c>
      <c r="G649" s="14" t="s">
        <v>587</v>
      </c>
      <c r="H649" s="22" t="s">
        <v>5968</v>
      </c>
      <c r="I649" s="121" t="s">
        <v>5969</v>
      </c>
      <c r="J649" s="123">
        <v>0</v>
      </c>
      <c r="K649" s="124">
        <v>5</v>
      </c>
      <c r="L649" s="125" t="s">
        <v>4180</v>
      </c>
      <c r="M649" s="14" t="s">
        <v>5970</v>
      </c>
      <c r="N649" s="14"/>
      <c r="O649" s="22"/>
      <c r="P649" s="122"/>
      <c r="Q649" s="101"/>
      <c r="R649" s="14"/>
      <c r="S649" s="48"/>
      <c r="T649" s="126"/>
    </row>
    <row r="650" spans="1:20" s="17" customFormat="1" ht="24.95" customHeight="1">
      <c r="A650" s="127">
        <v>214</v>
      </c>
      <c r="B650" s="34" t="s">
        <v>16389</v>
      </c>
      <c r="C650" s="14" t="s">
        <v>5971</v>
      </c>
      <c r="D650" s="121" t="s">
        <v>5972</v>
      </c>
      <c r="E650" s="101">
        <v>3.5</v>
      </c>
      <c r="F650" s="14" t="s">
        <v>5973</v>
      </c>
      <c r="G650" s="14" t="s">
        <v>587</v>
      </c>
      <c r="H650" s="22" t="s">
        <v>5974</v>
      </c>
      <c r="I650" s="122" t="s">
        <v>5975</v>
      </c>
      <c r="J650" s="123">
        <v>4872</v>
      </c>
      <c r="K650" s="124">
        <v>10</v>
      </c>
      <c r="L650" s="125" t="s">
        <v>4180</v>
      </c>
      <c r="M650" s="14" t="s">
        <v>5976</v>
      </c>
      <c r="N650" s="14"/>
      <c r="O650" s="22"/>
      <c r="P650" s="122"/>
      <c r="Q650" s="101"/>
      <c r="R650" s="14"/>
      <c r="S650" s="48"/>
      <c r="T650" s="126"/>
    </row>
    <row r="651" spans="1:20" s="17" customFormat="1" ht="24.95" customHeight="1">
      <c r="A651" s="127">
        <v>215</v>
      </c>
      <c r="B651" s="34" t="s">
        <v>16389</v>
      </c>
      <c r="C651" s="14" t="s">
        <v>5977</v>
      </c>
      <c r="D651" s="121" t="s">
        <v>5978</v>
      </c>
      <c r="E651" s="101">
        <v>5</v>
      </c>
      <c r="F651" s="14" t="s">
        <v>4104</v>
      </c>
      <c r="G651" s="14" t="s">
        <v>590</v>
      </c>
      <c r="H651" s="22" t="s">
        <v>5979</v>
      </c>
      <c r="I651" s="122" t="s">
        <v>5980</v>
      </c>
      <c r="J651" s="123">
        <v>7604</v>
      </c>
      <c r="K651" s="124">
        <v>70</v>
      </c>
      <c r="L651" s="125" t="s">
        <v>4180</v>
      </c>
      <c r="M651" s="14" t="s">
        <v>5981</v>
      </c>
      <c r="N651" s="14"/>
      <c r="O651" s="22"/>
      <c r="P651" s="122"/>
      <c r="Q651" s="101"/>
      <c r="R651" s="14"/>
      <c r="S651" s="48"/>
      <c r="T651" s="126"/>
    </row>
    <row r="652" spans="1:20" s="17" customFormat="1" ht="24.95" customHeight="1">
      <c r="A652" s="127">
        <v>216</v>
      </c>
      <c r="B652" s="34" t="s">
        <v>16389</v>
      </c>
      <c r="C652" s="14" t="s">
        <v>5982</v>
      </c>
      <c r="D652" s="121" t="s">
        <v>5983</v>
      </c>
      <c r="E652" s="101">
        <v>5</v>
      </c>
      <c r="F652" s="14" t="s">
        <v>4104</v>
      </c>
      <c r="G652" s="14" t="s">
        <v>556</v>
      </c>
      <c r="H652" s="22" t="s">
        <v>5984</v>
      </c>
      <c r="I652" s="122" t="s">
        <v>5985</v>
      </c>
      <c r="J652" s="123">
        <v>11752</v>
      </c>
      <c r="K652" s="124">
        <v>65</v>
      </c>
      <c r="L652" s="125" t="s">
        <v>4161</v>
      </c>
      <c r="M652" s="14" t="s">
        <v>5986</v>
      </c>
      <c r="N652" s="14" t="s">
        <v>556</v>
      </c>
      <c r="O652" s="22" t="s">
        <v>5984</v>
      </c>
      <c r="P652" s="122" t="s">
        <v>5985</v>
      </c>
      <c r="Q652" s="101">
        <v>5</v>
      </c>
      <c r="R652" s="14" t="s">
        <v>4104</v>
      </c>
      <c r="S652" s="48">
        <v>11752</v>
      </c>
      <c r="T652" s="126"/>
    </row>
    <row r="653" spans="1:20" s="17" customFormat="1" ht="24.95" customHeight="1">
      <c r="A653" s="127"/>
      <c r="B653" s="34"/>
      <c r="C653" s="34"/>
      <c r="D653" s="121"/>
      <c r="E653" s="101"/>
      <c r="F653" s="14"/>
      <c r="G653" s="14"/>
      <c r="H653" s="22"/>
      <c r="I653" s="122"/>
      <c r="J653" s="128"/>
      <c r="K653" s="124"/>
      <c r="L653" s="125" t="s">
        <v>4161</v>
      </c>
      <c r="M653" s="14" t="s">
        <v>5986</v>
      </c>
      <c r="N653" s="14" t="s">
        <v>590</v>
      </c>
      <c r="O653" s="22" t="s">
        <v>5987</v>
      </c>
      <c r="P653" s="122" t="s">
        <v>5988</v>
      </c>
      <c r="Q653" s="101">
        <v>5</v>
      </c>
      <c r="R653" s="14" t="s">
        <v>4104</v>
      </c>
      <c r="S653" s="48">
        <v>11785</v>
      </c>
      <c r="T653" s="126"/>
    </row>
    <row r="654" spans="1:20" s="17" customFormat="1" ht="24.95" customHeight="1">
      <c r="A654" s="127"/>
      <c r="B654" s="34"/>
      <c r="C654" s="34"/>
      <c r="D654" s="121"/>
      <c r="E654" s="101"/>
      <c r="F654" s="14"/>
      <c r="G654" s="14"/>
      <c r="H654" s="22"/>
      <c r="I654" s="122"/>
      <c r="J654" s="128"/>
      <c r="K654" s="124"/>
      <c r="L654" s="125" t="s">
        <v>4161</v>
      </c>
      <c r="M654" s="14" t="s">
        <v>5986</v>
      </c>
      <c r="N654" s="14" t="s">
        <v>542</v>
      </c>
      <c r="O654" s="22" t="s">
        <v>5989</v>
      </c>
      <c r="P654" s="122" t="s">
        <v>5990</v>
      </c>
      <c r="Q654" s="101">
        <v>5</v>
      </c>
      <c r="R654" s="14" t="s">
        <v>4104</v>
      </c>
      <c r="S654" s="48">
        <v>11790</v>
      </c>
      <c r="T654" s="126"/>
    </row>
    <row r="655" spans="1:20" s="17" customFormat="1" ht="24.95" customHeight="1">
      <c r="A655" s="127">
        <v>217</v>
      </c>
      <c r="B655" s="34" t="s">
        <v>16389</v>
      </c>
      <c r="C655" s="14" t="s">
        <v>5991</v>
      </c>
      <c r="D655" s="121" t="s">
        <v>5992</v>
      </c>
      <c r="E655" s="101">
        <v>10</v>
      </c>
      <c r="F655" s="14" t="s">
        <v>4104</v>
      </c>
      <c r="G655" s="14" t="s">
        <v>587</v>
      </c>
      <c r="H655" s="22" t="s">
        <v>5993</v>
      </c>
      <c r="I655" s="122" t="s">
        <v>5994</v>
      </c>
      <c r="J655" s="123">
        <v>1140</v>
      </c>
      <c r="K655" s="124">
        <v>100</v>
      </c>
      <c r="L655" s="125" t="s">
        <v>4161</v>
      </c>
      <c r="M655" s="14" t="s">
        <v>5995</v>
      </c>
      <c r="N655" s="14" t="s">
        <v>587</v>
      </c>
      <c r="O655" s="22" t="s">
        <v>5993</v>
      </c>
      <c r="P655" s="122" t="s">
        <v>5994</v>
      </c>
      <c r="Q655" s="101">
        <v>10</v>
      </c>
      <c r="R655" s="14" t="s">
        <v>4104</v>
      </c>
      <c r="S655" s="48">
        <v>1140</v>
      </c>
      <c r="T655" s="126"/>
    </row>
    <row r="656" spans="1:20" s="17" customFormat="1" ht="24.95" customHeight="1">
      <c r="A656" s="127"/>
      <c r="B656" s="34"/>
      <c r="C656" s="34"/>
      <c r="D656" s="121"/>
      <c r="E656" s="101"/>
      <c r="F656" s="14"/>
      <c r="G656" s="14"/>
      <c r="H656" s="22"/>
      <c r="I656" s="122"/>
      <c r="J656" s="128"/>
      <c r="K656" s="124"/>
      <c r="L656" s="125" t="s">
        <v>4161</v>
      </c>
      <c r="M656" s="14" t="s">
        <v>5995</v>
      </c>
      <c r="N656" s="14" t="s">
        <v>590</v>
      </c>
      <c r="O656" s="22" t="s">
        <v>5996</v>
      </c>
      <c r="P656" s="122" t="s">
        <v>5997</v>
      </c>
      <c r="Q656" s="101">
        <v>10</v>
      </c>
      <c r="R656" s="14" t="s">
        <v>4104</v>
      </c>
      <c r="S656" s="48">
        <v>1110</v>
      </c>
      <c r="T656" s="126"/>
    </row>
    <row r="657" spans="1:20" s="17" customFormat="1" ht="24.95" customHeight="1">
      <c r="A657" s="127">
        <v>218</v>
      </c>
      <c r="B657" s="34" t="s">
        <v>16389</v>
      </c>
      <c r="C657" s="14" t="s">
        <v>5998</v>
      </c>
      <c r="D657" s="121" t="s">
        <v>5999</v>
      </c>
      <c r="E657" s="101">
        <v>5</v>
      </c>
      <c r="F657" s="14" t="s">
        <v>4104</v>
      </c>
      <c r="G657" s="14" t="s">
        <v>587</v>
      </c>
      <c r="H657" s="22" t="s">
        <v>6000</v>
      </c>
      <c r="I657" s="122" t="s">
        <v>6001</v>
      </c>
      <c r="J657" s="123">
        <v>1152</v>
      </c>
      <c r="K657" s="124">
        <v>10</v>
      </c>
      <c r="L657" s="125" t="s">
        <v>4180</v>
      </c>
      <c r="M657" s="14" t="s">
        <v>6002</v>
      </c>
      <c r="N657" s="14"/>
      <c r="O657" s="22"/>
      <c r="P657" s="122"/>
      <c r="Q657" s="101"/>
      <c r="R657" s="14"/>
      <c r="S657" s="48"/>
      <c r="T657" s="126"/>
    </row>
    <row r="658" spans="1:20" s="17" customFormat="1" ht="24.95" customHeight="1">
      <c r="A658" s="127">
        <v>219</v>
      </c>
      <c r="B658" s="34" t="s">
        <v>16389</v>
      </c>
      <c r="C658" s="14" t="s">
        <v>6003</v>
      </c>
      <c r="D658" s="121" t="s">
        <v>6004</v>
      </c>
      <c r="E658" s="101">
        <v>3.5</v>
      </c>
      <c r="F658" s="14" t="s">
        <v>5973</v>
      </c>
      <c r="G658" s="14" t="s">
        <v>571</v>
      </c>
      <c r="H658" s="22" t="s">
        <v>6005</v>
      </c>
      <c r="I658" s="122" t="s">
        <v>6006</v>
      </c>
      <c r="J658" s="123">
        <v>3129</v>
      </c>
      <c r="K658" s="124">
        <v>25</v>
      </c>
      <c r="L658" s="125" t="s">
        <v>4180</v>
      </c>
      <c r="M658" s="14" t="s">
        <v>6007</v>
      </c>
      <c r="N658" s="14"/>
      <c r="O658" s="22"/>
      <c r="P658" s="122"/>
      <c r="Q658" s="101"/>
      <c r="R658" s="14"/>
      <c r="S658" s="48"/>
      <c r="T658" s="126"/>
    </row>
    <row r="659" spans="1:20" s="17" customFormat="1" ht="24.95" customHeight="1">
      <c r="A659" s="127">
        <v>220</v>
      </c>
      <c r="B659" s="34" t="s">
        <v>16389</v>
      </c>
      <c r="C659" s="14" t="s">
        <v>6008</v>
      </c>
      <c r="D659" s="121" t="s">
        <v>6009</v>
      </c>
      <c r="E659" s="101">
        <v>6</v>
      </c>
      <c r="F659" s="14" t="s">
        <v>4104</v>
      </c>
      <c r="G659" s="14" t="s">
        <v>542</v>
      </c>
      <c r="H659" s="22" t="s">
        <v>6010</v>
      </c>
      <c r="I659" s="122" t="s">
        <v>6011</v>
      </c>
      <c r="J659" s="123">
        <v>2448</v>
      </c>
      <c r="K659" s="124">
        <v>620</v>
      </c>
      <c r="L659" s="125" t="s">
        <v>4180</v>
      </c>
      <c r="M659" s="14" t="s">
        <v>6012</v>
      </c>
      <c r="N659" s="14"/>
      <c r="O659" s="22"/>
      <c r="P659" s="122"/>
      <c r="Q659" s="101"/>
      <c r="R659" s="14"/>
      <c r="S659" s="48"/>
      <c r="T659" s="126"/>
    </row>
    <row r="660" spans="1:20" s="17" customFormat="1" ht="24.95" customHeight="1">
      <c r="A660" s="127">
        <v>221</v>
      </c>
      <c r="B660" s="34" t="s">
        <v>16389</v>
      </c>
      <c r="C660" s="14" t="s">
        <v>6013</v>
      </c>
      <c r="D660" s="121" t="s">
        <v>6014</v>
      </c>
      <c r="E660" s="101">
        <v>5</v>
      </c>
      <c r="F660" s="14" t="s">
        <v>5973</v>
      </c>
      <c r="G660" s="14" t="s">
        <v>587</v>
      </c>
      <c r="H660" s="22" t="s">
        <v>240</v>
      </c>
      <c r="I660" s="122" t="s">
        <v>933</v>
      </c>
      <c r="J660" s="123">
        <v>1327</v>
      </c>
      <c r="K660" s="124">
        <v>230</v>
      </c>
      <c r="L660" s="125" t="s">
        <v>4161</v>
      </c>
      <c r="M660" s="14" t="s">
        <v>6015</v>
      </c>
      <c r="N660" s="14" t="s">
        <v>587</v>
      </c>
      <c r="O660" s="22" t="s">
        <v>240</v>
      </c>
      <c r="P660" s="122" t="s">
        <v>933</v>
      </c>
      <c r="Q660" s="101">
        <v>5</v>
      </c>
      <c r="R660" s="14" t="s">
        <v>5973</v>
      </c>
      <c r="S660" s="48">
        <v>1327</v>
      </c>
      <c r="T660" s="126"/>
    </row>
    <row r="661" spans="1:20" s="17" customFormat="1" ht="24.95" customHeight="1">
      <c r="A661" s="127"/>
      <c r="B661" s="34"/>
      <c r="C661" s="34"/>
      <c r="D661" s="121"/>
      <c r="E661" s="101"/>
      <c r="F661" s="14"/>
      <c r="G661" s="14"/>
      <c r="H661" s="22"/>
      <c r="I661" s="122"/>
      <c r="J661" s="128"/>
      <c r="K661" s="124"/>
      <c r="L661" s="125" t="s">
        <v>4161</v>
      </c>
      <c r="M661" s="14" t="s">
        <v>6015</v>
      </c>
      <c r="N661" s="14" t="s">
        <v>590</v>
      </c>
      <c r="O661" s="22" t="s">
        <v>241</v>
      </c>
      <c r="P661" s="122" t="s">
        <v>934</v>
      </c>
      <c r="Q661" s="101">
        <v>5</v>
      </c>
      <c r="R661" s="14" t="s">
        <v>5973</v>
      </c>
      <c r="S661" s="48">
        <v>1327</v>
      </c>
      <c r="T661" s="126"/>
    </row>
    <row r="662" spans="1:20" s="17" customFormat="1" ht="24.95" customHeight="1">
      <c r="A662" s="127">
        <v>222</v>
      </c>
      <c r="B662" s="34" t="s">
        <v>16389</v>
      </c>
      <c r="C662" s="14" t="s">
        <v>6016</v>
      </c>
      <c r="D662" s="121" t="s">
        <v>6017</v>
      </c>
      <c r="E662" s="101">
        <v>5</v>
      </c>
      <c r="F662" s="14" t="s">
        <v>4104</v>
      </c>
      <c r="G662" s="14" t="s">
        <v>587</v>
      </c>
      <c r="H662" s="22" t="s">
        <v>72</v>
      </c>
      <c r="I662" s="122" t="s">
        <v>857</v>
      </c>
      <c r="J662" s="123">
        <v>2061</v>
      </c>
      <c r="K662" s="124">
        <v>970</v>
      </c>
      <c r="L662" s="125" t="s">
        <v>4161</v>
      </c>
      <c r="M662" s="14" t="s">
        <v>6018</v>
      </c>
      <c r="N662" s="14" t="s">
        <v>587</v>
      </c>
      <c r="O662" s="22" t="s">
        <v>72</v>
      </c>
      <c r="P662" s="122" t="s">
        <v>857</v>
      </c>
      <c r="Q662" s="101">
        <v>5</v>
      </c>
      <c r="R662" s="14" t="s">
        <v>4104</v>
      </c>
      <c r="S662" s="48">
        <v>2061</v>
      </c>
      <c r="T662" s="126"/>
    </row>
    <row r="663" spans="1:20" s="17" customFormat="1" ht="24.95" customHeight="1">
      <c r="A663" s="127"/>
      <c r="B663" s="34"/>
      <c r="C663" s="34"/>
      <c r="D663" s="121"/>
      <c r="E663" s="101"/>
      <c r="F663" s="14"/>
      <c r="G663" s="14"/>
      <c r="H663" s="22"/>
      <c r="I663" s="122"/>
      <c r="J663" s="128"/>
      <c r="K663" s="124"/>
      <c r="L663" s="125" t="s">
        <v>4161</v>
      </c>
      <c r="M663" s="14" t="s">
        <v>6018</v>
      </c>
      <c r="N663" s="14" t="s">
        <v>550</v>
      </c>
      <c r="O663" s="22" t="s">
        <v>1942</v>
      </c>
      <c r="P663" s="122" t="s">
        <v>6019</v>
      </c>
      <c r="Q663" s="101">
        <v>5</v>
      </c>
      <c r="R663" s="14" t="s">
        <v>4104</v>
      </c>
      <c r="S663" s="48">
        <v>2025</v>
      </c>
      <c r="T663" s="126"/>
    </row>
    <row r="664" spans="1:20" s="17" customFormat="1" ht="24.95" customHeight="1">
      <c r="A664" s="127"/>
      <c r="B664" s="34"/>
      <c r="C664" s="34"/>
      <c r="D664" s="121"/>
      <c r="E664" s="101"/>
      <c r="F664" s="14"/>
      <c r="G664" s="14"/>
      <c r="H664" s="22"/>
      <c r="I664" s="122"/>
      <c r="J664" s="128"/>
      <c r="K664" s="124"/>
      <c r="L664" s="125" t="s">
        <v>4161</v>
      </c>
      <c r="M664" s="14" t="s">
        <v>6018</v>
      </c>
      <c r="N664" s="14" t="s">
        <v>542</v>
      </c>
      <c r="O664" s="22" t="s">
        <v>6020</v>
      </c>
      <c r="P664" s="122" t="s">
        <v>6021</v>
      </c>
      <c r="Q664" s="101">
        <v>5</v>
      </c>
      <c r="R664" s="14" t="s">
        <v>4104</v>
      </c>
      <c r="S664" s="48">
        <v>2219</v>
      </c>
      <c r="T664" s="126"/>
    </row>
    <row r="665" spans="1:20" s="17" customFormat="1" ht="24.95" customHeight="1">
      <c r="A665" s="127"/>
      <c r="B665" s="34"/>
      <c r="C665" s="34"/>
      <c r="D665" s="121"/>
      <c r="E665" s="101"/>
      <c r="F665" s="14"/>
      <c r="G665" s="14"/>
      <c r="H665" s="22"/>
      <c r="I665" s="122"/>
      <c r="J665" s="128"/>
      <c r="K665" s="124"/>
      <c r="L665" s="125" t="s">
        <v>4161</v>
      </c>
      <c r="M665" s="14" t="s">
        <v>6018</v>
      </c>
      <c r="N665" s="14" t="s">
        <v>541</v>
      </c>
      <c r="O665" s="22" t="s">
        <v>6022</v>
      </c>
      <c r="P665" s="122" t="s">
        <v>6023</v>
      </c>
      <c r="Q665" s="101">
        <v>5</v>
      </c>
      <c r="R665" s="14" t="s">
        <v>4104</v>
      </c>
      <c r="S665" s="48">
        <v>2220</v>
      </c>
      <c r="T665" s="126"/>
    </row>
    <row r="666" spans="1:20" s="17" customFormat="1" ht="24.95" customHeight="1">
      <c r="A666" s="127"/>
      <c r="B666" s="34"/>
      <c r="C666" s="34"/>
      <c r="D666" s="121"/>
      <c r="E666" s="101"/>
      <c r="F666" s="14"/>
      <c r="G666" s="14"/>
      <c r="H666" s="22"/>
      <c r="I666" s="122"/>
      <c r="J666" s="128"/>
      <c r="K666" s="124"/>
      <c r="L666" s="125" t="s">
        <v>4161</v>
      </c>
      <c r="M666" s="14" t="s">
        <v>6018</v>
      </c>
      <c r="N666" s="14" t="s">
        <v>590</v>
      </c>
      <c r="O666" s="22" t="s">
        <v>6024</v>
      </c>
      <c r="P666" s="122" t="s">
        <v>6025</v>
      </c>
      <c r="Q666" s="101">
        <v>5</v>
      </c>
      <c r="R666" s="14" t="s">
        <v>4104</v>
      </c>
      <c r="S666" s="48">
        <v>2220</v>
      </c>
      <c r="T666" s="126"/>
    </row>
    <row r="667" spans="1:20" s="17" customFormat="1" ht="24.95" customHeight="1">
      <c r="A667" s="127"/>
      <c r="B667" s="34"/>
      <c r="C667" s="34"/>
      <c r="D667" s="121"/>
      <c r="E667" s="101"/>
      <c r="F667" s="14"/>
      <c r="G667" s="14"/>
      <c r="H667" s="22"/>
      <c r="I667" s="122"/>
      <c r="J667" s="128"/>
      <c r="K667" s="124"/>
      <c r="L667" s="125" t="s">
        <v>4161</v>
      </c>
      <c r="M667" s="14" t="s">
        <v>6018</v>
      </c>
      <c r="N667" s="14" t="s">
        <v>599</v>
      </c>
      <c r="O667" s="22" t="s">
        <v>3848</v>
      </c>
      <c r="P667" s="122" t="s">
        <v>3904</v>
      </c>
      <c r="Q667" s="101">
        <v>5</v>
      </c>
      <c r="R667" s="14" t="s">
        <v>4104</v>
      </c>
      <c r="S667" s="48">
        <v>2220</v>
      </c>
      <c r="T667" s="126"/>
    </row>
    <row r="668" spans="1:20" s="17" customFormat="1" ht="24.95" customHeight="1">
      <c r="A668" s="127">
        <v>223</v>
      </c>
      <c r="B668" s="34" t="s">
        <v>16389</v>
      </c>
      <c r="C668" s="14" t="s">
        <v>6026</v>
      </c>
      <c r="D668" s="121" t="s">
        <v>6027</v>
      </c>
      <c r="E668" s="101" t="s">
        <v>6028</v>
      </c>
      <c r="F668" s="14" t="s">
        <v>6029</v>
      </c>
      <c r="G668" s="14" t="s">
        <v>565</v>
      </c>
      <c r="H668" s="22" t="s">
        <v>6030</v>
      </c>
      <c r="I668" s="2" t="s">
        <v>6031</v>
      </c>
      <c r="J668" s="123">
        <v>0</v>
      </c>
      <c r="K668" s="124">
        <v>15</v>
      </c>
      <c r="L668" s="125" t="s">
        <v>4180</v>
      </c>
      <c r="M668" s="14" t="s">
        <v>6032</v>
      </c>
      <c r="N668" s="14"/>
      <c r="O668" s="22"/>
      <c r="P668" s="122"/>
      <c r="Q668" s="101"/>
      <c r="R668" s="14"/>
      <c r="S668" s="48"/>
      <c r="T668" s="126"/>
    </row>
    <row r="669" spans="1:20" s="17" customFormat="1" ht="24.95" customHeight="1">
      <c r="A669" s="127">
        <v>224</v>
      </c>
      <c r="B669" s="34" t="s">
        <v>16389</v>
      </c>
      <c r="C669" s="14" t="s">
        <v>6033</v>
      </c>
      <c r="D669" s="121" t="s">
        <v>6034</v>
      </c>
      <c r="E669" s="101">
        <v>5</v>
      </c>
      <c r="F669" s="14" t="s">
        <v>4104</v>
      </c>
      <c r="G669" s="14" t="s">
        <v>571</v>
      </c>
      <c r="H669" s="22" t="s">
        <v>3815</v>
      </c>
      <c r="I669" s="122" t="s">
        <v>3901</v>
      </c>
      <c r="J669" s="123">
        <v>3643</v>
      </c>
      <c r="K669" s="124">
        <v>15</v>
      </c>
      <c r="L669" s="125" t="s">
        <v>4161</v>
      </c>
      <c r="M669" s="14" t="s">
        <v>6035</v>
      </c>
      <c r="N669" s="14" t="s">
        <v>571</v>
      </c>
      <c r="O669" s="22" t="s">
        <v>3815</v>
      </c>
      <c r="P669" s="122" t="s">
        <v>3901</v>
      </c>
      <c r="Q669" s="101">
        <v>5</v>
      </c>
      <c r="R669" s="14" t="s">
        <v>4104</v>
      </c>
      <c r="S669" s="48">
        <v>3643</v>
      </c>
      <c r="T669" s="126"/>
    </row>
    <row r="670" spans="1:20" s="17" customFormat="1" ht="24.95" customHeight="1">
      <c r="A670" s="127"/>
      <c r="B670" s="34"/>
      <c r="C670" s="34"/>
      <c r="D670" s="121"/>
      <c r="E670" s="101"/>
      <c r="F670" s="14"/>
      <c r="G670" s="14"/>
      <c r="H670" s="22"/>
      <c r="I670" s="122"/>
      <c r="J670" s="128"/>
      <c r="K670" s="124"/>
      <c r="L670" s="125" t="s">
        <v>4161</v>
      </c>
      <c r="M670" s="14" t="s">
        <v>6035</v>
      </c>
      <c r="N670" s="14" t="s">
        <v>542</v>
      </c>
      <c r="O670" s="22" t="s">
        <v>6036</v>
      </c>
      <c r="P670" s="122" t="s">
        <v>6037</v>
      </c>
      <c r="Q670" s="101">
        <v>5</v>
      </c>
      <c r="R670" s="14" t="s">
        <v>4104</v>
      </c>
      <c r="S670" s="48">
        <v>3645</v>
      </c>
      <c r="T670" s="126"/>
    </row>
    <row r="671" spans="1:20" s="17" customFormat="1" ht="24.95" customHeight="1">
      <c r="A671" s="127"/>
      <c r="B671" s="34"/>
      <c r="C671" s="34"/>
      <c r="D671" s="121"/>
      <c r="E671" s="101"/>
      <c r="F671" s="14"/>
      <c r="G671" s="14"/>
      <c r="H671" s="22"/>
      <c r="I671" s="122"/>
      <c r="J671" s="128"/>
      <c r="K671" s="124"/>
      <c r="L671" s="125" t="s">
        <v>4161</v>
      </c>
      <c r="M671" s="14" t="s">
        <v>6035</v>
      </c>
      <c r="N671" s="14" t="s">
        <v>590</v>
      </c>
      <c r="O671" s="22" t="s">
        <v>1935</v>
      </c>
      <c r="P671" s="122" t="s">
        <v>2516</v>
      </c>
      <c r="Q671" s="101">
        <v>5</v>
      </c>
      <c r="R671" s="14" t="s">
        <v>4104</v>
      </c>
      <c r="S671" s="48">
        <v>3655</v>
      </c>
      <c r="T671" s="126"/>
    </row>
    <row r="672" spans="1:20" s="17" customFormat="1" ht="24.95" customHeight="1">
      <c r="A672" s="127">
        <v>225</v>
      </c>
      <c r="B672" s="34" t="s">
        <v>16389</v>
      </c>
      <c r="C672" s="14" t="s">
        <v>6038</v>
      </c>
      <c r="D672" s="121" t="s">
        <v>6039</v>
      </c>
      <c r="E672" s="101">
        <v>5</v>
      </c>
      <c r="F672" s="14" t="s">
        <v>4104</v>
      </c>
      <c r="G672" s="14" t="s">
        <v>550</v>
      </c>
      <c r="H672" s="22" t="s">
        <v>6040</v>
      </c>
      <c r="I672" s="122" t="s">
        <v>6041</v>
      </c>
      <c r="J672" s="123">
        <v>2610</v>
      </c>
      <c r="K672" s="124">
        <v>330</v>
      </c>
      <c r="L672" s="125" t="s">
        <v>4161</v>
      </c>
      <c r="M672" s="14" t="s">
        <v>6042</v>
      </c>
      <c r="N672" s="14" t="s">
        <v>550</v>
      </c>
      <c r="O672" s="22" t="s">
        <v>6040</v>
      </c>
      <c r="P672" s="122" t="s">
        <v>6041</v>
      </c>
      <c r="Q672" s="101">
        <v>5</v>
      </c>
      <c r="R672" s="14" t="s">
        <v>4104</v>
      </c>
      <c r="S672" s="48">
        <v>2610</v>
      </c>
      <c r="T672" s="126"/>
    </row>
    <row r="673" spans="1:20" s="17" customFormat="1" ht="24.95" customHeight="1">
      <c r="A673" s="127"/>
      <c r="B673" s="34"/>
      <c r="C673" s="34"/>
      <c r="D673" s="121"/>
      <c r="E673" s="101"/>
      <c r="F673" s="14"/>
      <c r="G673" s="14"/>
      <c r="H673" s="22"/>
      <c r="I673" s="122"/>
      <c r="J673" s="128"/>
      <c r="K673" s="124"/>
      <c r="L673" s="125" t="s">
        <v>4161</v>
      </c>
      <c r="M673" s="14" t="s">
        <v>6042</v>
      </c>
      <c r="N673" s="14" t="s">
        <v>590</v>
      </c>
      <c r="O673" s="22" t="s">
        <v>6043</v>
      </c>
      <c r="P673" s="122" t="s">
        <v>6044</v>
      </c>
      <c r="Q673" s="101">
        <v>5</v>
      </c>
      <c r="R673" s="14" t="s">
        <v>4104</v>
      </c>
      <c r="S673" s="48">
        <v>2609</v>
      </c>
      <c r="T673" s="126"/>
    </row>
    <row r="674" spans="1:20" s="17" customFormat="1" ht="24.95" customHeight="1">
      <c r="A674" s="127"/>
      <c r="B674" s="34"/>
      <c r="C674" s="34"/>
      <c r="D674" s="121"/>
      <c r="E674" s="101"/>
      <c r="F674" s="14"/>
      <c r="G674" s="14"/>
      <c r="H674" s="22"/>
      <c r="I674" s="122"/>
      <c r="J674" s="128"/>
      <c r="K674" s="124"/>
      <c r="L674" s="125" t="s">
        <v>4161</v>
      </c>
      <c r="M674" s="14" t="s">
        <v>6042</v>
      </c>
      <c r="N674" s="14" t="s">
        <v>542</v>
      </c>
      <c r="O674" s="22" t="s">
        <v>6045</v>
      </c>
      <c r="P674" s="122" t="s">
        <v>6046</v>
      </c>
      <c r="Q674" s="101">
        <v>5</v>
      </c>
      <c r="R674" s="14" t="s">
        <v>4104</v>
      </c>
      <c r="S674" s="48">
        <v>2610</v>
      </c>
      <c r="T674" s="126"/>
    </row>
    <row r="675" spans="1:20" s="17" customFormat="1" ht="24.95" customHeight="1">
      <c r="A675" s="127"/>
      <c r="B675" s="34"/>
      <c r="C675" s="34"/>
      <c r="D675" s="121"/>
      <c r="E675" s="101"/>
      <c r="F675" s="14"/>
      <c r="G675" s="14"/>
      <c r="H675" s="22"/>
      <c r="I675" s="122"/>
      <c r="J675" s="128"/>
      <c r="K675" s="124"/>
      <c r="L675" s="125" t="s">
        <v>4161</v>
      </c>
      <c r="M675" s="14" t="s">
        <v>6042</v>
      </c>
      <c r="N675" s="14" t="s">
        <v>541</v>
      </c>
      <c r="O675" s="22" t="s">
        <v>6047</v>
      </c>
      <c r="P675" s="122" t="s">
        <v>6048</v>
      </c>
      <c r="Q675" s="101">
        <v>5</v>
      </c>
      <c r="R675" s="14" t="s">
        <v>4104</v>
      </c>
      <c r="S675" s="48">
        <v>2610</v>
      </c>
      <c r="T675" s="126"/>
    </row>
    <row r="676" spans="1:20" s="17" customFormat="1" ht="24.95" customHeight="1">
      <c r="A676" s="127">
        <v>226</v>
      </c>
      <c r="B676" s="34" t="s">
        <v>16389</v>
      </c>
      <c r="C676" s="14" t="s">
        <v>6049</v>
      </c>
      <c r="D676" s="121" t="s">
        <v>6050</v>
      </c>
      <c r="E676" s="101">
        <v>3</v>
      </c>
      <c r="F676" s="14" t="s">
        <v>4104</v>
      </c>
      <c r="G676" s="14" t="s">
        <v>550</v>
      </c>
      <c r="H676" s="22" t="s">
        <v>6051</v>
      </c>
      <c r="I676" s="122" t="s">
        <v>6052</v>
      </c>
      <c r="J676" s="123">
        <v>6909</v>
      </c>
      <c r="K676" s="124">
        <v>170</v>
      </c>
      <c r="L676" s="125" t="s">
        <v>4161</v>
      </c>
      <c r="M676" s="14" t="s">
        <v>6053</v>
      </c>
      <c r="N676" s="14" t="s">
        <v>550</v>
      </c>
      <c r="O676" s="22" t="s">
        <v>6051</v>
      </c>
      <c r="P676" s="122" t="s">
        <v>6052</v>
      </c>
      <c r="Q676" s="101">
        <v>3</v>
      </c>
      <c r="R676" s="14" t="s">
        <v>4104</v>
      </c>
      <c r="S676" s="48">
        <v>6909</v>
      </c>
      <c r="T676" s="126"/>
    </row>
    <row r="677" spans="1:20" s="17" customFormat="1" ht="24.95" customHeight="1">
      <c r="A677" s="127"/>
      <c r="B677" s="34"/>
      <c r="C677" s="34"/>
      <c r="D677" s="121"/>
      <c r="E677" s="101"/>
      <c r="F677" s="14"/>
      <c r="G677" s="14"/>
      <c r="H677" s="22"/>
      <c r="I677" s="122"/>
      <c r="J677" s="128"/>
      <c r="K677" s="124"/>
      <c r="L677" s="125" t="s">
        <v>4161</v>
      </c>
      <c r="M677" s="14" t="s">
        <v>6053</v>
      </c>
      <c r="N677" s="14" t="s">
        <v>590</v>
      </c>
      <c r="O677" s="22" t="s">
        <v>6054</v>
      </c>
      <c r="P677" s="122" t="s">
        <v>6055</v>
      </c>
      <c r="Q677" s="101">
        <v>3</v>
      </c>
      <c r="R677" s="14" t="s">
        <v>4104</v>
      </c>
      <c r="S677" s="48">
        <v>6906</v>
      </c>
      <c r="T677" s="126"/>
    </row>
    <row r="678" spans="1:20" s="17" customFormat="1" ht="24.95" customHeight="1">
      <c r="A678" s="127"/>
      <c r="B678" s="34"/>
      <c r="C678" s="34"/>
      <c r="D678" s="121"/>
      <c r="E678" s="101"/>
      <c r="F678" s="14"/>
      <c r="G678" s="14"/>
      <c r="H678" s="22"/>
      <c r="I678" s="122"/>
      <c r="J678" s="128"/>
      <c r="K678" s="124"/>
      <c r="L678" s="125" t="s">
        <v>4161</v>
      </c>
      <c r="M678" s="14" t="s">
        <v>6053</v>
      </c>
      <c r="N678" s="14" t="s">
        <v>629</v>
      </c>
      <c r="O678" s="22" t="s">
        <v>6056</v>
      </c>
      <c r="P678" s="122" t="s">
        <v>6057</v>
      </c>
      <c r="Q678" s="101">
        <v>3</v>
      </c>
      <c r="R678" s="14" t="s">
        <v>4104</v>
      </c>
      <c r="S678" s="48">
        <v>6909</v>
      </c>
      <c r="T678" s="126"/>
    </row>
    <row r="679" spans="1:20" s="17" customFormat="1" ht="24.95" customHeight="1">
      <c r="A679" s="127">
        <v>227</v>
      </c>
      <c r="B679" s="34" t="s">
        <v>16389</v>
      </c>
      <c r="C679" s="14" t="s">
        <v>6058</v>
      </c>
      <c r="D679" s="121" t="s">
        <v>6059</v>
      </c>
      <c r="E679" s="101">
        <v>5</v>
      </c>
      <c r="F679" s="14" t="s">
        <v>4104</v>
      </c>
      <c r="G679" s="14" t="s">
        <v>627</v>
      </c>
      <c r="H679" s="22" t="s">
        <v>6060</v>
      </c>
      <c r="I679" s="122" t="s">
        <v>6061</v>
      </c>
      <c r="J679" s="123">
        <v>480</v>
      </c>
      <c r="K679" s="124">
        <v>5</v>
      </c>
      <c r="L679" s="125" t="s">
        <v>4180</v>
      </c>
      <c r="M679" s="14" t="s">
        <v>6062</v>
      </c>
      <c r="N679" s="14"/>
      <c r="O679" s="22"/>
      <c r="P679" s="122"/>
      <c r="Q679" s="101"/>
      <c r="R679" s="14"/>
      <c r="S679" s="48"/>
      <c r="T679" s="126"/>
    </row>
    <row r="680" spans="1:20" s="17" customFormat="1" ht="24.95" customHeight="1">
      <c r="A680" s="127">
        <v>228</v>
      </c>
      <c r="B680" s="34" t="s">
        <v>16389</v>
      </c>
      <c r="C680" s="14" t="s">
        <v>6063</v>
      </c>
      <c r="D680" s="121" t="s">
        <v>6064</v>
      </c>
      <c r="E680" s="101">
        <v>5</v>
      </c>
      <c r="F680" s="14" t="s">
        <v>4104</v>
      </c>
      <c r="G680" s="14" t="s">
        <v>625</v>
      </c>
      <c r="H680" s="22" t="s">
        <v>3415</v>
      </c>
      <c r="I680" s="122" t="s">
        <v>6065</v>
      </c>
      <c r="J680" s="123">
        <v>2569</v>
      </c>
      <c r="K680" s="124">
        <v>10</v>
      </c>
      <c r="L680" s="125" t="s">
        <v>4180</v>
      </c>
      <c r="M680" s="14" t="s">
        <v>6066</v>
      </c>
      <c r="N680" s="14"/>
      <c r="O680" s="22"/>
      <c r="P680" s="122"/>
      <c r="Q680" s="101"/>
      <c r="R680" s="14"/>
      <c r="S680" s="48"/>
      <c r="T680" s="126"/>
    </row>
    <row r="681" spans="1:20" s="17" customFormat="1" ht="24.95" customHeight="1">
      <c r="A681" s="127">
        <v>229</v>
      </c>
      <c r="B681" s="34" t="s">
        <v>16389</v>
      </c>
      <c r="C681" s="14" t="s">
        <v>6067</v>
      </c>
      <c r="D681" s="121" t="s">
        <v>6068</v>
      </c>
      <c r="E681" s="101">
        <v>5</v>
      </c>
      <c r="F681" s="14" t="s">
        <v>5973</v>
      </c>
      <c r="G681" s="14" t="s">
        <v>590</v>
      </c>
      <c r="H681" s="22" t="s">
        <v>6069</v>
      </c>
      <c r="I681" s="122" t="s">
        <v>6070</v>
      </c>
      <c r="J681" s="123">
        <v>2713</v>
      </c>
      <c r="K681" s="124">
        <v>80</v>
      </c>
      <c r="L681" s="125" t="s">
        <v>4180</v>
      </c>
      <c r="M681" s="14" t="s">
        <v>6071</v>
      </c>
      <c r="N681" s="14"/>
      <c r="O681" s="22"/>
      <c r="P681" s="122"/>
      <c r="Q681" s="101"/>
      <c r="R681" s="14"/>
      <c r="S681" s="48"/>
      <c r="T681" s="126"/>
    </row>
    <row r="682" spans="1:20" s="17" customFormat="1" ht="24.95" customHeight="1">
      <c r="A682" s="127">
        <v>230</v>
      </c>
      <c r="B682" s="34" t="s">
        <v>16389</v>
      </c>
      <c r="C682" s="14" t="s">
        <v>6072</v>
      </c>
      <c r="D682" s="121" t="s">
        <v>6068</v>
      </c>
      <c r="E682" s="101">
        <v>0.6</v>
      </c>
      <c r="F682" s="14" t="s">
        <v>6073</v>
      </c>
      <c r="G682" s="14" t="s">
        <v>590</v>
      </c>
      <c r="H682" s="22" t="s">
        <v>6074</v>
      </c>
      <c r="I682" s="122" t="s">
        <v>6075</v>
      </c>
      <c r="J682" s="123">
        <v>390</v>
      </c>
      <c r="K682" s="124">
        <v>60</v>
      </c>
      <c r="L682" s="125" t="s">
        <v>4180</v>
      </c>
      <c r="M682" s="14" t="s">
        <v>6076</v>
      </c>
      <c r="N682" s="14"/>
      <c r="O682" s="22"/>
      <c r="P682" s="122"/>
      <c r="Q682" s="101"/>
      <c r="R682" s="14"/>
      <c r="S682" s="48"/>
      <c r="T682" s="126"/>
    </row>
    <row r="683" spans="1:20" s="17" customFormat="1" ht="24.95" customHeight="1">
      <c r="A683" s="127">
        <v>231</v>
      </c>
      <c r="B683" s="34" t="s">
        <v>16389</v>
      </c>
      <c r="C683" s="14" t="s">
        <v>6077</v>
      </c>
      <c r="D683" s="121" t="s">
        <v>6078</v>
      </c>
      <c r="E683" s="101">
        <v>3.5</v>
      </c>
      <c r="F683" s="14" t="s">
        <v>5973</v>
      </c>
      <c r="G683" s="14" t="s">
        <v>554</v>
      </c>
      <c r="H683" s="22" t="s">
        <v>75</v>
      </c>
      <c r="I683" s="122" t="s">
        <v>1083</v>
      </c>
      <c r="J683" s="123">
        <v>385</v>
      </c>
      <c r="K683" s="124">
        <v>100</v>
      </c>
      <c r="L683" s="125" t="s">
        <v>4180</v>
      </c>
      <c r="M683" s="14" t="s">
        <v>6079</v>
      </c>
      <c r="N683" s="14"/>
      <c r="O683" s="22"/>
      <c r="P683" s="122"/>
      <c r="Q683" s="101"/>
      <c r="R683" s="14"/>
      <c r="S683" s="48"/>
      <c r="T683" s="126"/>
    </row>
    <row r="684" spans="1:20" s="17" customFormat="1" ht="24.95" customHeight="1">
      <c r="A684" s="127">
        <v>232</v>
      </c>
      <c r="B684" s="34" t="s">
        <v>16389</v>
      </c>
      <c r="C684" s="14" t="s">
        <v>6080</v>
      </c>
      <c r="D684" s="121" t="s">
        <v>6081</v>
      </c>
      <c r="E684" s="101" t="s">
        <v>5956</v>
      </c>
      <c r="F684" s="14" t="s">
        <v>1168</v>
      </c>
      <c r="G684" s="14" t="s">
        <v>590</v>
      </c>
      <c r="H684" s="22" t="s">
        <v>6082</v>
      </c>
      <c r="I684" s="2" t="s">
        <v>6083</v>
      </c>
      <c r="J684" s="123">
        <v>0</v>
      </c>
      <c r="K684" s="124">
        <v>15</v>
      </c>
      <c r="L684" s="125" t="s">
        <v>4180</v>
      </c>
      <c r="M684" s="14" t="s">
        <v>6084</v>
      </c>
      <c r="N684" s="14"/>
      <c r="O684" s="22"/>
      <c r="P684" s="122"/>
      <c r="Q684" s="101"/>
      <c r="R684" s="14"/>
      <c r="S684" s="48"/>
      <c r="T684" s="126"/>
    </row>
    <row r="685" spans="1:20" s="17" customFormat="1" ht="24.95" customHeight="1">
      <c r="A685" s="127">
        <v>233</v>
      </c>
      <c r="B685" s="34" t="s">
        <v>16389</v>
      </c>
      <c r="C685" s="14" t="s">
        <v>6085</v>
      </c>
      <c r="D685" s="121" t="s">
        <v>6086</v>
      </c>
      <c r="E685" s="101">
        <v>3.5</v>
      </c>
      <c r="F685" s="14" t="s">
        <v>5973</v>
      </c>
      <c r="G685" s="14" t="s">
        <v>550</v>
      </c>
      <c r="H685" s="22" t="s">
        <v>146</v>
      </c>
      <c r="I685" s="122" t="s">
        <v>6087</v>
      </c>
      <c r="J685" s="123">
        <v>2187</v>
      </c>
      <c r="K685" s="124">
        <v>210</v>
      </c>
      <c r="L685" s="125" t="s">
        <v>4180</v>
      </c>
      <c r="M685" s="14" t="s">
        <v>6088</v>
      </c>
      <c r="N685" s="14"/>
      <c r="O685" s="22"/>
      <c r="P685" s="122"/>
      <c r="Q685" s="101"/>
      <c r="R685" s="14"/>
      <c r="S685" s="48"/>
      <c r="T685" s="126"/>
    </row>
    <row r="686" spans="1:20" s="17" customFormat="1" ht="24.95" customHeight="1">
      <c r="A686" s="127">
        <v>234</v>
      </c>
      <c r="B686" s="34" t="s">
        <v>16389</v>
      </c>
      <c r="C686" s="14" t="s">
        <v>6089</v>
      </c>
      <c r="D686" s="121" t="s">
        <v>6090</v>
      </c>
      <c r="E686" s="101">
        <v>2.5</v>
      </c>
      <c r="F686" s="14" t="s">
        <v>4104</v>
      </c>
      <c r="G686" s="14" t="s">
        <v>542</v>
      </c>
      <c r="H686" s="22" t="s">
        <v>6091</v>
      </c>
      <c r="I686" s="122" t="s">
        <v>6092</v>
      </c>
      <c r="J686" s="123">
        <v>13559</v>
      </c>
      <c r="K686" s="124">
        <v>66</v>
      </c>
      <c r="L686" s="125" t="s">
        <v>4161</v>
      </c>
      <c r="M686" s="14" t="s">
        <v>6093</v>
      </c>
      <c r="N686" s="14" t="s">
        <v>542</v>
      </c>
      <c r="O686" s="22" t="s">
        <v>6091</v>
      </c>
      <c r="P686" s="122" t="s">
        <v>6092</v>
      </c>
      <c r="Q686" s="101">
        <v>2.5</v>
      </c>
      <c r="R686" s="14" t="s">
        <v>4104</v>
      </c>
      <c r="S686" s="48">
        <v>13559</v>
      </c>
      <c r="T686" s="126"/>
    </row>
    <row r="687" spans="1:20" s="17" customFormat="1" ht="24.95" customHeight="1">
      <c r="A687" s="127"/>
      <c r="B687" s="34"/>
      <c r="C687" s="34"/>
      <c r="D687" s="121"/>
      <c r="E687" s="101"/>
      <c r="F687" s="14"/>
      <c r="G687" s="14"/>
      <c r="H687" s="22"/>
      <c r="I687" s="122"/>
      <c r="J687" s="128"/>
      <c r="K687" s="124"/>
      <c r="L687" s="125" t="s">
        <v>4161</v>
      </c>
      <c r="M687" s="14" t="s">
        <v>6093</v>
      </c>
      <c r="N687" s="14" t="s">
        <v>554</v>
      </c>
      <c r="O687" s="22" t="s">
        <v>6094</v>
      </c>
      <c r="P687" s="122" t="s">
        <v>6095</v>
      </c>
      <c r="Q687" s="101">
        <v>2.5</v>
      </c>
      <c r="R687" s="14" t="s">
        <v>4104</v>
      </c>
      <c r="S687" s="48">
        <v>13547</v>
      </c>
      <c r="T687" s="126"/>
    </row>
    <row r="688" spans="1:20" s="17" customFormat="1" ht="24.95" customHeight="1">
      <c r="A688" s="127"/>
      <c r="B688" s="34"/>
      <c r="C688" s="34"/>
      <c r="D688" s="121"/>
      <c r="E688" s="101"/>
      <c r="F688" s="14"/>
      <c r="G688" s="14"/>
      <c r="H688" s="22"/>
      <c r="I688" s="122"/>
      <c r="J688" s="128"/>
      <c r="K688" s="124"/>
      <c r="L688" s="125" t="s">
        <v>4161</v>
      </c>
      <c r="M688" s="14" t="s">
        <v>6093</v>
      </c>
      <c r="N688" s="14" t="s">
        <v>590</v>
      </c>
      <c r="O688" s="22" t="s">
        <v>6096</v>
      </c>
      <c r="P688" s="122" t="s">
        <v>6097</v>
      </c>
      <c r="Q688" s="101">
        <v>2.5</v>
      </c>
      <c r="R688" s="14" t="s">
        <v>4104</v>
      </c>
      <c r="S688" s="48">
        <v>13558</v>
      </c>
      <c r="T688" s="126"/>
    </row>
    <row r="689" spans="1:20" s="17" customFormat="1" ht="24.95" customHeight="1">
      <c r="A689" s="127">
        <v>235</v>
      </c>
      <c r="B689" s="34" t="s">
        <v>16389</v>
      </c>
      <c r="C689" s="14" t="s">
        <v>6098</v>
      </c>
      <c r="D689" s="121" t="s">
        <v>6099</v>
      </c>
      <c r="E689" s="101">
        <v>120</v>
      </c>
      <c r="F689" s="14" t="s">
        <v>6100</v>
      </c>
      <c r="G689" s="14" t="s">
        <v>559</v>
      </c>
      <c r="H689" s="22" t="s">
        <v>148</v>
      </c>
      <c r="I689" s="122" t="s">
        <v>1111</v>
      </c>
      <c r="J689" s="123">
        <v>11376</v>
      </c>
      <c r="K689" s="124">
        <v>140</v>
      </c>
      <c r="L689" s="125" t="s">
        <v>4180</v>
      </c>
      <c r="M689" s="14" t="s">
        <v>6101</v>
      </c>
      <c r="N689" s="14"/>
      <c r="O689" s="22"/>
      <c r="P689" s="122"/>
      <c r="Q689" s="101"/>
      <c r="R689" s="14"/>
      <c r="S689" s="48"/>
      <c r="T689" s="126"/>
    </row>
    <row r="690" spans="1:20" s="17" customFormat="1" ht="24.95" customHeight="1">
      <c r="A690" s="127">
        <v>236</v>
      </c>
      <c r="B690" s="34" t="s">
        <v>16389</v>
      </c>
      <c r="C690" s="14" t="s">
        <v>6102</v>
      </c>
      <c r="D690" s="121" t="s">
        <v>6103</v>
      </c>
      <c r="E690" s="101" t="s">
        <v>3337</v>
      </c>
      <c r="F690" s="14" t="s">
        <v>5918</v>
      </c>
      <c r="G690" s="14" t="s">
        <v>5919</v>
      </c>
      <c r="H690" s="22" t="s">
        <v>13</v>
      </c>
      <c r="I690" s="122" t="s">
        <v>1165</v>
      </c>
      <c r="J690" s="123">
        <v>0</v>
      </c>
      <c r="K690" s="124">
        <v>400</v>
      </c>
      <c r="L690" s="125" t="s">
        <v>4180</v>
      </c>
      <c r="M690" s="14"/>
      <c r="N690" s="14"/>
      <c r="O690" s="22"/>
      <c r="P690" s="122"/>
      <c r="Q690" s="101"/>
      <c r="R690" s="14"/>
      <c r="S690" s="48"/>
      <c r="T690" s="126"/>
    </row>
    <row r="691" spans="1:20" s="17" customFormat="1" ht="24.95" customHeight="1">
      <c r="A691" s="127">
        <v>237</v>
      </c>
      <c r="B691" s="34" t="s">
        <v>16389</v>
      </c>
      <c r="C691" s="14" t="s">
        <v>6104</v>
      </c>
      <c r="D691" s="121" t="s">
        <v>6105</v>
      </c>
      <c r="E691" s="22" t="s">
        <v>6106</v>
      </c>
      <c r="F691" s="14" t="s">
        <v>6107</v>
      </c>
      <c r="G691" s="14" t="s">
        <v>583</v>
      </c>
      <c r="H691" s="22" t="s">
        <v>6108</v>
      </c>
      <c r="I691" s="131" t="s">
        <v>6109</v>
      </c>
      <c r="J691" s="123">
        <v>75977</v>
      </c>
      <c r="K691" s="124">
        <v>10</v>
      </c>
      <c r="L691" s="125" t="s">
        <v>4180</v>
      </c>
      <c r="M691" s="14" t="s">
        <v>6110</v>
      </c>
      <c r="N691" s="14"/>
      <c r="O691" s="22"/>
      <c r="P691" s="122"/>
      <c r="Q691" s="101"/>
      <c r="R691" s="14"/>
      <c r="S691" s="48"/>
      <c r="T691" s="126"/>
    </row>
    <row r="692" spans="1:20" s="17" customFormat="1" ht="24.95" customHeight="1">
      <c r="A692" s="127">
        <v>238</v>
      </c>
      <c r="B692" s="34" t="s">
        <v>16389</v>
      </c>
      <c r="C692" s="14" t="s">
        <v>6111</v>
      </c>
      <c r="D692" s="121" t="s">
        <v>6112</v>
      </c>
      <c r="E692" s="101">
        <v>15</v>
      </c>
      <c r="F692" s="14" t="s">
        <v>4104</v>
      </c>
      <c r="G692" s="14" t="s">
        <v>590</v>
      </c>
      <c r="H692" s="22" t="s">
        <v>6113</v>
      </c>
      <c r="I692" s="122" t="s">
        <v>6114</v>
      </c>
      <c r="J692" s="123">
        <v>3761</v>
      </c>
      <c r="K692" s="124">
        <v>20</v>
      </c>
      <c r="L692" s="125" t="s">
        <v>4180</v>
      </c>
      <c r="M692" s="14" t="s">
        <v>6115</v>
      </c>
      <c r="N692" s="14"/>
      <c r="O692" s="22"/>
      <c r="P692" s="122"/>
      <c r="Q692" s="101"/>
      <c r="R692" s="14"/>
      <c r="S692" s="48"/>
      <c r="T692" s="126"/>
    </row>
    <row r="693" spans="1:20" s="17" customFormat="1" ht="24.95" customHeight="1">
      <c r="A693" s="127">
        <v>239</v>
      </c>
      <c r="B693" s="34" t="s">
        <v>16389</v>
      </c>
      <c r="C693" s="14" t="s">
        <v>6116</v>
      </c>
      <c r="D693" s="121" t="s">
        <v>6117</v>
      </c>
      <c r="E693" s="101" t="s">
        <v>6118</v>
      </c>
      <c r="F693" s="14" t="s">
        <v>1179</v>
      </c>
      <c r="G693" s="14" t="s">
        <v>6119</v>
      </c>
      <c r="H693" s="22" t="s">
        <v>6120</v>
      </c>
      <c r="I693" s="122" t="s">
        <v>6121</v>
      </c>
      <c r="J693" s="123">
        <v>0</v>
      </c>
      <c r="K693" s="124">
        <v>30</v>
      </c>
      <c r="L693" s="125" t="s">
        <v>4180</v>
      </c>
      <c r="M693" s="14" t="s">
        <v>6122</v>
      </c>
      <c r="N693" s="14"/>
      <c r="O693" s="22"/>
      <c r="P693" s="122"/>
      <c r="Q693" s="101"/>
      <c r="R693" s="14"/>
      <c r="S693" s="48"/>
      <c r="T693" s="126"/>
    </row>
    <row r="694" spans="1:20" s="17" customFormat="1" ht="24.95" customHeight="1">
      <c r="A694" s="127">
        <v>240</v>
      </c>
      <c r="B694" s="34" t="s">
        <v>16389</v>
      </c>
      <c r="C694" s="14" t="s">
        <v>6123</v>
      </c>
      <c r="D694" s="121" t="s">
        <v>6124</v>
      </c>
      <c r="E694" s="101" t="s">
        <v>6125</v>
      </c>
      <c r="F694" s="14" t="s">
        <v>1170</v>
      </c>
      <c r="G694" s="14" t="s">
        <v>577</v>
      </c>
      <c r="H694" s="22" t="s">
        <v>6126</v>
      </c>
      <c r="I694" s="122" t="s">
        <v>6127</v>
      </c>
      <c r="J694" s="123">
        <v>0</v>
      </c>
      <c r="K694" s="124">
        <v>480</v>
      </c>
      <c r="L694" s="125" t="s">
        <v>4180</v>
      </c>
      <c r="M694" s="14" t="s">
        <v>6128</v>
      </c>
      <c r="N694" s="14"/>
      <c r="O694" s="22"/>
      <c r="P694" s="122"/>
      <c r="Q694" s="101"/>
      <c r="R694" s="14"/>
      <c r="S694" s="48"/>
      <c r="T694" s="126"/>
    </row>
    <row r="695" spans="1:20" s="17" customFormat="1" ht="24.95" customHeight="1">
      <c r="A695" s="127">
        <v>241</v>
      </c>
      <c r="B695" s="34" t="s">
        <v>16389</v>
      </c>
      <c r="C695" s="14" t="s">
        <v>6129</v>
      </c>
      <c r="D695" s="121" t="s">
        <v>6130</v>
      </c>
      <c r="E695" s="101" t="s">
        <v>6125</v>
      </c>
      <c r="F695" s="14" t="s">
        <v>6131</v>
      </c>
      <c r="G695" s="14" t="s">
        <v>587</v>
      </c>
      <c r="H695" s="22" t="s">
        <v>6132</v>
      </c>
      <c r="I695" s="122" t="s">
        <v>6133</v>
      </c>
      <c r="J695" s="123">
        <v>0</v>
      </c>
      <c r="K695" s="124">
        <v>5</v>
      </c>
      <c r="L695" s="125" t="s">
        <v>4180</v>
      </c>
      <c r="M695" s="14" t="s">
        <v>6134</v>
      </c>
      <c r="N695" s="14"/>
      <c r="O695" s="22"/>
      <c r="P695" s="122"/>
      <c r="Q695" s="101"/>
      <c r="R695" s="14"/>
      <c r="S695" s="48"/>
      <c r="T695" s="126"/>
    </row>
    <row r="696" spans="1:20" s="17" customFormat="1" ht="24.95" customHeight="1">
      <c r="A696" s="127">
        <v>242</v>
      </c>
      <c r="B696" s="34" t="s">
        <v>16389</v>
      </c>
      <c r="C696" s="14" t="s">
        <v>6135</v>
      </c>
      <c r="D696" s="121" t="s">
        <v>6136</v>
      </c>
      <c r="E696" s="101" t="s">
        <v>5928</v>
      </c>
      <c r="F696" s="34" t="s">
        <v>6137</v>
      </c>
      <c r="G696" s="14" t="s">
        <v>6138</v>
      </c>
      <c r="H696" s="22" t="s">
        <v>13</v>
      </c>
      <c r="I696" s="122" t="s">
        <v>6139</v>
      </c>
      <c r="J696" s="123">
        <v>0</v>
      </c>
      <c r="K696" s="124">
        <v>550</v>
      </c>
      <c r="L696" s="125" t="s">
        <v>4180</v>
      </c>
      <c r="M696" s="14"/>
      <c r="N696" s="14"/>
      <c r="O696" s="22"/>
      <c r="P696" s="122"/>
      <c r="Q696" s="101"/>
      <c r="R696" s="14"/>
      <c r="S696" s="48"/>
      <c r="T696" s="126"/>
    </row>
    <row r="697" spans="1:20" s="17" customFormat="1" ht="24.95" customHeight="1">
      <c r="A697" s="127">
        <v>243</v>
      </c>
      <c r="B697" s="34" t="s">
        <v>16389</v>
      </c>
      <c r="C697" s="14" t="s">
        <v>6140</v>
      </c>
      <c r="D697" s="121" t="s">
        <v>6141</v>
      </c>
      <c r="E697" s="101">
        <v>5</v>
      </c>
      <c r="F697" s="14" t="s">
        <v>4104</v>
      </c>
      <c r="G697" s="14" t="s">
        <v>550</v>
      </c>
      <c r="H697" s="22" t="s">
        <v>6142</v>
      </c>
      <c r="I697" s="122" t="s">
        <v>6143</v>
      </c>
      <c r="J697" s="123">
        <v>2508</v>
      </c>
      <c r="K697" s="124">
        <v>140</v>
      </c>
      <c r="L697" s="125" t="s">
        <v>4161</v>
      </c>
      <c r="M697" s="14" t="s">
        <v>6144</v>
      </c>
      <c r="N697" s="14" t="s">
        <v>550</v>
      </c>
      <c r="O697" s="22" t="s">
        <v>6142</v>
      </c>
      <c r="P697" s="122" t="s">
        <v>6143</v>
      </c>
      <c r="Q697" s="101">
        <v>5</v>
      </c>
      <c r="R697" s="14" t="s">
        <v>4104</v>
      </c>
      <c r="S697" s="48">
        <v>2508</v>
      </c>
      <c r="T697" s="126"/>
    </row>
    <row r="698" spans="1:20" s="17" customFormat="1" ht="24.95" customHeight="1">
      <c r="A698" s="127"/>
      <c r="B698" s="34"/>
      <c r="C698" s="34"/>
      <c r="D698" s="121"/>
      <c r="E698" s="101"/>
      <c r="F698" s="14"/>
      <c r="G698" s="14"/>
      <c r="H698" s="22"/>
      <c r="I698" s="122"/>
      <c r="J698" s="128"/>
      <c r="K698" s="124"/>
      <c r="L698" s="125" t="s">
        <v>4161</v>
      </c>
      <c r="M698" s="14" t="s">
        <v>6144</v>
      </c>
      <c r="N698" s="14" t="s">
        <v>546</v>
      </c>
      <c r="O698" s="22" t="s">
        <v>6145</v>
      </c>
      <c r="P698" s="122" t="s">
        <v>6146</v>
      </c>
      <c r="Q698" s="101">
        <v>5</v>
      </c>
      <c r="R698" s="14" t="s">
        <v>4104</v>
      </c>
      <c r="S698" s="48">
        <v>2393</v>
      </c>
      <c r="T698" s="126"/>
    </row>
    <row r="699" spans="1:20" s="17" customFormat="1" ht="24.95" customHeight="1">
      <c r="A699" s="127"/>
      <c r="B699" s="34"/>
      <c r="C699" s="34"/>
      <c r="D699" s="121"/>
      <c r="E699" s="101"/>
      <c r="F699" s="14"/>
      <c r="G699" s="14"/>
      <c r="H699" s="22"/>
      <c r="I699" s="122"/>
      <c r="J699" s="128"/>
      <c r="K699" s="124"/>
      <c r="L699" s="125" t="s">
        <v>4161</v>
      </c>
      <c r="M699" s="14" t="s">
        <v>6144</v>
      </c>
      <c r="N699" s="14" t="s">
        <v>590</v>
      </c>
      <c r="O699" s="22" t="s">
        <v>6147</v>
      </c>
      <c r="P699" s="122" t="s">
        <v>6148</v>
      </c>
      <c r="Q699" s="101">
        <v>5</v>
      </c>
      <c r="R699" s="14" t="s">
        <v>4104</v>
      </c>
      <c r="S699" s="48">
        <v>2498</v>
      </c>
      <c r="T699" s="126"/>
    </row>
    <row r="700" spans="1:20" s="17" customFormat="1" ht="24.95" customHeight="1">
      <c r="A700" s="127">
        <v>244</v>
      </c>
      <c r="B700" s="34" t="s">
        <v>16389</v>
      </c>
      <c r="C700" s="14" t="s">
        <v>6149</v>
      </c>
      <c r="D700" s="121" t="s">
        <v>6150</v>
      </c>
      <c r="E700" s="101" t="s">
        <v>6151</v>
      </c>
      <c r="F700" s="14" t="s">
        <v>1168</v>
      </c>
      <c r="G700" s="14" t="s">
        <v>3372</v>
      </c>
      <c r="H700" s="22" t="s">
        <v>6152</v>
      </c>
      <c r="I700" s="122" t="s">
        <v>6153</v>
      </c>
      <c r="J700" s="123">
        <v>0</v>
      </c>
      <c r="K700" s="124">
        <v>5</v>
      </c>
      <c r="L700" s="125" t="s">
        <v>4180</v>
      </c>
      <c r="M700" s="14" t="s">
        <v>6154</v>
      </c>
      <c r="N700" s="14"/>
      <c r="O700" s="22"/>
      <c r="P700" s="122"/>
      <c r="Q700" s="101"/>
      <c r="R700" s="14"/>
      <c r="S700" s="48"/>
      <c r="T700" s="126"/>
    </row>
    <row r="701" spans="1:20" s="17" customFormat="1" ht="24.95" customHeight="1">
      <c r="A701" s="127">
        <v>245</v>
      </c>
      <c r="B701" s="34" t="s">
        <v>16389</v>
      </c>
      <c r="C701" s="14" t="s">
        <v>6155</v>
      </c>
      <c r="D701" s="121" t="s">
        <v>6156</v>
      </c>
      <c r="E701" s="101" t="s">
        <v>6157</v>
      </c>
      <c r="F701" s="14" t="s">
        <v>1170</v>
      </c>
      <c r="G701" s="14" t="s">
        <v>6158</v>
      </c>
      <c r="H701" s="22" t="s">
        <v>6159</v>
      </c>
      <c r="I701" s="122" t="s">
        <v>6160</v>
      </c>
      <c r="J701" s="123">
        <v>0</v>
      </c>
      <c r="K701" s="124">
        <v>132</v>
      </c>
      <c r="L701" s="125" t="s">
        <v>4180</v>
      </c>
      <c r="M701" s="14" t="s">
        <v>6161</v>
      </c>
      <c r="N701" s="14"/>
      <c r="O701" s="22"/>
      <c r="P701" s="122"/>
      <c r="Q701" s="101"/>
      <c r="R701" s="14"/>
      <c r="S701" s="48"/>
      <c r="T701" s="126"/>
    </row>
    <row r="702" spans="1:20" s="17" customFormat="1" ht="24.95" customHeight="1">
      <c r="A702" s="127">
        <v>246</v>
      </c>
      <c r="B702" s="34" t="s">
        <v>16389</v>
      </c>
      <c r="C702" s="14" t="s">
        <v>6162</v>
      </c>
      <c r="D702" s="121" t="s">
        <v>6163</v>
      </c>
      <c r="E702" s="101">
        <v>1</v>
      </c>
      <c r="F702" s="14" t="s">
        <v>4124</v>
      </c>
      <c r="G702" s="14" t="s">
        <v>566</v>
      </c>
      <c r="H702" s="22" t="s">
        <v>6164</v>
      </c>
      <c r="I702" s="122" t="s">
        <v>6165</v>
      </c>
      <c r="J702" s="123">
        <v>1573</v>
      </c>
      <c r="K702" s="124">
        <v>120</v>
      </c>
      <c r="L702" s="125" t="s">
        <v>4161</v>
      </c>
      <c r="M702" s="14" t="s">
        <v>6166</v>
      </c>
      <c r="N702" s="14" t="s">
        <v>566</v>
      </c>
      <c r="O702" s="22" t="s">
        <v>6164</v>
      </c>
      <c r="P702" s="122" t="s">
        <v>6165</v>
      </c>
      <c r="Q702" s="101">
        <v>1</v>
      </c>
      <c r="R702" s="14" t="s">
        <v>4124</v>
      </c>
      <c r="S702" s="48">
        <v>1573</v>
      </c>
      <c r="T702" s="126"/>
    </row>
    <row r="703" spans="1:20" s="17" customFormat="1" ht="24.95" customHeight="1">
      <c r="A703" s="127"/>
      <c r="B703" s="34"/>
      <c r="C703" s="34"/>
      <c r="D703" s="121"/>
      <c r="E703" s="101"/>
      <c r="F703" s="14"/>
      <c r="G703" s="14"/>
      <c r="H703" s="22"/>
      <c r="I703" s="122"/>
      <c r="J703" s="128"/>
      <c r="K703" s="124"/>
      <c r="L703" s="125" t="s">
        <v>4161</v>
      </c>
      <c r="M703" s="14" t="s">
        <v>6166</v>
      </c>
      <c r="N703" s="14" t="s">
        <v>545</v>
      </c>
      <c r="O703" s="22" t="s">
        <v>6167</v>
      </c>
      <c r="P703" s="122" t="s">
        <v>6168</v>
      </c>
      <c r="Q703" s="101">
        <v>1</v>
      </c>
      <c r="R703" s="14" t="s">
        <v>4124</v>
      </c>
      <c r="S703" s="48">
        <v>1300</v>
      </c>
      <c r="T703" s="126"/>
    </row>
    <row r="704" spans="1:20" s="17" customFormat="1" ht="24.95" customHeight="1">
      <c r="A704" s="127"/>
      <c r="B704" s="34"/>
      <c r="C704" s="34"/>
      <c r="D704" s="121"/>
      <c r="E704" s="101"/>
      <c r="F704" s="14"/>
      <c r="G704" s="14"/>
      <c r="H704" s="22"/>
      <c r="I704" s="122"/>
      <c r="J704" s="128"/>
      <c r="K704" s="124"/>
      <c r="L704" s="125" t="s">
        <v>4161</v>
      </c>
      <c r="M704" s="14" t="s">
        <v>6166</v>
      </c>
      <c r="N704" s="14" t="s">
        <v>551</v>
      </c>
      <c r="O704" s="22" t="s">
        <v>6169</v>
      </c>
      <c r="P704" s="122" t="s">
        <v>6170</v>
      </c>
      <c r="Q704" s="101">
        <v>1</v>
      </c>
      <c r="R704" s="14" t="s">
        <v>4124</v>
      </c>
      <c r="S704" s="48">
        <v>1478</v>
      </c>
      <c r="T704" s="126"/>
    </row>
    <row r="705" spans="1:20" s="17" customFormat="1" ht="24.95" customHeight="1">
      <c r="A705" s="127"/>
      <c r="B705" s="34"/>
      <c r="C705" s="34"/>
      <c r="D705" s="121"/>
      <c r="E705" s="101"/>
      <c r="F705" s="14"/>
      <c r="G705" s="14"/>
      <c r="H705" s="22"/>
      <c r="I705" s="122"/>
      <c r="J705" s="128"/>
      <c r="K705" s="124"/>
      <c r="L705" s="125" t="s">
        <v>4161</v>
      </c>
      <c r="M705" s="14" t="s">
        <v>6166</v>
      </c>
      <c r="N705" s="14" t="s">
        <v>571</v>
      </c>
      <c r="O705" s="22" t="s">
        <v>6171</v>
      </c>
      <c r="P705" s="122" t="s">
        <v>6172</v>
      </c>
      <c r="Q705" s="101">
        <v>1</v>
      </c>
      <c r="R705" s="14" t="s">
        <v>4124</v>
      </c>
      <c r="S705" s="48">
        <v>1579</v>
      </c>
      <c r="T705" s="126"/>
    </row>
    <row r="706" spans="1:20" s="17" customFormat="1" ht="24.95" customHeight="1">
      <c r="A706" s="127"/>
      <c r="B706" s="34"/>
      <c r="C706" s="34"/>
      <c r="D706" s="121"/>
      <c r="E706" s="101"/>
      <c r="F706" s="14"/>
      <c r="G706" s="14"/>
      <c r="H706" s="22"/>
      <c r="I706" s="122"/>
      <c r="J706" s="128"/>
      <c r="K706" s="124"/>
      <c r="L706" s="125" t="s">
        <v>4161</v>
      </c>
      <c r="M706" s="14" t="s">
        <v>6166</v>
      </c>
      <c r="N706" s="14" t="s">
        <v>546</v>
      </c>
      <c r="O706" s="22" t="s">
        <v>6173</v>
      </c>
      <c r="P706" s="122" t="s">
        <v>6174</v>
      </c>
      <c r="Q706" s="101">
        <v>1</v>
      </c>
      <c r="R706" s="14" t="s">
        <v>4124</v>
      </c>
      <c r="S706" s="48">
        <v>1586</v>
      </c>
      <c r="T706" s="126"/>
    </row>
    <row r="707" spans="1:20" s="17" customFormat="1" ht="24.95" customHeight="1">
      <c r="A707" s="127"/>
      <c r="B707" s="34"/>
      <c r="C707" s="34"/>
      <c r="D707" s="121"/>
      <c r="E707" s="101"/>
      <c r="F707" s="14"/>
      <c r="G707" s="14"/>
      <c r="H707" s="22"/>
      <c r="I707" s="122"/>
      <c r="J707" s="128"/>
      <c r="K707" s="124"/>
      <c r="L707" s="125" t="s">
        <v>4161</v>
      </c>
      <c r="M707" s="14" t="s">
        <v>6166</v>
      </c>
      <c r="N707" s="14" t="s">
        <v>550</v>
      </c>
      <c r="O707" s="22" t="s">
        <v>6175</v>
      </c>
      <c r="P707" s="122" t="s">
        <v>6176</v>
      </c>
      <c r="Q707" s="101">
        <v>1</v>
      </c>
      <c r="R707" s="14" t="s">
        <v>4124</v>
      </c>
      <c r="S707" s="48">
        <v>1586</v>
      </c>
      <c r="T707" s="126"/>
    </row>
    <row r="708" spans="1:20" s="17" customFormat="1" ht="24.95" customHeight="1">
      <c r="A708" s="127"/>
      <c r="B708" s="34"/>
      <c r="C708" s="34"/>
      <c r="D708" s="121"/>
      <c r="E708" s="101"/>
      <c r="F708" s="14"/>
      <c r="G708" s="14"/>
      <c r="H708" s="22"/>
      <c r="I708" s="122"/>
      <c r="J708" s="128"/>
      <c r="K708" s="124"/>
      <c r="L708" s="125" t="s">
        <v>4161</v>
      </c>
      <c r="M708" s="14" t="s">
        <v>6166</v>
      </c>
      <c r="N708" s="14" t="s">
        <v>543</v>
      </c>
      <c r="O708" s="22" t="s">
        <v>6177</v>
      </c>
      <c r="P708" s="122" t="s">
        <v>6178</v>
      </c>
      <c r="Q708" s="101">
        <v>1</v>
      </c>
      <c r="R708" s="14" t="s">
        <v>4124</v>
      </c>
      <c r="S708" s="48">
        <v>1586</v>
      </c>
      <c r="T708" s="126"/>
    </row>
    <row r="709" spans="1:20" s="17" customFormat="1" ht="24.95" customHeight="1">
      <c r="A709" s="127"/>
      <c r="B709" s="34"/>
      <c r="C709" s="34"/>
      <c r="D709" s="121"/>
      <c r="E709" s="101"/>
      <c r="F709" s="14"/>
      <c r="G709" s="14"/>
      <c r="H709" s="22"/>
      <c r="I709" s="122"/>
      <c r="J709" s="128"/>
      <c r="K709" s="124"/>
      <c r="L709" s="125" t="s">
        <v>4161</v>
      </c>
      <c r="M709" s="14" t="s">
        <v>6166</v>
      </c>
      <c r="N709" s="14" t="s">
        <v>613</v>
      </c>
      <c r="O709" s="22" t="s">
        <v>6179</v>
      </c>
      <c r="P709" s="122" t="s">
        <v>6180</v>
      </c>
      <c r="Q709" s="101">
        <v>1</v>
      </c>
      <c r="R709" s="14" t="s">
        <v>4124</v>
      </c>
      <c r="S709" s="48">
        <v>1586</v>
      </c>
      <c r="T709" s="126"/>
    </row>
    <row r="710" spans="1:20" s="17" customFormat="1" ht="24.95" customHeight="1">
      <c r="A710" s="127">
        <v>247</v>
      </c>
      <c r="B710" s="34" t="s">
        <v>16389</v>
      </c>
      <c r="C710" s="14" t="s">
        <v>6181</v>
      </c>
      <c r="D710" s="121" t="s">
        <v>6182</v>
      </c>
      <c r="E710" s="101">
        <v>1</v>
      </c>
      <c r="F710" s="14" t="s">
        <v>4124</v>
      </c>
      <c r="G710" s="14" t="s">
        <v>566</v>
      </c>
      <c r="H710" s="22" t="s">
        <v>6183</v>
      </c>
      <c r="I710" s="122" t="s">
        <v>6184</v>
      </c>
      <c r="J710" s="123">
        <v>1497</v>
      </c>
      <c r="K710" s="124">
        <v>560</v>
      </c>
      <c r="L710" s="125" t="s">
        <v>4161</v>
      </c>
      <c r="M710" s="14" t="s">
        <v>6185</v>
      </c>
      <c r="N710" s="14" t="s">
        <v>566</v>
      </c>
      <c r="O710" s="22" t="s">
        <v>6183</v>
      </c>
      <c r="P710" s="122" t="s">
        <v>6184</v>
      </c>
      <c r="Q710" s="101">
        <v>1</v>
      </c>
      <c r="R710" s="14" t="s">
        <v>4124</v>
      </c>
      <c r="S710" s="48">
        <v>1497</v>
      </c>
      <c r="T710" s="126"/>
    </row>
    <row r="711" spans="1:20" s="17" customFormat="1" ht="24.95" customHeight="1">
      <c r="A711" s="127"/>
      <c r="B711" s="34"/>
      <c r="C711" s="34"/>
      <c r="D711" s="121"/>
      <c r="E711" s="101"/>
      <c r="F711" s="14"/>
      <c r="G711" s="14"/>
      <c r="H711" s="22"/>
      <c r="I711" s="122"/>
      <c r="J711" s="128"/>
      <c r="K711" s="124"/>
      <c r="L711" s="125" t="s">
        <v>4161</v>
      </c>
      <c r="M711" s="14" t="s">
        <v>6185</v>
      </c>
      <c r="N711" s="14" t="s">
        <v>551</v>
      </c>
      <c r="O711" s="22" t="s">
        <v>6186</v>
      </c>
      <c r="P711" s="122" t="s">
        <v>6187</v>
      </c>
      <c r="Q711" s="101">
        <v>1</v>
      </c>
      <c r="R711" s="14" t="s">
        <v>4124</v>
      </c>
      <c r="S711" s="48">
        <v>1185</v>
      </c>
      <c r="T711" s="126"/>
    </row>
    <row r="712" spans="1:20" s="17" customFormat="1" ht="24.95" customHeight="1">
      <c r="A712" s="127"/>
      <c r="B712" s="34"/>
      <c r="C712" s="34"/>
      <c r="D712" s="121"/>
      <c r="E712" s="101"/>
      <c r="F712" s="14"/>
      <c r="G712" s="14"/>
      <c r="H712" s="22"/>
      <c r="I712" s="122"/>
      <c r="J712" s="128"/>
      <c r="K712" s="124"/>
      <c r="L712" s="125" t="s">
        <v>4161</v>
      </c>
      <c r="M712" s="14" t="s">
        <v>6185</v>
      </c>
      <c r="N712" s="14" t="s">
        <v>545</v>
      </c>
      <c r="O712" s="22" t="s">
        <v>6188</v>
      </c>
      <c r="P712" s="122" t="s">
        <v>6189</v>
      </c>
      <c r="Q712" s="101">
        <v>1</v>
      </c>
      <c r="R712" s="14" t="s">
        <v>4124</v>
      </c>
      <c r="S712" s="48">
        <v>1200</v>
      </c>
      <c r="T712" s="126"/>
    </row>
    <row r="713" spans="1:20" s="17" customFormat="1" ht="24.95" customHeight="1">
      <c r="A713" s="127"/>
      <c r="B713" s="34"/>
      <c r="C713" s="34"/>
      <c r="D713" s="121"/>
      <c r="E713" s="101"/>
      <c r="F713" s="14"/>
      <c r="G713" s="14"/>
      <c r="H713" s="22"/>
      <c r="I713" s="122"/>
      <c r="J713" s="128"/>
      <c r="K713" s="124"/>
      <c r="L713" s="125" t="s">
        <v>4161</v>
      </c>
      <c r="M713" s="14" t="s">
        <v>6185</v>
      </c>
      <c r="N713" s="14" t="s">
        <v>571</v>
      </c>
      <c r="O713" s="22" t="s">
        <v>6190</v>
      </c>
      <c r="P713" s="122" t="s">
        <v>6191</v>
      </c>
      <c r="Q713" s="101">
        <v>1</v>
      </c>
      <c r="R713" s="14" t="s">
        <v>4124</v>
      </c>
      <c r="S713" s="48">
        <v>1502</v>
      </c>
      <c r="T713" s="126"/>
    </row>
    <row r="714" spans="1:20" s="17" customFormat="1" ht="24.95" customHeight="1">
      <c r="A714" s="127"/>
      <c r="B714" s="34"/>
      <c r="C714" s="34"/>
      <c r="D714" s="121"/>
      <c r="E714" s="101"/>
      <c r="F714" s="14"/>
      <c r="G714" s="14"/>
      <c r="H714" s="22"/>
      <c r="I714" s="122"/>
      <c r="J714" s="128"/>
      <c r="K714" s="124"/>
      <c r="L714" s="125" t="s">
        <v>4161</v>
      </c>
      <c r="M714" s="14" t="s">
        <v>6185</v>
      </c>
      <c r="N714" s="14" t="s">
        <v>546</v>
      </c>
      <c r="O714" s="22" t="s">
        <v>6192</v>
      </c>
      <c r="P714" s="122" t="s">
        <v>6193</v>
      </c>
      <c r="Q714" s="101">
        <v>1</v>
      </c>
      <c r="R714" s="14" t="s">
        <v>4124</v>
      </c>
      <c r="S714" s="48">
        <v>1509</v>
      </c>
      <c r="T714" s="126"/>
    </row>
    <row r="715" spans="1:20" s="17" customFormat="1" ht="24.95" customHeight="1">
      <c r="A715" s="127"/>
      <c r="B715" s="34"/>
      <c r="C715" s="34"/>
      <c r="D715" s="121"/>
      <c r="E715" s="101"/>
      <c r="F715" s="14"/>
      <c r="G715" s="14"/>
      <c r="H715" s="22"/>
      <c r="I715" s="122"/>
      <c r="J715" s="128"/>
      <c r="K715" s="124"/>
      <c r="L715" s="125" t="s">
        <v>4161</v>
      </c>
      <c r="M715" s="14" t="s">
        <v>6185</v>
      </c>
      <c r="N715" s="14" t="s">
        <v>550</v>
      </c>
      <c r="O715" s="22" t="s">
        <v>6194</v>
      </c>
      <c r="P715" s="122" t="s">
        <v>6195</v>
      </c>
      <c r="Q715" s="101">
        <v>1</v>
      </c>
      <c r="R715" s="14" t="s">
        <v>4124</v>
      </c>
      <c r="S715" s="48">
        <v>1509</v>
      </c>
      <c r="T715" s="126"/>
    </row>
    <row r="716" spans="1:20" s="17" customFormat="1" ht="24.95" customHeight="1">
      <c r="A716" s="127"/>
      <c r="B716" s="34"/>
      <c r="C716" s="34"/>
      <c r="D716" s="121"/>
      <c r="E716" s="101"/>
      <c r="F716" s="14"/>
      <c r="G716" s="14"/>
      <c r="H716" s="22"/>
      <c r="I716" s="122"/>
      <c r="J716" s="128"/>
      <c r="K716" s="124"/>
      <c r="L716" s="125" t="s">
        <v>4161</v>
      </c>
      <c r="M716" s="14" t="s">
        <v>6185</v>
      </c>
      <c r="N716" s="14" t="s">
        <v>543</v>
      </c>
      <c r="O716" s="22" t="s">
        <v>6196</v>
      </c>
      <c r="P716" s="122" t="s">
        <v>6197</v>
      </c>
      <c r="Q716" s="101">
        <v>1</v>
      </c>
      <c r="R716" s="14" t="s">
        <v>4124</v>
      </c>
      <c r="S716" s="48">
        <v>1509</v>
      </c>
      <c r="T716" s="126"/>
    </row>
    <row r="717" spans="1:20" s="17" customFormat="1" ht="24.95" customHeight="1">
      <c r="A717" s="127"/>
      <c r="B717" s="34"/>
      <c r="C717" s="34"/>
      <c r="D717" s="121"/>
      <c r="E717" s="101"/>
      <c r="F717" s="14"/>
      <c r="G717" s="14"/>
      <c r="H717" s="22"/>
      <c r="I717" s="122"/>
      <c r="J717" s="128"/>
      <c r="K717" s="124"/>
      <c r="L717" s="125" t="s">
        <v>4161</v>
      </c>
      <c r="M717" s="14" t="s">
        <v>6185</v>
      </c>
      <c r="N717" s="14" t="s">
        <v>613</v>
      </c>
      <c r="O717" s="22" t="s">
        <v>6198</v>
      </c>
      <c r="P717" s="122" t="s">
        <v>6199</v>
      </c>
      <c r="Q717" s="101">
        <v>1</v>
      </c>
      <c r="R717" s="14" t="s">
        <v>4124</v>
      </c>
      <c r="S717" s="48">
        <v>1509</v>
      </c>
      <c r="T717" s="126"/>
    </row>
    <row r="718" spans="1:20" s="17" customFormat="1" ht="24.95" customHeight="1">
      <c r="A718" s="127">
        <v>248</v>
      </c>
      <c r="B718" s="34" t="s">
        <v>16389</v>
      </c>
      <c r="C718" s="14" t="s">
        <v>6200</v>
      </c>
      <c r="D718" s="121" t="s">
        <v>6201</v>
      </c>
      <c r="E718" s="101">
        <v>250</v>
      </c>
      <c r="F718" s="14" t="s">
        <v>4104</v>
      </c>
      <c r="G718" s="14" t="s">
        <v>557</v>
      </c>
      <c r="H718" s="22" t="s">
        <v>6202</v>
      </c>
      <c r="I718" s="122" t="s">
        <v>6203</v>
      </c>
      <c r="J718" s="123">
        <v>97990</v>
      </c>
      <c r="K718" s="124">
        <v>40</v>
      </c>
      <c r="L718" s="125" t="s">
        <v>4161</v>
      </c>
      <c r="M718" s="14" t="s">
        <v>6204</v>
      </c>
      <c r="N718" s="14" t="s">
        <v>557</v>
      </c>
      <c r="O718" s="22" t="s">
        <v>6202</v>
      </c>
      <c r="P718" s="122" t="s">
        <v>6203</v>
      </c>
      <c r="Q718" s="101">
        <v>250</v>
      </c>
      <c r="R718" s="14" t="s">
        <v>4104</v>
      </c>
      <c r="S718" s="48">
        <v>97990</v>
      </c>
      <c r="T718" s="126"/>
    </row>
    <row r="719" spans="1:20" s="17" customFormat="1" ht="24.95" customHeight="1">
      <c r="A719" s="127"/>
      <c r="B719" s="34"/>
      <c r="C719" s="34"/>
      <c r="D719" s="121"/>
      <c r="E719" s="101"/>
      <c r="F719" s="14"/>
      <c r="G719" s="14"/>
      <c r="H719" s="22"/>
      <c r="I719" s="122"/>
      <c r="J719" s="128"/>
      <c r="K719" s="124"/>
      <c r="L719" s="125" t="s">
        <v>4161</v>
      </c>
      <c r="M719" s="14" t="s">
        <v>6204</v>
      </c>
      <c r="N719" s="14" t="s">
        <v>562</v>
      </c>
      <c r="O719" s="22" t="s">
        <v>6205</v>
      </c>
      <c r="P719" s="122" t="s">
        <v>6206</v>
      </c>
      <c r="Q719" s="101">
        <v>250</v>
      </c>
      <c r="R719" s="14" t="s">
        <v>4104</v>
      </c>
      <c r="S719" s="48">
        <v>93664</v>
      </c>
      <c r="T719" s="126"/>
    </row>
    <row r="720" spans="1:20" s="17" customFormat="1" ht="24.95" customHeight="1">
      <c r="A720" s="127">
        <v>249</v>
      </c>
      <c r="B720" s="34" t="s">
        <v>16389</v>
      </c>
      <c r="C720" s="14" t="s">
        <v>6207</v>
      </c>
      <c r="D720" s="121" t="s">
        <v>6208</v>
      </c>
      <c r="E720" s="22" t="s">
        <v>6209</v>
      </c>
      <c r="F720" s="34" t="s">
        <v>6210</v>
      </c>
      <c r="G720" s="14" t="s">
        <v>5940</v>
      </c>
      <c r="H720" s="22" t="s">
        <v>13</v>
      </c>
      <c r="I720" s="122" t="s">
        <v>6211</v>
      </c>
      <c r="J720" s="123">
        <v>0</v>
      </c>
      <c r="K720" s="124">
        <v>57000</v>
      </c>
      <c r="L720" s="125" t="s">
        <v>4180</v>
      </c>
      <c r="M720" s="14"/>
      <c r="N720" s="14"/>
      <c r="O720" s="22"/>
      <c r="P720" s="122"/>
      <c r="Q720" s="101"/>
      <c r="R720" s="14"/>
      <c r="S720" s="48"/>
      <c r="T720" s="126"/>
    </row>
    <row r="721" spans="1:20" s="17" customFormat="1" ht="24.95" customHeight="1">
      <c r="A721" s="127">
        <v>250</v>
      </c>
      <c r="B721" s="34" t="s">
        <v>16389</v>
      </c>
      <c r="C721" s="14" t="s">
        <v>80</v>
      </c>
      <c r="D721" s="121" t="s">
        <v>6212</v>
      </c>
      <c r="E721" s="101">
        <v>1</v>
      </c>
      <c r="F721" s="14" t="s">
        <v>6213</v>
      </c>
      <c r="G721" s="14" t="s">
        <v>621</v>
      </c>
      <c r="H721" s="22" t="s">
        <v>81</v>
      </c>
      <c r="I721" s="122" t="s">
        <v>6214</v>
      </c>
      <c r="J721" s="123">
        <v>0</v>
      </c>
      <c r="K721" s="124">
        <v>60</v>
      </c>
      <c r="L721" s="125" t="s">
        <v>4180</v>
      </c>
      <c r="M721" s="14" t="s">
        <v>6215</v>
      </c>
      <c r="N721" s="14"/>
      <c r="O721" s="22"/>
      <c r="P721" s="122"/>
      <c r="Q721" s="101"/>
      <c r="R721" s="14"/>
      <c r="S721" s="48"/>
      <c r="T721" s="126"/>
    </row>
    <row r="722" spans="1:20" s="17" customFormat="1" ht="24.95" customHeight="1">
      <c r="A722" s="127">
        <v>251</v>
      </c>
      <c r="B722" s="34" t="s">
        <v>16389</v>
      </c>
      <c r="C722" s="14" t="s">
        <v>6216</v>
      </c>
      <c r="D722" s="121" t="s">
        <v>6217</v>
      </c>
      <c r="E722" s="101" t="s">
        <v>6218</v>
      </c>
      <c r="F722" s="34" t="s">
        <v>6137</v>
      </c>
      <c r="G722" s="14" t="s">
        <v>624</v>
      </c>
      <c r="H722" s="22" t="s">
        <v>13</v>
      </c>
      <c r="I722" s="122" t="s">
        <v>6219</v>
      </c>
      <c r="J722" s="123">
        <v>0</v>
      </c>
      <c r="K722" s="124">
        <v>2</v>
      </c>
      <c r="L722" s="125" t="s">
        <v>4180</v>
      </c>
      <c r="M722" s="14"/>
      <c r="N722" s="14"/>
      <c r="O722" s="22"/>
      <c r="P722" s="122"/>
      <c r="Q722" s="101"/>
      <c r="R722" s="14"/>
      <c r="S722" s="48"/>
      <c r="T722" s="126"/>
    </row>
    <row r="723" spans="1:20" s="17" customFormat="1" ht="24.95" customHeight="1">
      <c r="A723" s="127">
        <v>252</v>
      </c>
      <c r="B723" s="34" t="s">
        <v>16389</v>
      </c>
      <c r="C723" s="14" t="s">
        <v>6220</v>
      </c>
      <c r="D723" s="121" t="s">
        <v>6221</v>
      </c>
      <c r="E723" s="101">
        <v>0.85</v>
      </c>
      <c r="F723" s="14" t="s">
        <v>6073</v>
      </c>
      <c r="G723" s="14" t="s">
        <v>6222</v>
      </c>
      <c r="H723" s="22" t="s">
        <v>6223</v>
      </c>
      <c r="I723" s="122" t="s">
        <v>6224</v>
      </c>
      <c r="J723" s="123">
        <v>35671</v>
      </c>
      <c r="K723" s="124">
        <v>60</v>
      </c>
      <c r="L723" s="125" t="s">
        <v>4180</v>
      </c>
      <c r="M723" s="14" t="s">
        <v>6225</v>
      </c>
      <c r="N723" s="14"/>
      <c r="O723" s="22"/>
      <c r="P723" s="122"/>
      <c r="Q723" s="101"/>
      <c r="R723" s="14"/>
      <c r="S723" s="48"/>
      <c r="T723" s="126"/>
    </row>
    <row r="724" spans="1:20" s="17" customFormat="1" ht="24.95" customHeight="1">
      <c r="A724" s="127">
        <v>253</v>
      </c>
      <c r="B724" s="34" t="s">
        <v>16389</v>
      </c>
      <c r="C724" s="14" t="s">
        <v>6226</v>
      </c>
      <c r="D724" s="121" t="s">
        <v>6227</v>
      </c>
      <c r="E724" s="101" t="s">
        <v>5956</v>
      </c>
      <c r="F724" s="14" t="s">
        <v>1168</v>
      </c>
      <c r="G724" s="14" t="s">
        <v>599</v>
      </c>
      <c r="H724" s="22" t="s">
        <v>6228</v>
      </c>
      <c r="I724" s="122" t="s">
        <v>6229</v>
      </c>
      <c r="J724" s="123">
        <v>0</v>
      </c>
      <c r="K724" s="124">
        <v>50</v>
      </c>
      <c r="L724" s="125" t="s">
        <v>4180</v>
      </c>
      <c r="M724" s="14" t="s">
        <v>6230</v>
      </c>
      <c r="N724" s="14"/>
      <c r="O724" s="22"/>
      <c r="P724" s="122"/>
      <c r="Q724" s="101"/>
      <c r="R724" s="14"/>
      <c r="S724" s="48"/>
      <c r="T724" s="126"/>
    </row>
    <row r="725" spans="1:20" s="17" customFormat="1" ht="24.95" customHeight="1">
      <c r="A725" s="127">
        <v>254</v>
      </c>
      <c r="B725" s="34" t="s">
        <v>16389</v>
      </c>
      <c r="C725" s="14" t="s">
        <v>6231</v>
      </c>
      <c r="D725" s="121" t="s">
        <v>6232</v>
      </c>
      <c r="E725" s="101">
        <v>1.7</v>
      </c>
      <c r="F725" s="14" t="s">
        <v>1179</v>
      </c>
      <c r="G725" s="14" t="s">
        <v>613</v>
      </c>
      <c r="H725" s="22" t="s">
        <v>6233</v>
      </c>
      <c r="I725" s="122" t="s">
        <v>6234</v>
      </c>
      <c r="J725" s="123">
        <v>373</v>
      </c>
      <c r="K725" s="124">
        <v>150</v>
      </c>
      <c r="L725" s="125" t="s">
        <v>4180</v>
      </c>
      <c r="M725" s="14" t="s">
        <v>6235</v>
      </c>
      <c r="N725" s="14"/>
      <c r="O725" s="22"/>
      <c r="P725" s="122"/>
      <c r="Q725" s="101"/>
      <c r="R725" s="14"/>
      <c r="S725" s="48"/>
      <c r="T725" s="126"/>
    </row>
    <row r="726" spans="1:20" s="17" customFormat="1" ht="24.95" customHeight="1">
      <c r="A726" s="127">
        <v>255</v>
      </c>
      <c r="B726" s="34" t="s">
        <v>16389</v>
      </c>
      <c r="C726" s="14" t="s">
        <v>6236</v>
      </c>
      <c r="D726" s="121" t="s">
        <v>6237</v>
      </c>
      <c r="E726" s="101">
        <v>1</v>
      </c>
      <c r="F726" s="14" t="s">
        <v>3978</v>
      </c>
      <c r="G726" s="14" t="s">
        <v>619</v>
      </c>
      <c r="H726" s="22" t="s">
        <v>83</v>
      </c>
      <c r="I726" s="122" t="s">
        <v>1085</v>
      </c>
      <c r="J726" s="123">
        <v>9654</v>
      </c>
      <c r="K726" s="124">
        <v>110</v>
      </c>
      <c r="L726" s="125" t="s">
        <v>4180</v>
      </c>
      <c r="M726" s="14" t="s">
        <v>6238</v>
      </c>
      <c r="N726" s="14"/>
      <c r="O726" s="22"/>
      <c r="P726" s="122"/>
      <c r="Q726" s="101"/>
      <c r="R726" s="14"/>
      <c r="S726" s="48"/>
      <c r="T726" s="126"/>
    </row>
    <row r="727" spans="1:20" s="17" customFormat="1" ht="24.95" customHeight="1">
      <c r="A727" s="127">
        <v>256</v>
      </c>
      <c r="B727" s="34" t="s">
        <v>16389</v>
      </c>
      <c r="C727" s="14" t="s">
        <v>6239</v>
      </c>
      <c r="D727" s="121" t="s">
        <v>6240</v>
      </c>
      <c r="E727" s="101">
        <v>1</v>
      </c>
      <c r="F727" s="14" t="s">
        <v>3978</v>
      </c>
      <c r="G727" s="14" t="s">
        <v>539</v>
      </c>
      <c r="H727" s="22" t="s">
        <v>6241</v>
      </c>
      <c r="I727" s="122" t="s">
        <v>6242</v>
      </c>
      <c r="J727" s="123">
        <v>450</v>
      </c>
      <c r="K727" s="124">
        <v>450</v>
      </c>
      <c r="L727" s="125" t="s">
        <v>4161</v>
      </c>
      <c r="M727" s="14" t="s">
        <v>6243</v>
      </c>
      <c r="N727" s="14" t="s">
        <v>539</v>
      </c>
      <c r="O727" s="22" t="s">
        <v>6241</v>
      </c>
      <c r="P727" s="122" t="s">
        <v>6242</v>
      </c>
      <c r="Q727" s="101">
        <v>1</v>
      </c>
      <c r="R727" s="14" t="s">
        <v>3978</v>
      </c>
      <c r="S727" s="48">
        <v>450</v>
      </c>
      <c r="T727" s="126"/>
    </row>
    <row r="728" spans="1:20" s="17" customFormat="1" ht="24.95" customHeight="1">
      <c r="A728" s="127"/>
      <c r="B728" s="34"/>
      <c r="C728" s="34"/>
      <c r="D728" s="121"/>
      <c r="E728" s="101"/>
      <c r="F728" s="14"/>
      <c r="G728" s="14"/>
      <c r="H728" s="22"/>
      <c r="I728" s="122"/>
      <c r="J728" s="128"/>
      <c r="K728" s="124"/>
      <c r="L728" s="125" t="s">
        <v>4161</v>
      </c>
      <c r="M728" s="14" t="s">
        <v>6243</v>
      </c>
      <c r="N728" s="14" t="s">
        <v>562</v>
      </c>
      <c r="O728" s="22" t="s">
        <v>6244</v>
      </c>
      <c r="P728" s="122" t="s">
        <v>6245</v>
      </c>
      <c r="Q728" s="101">
        <v>1</v>
      </c>
      <c r="R728" s="14" t="s">
        <v>3978</v>
      </c>
      <c r="S728" s="48">
        <v>500</v>
      </c>
      <c r="T728" s="126"/>
    </row>
    <row r="729" spans="1:20" s="17" customFormat="1" ht="24.95" customHeight="1">
      <c r="A729" s="127">
        <v>257</v>
      </c>
      <c r="B729" s="34" t="s">
        <v>16389</v>
      </c>
      <c r="C729" s="14" t="s">
        <v>6246</v>
      </c>
      <c r="D729" s="121" t="s">
        <v>6247</v>
      </c>
      <c r="E729" s="101">
        <v>1.5</v>
      </c>
      <c r="F729" s="14" t="s">
        <v>6073</v>
      </c>
      <c r="G729" s="14" t="s">
        <v>593</v>
      </c>
      <c r="H729" s="22" t="s">
        <v>6248</v>
      </c>
      <c r="I729" s="122" t="s">
        <v>6249</v>
      </c>
      <c r="J729" s="123">
        <v>167854</v>
      </c>
      <c r="K729" s="124">
        <v>30</v>
      </c>
      <c r="L729" s="125" t="s">
        <v>4180</v>
      </c>
      <c r="M729" s="14" t="s">
        <v>6250</v>
      </c>
      <c r="N729" s="14"/>
      <c r="O729" s="22"/>
      <c r="P729" s="122"/>
      <c r="Q729" s="101"/>
      <c r="R729" s="14"/>
      <c r="S729" s="48"/>
      <c r="T729" s="126"/>
    </row>
    <row r="730" spans="1:20" s="17" customFormat="1" ht="24.95" customHeight="1">
      <c r="A730" s="127">
        <v>258</v>
      </c>
      <c r="B730" s="34" t="s">
        <v>16389</v>
      </c>
      <c r="C730" s="14" t="s">
        <v>6251</v>
      </c>
      <c r="D730" s="121" t="s">
        <v>6252</v>
      </c>
      <c r="E730" s="101">
        <v>2</v>
      </c>
      <c r="F730" s="14" t="s">
        <v>6073</v>
      </c>
      <c r="G730" s="14" t="s">
        <v>593</v>
      </c>
      <c r="H730" s="22" t="s">
        <v>6253</v>
      </c>
      <c r="I730" s="122" t="s">
        <v>6254</v>
      </c>
      <c r="J730" s="123">
        <v>196389</v>
      </c>
      <c r="K730" s="124">
        <v>20</v>
      </c>
      <c r="L730" s="125" t="s">
        <v>4180</v>
      </c>
      <c r="M730" s="14" t="s">
        <v>6255</v>
      </c>
      <c r="N730" s="14"/>
      <c r="O730" s="22"/>
      <c r="P730" s="122"/>
      <c r="Q730" s="101"/>
      <c r="R730" s="14"/>
      <c r="S730" s="48"/>
      <c r="T730" s="126"/>
    </row>
    <row r="731" spans="1:20" s="17" customFormat="1" ht="24.95" customHeight="1">
      <c r="A731" s="127">
        <v>259</v>
      </c>
      <c r="B731" s="34" t="s">
        <v>16389</v>
      </c>
      <c r="C731" s="14" t="s">
        <v>6256</v>
      </c>
      <c r="D731" s="121" t="s">
        <v>6257</v>
      </c>
      <c r="E731" s="101">
        <v>1</v>
      </c>
      <c r="F731" s="14" t="s">
        <v>3978</v>
      </c>
      <c r="G731" s="14" t="s">
        <v>599</v>
      </c>
      <c r="H731" s="22" t="s">
        <v>439</v>
      </c>
      <c r="I731" s="122" t="s">
        <v>727</v>
      </c>
      <c r="J731" s="123">
        <v>295</v>
      </c>
      <c r="K731" s="124">
        <v>200</v>
      </c>
      <c r="L731" s="125" t="s">
        <v>4161</v>
      </c>
      <c r="M731" s="14" t="s">
        <v>6258</v>
      </c>
      <c r="N731" s="14" t="s">
        <v>599</v>
      </c>
      <c r="O731" s="22" t="s">
        <v>439</v>
      </c>
      <c r="P731" s="122" t="s">
        <v>727</v>
      </c>
      <c r="Q731" s="101">
        <v>1</v>
      </c>
      <c r="R731" s="14" t="s">
        <v>3978</v>
      </c>
      <c r="S731" s="48">
        <v>295</v>
      </c>
      <c r="T731" s="126"/>
    </row>
    <row r="732" spans="1:20" s="17" customFormat="1" ht="24.95" customHeight="1">
      <c r="A732" s="127"/>
      <c r="B732" s="34"/>
      <c r="C732" s="34"/>
      <c r="D732" s="121"/>
      <c r="E732" s="101"/>
      <c r="F732" s="14"/>
      <c r="G732" s="14"/>
      <c r="H732" s="22"/>
      <c r="I732" s="122"/>
      <c r="J732" s="128"/>
      <c r="K732" s="124"/>
      <c r="L732" s="125" t="s">
        <v>4161</v>
      </c>
      <c r="M732" s="14" t="s">
        <v>6258</v>
      </c>
      <c r="N732" s="14" t="s">
        <v>578</v>
      </c>
      <c r="O732" s="22" t="s">
        <v>441</v>
      </c>
      <c r="P732" s="122" t="s">
        <v>729</v>
      </c>
      <c r="Q732" s="101">
        <v>1</v>
      </c>
      <c r="R732" s="14" t="s">
        <v>3978</v>
      </c>
      <c r="S732" s="48">
        <v>300</v>
      </c>
      <c r="T732" s="126"/>
    </row>
    <row r="733" spans="1:20" s="17" customFormat="1" ht="24.95" customHeight="1">
      <c r="A733" s="127">
        <v>260</v>
      </c>
      <c r="B733" s="34" t="s">
        <v>16389</v>
      </c>
      <c r="C733" s="34" t="s">
        <v>6259</v>
      </c>
      <c r="D733" s="122" t="s">
        <v>6260</v>
      </c>
      <c r="E733" s="101">
        <v>1</v>
      </c>
      <c r="F733" s="14" t="s">
        <v>3988</v>
      </c>
      <c r="G733" s="34" t="s">
        <v>6261</v>
      </c>
      <c r="H733" s="13" t="s">
        <v>6262</v>
      </c>
      <c r="I733" s="2" t="s">
        <v>6263</v>
      </c>
      <c r="J733" s="123">
        <v>0</v>
      </c>
      <c r="K733" s="124">
        <v>100</v>
      </c>
      <c r="L733" s="125" t="s">
        <v>4180</v>
      </c>
      <c r="M733" s="34" t="s">
        <v>6264</v>
      </c>
      <c r="N733" s="14"/>
      <c r="O733" s="22"/>
      <c r="P733" s="122"/>
      <c r="Q733" s="101"/>
      <c r="R733" s="14"/>
      <c r="S733" s="48"/>
      <c r="T733" s="126"/>
    </row>
    <row r="734" spans="1:20" s="17" customFormat="1" ht="24.95" customHeight="1">
      <c r="A734" s="127">
        <v>261</v>
      </c>
      <c r="B734" s="34" t="s">
        <v>16389</v>
      </c>
      <c r="C734" s="14" t="s">
        <v>6265</v>
      </c>
      <c r="D734" s="121" t="s">
        <v>6266</v>
      </c>
      <c r="E734" s="101">
        <v>5</v>
      </c>
      <c r="F734" s="14" t="s">
        <v>3978</v>
      </c>
      <c r="G734" s="14" t="s">
        <v>555</v>
      </c>
      <c r="H734" s="22" t="s">
        <v>86</v>
      </c>
      <c r="I734" s="122" t="s">
        <v>1087</v>
      </c>
      <c r="J734" s="123">
        <v>4528</v>
      </c>
      <c r="K734" s="124">
        <v>250</v>
      </c>
      <c r="L734" s="125" t="s">
        <v>4180</v>
      </c>
      <c r="M734" s="14" t="s">
        <v>6267</v>
      </c>
      <c r="N734" s="14"/>
      <c r="O734" s="22"/>
      <c r="P734" s="122"/>
      <c r="Q734" s="101"/>
      <c r="R734" s="14"/>
      <c r="S734" s="48"/>
      <c r="T734" s="126"/>
    </row>
    <row r="735" spans="1:20" s="17" customFormat="1" ht="24.95" customHeight="1">
      <c r="A735" s="127">
        <v>262</v>
      </c>
      <c r="B735" s="34" t="s">
        <v>16389</v>
      </c>
      <c r="C735" s="14" t="s">
        <v>6268</v>
      </c>
      <c r="D735" s="121" t="s">
        <v>6269</v>
      </c>
      <c r="E735" s="101">
        <v>20</v>
      </c>
      <c r="F735" s="14" t="s">
        <v>4104</v>
      </c>
      <c r="G735" s="14" t="s">
        <v>543</v>
      </c>
      <c r="H735" s="22" t="s">
        <v>2114</v>
      </c>
      <c r="I735" s="122" t="s">
        <v>2665</v>
      </c>
      <c r="J735" s="123">
        <v>3812</v>
      </c>
      <c r="K735" s="124">
        <v>5</v>
      </c>
      <c r="L735" s="125" t="s">
        <v>4161</v>
      </c>
      <c r="M735" s="14" t="s">
        <v>6270</v>
      </c>
      <c r="N735" s="14" t="s">
        <v>543</v>
      </c>
      <c r="O735" s="22" t="s">
        <v>2114</v>
      </c>
      <c r="P735" s="122" t="s">
        <v>2665</v>
      </c>
      <c r="Q735" s="101">
        <v>20</v>
      </c>
      <c r="R735" s="14" t="s">
        <v>4104</v>
      </c>
      <c r="S735" s="48">
        <v>3812</v>
      </c>
      <c r="T735" s="126"/>
    </row>
    <row r="736" spans="1:20" s="17" customFormat="1" ht="24.95" customHeight="1">
      <c r="A736" s="127"/>
      <c r="B736" s="34"/>
      <c r="C736" s="34"/>
      <c r="D736" s="121"/>
      <c r="E736" s="101"/>
      <c r="F736" s="14"/>
      <c r="G736" s="14"/>
      <c r="H736" s="22"/>
      <c r="I736" s="122"/>
      <c r="J736" s="128"/>
      <c r="K736" s="124"/>
      <c r="L736" s="125" t="s">
        <v>4161</v>
      </c>
      <c r="M736" s="14" t="s">
        <v>6270</v>
      </c>
      <c r="N736" s="14" t="s">
        <v>550</v>
      </c>
      <c r="O736" s="22" t="s">
        <v>452</v>
      </c>
      <c r="P736" s="122" t="s">
        <v>739</v>
      </c>
      <c r="Q736" s="101">
        <v>20</v>
      </c>
      <c r="R736" s="14" t="s">
        <v>4104</v>
      </c>
      <c r="S736" s="48">
        <v>4011</v>
      </c>
      <c r="T736" s="126"/>
    </row>
    <row r="737" spans="1:20" s="17" customFormat="1" ht="24.95" customHeight="1">
      <c r="A737" s="127">
        <v>263</v>
      </c>
      <c r="B737" s="34" t="s">
        <v>16389</v>
      </c>
      <c r="C737" s="14" t="s">
        <v>6271</v>
      </c>
      <c r="D737" s="121" t="s">
        <v>6272</v>
      </c>
      <c r="E737" s="101">
        <v>100</v>
      </c>
      <c r="F737" s="14" t="s">
        <v>4104</v>
      </c>
      <c r="G737" s="14" t="s">
        <v>543</v>
      </c>
      <c r="H737" s="22" t="s">
        <v>2115</v>
      </c>
      <c r="I737" s="122" t="s">
        <v>2666</v>
      </c>
      <c r="J737" s="123">
        <v>15759</v>
      </c>
      <c r="K737" s="124">
        <v>5</v>
      </c>
      <c r="L737" s="125" t="s">
        <v>4161</v>
      </c>
      <c r="M737" s="14" t="s">
        <v>6273</v>
      </c>
      <c r="N737" s="14" t="s">
        <v>543</v>
      </c>
      <c r="O737" s="22" t="s">
        <v>2115</v>
      </c>
      <c r="P737" s="122" t="s">
        <v>2666</v>
      </c>
      <c r="Q737" s="101">
        <v>100</v>
      </c>
      <c r="R737" s="14" t="s">
        <v>4104</v>
      </c>
      <c r="S737" s="48">
        <v>15759</v>
      </c>
      <c r="T737" s="126"/>
    </row>
    <row r="738" spans="1:20" s="17" customFormat="1" ht="24.95" customHeight="1">
      <c r="A738" s="127"/>
      <c r="B738" s="34"/>
      <c r="C738" s="34"/>
      <c r="D738" s="121"/>
      <c r="E738" s="101"/>
      <c r="F738" s="14"/>
      <c r="G738" s="14"/>
      <c r="H738" s="22"/>
      <c r="I738" s="122"/>
      <c r="J738" s="128"/>
      <c r="K738" s="124"/>
      <c r="L738" s="125" t="s">
        <v>4161</v>
      </c>
      <c r="M738" s="14" t="s">
        <v>6273</v>
      </c>
      <c r="N738" s="14" t="s">
        <v>550</v>
      </c>
      <c r="O738" s="22" t="s">
        <v>453</v>
      </c>
      <c r="P738" s="122" t="s">
        <v>740</v>
      </c>
      <c r="Q738" s="101">
        <v>100</v>
      </c>
      <c r="R738" s="14" t="s">
        <v>4104</v>
      </c>
      <c r="S738" s="48">
        <v>14756</v>
      </c>
      <c r="T738" s="126"/>
    </row>
    <row r="739" spans="1:20" s="17" customFormat="1" ht="24.95" customHeight="1">
      <c r="A739" s="127">
        <v>264</v>
      </c>
      <c r="B739" s="34" t="s">
        <v>16389</v>
      </c>
      <c r="C739" s="14" t="s">
        <v>6274</v>
      </c>
      <c r="D739" s="121" t="s">
        <v>6275</v>
      </c>
      <c r="E739" s="101">
        <v>2</v>
      </c>
      <c r="F739" s="14" t="s">
        <v>3978</v>
      </c>
      <c r="G739" s="14" t="s">
        <v>562</v>
      </c>
      <c r="H739" s="22" t="s">
        <v>6276</v>
      </c>
      <c r="I739" s="122" t="s">
        <v>6277</v>
      </c>
      <c r="J739" s="123">
        <v>698</v>
      </c>
      <c r="K739" s="124">
        <v>1200</v>
      </c>
      <c r="L739" s="125" t="s">
        <v>4161</v>
      </c>
      <c r="M739" s="14" t="s">
        <v>6278</v>
      </c>
      <c r="N739" s="14" t="s">
        <v>562</v>
      </c>
      <c r="O739" s="22" t="s">
        <v>6276</v>
      </c>
      <c r="P739" s="122" t="s">
        <v>6277</v>
      </c>
      <c r="Q739" s="101">
        <v>2</v>
      </c>
      <c r="R739" s="14" t="s">
        <v>3978</v>
      </c>
      <c r="S739" s="48">
        <v>698</v>
      </c>
      <c r="T739" s="126"/>
    </row>
    <row r="740" spans="1:20" s="17" customFormat="1" ht="24.95" customHeight="1">
      <c r="A740" s="127"/>
      <c r="B740" s="34"/>
      <c r="C740" s="34"/>
      <c r="D740" s="121"/>
      <c r="E740" s="101"/>
      <c r="F740" s="14"/>
      <c r="G740" s="14"/>
      <c r="H740" s="22"/>
      <c r="I740" s="122"/>
      <c r="J740" s="128"/>
      <c r="K740" s="124"/>
      <c r="L740" s="125" t="s">
        <v>4161</v>
      </c>
      <c r="M740" s="14" t="s">
        <v>6278</v>
      </c>
      <c r="N740" s="14" t="s">
        <v>6279</v>
      </c>
      <c r="O740" s="22" t="s">
        <v>6280</v>
      </c>
      <c r="P740" s="122" t="s">
        <v>6281</v>
      </c>
      <c r="Q740" s="101">
        <v>2</v>
      </c>
      <c r="R740" s="14" t="s">
        <v>3978</v>
      </c>
      <c r="S740" s="48">
        <v>1008</v>
      </c>
      <c r="T740" s="126"/>
    </row>
    <row r="741" spans="1:20" s="17" customFormat="1" ht="24.95" customHeight="1">
      <c r="A741" s="127"/>
      <c r="B741" s="34"/>
      <c r="C741" s="34"/>
      <c r="D741" s="121"/>
      <c r="E741" s="101"/>
      <c r="F741" s="14"/>
      <c r="G741" s="14"/>
      <c r="H741" s="22"/>
      <c r="I741" s="122"/>
      <c r="J741" s="128"/>
      <c r="K741" s="124"/>
      <c r="L741" s="125" t="s">
        <v>4161</v>
      </c>
      <c r="M741" s="14" t="s">
        <v>6278</v>
      </c>
      <c r="N741" s="14" t="s">
        <v>6282</v>
      </c>
      <c r="O741" s="22" t="s">
        <v>2021</v>
      </c>
      <c r="P741" s="122" t="s">
        <v>2589</v>
      </c>
      <c r="Q741" s="101">
        <v>2</v>
      </c>
      <c r="R741" s="14" t="s">
        <v>3978</v>
      </c>
      <c r="S741" s="48">
        <v>1027</v>
      </c>
      <c r="T741" s="126"/>
    </row>
    <row r="742" spans="1:20" s="17" customFormat="1" ht="24.95" customHeight="1">
      <c r="A742" s="127">
        <v>265</v>
      </c>
      <c r="B742" s="34" t="s">
        <v>16389</v>
      </c>
      <c r="C742" s="14" t="s">
        <v>6283</v>
      </c>
      <c r="D742" s="121" t="s">
        <v>6284</v>
      </c>
      <c r="E742" s="101">
        <v>5</v>
      </c>
      <c r="F742" s="14" t="s">
        <v>3978</v>
      </c>
      <c r="G742" s="14" t="s">
        <v>539</v>
      </c>
      <c r="H742" s="22" t="s">
        <v>465</v>
      </c>
      <c r="I742" s="122" t="s">
        <v>750</v>
      </c>
      <c r="J742" s="123">
        <v>700</v>
      </c>
      <c r="K742" s="124">
        <v>9500</v>
      </c>
      <c r="L742" s="125" t="s">
        <v>4161</v>
      </c>
      <c r="M742" s="14" t="s">
        <v>6285</v>
      </c>
      <c r="N742" s="14" t="s">
        <v>539</v>
      </c>
      <c r="O742" s="22" t="s">
        <v>465</v>
      </c>
      <c r="P742" s="122" t="s">
        <v>750</v>
      </c>
      <c r="Q742" s="101">
        <v>5</v>
      </c>
      <c r="R742" s="14" t="s">
        <v>3978</v>
      </c>
      <c r="S742" s="48">
        <v>700</v>
      </c>
      <c r="T742" s="126"/>
    </row>
    <row r="743" spans="1:20" s="17" customFormat="1" ht="24.95" customHeight="1">
      <c r="A743" s="127">
        <v>266</v>
      </c>
      <c r="B743" s="34" t="s">
        <v>16389</v>
      </c>
      <c r="C743" s="14" t="s">
        <v>6286</v>
      </c>
      <c r="D743" s="121" t="s">
        <v>6287</v>
      </c>
      <c r="E743" s="101">
        <v>15</v>
      </c>
      <c r="F743" s="14" t="s">
        <v>6073</v>
      </c>
      <c r="G743" s="14" t="s">
        <v>577</v>
      </c>
      <c r="H743" s="22" t="s">
        <v>6288</v>
      </c>
      <c r="I743" s="122" t="s">
        <v>6289</v>
      </c>
      <c r="J743" s="123">
        <v>37951</v>
      </c>
      <c r="K743" s="124">
        <v>100</v>
      </c>
      <c r="L743" s="125" t="s">
        <v>4161</v>
      </c>
      <c r="M743" s="14" t="s">
        <v>6290</v>
      </c>
      <c r="N743" s="14" t="s">
        <v>577</v>
      </c>
      <c r="O743" s="22" t="s">
        <v>6288</v>
      </c>
      <c r="P743" s="122" t="s">
        <v>6289</v>
      </c>
      <c r="Q743" s="101">
        <v>15</v>
      </c>
      <c r="R743" s="14" t="s">
        <v>6073</v>
      </c>
      <c r="S743" s="48">
        <v>37951</v>
      </c>
      <c r="T743" s="126"/>
    </row>
    <row r="744" spans="1:20" s="17" customFormat="1" ht="24.95" customHeight="1">
      <c r="A744" s="127"/>
      <c r="B744" s="34"/>
      <c r="C744" s="14"/>
      <c r="D744" s="121"/>
      <c r="E744" s="101"/>
      <c r="F744" s="14"/>
      <c r="G744" s="14"/>
      <c r="H744" s="22"/>
      <c r="I744" s="122"/>
      <c r="J744" s="128"/>
      <c r="K744" s="124"/>
      <c r="L744" s="125" t="s">
        <v>4161</v>
      </c>
      <c r="M744" s="14" t="s">
        <v>6290</v>
      </c>
      <c r="N744" s="34" t="s">
        <v>6291</v>
      </c>
      <c r="O744" s="22" t="s">
        <v>6292</v>
      </c>
      <c r="P744" s="122" t="s">
        <v>6293</v>
      </c>
      <c r="Q744" s="101">
        <v>15</v>
      </c>
      <c r="R744" s="14" t="s">
        <v>6073</v>
      </c>
      <c r="S744" s="48">
        <v>37029</v>
      </c>
      <c r="T744" s="126"/>
    </row>
    <row r="745" spans="1:20" s="17" customFormat="1" ht="24.95" customHeight="1">
      <c r="A745" s="127">
        <v>267</v>
      </c>
      <c r="B745" s="34" t="s">
        <v>16389</v>
      </c>
      <c r="C745" s="14" t="s">
        <v>6294</v>
      </c>
      <c r="D745" s="121" t="s">
        <v>6295</v>
      </c>
      <c r="E745" s="101">
        <v>2</v>
      </c>
      <c r="F745" s="14" t="s">
        <v>3978</v>
      </c>
      <c r="G745" s="14" t="s">
        <v>591</v>
      </c>
      <c r="H745" s="22" t="s">
        <v>471</v>
      </c>
      <c r="I745" s="122" t="s">
        <v>756</v>
      </c>
      <c r="J745" s="123">
        <v>700</v>
      </c>
      <c r="K745" s="124">
        <v>100</v>
      </c>
      <c r="L745" s="125" t="s">
        <v>4180</v>
      </c>
      <c r="M745" s="14" t="s">
        <v>6296</v>
      </c>
      <c r="N745" s="14"/>
      <c r="O745" s="22"/>
      <c r="P745" s="122"/>
      <c r="Q745" s="101"/>
      <c r="R745" s="14"/>
      <c r="S745" s="48"/>
      <c r="T745" s="126"/>
    </row>
    <row r="746" spans="1:20" s="17" customFormat="1" ht="24.95" customHeight="1">
      <c r="A746" s="127">
        <v>268</v>
      </c>
      <c r="B746" s="34" t="s">
        <v>16389</v>
      </c>
      <c r="C746" s="14" t="s">
        <v>6297</v>
      </c>
      <c r="D746" s="121" t="s">
        <v>6298</v>
      </c>
      <c r="E746" s="101">
        <v>3.44</v>
      </c>
      <c r="F746" s="14" t="s">
        <v>4104</v>
      </c>
      <c r="G746" s="14" t="s">
        <v>546</v>
      </c>
      <c r="H746" s="22" t="s">
        <v>6299</v>
      </c>
      <c r="I746" s="122" t="s">
        <v>6300</v>
      </c>
      <c r="J746" s="123">
        <v>470673</v>
      </c>
      <c r="K746" s="124">
        <v>5</v>
      </c>
      <c r="L746" s="125" t="s">
        <v>4180</v>
      </c>
      <c r="M746" s="14" t="s">
        <v>6301</v>
      </c>
      <c r="N746" s="14"/>
      <c r="O746" s="22"/>
      <c r="P746" s="122"/>
      <c r="Q746" s="101"/>
      <c r="R746" s="14"/>
      <c r="S746" s="48"/>
      <c r="T746" s="126"/>
    </row>
    <row r="747" spans="1:20" s="17" customFormat="1" ht="24.95" customHeight="1">
      <c r="A747" s="127">
        <v>269</v>
      </c>
      <c r="B747" s="34" t="s">
        <v>16389</v>
      </c>
      <c r="C747" s="14" t="s">
        <v>6302</v>
      </c>
      <c r="D747" s="121" t="s">
        <v>6303</v>
      </c>
      <c r="E747" s="101">
        <v>2</v>
      </c>
      <c r="F747" s="14" t="s">
        <v>3978</v>
      </c>
      <c r="G747" s="14" t="s">
        <v>551</v>
      </c>
      <c r="H747" s="22" t="s">
        <v>472</v>
      </c>
      <c r="I747" s="122" t="s">
        <v>757</v>
      </c>
      <c r="J747" s="123">
        <v>257</v>
      </c>
      <c r="K747" s="124">
        <v>280</v>
      </c>
      <c r="L747" s="125" t="s">
        <v>4161</v>
      </c>
      <c r="M747" s="14" t="s">
        <v>6304</v>
      </c>
      <c r="N747" s="14" t="s">
        <v>551</v>
      </c>
      <c r="O747" s="22" t="s">
        <v>472</v>
      </c>
      <c r="P747" s="122" t="s">
        <v>757</v>
      </c>
      <c r="Q747" s="101">
        <v>2</v>
      </c>
      <c r="R747" s="14" t="s">
        <v>3978</v>
      </c>
      <c r="S747" s="48">
        <v>257</v>
      </c>
      <c r="T747" s="126"/>
    </row>
    <row r="748" spans="1:20" s="17" customFormat="1" ht="24.95" customHeight="1">
      <c r="A748" s="127">
        <v>270</v>
      </c>
      <c r="B748" s="34" t="s">
        <v>16389</v>
      </c>
      <c r="C748" s="14" t="s">
        <v>6305</v>
      </c>
      <c r="D748" s="121" t="s">
        <v>6306</v>
      </c>
      <c r="E748" s="101">
        <v>1</v>
      </c>
      <c r="F748" s="14" t="s">
        <v>6073</v>
      </c>
      <c r="G748" s="14" t="s">
        <v>554</v>
      </c>
      <c r="H748" s="22" t="s">
        <v>6307</v>
      </c>
      <c r="I748" s="122" t="s">
        <v>6308</v>
      </c>
      <c r="J748" s="123">
        <v>148267</v>
      </c>
      <c r="K748" s="124">
        <v>60</v>
      </c>
      <c r="L748" s="125" t="s">
        <v>4161</v>
      </c>
      <c r="M748" s="14" t="s">
        <v>6309</v>
      </c>
      <c r="N748" s="14" t="s">
        <v>554</v>
      </c>
      <c r="O748" s="22" t="s">
        <v>6307</v>
      </c>
      <c r="P748" s="122" t="s">
        <v>6308</v>
      </c>
      <c r="Q748" s="101">
        <v>1</v>
      </c>
      <c r="R748" s="14" t="s">
        <v>6073</v>
      </c>
      <c r="S748" s="48">
        <v>148267</v>
      </c>
      <c r="T748" s="126"/>
    </row>
    <row r="749" spans="1:20" s="17" customFormat="1" ht="24.95" customHeight="1">
      <c r="A749" s="127"/>
      <c r="B749" s="34"/>
      <c r="C749" s="34"/>
      <c r="D749" s="121"/>
      <c r="E749" s="101"/>
      <c r="F749" s="14"/>
      <c r="G749" s="14"/>
      <c r="H749" s="22"/>
      <c r="I749" s="122"/>
      <c r="J749" s="128"/>
      <c r="K749" s="124"/>
      <c r="L749" s="125" t="s">
        <v>4161</v>
      </c>
      <c r="M749" s="14" t="s">
        <v>6309</v>
      </c>
      <c r="N749" s="14" t="s">
        <v>589</v>
      </c>
      <c r="O749" s="22" t="s">
        <v>6310</v>
      </c>
      <c r="P749" s="122" t="s">
        <v>6311</v>
      </c>
      <c r="Q749" s="101">
        <v>1</v>
      </c>
      <c r="R749" s="14" t="s">
        <v>6312</v>
      </c>
      <c r="S749" s="48">
        <v>109000</v>
      </c>
      <c r="T749" s="126"/>
    </row>
    <row r="750" spans="1:20" s="17" customFormat="1" ht="24.95" customHeight="1">
      <c r="A750" s="127">
        <v>271</v>
      </c>
      <c r="B750" s="34" t="s">
        <v>16389</v>
      </c>
      <c r="C750" s="14" t="s">
        <v>6313</v>
      </c>
      <c r="D750" s="121" t="s">
        <v>6314</v>
      </c>
      <c r="E750" s="101">
        <v>10</v>
      </c>
      <c r="F750" s="14" t="s">
        <v>3978</v>
      </c>
      <c r="G750" s="14" t="s">
        <v>611</v>
      </c>
      <c r="H750" s="22" t="s">
        <v>477</v>
      </c>
      <c r="I750" s="122" t="s">
        <v>1063</v>
      </c>
      <c r="J750" s="123">
        <v>4302</v>
      </c>
      <c r="K750" s="124">
        <v>50</v>
      </c>
      <c r="L750" s="125" t="s">
        <v>4180</v>
      </c>
      <c r="M750" s="14" t="s">
        <v>6315</v>
      </c>
      <c r="N750" s="14"/>
      <c r="O750" s="22"/>
      <c r="P750" s="122"/>
      <c r="Q750" s="101"/>
      <c r="R750" s="14"/>
      <c r="S750" s="48"/>
      <c r="T750" s="126"/>
    </row>
    <row r="751" spans="1:20" s="17" customFormat="1" ht="24.95" customHeight="1">
      <c r="A751" s="127">
        <v>272</v>
      </c>
      <c r="B751" s="34" t="s">
        <v>16389</v>
      </c>
      <c r="C751" s="14" t="s">
        <v>6316</v>
      </c>
      <c r="D751" s="121" t="s">
        <v>6317</v>
      </c>
      <c r="E751" s="101">
        <v>2</v>
      </c>
      <c r="F751" s="14" t="s">
        <v>3978</v>
      </c>
      <c r="G751" s="14" t="s">
        <v>606</v>
      </c>
      <c r="H751" s="22" t="s">
        <v>6318</v>
      </c>
      <c r="I751" s="122" t="s">
        <v>6319</v>
      </c>
      <c r="J751" s="123">
        <v>940</v>
      </c>
      <c r="K751" s="124">
        <v>28100</v>
      </c>
      <c r="L751" s="125" t="s">
        <v>4180</v>
      </c>
      <c r="M751" s="14" t="s">
        <v>6320</v>
      </c>
      <c r="N751" s="14"/>
      <c r="O751" s="22"/>
      <c r="P751" s="122"/>
      <c r="Q751" s="101"/>
      <c r="R751" s="14"/>
      <c r="S751" s="48"/>
      <c r="T751" s="126"/>
    </row>
    <row r="752" spans="1:20" s="17" customFormat="1" ht="24.95" customHeight="1">
      <c r="A752" s="127">
        <v>273</v>
      </c>
      <c r="B752" s="34" t="s">
        <v>16389</v>
      </c>
      <c r="C752" s="14" t="s">
        <v>6321</v>
      </c>
      <c r="D752" s="121" t="s">
        <v>6322</v>
      </c>
      <c r="E752" s="101">
        <v>1</v>
      </c>
      <c r="F752" s="14" t="s">
        <v>3978</v>
      </c>
      <c r="G752" s="14" t="s">
        <v>562</v>
      </c>
      <c r="H752" s="22" t="s">
        <v>485</v>
      </c>
      <c r="I752" s="122" t="s">
        <v>767</v>
      </c>
      <c r="J752" s="123">
        <v>700</v>
      </c>
      <c r="K752" s="124">
        <v>250</v>
      </c>
      <c r="L752" s="125" t="s">
        <v>4180</v>
      </c>
      <c r="M752" s="14" t="s">
        <v>6323</v>
      </c>
      <c r="N752" s="14"/>
      <c r="O752" s="22"/>
      <c r="P752" s="122"/>
      <c r="Q752" s="101"/>
      <c r="R752" s="14"/>
      <c r="S752" s="48"/>
      <c r="T752" s="126"/>
    </row>
    <row r="753" spans="1:20" s="17" customFormat="1" ht="24.95" customHeight="1">
      <c r="A753" s="127">
        <v>274</v>
      </c>
      <c r="B753" s="34" t="s">
        <v>16389</v>
      </c>
      <c r="C753" s="14" t="s">
        <v>6324</v>
      </c>
      <c r="D753" s="121" t="s">
        <v>6325</v>
      </c>
      <c r="E753" s="101">
        <v>1</v>
      </c>
      <c r="F753" s="14" t="s">
        <v>3978</v>
      </c>
      <c r="G753" s="14" t="s">
        <v>545</v>
      </c>
      <c r="H753" s="22" t="s">
        <v>490</v>
      </c>
      <c r="I753" s="122" t="s">
        <v>771</v>
      </c>
      <c r="J753" s="123">
        <v>300</v>
      </c>
      <c r="K753" s="124">
        <v>2900</v>
      </c>
      <c r="L753" s="125" t="s">
        <v>4161</v>
      </c>
      <c r="M753" s="14" t="s">
        <v>6326</v>
      </c>
      <c r="N753" s="14" t="s">
        <v>545</v>
      </c>
      <c r="O753" s="22" t="s">
        <v>490</v>
      </c>
      <c r="P753" s="122" t="s">
        <v>771</v>
      </c>
      <c r="Q753" s="101">
        <v>1</v>
      </c>
      <c r="R753" s="14" t="s">
        <v>3978</v>
      </c>
      <c r="S753" s="48">
        <v>300</v>
      </c>
      <c r="T753" s="126"/>
    </row>
    <row r="754" spans="1:20" s="17" customFormat="1" ht="24.95" customHeight="1">
      <c r="A754" s="127"/>
      <c r="B754" s="34"/>
      <c r="C754" s="34"/>
      <c r="D754" s="121"/>
      <c r="E754" s="101"/>
      <c r="F754" s="14"/>
      <c r="G754" s="14"/>
      <c r="H754" s="22"/>
      <c r="I754" s="122"/>
      <c r="J754" s="128"/>
      <c r="K754" s="124"/>
      <c r="L754" s="125" t="s">
        <v>4161</v>
      </c>
      <c r="M754" s="14" t="s">
        <v>6326</v>
      </c>
      <c r="N754" s="14" t="s">
        <v>551</v>
      </c>
      <c r="O754" s="22" t="s">
        <v>491</v>
      </c>
      <c r="P754" s="122" t="s">
        <v>772</v>
      </c>
      <c r="Q754" s="101">
        <v>1</v>
      </c>
      <c r="R754" s="14" t="s">
        <v>3978</v>
      </c>
      <c r="S754" s="48">
        <v>365</v>
      </c>
      <c r="T754" s="126"/>
    </row>
    <row r="755" spans="1:20" s="17" customFormat="1" ht="24.95" customHeight="1">
      <c r="A755" s="127">
        <v>275</v>
      </c>
      <c r="B755" s="34" t="s">
        <v>16389</v>
      </c>
      <c r="C755" s="14" t="s">
        <v>6327</v>
      </c>
      <c r="D755" s="121" t="s">
        <v>6328</v>
      </c>
      <c r="E755" s="101">
        <v>1</v>
      </c>
      <c r="F755" s="14" t="s">
        <v>3988</v>
      </c>
      <c r="G755" s="14" t="s">
        <v>546</v>
      </c>
      <c r="H755" s="22" t="s">
        <v>6329</v>
      </c>
      <c r="I755" s="122" t="s">
        <v>6330</v>
      </c>
      <c r="J755" s="123">
        <v>14434</v>
      </c>
      <c r="K755" s="124">
        <v>100</v>
      </c>
      <c r="L755" s="125" t="s">
        <v>4180</v>
      </c>
      <c r="M755" s="14" t="s">
        <v>6331</v>
      </c>
      <c r="N755" s="14"/>
      <c r="O755" s="22"/>
      <c r="P755" s="122"/>
      <c r="Q755" s="101"/>
      <c r="R755" s="14"/>
      <c r="S755" s="48"/>
      <c r="T755" s="126"/>
    </row>
    <row r="756" spans="1:20" s="17" customFormat="1" ht="24.95" customHeight="1">
      <c r="A756" s="127">
        <v>276</v>
      </c>
      <c r="B756" s="34" t="s">
        <v>16389</v>
      </c>
      <c r="C756" s="14" t="s">
        <v>6332</v>
      </c>
      <c r="D756" s="121" t="s">
        <v>6333</v>
      </c>
      <c r="E756" s="101">
        <v>5</v>
      </c>
      <c r="F756" s="14" t="s">
        <v>4104</v>
      </c>
      <c r="G756" s="14" t="s">
        <v>546</v>
      </c>
      <c r="H756" s="22" t="s">
        <v>497</v>
      </c>
      <c r="I756" s="122" t="s">
        <v>776</v>
      </c>
      <c r="J756" s="123">
        <v>114822</v>
      </c>
      <c r="K756" s="124">
        <v>5</v>
      </c>
      <c r="L756" s="125" t="s">
        <v>4161</v>
      </c>
      <c r="M756" s="14" t="s">
        <v>6334</v>
      </c>
      <c r="N756" s="14" t="s">
        <v>546</v>
      </c>
      <c r="O756" s="22" t="s">
        <v>497</v>
      </c>
      <c r="P756" s="122" t="s">
        <v>776</v>
      </c>
      <c r="Q756" s="101">
        <v>5</v>
      </c>
      <c r="R756" s="14" t="s">
        <v>4104</v>
      </c>
      <c r="S756" s="48">
        <v>114822</v>
      </c>
      <c r="T756" s="126"/>
    </row>
    <row r="757" spans="1:20" s="17" customFormat="1" ht="24.95" customHeight="1">
      <c r="A757" s="127"/>
      <c r="B757" s="34"/>
      <c r="C757" s="34"/>
      <c r="D757" s="121"/>
      <c r="E757" s="101"/>
      <c r="F757" s="14"/>
      <c r="G757" s="14"/>
      <c r="H757" s="22"/>
      <c r="I757" s="122"/>
      <c r="J757" s="128"/>
      <c r="K757" s="124"/>
      <c r="L757" s="125" t="s">
        <v>4161</v>
      </c>
      <c r="M757" s="14" t="s">
        <v>6334</v>
      </c>
      <c r="N757" s="14" t="s">
        <v>564</v>
      </c>
      <c r="O757" s="22" t="s">
        <v>6335</v>
      </c>
      <c r="P757" s="122" t="s">
        <v>6336</v>
      </c>
      <c r="Q757" s="101">
        <v>5</v>
      </c>
      <c r="R757" s="14" t="s">
        <v>4104</v>
      </c>
      <c r="S757" s="48">
        <v>90494</v>
      </c>
      <c r="T757" s="126"/>
    </row>
    <row r="758" spans="1:20" s="17" customFormat="1" ht="24.95" customHeight="1">
      <c r="A758" s="127"/>
      <c r="B758" s="34"/>
      <c r="C758" s="34"/>
      <c r="D758" s="121"/>
      <c r="E758" s="101"/>
      <c r="F758" s="14"/>
      <c r="G758" s="14"/>
      <c r="H758" s="22"/>
      <c r="I758" s="122"/>
      <c r="J758" s="128"/>
      <c r="K758" s="124"/>
      <c r="L758" s="125" t="s">
        <v>4161</v>
      </c>
      <c r="M758" s="14" t="s">
        <v>6334</v>
      </c>
      <c r="N758" s="14" t="s">
        <v>547</v>
      </c>
      <c r="O758" s="22" t="s">
        <v>2038</v>
      </c>
      <c r="P758" s="122" t="s">
        <v>6337</v>
      </c>
      <c r="Q758" s="101">
        <v>5</v>
      </c>
      <c r="R758" s="14" t="s">
        <v>4104</v>
      </c>
      <c r="S758" s="48">
        <v>121430</v>
      </c>
      <c r="T758" s="126"/>
    </row>
    <row r="759" spans="1:20" s="17" customFormat="1" ht="24.95" customHeight="1">
      <c r="A759" s="127"/>
      <c r="B759" s="34"/>
      <c r="C759" s="34"/>
      <c r="D759" s="121"/>
      <c r="E759" s="101"/>
      <c r="F759" s="14"/>
      <c r="G759" s="14"/>
      <c r="H759" s="22"/>
      <c r="I759" s="122"/>
      <c r="J759" s="128"/>
      <c r="K759" s="124"/>
      <c r="L759" s="125" t="s">
        <v>4161</v>
      </c>
      <c r="M759" s="14" t="s">
        <v>6334</v>
      </c>
      <c r="N759" s="14" t="s">
        <v>548</v>
      </c>
      <c r="O759" s="22" t="s">
        <v>6338</v>
      </c>
      <c r="P759" s="122" t="s">
        <v>6339</v>
      </c>
      <c r="Q759" s="101">
        <v>5</v>
      </c>
      <c r="R759" s="14" t="s">
        <v>4104</v>
      </c>
      <c r="S759" s="48">
        <v>125270</v>
      </c>
      <c r="T759" s="126"/>
    </row>
    <row r="760" spans="1:20" s="17" customFormat="1" ht="24.95" customHeight="1">
      <c r="A760" s="127"/>
      <c r="B760" s="34"/>
      <c r="C760" s="34"/>
      <c r="D760" s="121"/>
      <c r="E760" s="101"/>
      <c r="F760" s="14"/>
      <c r="G760" s="14"/>
      <c r="H760" s="22"/>
      <c r="I760" s="122"/>
      <c r="J760" s="128"/>
      <c r="K760" s="124"/>
      <c r="L760" s="125" t="s">
        <v>4161</v>
      </c>
      <c r="M760" s="14" t="s">
        <v>6334</v>
      </c>
      <c r="N760" s="14" t="s">
        <v>542</v>
      </c>
      <c r="O760" s="22" t="s">
        <v>6340</v>
      </c>
      <c r="P760" s="122" t="s">
        <v>6341</v>
      </c>
      <c r="Q760" s="101">
        <v>5</v>
      </c>
      <c r="R760" s="14" t="s">
        <v>4104</v>
      </c>
      <c r="S760" s="48">
        <v>128796</v>
      </c>
      <c r="T760" s="126"/>
    </row>
    <row r="761" spans="1:20" s="17" customFormat="1" ht="24.95" customHeight="1">
      <c r="A761" s="127"/>
      <c r="B761" s="34"/>
      <c r="C761" s="34"/>
      <c r="D761" s="121"/>
      <c r="E761" s="101"/>
      <c r="F761" s="14"/>
      <c r="G761" s="14"/>
      <c r="H761" s="22"/>
      <c r="I761" s="122"/>
      <c r="J761" s="128"/>
      <c r="K761" s="124"/>
      <c r="L761" s="125" t="s">
        <v>4161</v>
      </c>
      <c r="M761" s="14" t="s">
        <v>6334</v>
      </c>
      <c r="N761" s="14" t="s">
        <v>554</v>
      </c>
      <c r="O761" s="22" t="s">
        <v>6342</v>
      </c>
      <c r="P761" s="122" t="s">
        <v>6343</v>
      </c>
      <c r="Q761" s="101">
        <v>5</v>
      </c>
      <c r="R761" s="14" t="s">
        <v>4104</v>
      </c>
      <c r="S761" s="48">
        <v>137182</v>
      </c>
      <c r="T761" s="126"/>
    </row>
    <row r="762" spans="1:20" s="17" customFormat="1" ht="24.95" customHeight="1">
      <c r="A762" s="127">
        <v>277</v>
      </c>
      <c r="B762" s="34" t="s">
        <v>16389</v>
      </c>
      <c r="C762" s="14" t="s">
        <v>6344</v>
      </c>
      <c r="D762" s="121" t="s">
        <v>6345</v>
      </c>
      <c r="E762" s="101">
        <v>2</v>
      </c>
      <c r="F762" s="14" t="s">
        <v>4104</v>
      </c>
      <c r="G762" s="14" t="s">
        <v>546</v>
      </c>
      <c r="H762" s="22" t="s">
        <v>498</v>
      </c>
      <c r="I762" s="122" t="s">
        <v>777</v>
      </c>
      <c r="J762" s="123">
        <v>52662</v>
      </c>
      <c r="K762" s="124">
        <v>5</v>
      </c>
      <c r="L762" s="125" t="s">
        <v>4161</v>
      </c>
      <c r="M762" s="14" t="s">
        <v>6346</v>
      </c>
      <c r="N762" s="14" t="s">
        <v>546</v>
      </c>
      <c r="O762" s="22" t="s">
        <v>498</v>
      </c>
      <c r="P762" s="122" t="s">
        <v>777</v>
      </c>
      <c r="Q762" s="101">
        <v>2</v>
      </c>
      <c r="R762" s="14" t="s">
        <v>4104</v>
      </c>
      <c r="S762" s="48">
        <v>52662</v>
      </c>
      <c r="T762" s="126"/>
    </row>
    <row r="763" spans="1:20" s="17" customFormat="1" ht="24.95" customHeight="1">
      <c r="A763" s="127"/>
      <c r="B763" s="34"/>
      <c r="C763" s="34"/>
      <c r="D763" s="121"/>
      <c r="E763" s="101"/>
      <c r="F763" s="14"/>
      <c r="G763" s="14"/>
      <c r="H763" s="22"/>
      <c r="I763" s="122"/>
      <c r="J763" s="128"/>
      <c r="K763" s="124"/>
      <c r="L763" s="125" t="s">
        <v>4161</v>
      </c>
      <c r="M763" s="14" t="s">
        <v>6346</v>
      </c>
      <c r="N763" s="14" t="s">
        <v>564</v>
      </c>
      <c r="O763" s="22" t="s">
        <v>6347</v>
      </c>
      <c r="P763" s="122" t="s">
        <v>6348</v>
      </c>
      <c r="Q763" s="101">
        <v>2</v>
      </c>
      <c r="R763" s="14" t="s">
        <v>4104</v>
      </c>
      <c r="S763" s="48">
        <v>51507</v>
      </c>
      <c r="T763" s="126"/>
    </row>
    <row r="764" spans="1:20" s="17" customFormat="1" ht="24.95" customHeight="1">
      <c r="A764" s="127"/>
      <c r="B764" s="34"/>
      <c r="C764" s="34"/>
      <c r="D764" s="121"/>
      <c r="E764" s="101"/>
      <c r="F764" s="14"/>
      <c r="G764" s="14"/>
      <c r="H764" s="22"/>
      <c r="I764" s="122"/>
      <c r="J764" s="128"/>
      <c r="K764" s="124"/>
      <c r="L764" s="125" t="s">
        <v>4161</v>
      </c>
      <c r="M764" s="14" t="s">
        <v>6346</v>
      </c>
      <c r="N764" s="14" t="s">
        <v>547</v>
      </c>
      <c r="O764" s="22" t="s">
        <v>2037</v>
      </c>
      <c r="P764" s="122" t="s">
        <v>6349</v>
      </c>
      <c r="Q764" s="101">
        <v>2</v>
      </c>
      <c r="R764" s="14" t="s">
        <v>4104</v>
      </c>
      <c r="S764" s="48">
        <v>55635</v>
      </c>
      <c r="T764" s="126"/>
    </row>
    <row r="765" spans="1:20" s="17" customFormat="1" ht="24.95" customHeight="1">
      <c r="A765" s="127"/>
      <c r="B765" s="34"/>
      <c r="C765" s="34"/>
      <c r="D765" s="121"/>
      <c r="E765" s="101"/>
      <c r="F765" s="14"/>
      <c r="G765" s="14"/>
      <c r="H765" s="22"/>
      <c r="I765" s="122"/>
      <c r="J765" s="128"/>
      <c r="K765" s="124"/>
      <c r="L765" s="125" t="s">
        <v>4161</v>
      </c>
      <c r="M765" s="14" t="s">
        <v>6346</v>
      </c>
      <c r="N765" s="14" t="s">
        <v>548</v>
      </c>
      <c r="O765" s="22" t="s">
        <v>6350</v>
      </c>
      <c r="P765" s="122" t="s">
        <v>6351</v>
      </c>
      <c r="Q765" s="101">
        <v>2</v>
      </c>
      <c r="R765" s="14" t="s">
        <v>4104</v>
      </c>
      <c r="S765" s="48">
        <v>57469</v>
      </c>
      <c r="T765" s="126"/>
    </row>
    <row r="766" spans="1:20" s="17" customFormat="1" ht="24.95" customHeight="1">
      <c r="A766" s="127"/>
      <c r="B766" s="34"/>
      <c r="C766" s="34"/>
      <c r="D766" s="121"/>
      <c r="E766" s="101"/>
      <c r="F766" s="14"/>
      <c r="G766" s="14"/>
      <c r="H766" s="22"/>
      <c r="I766" s="122"/>
      <c r="J766" s="128"/>
      <c r="K766" s="124"/>
      <c r="L766" s="125" t="s">
        <v>4161</v>
      </c>
      <c r="M766" s="14" t="s">
        <v>6346</v>
      </c>
      <c r="N766" s="14" t="s">
        <v>542</v>
      </c>
      <c r="O766" s="22" t="s">
        <v>6352</v>
      </c>
      <c r="P766" s="122" t="s">
        <v>6353</v>
      </c>
      <c r="Q766" s="101">
        <v>2</v>
      </c>
      <c r="R766" s="14" t="s">
        <v>4104</v>
      </c>
      <c r="S766" s="48">
        <v>59453</v>
      </c>
      <c r="T766" s="126"/>
    </row>
    <row r="767" spans="1:20" s="17" customFormat="1" ht="24.95" customHeight="1">
      <c r="A767" s="127"/>
      <c r="B767" s="34"/>
      <c r="C767" s="34"/>
      <c r="D767" s="121"/>
      <c r="E767" s="101"/>
      <c r="F767" s="14"/>
      <c r="G767" s="14"/>
      <c r="H767" s="22"/>
      <c r="I767" s="122"/>
      <c r="J767" s="128"/>
      <c r="K767" s="124"/>
      <c r="L767" s="125" t="s">
        <v>4161</v>
      </c>
      <c r="M767" s="14" t="s">
        <v>6346</v>
      </c>
      <c r="N767" s="14" t="s">
        <v>554</v>
      </c>
      <c r="O767" s="22" t="s">
        <v>6354</v>
      </c>
      <c r="P767" s="122" t="s">
        <v>6355</v>
      </c>
      <c r="Q767" s="101">
        <v>2</v>
      </c>
      <c r="R767" s="14" t="s">
        <v>4104</v>
      </c>
      <c r="S767" s="48">
        <v>60711</v>
      </c>
      <c r="T767" s="126"/>
    </row>
    <row r="768" spans="1:20" s="17" customFormat="1" ht="24.95" customHeight="1">
      <c r="A768" s="127">
        <v>278</v>
      </c>
      <c r="B768" s="34" t="s">
        <v>16389</v>
      </c>
      <c r="C768" s="14" t="s">
        <v>6356</v>
      </c>
      <c r="D768" s="121" t="s">
        <v>6357</v>
      </c>
      <c r="E768" s="101">
        <v>1</v>
      </c>
      <c r="F768" s="14" t="s">
        <v>3978</v>
      </c>
      <c r="G768" s="14" t="s">
        <v>545</v>
      </c>
      <c r="H768" s="22" t="s">
        <v>6358</v>
      </c>
      <c r="I768" s="122" t="s">
        <v>6359</v>
      </c>
      <c r="J768" s="123">
        <v>723</v>
      </c>
      <c r="K768" s="124">
        <v>9900</v>
      </c>
      <c r="L768" s="125" t="s">
        <v>4161</v>
      </c>
      <c r="M768" s="14" t="s">
        <v>6360</v>
      </c>
      <c r="N768" s="14" t="s">
        <v>545</v>
      </c>
      <c r="O768" s="22" t="s">
        <v>6358</v>
      </c>
      <c r="P768" s="122" t="s">
        <v>6359</v>
      </c>
      <c r="Q768" s="101">
        <v>1</v>
      </c>
      <c r="R768" s="14" t="s">
        <v>3978</v>
      </c>
      <c r="S768" s="48">
        <v>723</v>
      </c>
      <c r="T768" s="126"/>
    </row>
    <row r="769" spans="1:20" s="17" customFormat="1" ht="24.95" customHeight="1">
      <c r="A769" s="127"/>
      <c r="B769" s="34"/>
      <c r="C769" s="34"/>
      <c r="D769" s="121"/>
      <c r="E769" s="101"/>
      <c r="F769" s="14"/>
      <c r="G769" s="14"/>
      <c r="H769" s="22"/>
      <c r="I769" s="122"/>
      <c r="J769" s="128"/>
      <c r="K769" s="124"/>
      <c r="L769" s="125" t="s">
        <v>4161</v>
      </c>
      <c r="M769" s="14" t="s">
        <v>6360</v>
      </c>
      <c r="N769" s="14" t="s">
        <v>562</v>
      </c>
      <c r="O769" s="22" t="s">
        <v>2057</v>
      </c>
      <c r="P769" s="122" t="s">
        <v>6361</v>
      </c>
      <c r="Q769" s="101">
        <v>1</v>
      </c>
      <c r="R769" s="14" t="s">
        <v>3978</v>
      </c>
      <c r="S769" s="48">
        <v>767</v>
      </c>
      <c r="T769" s="126"/>
    </row>
    <row r="770" spans="1:20" s="17" customFormat="1" ht="24.95" customHeight="1">
      <c r="A770" s="127"/>
      <c r="B770" s="34"/>
      <c r="C770" s="34"/>
      <c r="D770" s="121"/>
      <c r="E770" s="101"/>
      <c r="F770" s="14"/>
      <c r="G770" s="14"/>
      <c r="H770" s="22"/>
      <c r="I770" s="122"/>
      <c r="J770" s="128"/>
      <c r="K770" s="124"/>
      <c r="L770" s="125" t="s">
        <v>4161</v>
      </c>
      <c r="M770" s="14" t="s">
        <v>6360</v>
      </c>
      <c r="N770" s="14" t="s">
        <v>591</v>
      </c>
      <c r="O770" s="22" t="s">
        <v>6362</v>
      </c>
      <c r="P770" s="122" t="s">
        <v>6363</v>
      </c>
      <c r="Q770" s="101">
        <v>1</v>
      </c>
      <c r="R770" s="14" t="s">
        <v>3978</v>
      </c>
      <c r="S770" s="48">
        <v>792</v>
      </c>
      <c r="T770" s="126"/>
    </row>
    <row r="771" spans="1:20" s="17" customFormat="1" ht="24.95" customHeight="1">
      <c r="A771" s="127">
        <v>279</v>
      </c>
      <c r="B771" s="34" t="s">
        <v>16389</v>
      </c>
      <c r="C771" s="14" t="s">
        <v>6364</v>
      </c>
      <c r="D771" s="121" t="s">
        <v>6365</v>
      </c>
      <c r="E771" s="101">
        <v>10</v>
      </c>
      <c r="F771" s="14" t="s">
        <v>3978</v>
      </c>
      <c r="G771" s="14" t="s">
        <v>1038</v>
      </c>
      <c r="H771" s="22" t="s">
        <v>6366</v>
      </c>
      <c r="I771" s="122" t="s">
        <v>6367</v>
      </c>
      <c r="J771" s="123">
        <v>8211</v>
      </c>
      <c r="K771" s="124">
        <v>200</v>
      </c>
      <c r="L771" s="125" t="s">
        <v>4180</v>
      </c>
      <c r="M771" s="14" t="s">
        <v>6368</v>
      </c>
      <c r="N771" s="14"/>
      <c r="O771" s="22"/>
      <c r="P771" s="122"/>
      <c r="Q771" s="101"/>
      <c r="R771" s="14"/>
      <c r="S771" s="48"/>
      <c r="T771" s="126"/>
    </row>
    <row r="772" spans="1:20" s="17" customFormat="1" ht="24.95" customHeight="1">
      <c r="A772" s="127">
        <v>280</v>
      </c>
      <c r="B772" s="34" t="s">
        <v>16389</v>
      </c>
      <c r="C772" s="34" t="s">
        <v>6369</v>
      </c>
      <c r="D772" s="121" t="s">
        <v>6370</v>
      </c>
      <c r="E772" s="101">
        <v>1</v>
      </c>
      <c r="F772" s="14" t="s">
        <v>6371</v>
      </c>
      <c r="G772" s="14" t="s">
        <v>584</v>
      </c>
      <c r="H772" s="22" t="s">
        <v>6372</v>
      </c>
      <c r="I772" s="122" t="s">
        <v>6373</v>
      </c>
      <c r="J772" s="123">
        <v>539201</v>
      </c>
      <c r="K772" s="124">
        <v>25</v>
      </c>
      <c r="L772" s="125" t="s">
        <v>4180</v>
      </c>
      <c r="M772" s="14" t="s">
        <v>6374</v>
      </c>
      <c r="N772" s="14"/>
      <c r="O772" s="22"/>
      <c r="P772" s="122"/>
      <c r="Q772" s="101"/>
      <c r="R772" s="14"/>
      <c r="S772" s="48"/>
      <c r="T772" s="126"/>
    </row>
    <row r="773" spans="1:20" s="17" customFormat="1" ht="24.95" customHeight="1">
      <c r="A773" s="127">
        <v>281</v>
      </c>
      <c r="B773" s="34" t="s">
        <v>16389</v>
      </c>
      <c r="C773" s="34" t="s">
        <v>6375</v>
      </c>
      <c r="D773" s="122" t="s">
        <v>6376</v>
      </c>
      <c r="E773" s="22" t="s">
        <v>6377</v>
      </c>
      <c r="F773" s="34" t="s">
        <v>6378</v>
      </c>
      <c r="G773" s="34" t="s">
        <v>6379</v>
      </c>
      <c r="H773" s="22" t="s">
        <v>6380</v>
      </c>
      <c r="I773" s="122" t="s">
        <v>6381</v>
      </c>
      <c r="J773" s="123">
        <v>4196</v>
      </c>
      <c r="K773" s="124">
        <v>550</v>
      </c>
      <c r="L773" s="125" t="s">
        <v>4180</v>
      </c>
      <c r="M773" s="34" t="s">
        <v>6382</v>
      </c>
      <c r="N773" s="14"/>
      <c r="O773" s="22"/>
      <c r="P773" s="122"/>
      <c r="Q773" s="101"/>
      <c r="R773" s="14"/>
      <c r="S773" s="48"/>
      <c r="T773" s="126"/>
    </row>
    <row r="774" spans="1:20" s="17" customFormat="1" ht="24.95" customHeight="1">
      <c r="A774" s="127">
        <v>282</v>
      </c>
      <c r="B774" s="34" t="s">
        <v>16389</v>
      </c>
      <c r="C774" s="14" t="s">
        <v>6383</v>
      </c>
      <c r="D774" s="121" t="s">
        <v>6384</v>
      </c>
      <c r="E774" s="101">
        <v>1</v>
      </c>
      <c r="F774" s="14" t="s">
        <v>3978</v>
      </c>
      <c r="G774" s="14" t="s">
        <v>549</v>
      </c>
      <c r="H774" s="22" t="s">
        <v>6385</v>
      </c>
      <c r="I774" s="122" t="s">
        <v>6386</v>
      </c>
      <c r="J774" s="123">
        <v>18215</v>
      </c>
      <c r="K774" s="124">
        <v>10</v>
      </c>
      <c r="L774" s="125" t="s">
        <v>4180</v>
      </c>
      <c r="M774" s="14" t="s">
        <v>6387</v>
      </c>
      <c r="N774" s="14"/>
      <c r="O774" s="22"/>
      <c r="P774" s="122"/>
      <c r="Q774" s="101"/>
      <c r="R774" s="14"/>
      <c r="S774" s="48"/>
      <c r="T774" s="126"/>
    </row>
    <row r="775" spans="1:20" s="17" customFormat="1" ht="24.95" customHeight="1">
      <c r="A775" s="127">
        <v>283</v>
      </c>
      <c r="B775" s="34" t="s">
        <v>16389</v>
      </c>
      <c r="C775" s="14" t="s">
        <v>6388</v>
      </c>
      <c r="D775" s="121" t="s">
        <v>6389</v>
      </c>
      <c r="E775" s="101">
        <v>4</v>
      </c>
      <c r="F775" s="14" t="s">
        <v>3978</v>
      </c>
      <c r="G775" s="14" t="s">
        <v>565</v>
      </c>
      <c r="H775" s="22" t="s">
        <v>92</v>
      </c>
      <c r="I775" s="122" t="s">
        <v>863</v>
      </c>
      <c r="J775" s="123">
        <v>2675</v>
      </c>
      <c r="K775" s="124">
        <v>1800</v>
      </c>
      <c r="L775" s="125" t="s">
        <v>4161</v>
      </c>
      <c r="M775" s="14" t="s">
        <v>6390</v>
      </c>
      <c r="N775" s="14" t="s">
        <v>565</v>
      </c>
      <c r="O775" s="22" t="s">
        <v>92</v>
      </c>
      <c r="P775" s="122" t="s">
        <v>863</v>
      </c>
      <c r="Q775" s="101">
        <v>4</v>
      </c>
      <c r="R775" s="14" t="s">
        <v>3978</v>
      </c>
      <c r="S775" s="48">
        <v>2675</v>
      </c>
      <c r="T775" s="126"/>
    </row>
    <row r="776" spans="1:20" s="17" customFormat="1" ht="24.95" customHeight="1">
      <c r="A776" s="127">
        <v>284</v>
      </c>
      <c r="B776" s="34" t="s">
        <v>16389</v>
      </c>
      <c r="C776" s="14" t="s">
        <v>6391</v>
      </c>
      <c r="D776" s="121" t="s">
        <v>6392</v>
      </c>
      <c r="E776" s="101">
        <v>2.2000000000000002</v>
      </c>
      <c r="F776" s="14" t="s">
        <v>1174</v>
      </c>
      <c r="G776" s="14" t="s">
        <v>555</v>
      </c>
      <c r="H776" s="22" t="s">
        <v>512</v>
      </c>
      <c r="I776" s="122" t="s">
        <v>788</v>
      </c>
      <c r="J776" s="123">
        <v>925</v>
      </c>
      <c r="K776" s="124">
        <v>28000</v>
      </c>
      <c r="L776" s="125" t="s">
        <v>4161</v>
      </c>
      <c r="M776" s="14" t="s">
        <v>6393</v>
      </c>
      <c r="N776" s="14" t="s">
        <v>555</v>
      </c>
      <c r="O776" s="22" t="s">
        <v>512</v>
      </c>
      <c r="P776" s="122" t="s">
        <v>788</v>
      </c>
      <c r="Q776" s="101">
        <v>2.2000000000000002</v>
      </c>
      <c r="R776" s="14" t="s">
        <v>1174</v>
      </c>
      <c r="S776" s="48">
        <v>925</v>
      </c>
      <c r="T776" s="126"/>
    </row>
    <row r="777" spans="1:20" s="17" customFormat="1" ht="24.95" customHeight="1">
      <c r="A777" s="127"/>
      <c r="B777" s="34"/>
      <c r="C777" s="34"/>
      <c r="D777" s="121"/>
      <c r="E777" s="101"/>
      <c r="F777" s="14"/>
      <c r="G777" s="14"/>
      <c r="H777" s="22"/>
      <c r="I777" s="122"/>
      <c r="J777" s="128"/>
      <c r="K777" s="124"/>
      <c r="L777" s="125" t="s">
        <v>4161</v>
      </c>
      <c r="M777" s="14" t="s">
        <v>6393</v>
      </c>
      <c r="N777" s="14" t="s">
        <v>591</v>
      </c>
      <c r="O777" s="22" t="s">
        <v>513</v>
      </c>
      <c r="P777" s="122" t="s">
        <v>789</v>
      </c>
      <c r="Q777" s="101">
        <v>2.2000000000000002</v>
      </c>
      <c r="R777" s="14" t="s">
        <v>1174</v>
      </c>
      <c r="S777" s="48">
        <v>912</v>
      </c>
      <c r="T777" s="126"/>
    </row>
    <row r="778" spans="1:20" s="17" customFormat="1" ht="24.95" customHeight="1">
      <c r="A778" s="127">
        <v>285</v>
      </c>
      <c r="B778" s="34" t="s">
        <v>16389</v>
      </c>
      <c r="C778" s="14" t="s">
        <v>6394</v>
      </c>
      <c r="D778" s="121" t="s">
        <v>6395</v>
      </c>
      <c r="E778" s="101">
        <v>1.5</v>
      </c>
      <c r="F778" s="14" t="s">
        <v>4104</v>
      </c>
      <c r="G778" s="14" t="s">
        <v>626</v>
      </c>
      <c r="H778" s="22" t="s">
        <v>154</v>
      </c>
      <c r="I778" s="122" t="s">
        <v>1116</v>
      </c>
      <c r="J778" s="123">
        <v>8342</v>
      </c>
      <c r="K778" s="124">
        <v>12</v>
      </c>
      <c r="L778" s="125" t="s">
        <v>4180</v>
      </c>
      <c r="M778" s="14" t="s">
        <v>6396</v>
      </c>
      <c r="N778" s="14"/>
      <c r="O778" s="22"/>
      <c r="P778" s="122"/>
      <c r="Q778" s="101"/>
      <c r="R778" s="14"/>
      <c r="S778" s="48"/>
      <c r="T778" s="126"/>
    </row>
    <row r="779" spans="1:20" s="17" customFormat="1" ht="24.95" customHeight="1">
      <c r="A779" s="127">
        <v>286</v>
      </c>
      <c r="B779" s="34" t="s">
        <v>16389</v>
      </c>
      <c r="C779" s="14" t="s">
        <v>6397</v>
      </c>
      <c r="D779" s="121" t="s">
        <v>6398</v>
      </c>
      <c r="E779" s="101">
        <v>2</v>
      </c>
      <c r="F779" s="14" t="s">
        <v>4104</v>
      </c>
      <c r="G779" s="14" t="s">
        <v>547</v>
      </c>
      <c r="H779" s="22" t="s">
        <v>97</v>
      </c>
      <c r="I779" s="122" t="s">
        <v>6399</v>
      </c>
      <c r="J779" s="123">
        <v>4481</v>
      </c>
      <c r="K779" s="124">
        <v>10</v>
      </c>
      <c r="L779" s="125" t="s">
        <v>4161</v>
      </c>
      <c r="M779" s="14" t="s">
        <v>6400</v>
      </c>
      <c r="N779" s="14" t="s">
        <v>547</v>
      </c>
      <c r="O779" s="22" t="s">
        <v>97</v>
      </c>
      <c r="P779" s="122" t="s">
        <v>6399</v>
      </c>
      <c r="Q779" s="101">
        <v>2</v>
      </c>
      <c r="R779" s="14" t="s">
        <v>4104</v>
      </c>
      <c r="S779" s="48">
        <v>4481</v>
      </c>
      <c r="T779" s="126"/>
    </row>
    <row r="780" spans="1:20" s="17" customFormat="1" ht="24.95" customHeight="1">
      <c r="A780" s="127"/>
      <c r="B780" s="34"/>
      <c r="C780" s="34"/>
      <c r="D780" s="121"/>
      <c r="E780" s="101"/>
      <c r="F780" s="14"/>
      <c r="G780" s="14"/>
      <c r="H780" s="22"/>
      <c r="I780" s="122"/>
      <c r="J780" s="128"/>
      <c r="K780" s="124"/>
      <c r="L780" s="125" t="s">
        <v>4161</v>
      </c>
      <c r="M780" s="14" t="s">
        <v>6400</v>
      </c>
      <c r="N780" s="14" t="s">
        <v>554</v>
      </c>
      <c r="O780" s="22" t="s">
        <v>6401</v>
      </c>
      <c r="P780" s="122" t="s">
        <v>6402</v>
      </c>
      <c r="Q780" s="101">
        <v>2</v>
      </c>
      <c r="R780" s="14" t="s">
        <v>4104</v>
      </c>
      <c r="S780" s="48">
        <v>4163</v>
      </c>
      <c r="T780" s="126"/>
    </row>
    <row r="781" spans="1:20" s="17" customFormat="1" ht="24.95" customHeight="1">
      <c r="A781" s="127"/>
      <c r="B781" s="34"/>
      <c r="C781" s="34"/>
      <c r="D781" s="121"/>
      <c r="E781" s="101"/>
      <c r="F781" s="14"/>
      <c r="G781" s="14"/>
      <c r="H781" s="22"/>
      <c r="I781" s="122"/>
      <c r="J781" s="128"/>
      <c r="K781" s="124"/>
      <c r="L781" s="125" t="s">
        <v>4161</v>
      </c>
      <c r="M781" s="14" t="s">
        <v>6400</v>
      </c>
      <c r="N781" s="14" t="s">
        <v>555</v>
      </c>
      <c r="O781" s="22" t="s">
        <v>98</v>
      </c>
      <c r="P781" s="122" t="s">
        <v>867</v>
      </c>
      <c r="Q781" s="101">
        <v>2</v>
      </c>
      <c r="R781" s="14" t="s">
        <v>4104</v>
      </c>
      <c r="S781" s="48">
        <v>4570</v>
      </c>
      <c r="T781" s="126"/>
    </row>
    <row r="782" spans="1:20" s="17" customFormat="1" ht="24.95" customHeight="1">
      <c r="A782" s="127"/>
      <c r="B782" s="34"/>
      <c r="C782" s="34"/>
      <c r="D782" s="121"/>
      <c r="E782" s="101"/>
      <c r="F782" s="14"/>
      <c r="G782" s="14"/>
      <c r="H782" s="22"/>
      <c r="I782" s="122"/>
      <c r="J782" s="128"/>
      <c r="K782" s="124"/>
      <c r="L782" s="125" t="s">
        <v>4161</v>
      </c>
      <c r="M782" s="14" t="s">
        <v>6400</v>
      </c>
      <c r="N782" s="14" t="s">
        <v>583</v>
      </c>
      <c r="O782" s="22" t="s">
        <v>6403</v>
      </c>
      <c r="P782" s="122" t="s">
        <v>6404</v>
      </c>
      <c r="Q782" s="101">
        <v>2</v>
      </c>
      <c r="R782" s="14" t="s">
        <v>4104</v>
      </c>
      <c r="S782" s="48">
        <v>4606</v>
      </c>
      <c r="T782" s="126"/>
    </row>
    <row r="783" spans="1:20" s="17" customFormat="1" ht="24.95" customHeight="1">
      <c r="A783" s="127">
        <v>287</v>
      </c>
      <c r="B783" s="34" t="s">
        <v>16389</v>
      </c>
      <c r="C783" s="14" t="s">
        <v>6405</v>
      </c>
      <c r="D783" s="121" t="s">
        <v>6406</v>
      </c>
      <c r="E783" s="101">
        <v>1</v>
      </c>
      <c r="F783" s="14" t="s">
        <v>3978</v>
      </c>
      <c r="G783" s="14" t="s">
        <v>605</v>
      </c>
      <c r="H783" s="22" t="s">
        <v>99</v>
      </c>
      <c r="I783" s="122" t="s">
        <v>868</v>
      </c>
      <c r="J783" s="123">
        <v>692</v>
      </c>
      <c r="K783" s="124">
        <v>20</v>
      </c>
      <c r="L783" s="125" t="s">
        <v>4161</v>
      </c>
      <c r="M783" s="14" t="s">
        <v>6407</v>
      </c>
      <c r="N783" s="14" t="s">
        <v>605</v>
      </c>
      <c r="O783" s="22" t="s">
        <v>99</v>
      </c>
      <c r="P783" s="122" t="s">
        <v>868</v>
      </c>
      <c r="Q783" s="101">
        <v>1</v>
      </c>
      <c r="R783" s="14" t="s">
        <v>3978</v>
      </c>
      <c r="S783" s="48">
        <v>692</v>
      </c>
      <c r="T783" s="126"/>
    </row>
    <row r="784" spans="1:20" s="17" customFormat="1" ht="24.95" customHeight="1">
      <c r="A784" s="127">
        <v>288</v>
      </c>
      <c r="B784" s="34" t="s">
        <v>16389</v>
      </c>
      <c r="C784" s="14" t="s">
        <v>6408</v>
      </c>
      <c r="D784" s="121" t="s">
        <v>3754</v>
      </c>
      <c r="E784" s="101" t="s">
        <v>6409</v>
      </c>
      <c r="F784" s="14" t="s">
        <v>1174</v>
      </c>
      <c r="G784" s="14" t="s">
        <v>573</v>
      </c>
      <c r="H784" s="22" t="s">
        <v>516</v>
      </c>
      <c r="I784" s="122" t="s">
        <v>3300</v>
      </c>
      <c r="J784" s="123">
        <v>0</v>
      </c>
      <c r="K784" s="124">
        <v>50</v>
      </c>
      <c r="L784" s="125" t="s">
        <v>4180</v>
      </c>
      <c r="M784" s="14" t="s">
        <v>6410</v>
      </c>
      <c r="N784" s="14"/>
      <c r="O784" s="22"/>
      <c r="P784" s="122"/>
      <c r="Q784" s="101"/>
      <c r="R784" s="14"/>
      <c r="S784" s="48"/>
      <c r="T784" s="126"/>
    </row>
    <row r="785" spans="1:20" s="17" customFormat="1" ht="24.95" customHeight="1">
      <c r="A785" s="127">
        <v>289</v>
      </c>
      <c r="B785" s="34" t="s">
        <v>16389</v>
      </c>
      <c r="C785" s="14" t="s">
        <v>6411</v>
      </c>
      <c r="D785" s="121" t="s">
        <v>158</v>
      </c>
      <c r="E785" s="101">
        <v>1</v>
      </c>
      <c r="F785" s="14" t="s">
        <v>3988</v>
      </c>
      <c r="G785" s="14" t="s">
        <v>581</v>
      </c>
      <c r="H785" s="22" t="s">
        <v>159</v>
      </c>
      <c r="I785" s="122" t="s">
        <v>1118</v>
      </c>
      <c r="J785" s="123">
        <v>72159</v>
      </c>
      <c r="K785" s="124">
        <v>30</v>
      </c>
      <c r="L785" s="125" t="s">
        <v>4180</v>
      </c>
      <c r="M785" s="14" t="s">
        <v>6412</v>
      </c>
      <c r="N785" s="14"/>
      <c r="O785" s="22"/>
      <c r="P785" s="122"/>
      <c r="Q785" s="101"/>
      <c r="R785" s="14"/>
      <c r="S785" s="48"/>
      <c r="T785" s="126"/>
    </row>
    <row r="786" spans="1:20" s="17" customFormat="1" ht="24.95" customHeight="1">
      <c r="A786" s="127">
        <v>290</v>
      </c>
      <c r="B786" s="34" t="s">
        <v>16389</v>
      </c>
      <c r="C786" s="14" t="s">
        <v>6413</v>
      </c>
      <c r="D786" s="121" t="s">
        <v>6414</v>
      </c>
      <c r="E786" s="101">
        <v>20</v>
      </c>
      <c r="F786" s="14" t="s">
        <v>4104</v>
      </c>
      <c r="G786" s="14" t="s">
        <v>546</v>
      </c>
      <c r="H786" s="22" t="s">
        <v>6415</v>
      </c>
      <c r="I786" s="122" t="s">
        <v>6416</v>
      </c>
      <c r="J786" s="123">
        <v>200801</v>
      </c>
      <c r="K786" s="124">
        <v>10</v>
      </c>
      <c r="L786" s="125" t="s">
        <v>4161</v>
      </c>
      <c r="M786" s="14" t="s">
        <v>6417</v>
      </c>
      <c r="N786" s="14" t="s">
        <v>546</v>
      </c>
      <c r="O786" s="22" t="s">
        <v>6415</v>
      </c>
      <c r="P786" s="122" t="s">
        <v>6416</v>
      </c>
      <c r="Q786" s="101">
        <v>20</v>
      </c>
      <c r="R786" s="14" t="s">
        <v>4104</v>
      </c>
      <c r="S786" s="48">
        <v>200801</v>
      </c>
      <c r="T786" s="126"/>
    </row>
    <row r="787" spans="1:20" s="17" customFormat="1" ht="24.95" customHeight="1">
      <c r="A787" s="127"/>
      <c r="B787" s="34"/>
      <c r="C787" s="34"/>
      <c r="D787" s="121"/>
      <c r="E787" s="101"/>
      <c r="F787" s="14"/>
      <c r="G787" s="14"/>
      <c r="H787" s="22"/>
      <c r="I787" s="122"/>
      <c r="J787" s="128"/>
      <c r="K787" s="124"/>
      <c r="L787" s="125" t="s">
        <v>4161</v>
      </c>
      <c r="M787" s="14" t="s">
        <v>6417</v>
      </c>
      <c r="N787" s="14" t="s">
        <v>564</v>
      </c>
      <c r="O787" s="22" t="s">
        <v>6418</v>
      </c>
      <c r="P787" s="122" t="s">
        <v>6419</v>
      </c>
      <c r="Q787" s="101">
        <v>20</v>
      </c>
      <c r="R787" s="14" t="s">
        <v>4104</v>
      </c>
      <c r="S787" s="48">
        <v>274963</v>
      </c>
      <c r="T787" s="126"/>
    </row>
    <row r="788" spans="1:20" s="17" customFormat="1" ht="24.95" customHeight="1">
      <c r="A788" s="127"/>
      <c r="B788" s="34"/>
      <c r="C788" s="34"/>
      <c r="D788" s="121"/>
      <c r="E788" s="101"/>
      <c r="F788" s="14"/>
      <c r="G788" s="14"/>
      <c r="H788" s="22"/>
      <c r="I788" s="122"/>
      <c r="J788" s="128"/>
      <c r="K788" s="124"/>
      <c r="L788" s="125" t="s">
        <v>4161</v>
      </c>
      <c r="M788" s="14" t="s">
        <v>6417</v>
      </c>
      <c r="N788" s="14" t="s">
        <v>616</v>
      </c>
      <c r="O788" s="22" t="s">
        <v>6420</v>
      </c>
      <c r="P788" s="122" t="s">
        <v>6421</v>
      </c>
      <c r="Q788" s="101">
        <v>20</v>
      </c>
      <c r="R788" s="14" t="s">
        <v>4104</v>
      </c>
      <c r="S788" s="48">
        <v>358830</v>
      </c>
      <c r="T788" s="126"/>
    </row>
    <row r="789" spans="1:20" s="17" customFormat="1" ht="24.95" customHeight="1">
      <c r="A789" s="127"/>
      <c r="B789" s="34"/>
      <c r="C789" s="34"/>
      <c r="D789" s="121"/>
      <c r="E789" s="101"/>
      <c r="F789" s="14"/>
      <c r="G789" s="14"/>
      <c r="H789" s="22"/>
      <c r="I789" s="122"/>
      <c r="J789" s="128"/>
      <c r="K789" s="124"/>
      <c r="L789" s="125" t="s">
        <v>4161</v>
      </c>
      <c r="M789" s="14" t="s">
        <v>6417</v>
      </c>
      <c r="N789" s="14" t="s">
        <v>547</v>
      </c>
      <c r="O789" s="22" t="s">
        <v>106</v>
      </c>
      <c r="P789" s="122" t="s">
        <v>6422</v>
      </c>
      <c r="Q789" s="101">
        <v>20</v>
      </c>
      <c r="R789" s="14" t="s">
        <v>4104</v>
      </c>
      <c r="S789" s="48">
        <v>363870</v>
      </c>
      <c r="T789" s="126"/>
    </row>
    <row r="790" spans="1:20" s="17" customFormat="1" ht="24.95" customHeight="1">
      <c r="A790" s="127"/>
      <c r="B790" s="34"/>
      <c r="C790" s="34"/>
      <c r="D790" s="121"/>
      <c r="E790" s="101"/>
      <c r="F790" s="14"/>
      <c r="G790" s="14"/>
      <c r="H790" s="22"/>
      <c r="I790" s="122"/>
      <c r="J790" s="128"/>
      <c r="K790" s="124"/>
      <c r="L790" s="125" t="s">
        <v>4161</v>
      </c>
      <c r="M790" s="14" t="s">
        <v>6417</v>
      </c>
      <c r="N790" s="14" t="s">
        <v>541</v>
      </c>
      <c r="O790" s="22" t="s">
        <v>6423</v>
      </c>
      <c r="P790" s="122" t="s">
        <v>6424</v>
      </c>
      <c r="Q790" s="101">
        <v>20</v>
      </c>
      <c r="R790" s="14" t="s">
        <v>4104</v>
      </c>
      <c r="S790" s="48">
        <v>372539</v>
      </c>
      <c r="T790" s="126"/>
    </row>
    <row r="791" spans="1:20" s="17" customFormat="1" ht="24.95" customHeight="1">
      <c r="A791" s="127"/>
      <c r="B791" s="34"/>
      <c r="C791" s="34"/>
      <c r="D791" s="121"/>
      <c r="E791" s="101"/>
      <c r="F791" s="14"/>
      <c r="G791" s="14"/>
      <c r="H791" s="22"/>
      <c r="I791" s="122"/>
      <c r="J791" s="128"/>
      <c r="K791" s="124"/>
      <c r="L791" s="125" t="s">
        <v>4161</v>
      </c>
      <c r="M791" s="14" t="s">
        <v>6417</v>
      </c>
      <c r="N791" s="14" t="s">
        <v>542</v>
      </c>
      <c r="O791" s="22" t="s">
        <v>6425</v>
      </c>
      <c r="P791" s="122" t="s">
        <v>6426</v>
      </c>
      <c r="Q791" s="101">
        <v>20</v>
      </c>
      <c r="R791" s="14" t="s">
        <v>4104</v>
      </c>
      <c r="S791" s="48">
        <v>385270</v>
      </c>
      <c r="T791" s="126"/>
    </row>
    <row r="792" spans="1:20" s="17" customFormat="1" ht="24.95" customHeight="1">
      <c r="A792" s="127"/>
      <c r="B792" s="34"/>
      <c r="C792" s="34"/>
      <c r="D792" s="121"/>
      <c r="E792" s="101"/>
      <c r="F792" s="14"/>
      <c r="G792" s="14"/>
      <c r="H792" s="22"/>
      <c r="I792" s="122"/>
      <c r="J792" s="128"/>
      <c r="K792" s="124"/>
      <c r="L792" s="125" t="s">
        <v>4161</v>
      </c>
      <c r="M792" s="14" t="s">
        <v>6417</v>
      </c>
      <c r="N792" s="14" t="s">
        <v>554</v>
      </c>
      <c r="O792" s="22" t="s">
        <v>6427</v>
      </c>
      <c r="P792" s="122" t="s">
        <v>6428</v>
      </c>
      <c r="Q792" s="101">
        <v>20</v>
      </c>
      <c r="R792" s="14" t="s">
        <v>4104</v>
      </c>
      <c r="S792" s="48">
        <v>399938</v>
      </c>
      <c r="T792" s="126"/>
    </row>
    <row r="793" spans="1:20" s="17" customFormat="1" ht="24.95" customHeight="1">
      <c r="A793" s="127">
        <v>291</v>
      </c>
      <c r="B793" s="34" t="s">
        <v>16389</v>
      </c>
      <c r="C793" s="14" t="s">
        <v>6429</v>
      </c>
      <c r="D793" s="121" t="s">
        <v>6430</v>
      </c>
      <c r="E793" s="101">
        <v>10</v>
      </c>
      <c r="F793" s="14" t="s">
        <v>4104</v>
      </c>
      <c r="G793" s="14" t="s">
        <v>546</v>
      </c>
      <c r="H793" s="22" t="s">
        <v>6431</v>
      </c>
      <c r="I793" s="122" t="s">
        <v>6432</v>
      </c>
      <c r="J793" s="123">
        <v>135306</v>
      </c>
      <c r="K793" s="124">
        <v>10</v>
      </c>
      <c r="L793" s="125" t="s">
        <v>4161</v>
      </c>
      <c r="M793" s="14" t="s">
        <v>6433</v>
      </c>
      <c r="N793" s="14" t="s">
        <v>546</v>
      </c>
      <c r="O793" s="22" t="s">
        <v>6431</v>
      </c>
      <c r="P793" s="122" t="s">
        <v>6432</v>
      </c>
      <c r="Q793" s="101">
        <v>10</v>
      </c>
      <c r="R793" s="14" t="s">
        <v>4104</v>
      </c>
      <c r="S793" s="48">
        <v>135306</v>
      </c>
      <c r="T793" s="126"/>
    </row>
    <row r="794" spans="1:20" s="17" customFormat="1" ht="24.95" customHeight="1">
      <c r="A794" s="127"/>
      <c r="B794" s="34"/>
      <c r="C794" s="34"/>
      <c r="D794" s="121"/>
      <c r="E794" s="101"/>
      <c r="F794" s="14"/>
      <c r="G794" s="14"/>
      <c r="H794" s="22"/>
      <c r="I794" s="122"/>
      <c r="J794" s="128"/>
      <c r="K794" s="124"/>
      <c r="L794" s="125" t="s">
        <v>4161</v>
      </c>
      <c r="M794" s="14" t="s">
        <v>6433</v>
      </c>
      <c r="N794" s="14" t="s">
        <v>564</v>
      </c>
      <c r="O794" s="22" t="s">
        <v>6434</v>
      </c>
      <c r="P794" s="122" t="s">
        <v>6435</v>
      </c>
      <c r="Q794" s="101">
        <v>10</v>
      </c>
      <c r="R794" s="14" t="s">
        <v>4104</v>
      </c>
      <c r="S794" s="48">
        <v>197036</v>
      </c>
      <c r="T794" s="126"/>
    </row>
    <row r="795" spans="1:20" s="17" customFormat="1" ht="24.95" customHeight="1">
      <c r="A795" s="127"/>
      <c r="B795" s="34"/>
      <c r="C795" s="34"/>
      <c r="D795" s="121"/>
      <c r="E795" s="101"/>
      <c r="F795" s="14"/>
      <c r="G795" s="14"/>
      <c r="H795" s="22"/>
      <c r="I795" s="122"/>
      <c r="J795" s="128"/>
      <c r="K795" s="124"/>
      <c r="L795" s="125" t="s">
        <v>4161</v>
      </c>
      <c r="M795" s="14" t="s">
        <v>6433</v>
      </c>
      <c r="N795" s="14" t="s">
        <v>616</v>
      </c>
      <c r="O795" s="22" t="s">
        <v>6436</v>
      </c>
      <c r="P795" s="122" t="s">
        <v>6437</v>
      </c>
      <c r="Q795" s="101">
        <v>10</v>
      </c>
      <c r="R795" s="14" t="s">
        <v>4104</v>
      </c>
      <c r="S795" s="48">
        <v>206424</v>
      </c>
      <c r="T795" s="126"/>
    </row>
    <row r="796" spans="1:20" s="17" customFormat="1" ht="24.95" customHeight="1">
      <c r="A796" s="127"/>
      <c r="B796" s="34"/>
      <c r="C796" s="34"/>
      <c r="D796" s="121"/>
      <c r="E796" s="101"/>
      <c r="F796" s="14"/>
      <c r="G796" s="14"/>
      <c r="H796" s="22"/>
      <c r="I796" s="122"/>
      <c r="J796" s="128"/>
      <c r="K796" s="124"/>
      <c r="L796" s="125" t="s">
        <v>4161</v>
      </c>
      <c r="M796" s="14" t="s">
        <v>6433</v>
      </c>
      <c r="N796" s="14" t="s">
        <v>547</v>
      </c>
      <c r="O796" s="22" t="s">
        <v>2052</v>
      </c>
      <c r="P796" s="122" t="s">
        <v>6438</v>
      </c>
      <c r="Q796" s="101">
        <v>10</v>
      </c>
      <c r="R796" s="14" t="s">
        <v>4104</v>
      </c>
      <c r="S796" s="48">
        <v>207368</v>
      </c>
      <c r="T796" s="126"/>
    </row>
    <row r="797" spans="1:20" s="17" customFormat="1" ht="24.95" customHeight="1">
      <c r="A797" s="127"/>
      <c r="B797" s="34"/>
      <c r="C797" s="34"/>
      <c r="D797" s="121"/>
      <c r="E797" s="101"/>
      <c r="F797" s="14"/>
      <c r="G797" s="14"/>
      <c r="H797" s="22"/>
      <c r="I797" s="122"/>
      <c r="J797" s="128"/>
      <c r="K797" s="124"/>
      <c r="L797" s="125" t="s">
        <v>4161</v>
      </c>
      <c r="M797" s="14" t="s">
        <v>6433</v>
      </c>
      <c r="N797" s="14" t="s">
        <v>541</v>
      </c>
      <c r="O797" s="22" t="s">
        <v>6439</v>
      </c>
      <c r="P797" s="122" t="s">
        <v>6440</v>
      </c>
      <c r="Q797" s="101">
        <v>10</v>
      </c>
      <c r="R797" s="14" t="s">
        <v>4104</v>
      </c>
      <c r="S797" s="48">
        <v>212663</v>
      </c>
      <c r="T797" s="126"/>
    </row>
    <row r="798" spans="1:20" s="17" customFormat="1" ht="24.95" customHeight="1">
      <c r="A798" s="127"/>
      <c r="B798" s="34"/>
      <c r="C798" s="34"/>
      <c r="D798" s="121"/>
      <c r="E798" s="101"/>
      <c r="F798" s="14"/>
      <c r="G798" s="14"/>
      <c r="H798" s="22"/>
      <c r="I798" s="122"/>
      <c r="J798" s="128"/>
      <c r="K798" s="124"/>
      <c r="L798" s="125" t="s">
        <v>4161</v>
      </c>
      <c r="M798" s="14" t="s">
        <v>6433</v>
      </c>
      <c r="N798" s="14" t="s">
        <v>542</v>
      </c>
      <c r="O798" s="22" t="s">
        <v>6441</v>
      </c>
      <c r="P798" s="122" t="s">
        <v>6442</v>
      </c>
      <c r="Q798" s="101">
        <v>10</v>
      </c>
      <c r="R798" s="14" t="s">
        <v>4104</v>
      </c>
      <c r="S798" s="48">
        <v>219232</v>
      </c>
      <c r="T798" s="126"/>
    </row>
    <row r="799" spans="1:20" s="17" customFormat="1" ht="24.95" customHeight="1">
      <c r="A799" s="127"/>
      <c r="B799" s="34"/>
      <c r="C799" s="34"/>
      <c r="D799" s="121"/>
      <c r="E799" s="101"/>
      <c r="F799" s="14"/>
      <c r="G799" s="14"/>
      <c r="H799" s="22"/>
      <c r="I799" s="122"/>
      <c r="J799" s="128"/>
      <c r="K799" s="124"/>
      <c r="L799" s="125" t="s">
        <v>4161</v>
      </c>
      <c r="M799" s="14" t="s">
        <v>6433</v>
      </c>
      <c r="N799" s="14" t="s">
        <v>554</v>
      </c>
      <c r="O799" s="22" t="s">
        <v>6443</v>
      </c>
      <c r="P799" s="122" t="s">
        <v>6444</v>
      </c>
      <c r="Q799" s="101">
        <v>10</v>
      </c>
      <c r="R799" s="14" t="s">
        <v>4104</v>
      </c>
      <c r="S799" s="48">
        <v>229582</v>
      </c>
      <c r="T799" s="126"/>
    </row>
    <row r="800" spans="1:20" s="17" customFormat="1" ht="24.95" customHeight="1">
      <c r="A800" s="127">
        <v>292</v>
      </c>
      <c r="B800" s="34" t="s">
        <v>16389</v>
      </c>
      <c r="C800" s="14" t="s">
        <v>6445</v>
      </c>
      <c r="D800" s="121" t="s">
        <v>6446</v>
      </c>
      <c r="E800" s="101">
        <v>1</v>
      </c>
      <c r="F800" s="14" t="s">
        <v>6073</v>
      </c>
      <c r="G800" s="14" t="s">
        <v>540</v>
      </c>
      <c r="H800" s="22" t="s">
        <v>6447</v>
      </c>
      <c r="I800" s="122" t="s">
        <v>6448</v>
      </c>
      <c r="J800" s="123">
        <v>240914</v>
      </c>
      <c r="K800" s="124">
        <v>160</v>
      </c>
      <c r="L800" s="125" t="s">
        <v>4180</v>
      </c>
      <c r="M800" s="14" t="s">
        <v>6449</v>
      </c>
      <c r="N800" s="14"/>
      <c r="O800" s="22"/>
      <c r="P800" s="122"/>
      <c r="Q800" s="101"/>
      <c r="R800" s="14"/>
      <c r="S800" s="48"/>
      <c r="T800" s="126"/>
    </row>
    <row r="801" spans="1:20" s="17" customFormat="1" ht="24.95" customHeight="1">
      <c r="A801" s="127">
        <v>293</v>
      </c>
      <c r="B801" s="34" t="s">
        <v>16389</v>
      </c>
      <c r="C801" s="14" t="s">
        <v>6450</v>
      </c>
      <c r="D801" s="121" t="s">
        <v>6451</v>
      </c>
      <c r="E801" s="101">
        <v>1.5</v>
      </c>
      <c r="F801" s="14" t="s">
        <v>6073</v>
      </c>
      <c r="G801" s="14" t="s">
        <v>540</v>
      </c>
      <c r="H801" s="22" t="s">
        <v>6452</v>
      </c>
      <c r="I801" s="122" t="s">
        <v>6453</v>
      </c>
      <c r="J801" s="123">
        <v>295698</v>
      </c>
      <c r="K801" s="124">
        <v>300</v>
      </c>
      <c r="L801" s="125" t="s">
        <v>4180</v>
      </c>
      <c r="M801" s="14" t="s">
        <v>6454</v>
      </c>
      <c r="N801" s="14"/>
      <c r="O801" s="22"/>
      <c r="P801" s="122"/>
      <c r="Q801" s="101"/>
      <c r="R801" s="14"/>
      <c r="S801" s="48"/>
      <c r="T801" s="126"/>
    </row>
    <row r="802" spans="1:20" s="17" customFormat="1" ht="24.95" customHeight="1">
      <c r="A802" s="127">
        <v>294</v>
      </c>
      <c r="B802" s="34" t="s">
        <v>16389</v>
      </c>
      <c r="C802" s="14" t="s">
        <v>6455</v>
      </c>
      <c r="D802" s="121" t="s">
        <v>6456</v>
      </c>
      <c r="E802" s="101">
        <v>0.75</v>
      </c>
      <c r="F802" s="14" t="s">
        <v>6073</v>
      </c>
      <c r="G802" s="14" t="s">
        <v>540</v>
      </c>
      <c r="H802" s="22" t="s">
        <v>6457</v>
      </c>
      <c r="I802" s="122" t="s">
        <v>6458</v>
      </c>
      <c r="J802" s="123">
        <v>212904</v>
      </c>
      <c r="K802" s="124">
        <v>50</v>
      </c>
      <c r="L802" s="125" t="s">
        <v>4180</v>
      </c>
      <c r="M802" s="14" t="s">
        <v>6459</v>
      </c>
      <c r="N802" s="14"/>
      <c r="O802" s="22"/>
      <c r="P802" s="122"/>
      <c r="Q802" s="101"/>
      <c r="R802" s="14"/>
      <c r="S802" s="48"/>
      <c r="T802" s="126"/>
    </row>
    <row r="803" spans="1:20" s="17" customFormat="1" ht="24.95" customHeight="1">
      <c r="A803" s="127">
        <v>295</v>
      </c>
      <c r="B803" s="34" t="s">
        <v>16389</v>
      </c>
      <c r="C803" s="14" t="s">
        <v>6460</v>
      </c>
      <c r="D803" s="121" t="s">
        <v>6461</v>
      </c>
      <c r="E803" s="101">
        <v>20</v>
      </c>
      <c r="F803" s="14" t="s">
        <v>4104</v>
      </c>
      <c r="G803" s="14" t="s">
        <v>605</v>
      </c>
      <c r="H803" s="22" t="s">
        <v>3418</v>
      </c>
      <c r="I803" s="122" t="s">
        <v>3419</v>
      </c>
      <c r="J803" s="123">
        <v>2018</v>
      </c>
      <c r="K803" s="124">
        <v>100</v>
      </c>
      <c r="L803" s="125" t="s">
        <v>4180</v>
      </c>
      <c r="M803" s="14" t="s">
        <v>6462</v>
      </c>
      <c r="N803" s="14"/>
      <c r="O803" s="22"/>
      <c r="P803" s="122"/>
      <c r="Q803" s="101"/>
      <c r="R803" s="14"/>
      <c r="S803" s="48"/>
      <c r="T803" s="126"/>
    </row>
    <row r="804" spans="1:20" s="17" customFormat="1" ht="24.95" customHeight="1">
      <c r="A804" s="127">
        <v>296</v>
      </c>
      <c r="B804" s="34" t="s">
        <v>16389</v>
      </c>
      <c r="C804" s="14" t="s">
        <v>6463</v>
      </c>
      <c r="D804" s="121" t="s">
        <v>6464</v>
      </c>
      <c r="E804" s="101">
        <v>1</v>
      </c>
      <c r="F804" s="14" t="s">
        <v>3978</v>
      </c>
      <c r="G804" s="14" t="s">
        <v>608</v>
      </c>
      <c r="H804" s="22" t="s">
        <v>520</v>
      </c>
      <c r="I804" s="122" t="s">
        <v>794</v>
      </c>
      <c r="J804" s="123">
        <v>718</v>
      </c>
      <c r="K804" s="124">
        <v>4800</v>
      </c>
      <c r="L804" s="125" t="s">
        <v>4180</v>
      </c>
      <c r="M804" s="14" t="s">
        <v>6465</v>
      </c>
      <c r="N804" s="14"/>
      <c r="O804" s="22"/>
      <c r="P804" s="122"/>
      <c r="Q804" s="101"/>
      <c r="R804" s="14"/>
      <c r="S804" s="48"/>
      <c r="T804" s="126"/>
    </row>
    <row r="805" spans="1:20" s="17" customFormat="1" ht="24.95" customHeight="1">
      <c r="A805" s="127">
        <v>297</v>
      </c>
      <c r="B805" s="34" t="s">
        <v>16389</v>
      </c>
      <c r="C805" s="14" t="s">
        <v>6466</v>
      </c>
      <c r="D805" s="121" t="s">
        <v>6467</v>
      </c>
      <c r="E805" s="101">
        <v>2</v>
      </c>
      <c r="F805" s="14" t="s">
        <v>3978</v>
      </c>
      <c r="G805" s="14" t="s">
        <v>547</v>
      </c>
      <c r="H805" s="22" t="s">
        <v>108</v>
      </c>
      <c r="I805" s="122" t="s">
        <v>1094</v>
      </c>
      <c r="J805" s="123">
        <v>147</v>
      </c>
      <c r="K805" s="124">
        <v>4600</v>
      </c>
      <c r="L805" s="125" t="s">
        <v>4161</v>
      </c>
      <c r="M805" s="14" t="s">
        <v>6468</v>
      </c>
      <c r="N805" s="14" t="s">
        <v>547</v>
      </c>
      <c r="O805" s="22" t="s">
        <v>108</v>
      </c>
      <c r="P805" s="122" t="s">
        <v>1094</v>
      </c>
      <c r="Q805" s="101">
        <v>2</v>
      </c>
      <c r="R805" s="14" t="s">
        <v>3978</v>
      </c>
      <c r="S805" s="48">
        <v>147</v>
      </c>
      <c r="T805" s="126"/>
    </row>
    <row r="806" spans="1:20" s="17" customFormat="1" ht="24.95" customHeight="1">
      <c r="A806" s="127"/>
      <c r="B806" s="34"/>
      <c r="C806" s="34"/>
      <c r="D806" s="121"/>
      <c r="E806" s="101"/>
      <c r="F806" s="14"/>
      <c r="G806" s="14"/>
      <c r="H806" s="22"/>
      <c r="I806" s="122"/>
      <c r="J806" s="128"/>
      <c r="K806" s="124"/>
      <c r="L806" s="125" t="s">
        <v>4161</v>
      </c>
      <c r="M806" s="14" t="s">
        <v>6468</v>
      </c>
      <c r="N806" s="14" t="s">
        <v>553</v>
      </c>
      <c r="O806" s="22" t="s">
        <v>1969</v>
      </c>
      <c r="P806" s="122" t="s">
        <v>2540</v>
      </c>
      <c r="Q806" s="101">
        <v>2</v>
      </c>
      <c r="R806" s="14" t="s">
        <v>3978</v>
      </c>
      <c r="S806" s="48">
        <v>147</v>
      </c>
      <c r="T806" s="126"/>
    </row>
    <row r="807" spans="1:20" s="17" customFormat="1" ht="24.95" customHeight="1">
      <c r="A807" s="127"/>
      <c r="B807" s="34"/>
      <c r="C807" s="34"/>
      <c r="D807" s="121"/>
      <c r="E807" s="101"/>
      <c r="F807" s="14"/>
      <c r="G807" s="14"/>
      <c r="H807" s="22"/>
      <c r="I807" s="122"/>
      <c r="J807" s="128"/>
      <c r="K807" s="124"/>
      <c r="L807" s="125" t="s">
        <v>4161</v>
      </c>
      <c r="M807" s="14" t="s">
        <v>6468</v>
      </c>
      <c r="N807" s="14" t="s">
        <v>613</v>
      </c>
      <c r="O807" s="22" t="s">
        <v>1970</v>
      </c>
      <c r="P807" s="122" t="s">
        <v>2541</v>
      </c>
      <c r="Q807" s="101">
        <v>2</v>
      </c>
      <c r="R807" s="14" t="s">
        <v>3978</v>
      </c>
      <c r="S807" s="48">
        <v>147</v>
      </c>
      <c r="T807" s="126"/>
    </row>
    <row r="808" spans="1:20" s="17" customFormat="1" ht="24.95" customHeight="1">
      <c r="A808" s="127">
        <v>298</v>
      </c>
      <c r="B808" s="34" t="s">
        <v>16389</v>
      </c>
      <c r="C808" s="14" t="s">
        <v>6469</v>
      </c>
      <c r="D808" s="121" t="s">
        <v>6470</v>
      </c>
      <c r="E808" s="101">
        <v>20</v>
      </c>
      <c r="F808" s="14" t="s">
        <v>4104</v>
      </c>
      <c r="G808" s="14" t="s">
        <v>578</v>
      </c>
      <c r="H808" s="22" t="s">
        <v>6471</v>
      </c>
      <c r="I808" s="122" t="s">
        <v>6472</v>
      </c>
      <c r="J808" s="123">
        <v>4683</v>
      </c>
      <c r="K808" s="124">
        <v>2500</v>
      </c>
      <c r="L808" s="134" t="s">
        <v>6473</v>
      </c>
      <c r="M808" s="14" t="s">
        <v>6474</v>
      </c>
      <c r="N808" s="14" t="s">
        <v>578</v>
      </c>
      <c r="O808" s="22" t="s">
        <v>6471</v>
      </c>
      <c r="P808" s="122" t="s">
        <v>6472</v>
      </c>
      <c r="Q808" s="101">
        <v>20</v>
      </c>
      <c r="R808" s="14" t="s">
        <v>4104</v>
      </c>
      <c r="S808" s="48">
        <v>4683</v>
      </c>
      <c r="T808" s="126"/>
    </row>
    <row r="809" spans="1:20" s="17" customFormat="1" ht="24.95" customHeight="1">
      <c r="A809" s="127">
        <v>299</v>
      </c>
      <c r="B809" s="34" t="s">
        <v>16389</v>
      </c>
      <c r="C809" s="14" t="s">
        <v>6475</v>
      </c>
      <c r="D809" s="121" t="s">
        <v>6476</v>
      </c>
      <c r="E809" s="101">
        <v>12</v>
      </c>
      <c r="F809" s="14" t="s">
        <v>4104</v>
      </c>
      <c r="G809" s="14" t="s">
        <v>578</v>
      </c>
      <c r="H809" s="22" t="s">
        <v>6477</v>
      </c>
      <c r="I809" s="122" t="s">
        <v>6478</v>
      </c>
      <c r="J809" s="123">
        <v>1953</v>
      </c>
      <c r="K809" s="124">
        <v>14400</v>
      </c>
      <c r="L809" s="134" t="s">
        <v>6473</v>
      </c>
      <c r="M809" s="14" t="s">
        <v>6479</v>
      </c>
      <c r="N809" s="14" t="s">
        <v>578</v>
      </c>
      <c r="O809" s="22" t="s">
        <v>6477</v>
      </c>
      <c r="P809" s="122" t="s">
        <v>6478</v>
      </c>
      <c r="Q809" s="101">
        <v>12</v>
      </c>
      <c r="R809" s="14" t="s">
        <v>4104</v>
      </c>
      <c r="S809" s="48">
        <v>1953</v>
      </c>
      <c r="T809" s="126"/>
    </row>
    <row r="810" spans="1:20" s="17" customFormat="1" ht="24.95" customHeight="1">
      <c r="A810" s="127">
        <v>300</v>
      </c>
      <c r="B810" s="34" t="s">
        <v>16389</v>
      </c>
      <c r="C810" s="14" t="s">
        <v>6480</v>
      </c>
      <c r="D810" s="121" t="s">
        <v>6481</v>
      </c>
      <c r="E810" s="101">
        <v>1.75</v>
      </c>
      <c r="F810" s="14" t="s">
        <v>6073</v>
      </c>
      <c r="G810" s="14" t="s">
        <v>540</v>
      </c>
      <c r="H810" s="22" t="s">
        <v>6482</v>
      </c>
      <c r="I810" s="122" t="s">
        <v>6483</v>
      </c>
      <c r="J810" s="123">
        <v>724992</v>
      </c>
      <c r="K810" s="124">
        <v>20</v>
      </c>
      <c r="L810" s="125" t="s">
        <v>4180</v>
      </c>
      <c r="M810" s="14" t="s">
        <v>6484</v>
      </c>
      <c r="N810" s="14"/>
      <c r="O810" s="22"/>
      <c r="P810" s="122"/>
      <c r="Q810" s="101"/>
      <c r="R810" s="14"/>
      <c r="S810" s="48"/>
      <c r="T810" s="126"/>
    </row>
    <row r="811" spans="1:20" s="17" customFormat="1" ht="24.95" customHeight="1">
      <c r="A811" s="127">
        <v>301</v>
      </c>
      <c r="B811" s="34" t="s">
        <v>16389</v>
      </c>
      <c r="C811" s="14" t="s">
        <v>6485</v>
      </c>
      <c r="D811" s="121" t="s">
        <v>6486</v>
      </c>
      <c r="E811" s="101">
        <v>2.625</v>
      </c>
      <c r="F811" s="14" t="s">
        <v>6073</v>
      </c>
      <c r="G811" s="14" t="s">
        <v>540</v>
      </c>
      <c r="H811" s="22" t="s">
        <v>6487</v>
      </c>
      <c r="I811" s="122" t="s">
        <v>6488</v>
      </c>
      <c r="J811" s="123">
        <v>891513</v>
      </c>
      <c r="K811" s="124">
        <v>35</v>
      </c>
      <c r="L811" s="125" t="s">
        <v>4180</v>
      </c>
      <c r="M811" s="14" t="s">
        <v>6489</v>
      </c>
      <c r="N811" s="14"/>
      <c r="O811" s="22"/>
      <c r="P811" s="122"/>
      <c r="Q811" s="101"/>
      <c r="R811" s="14"/>
      <c r="S811" s="48"/>
      <c r="T811" s="126"/>
    </row>
    <row r="812" spans="1:20" s="17" customFormat="1" ht="24.95" customHeight="1">
      <c r="A812" s="127">
        <v>302</v>
      </c>
      <c r="B812" s="34" t="s">
        <v>16389</v>
      </c>
      <c r="C812" s="14" t="s">
        <v>6490</v>
      </c>
      <c r="D812" s="121" t="s">
        <v>6491</v>
      </c>
      <c r="E812" s="101">
        <v>1.3149999999999999</v>
      </c>
      <c r="F812" s="14" t="s">
        <v>6073</v>
      </c>
      <c r="G812" s="14" t="s">
        <v>540</v>
      </c>
      <c r="H812" s="22" t="s">
        <v>6492</v>
      </c>
      <c r="I812" s="122" t="s">
        <v>6493</v>
      </c>
      <c r="J812" s="123">
        <v>641448</v>
      </c>
      <c r="K812" s="124">
        <v>25</v>
      </c>
      <c r="L812" s="125" t="s">
        <v>4180</v>
      </c>
      <c r="M812" s="14" t="s">
        <v>6494</v>
      </c>
      <c r="N812" s="14"/>
      <c r="O812" s="22"/>
      <c r="P812" s="122"/>
      <c r="Q812" s="101"/>
      <c r="R812" s="14"/>
      <c r="S812" s="48"/>
      <c r="T812" s="126"/>
    </row>
    <row r="813" spans="1:20" s="17" customFormat="1" ht="24.95" customHeight="1">
      <c r="A813" s="127">
        <v>303</v>
      </c>
      <c r="B813" s="34" t="s">
        <v>16389</v>
      </c>
      <c r="C813" s="14" t="s">
        <v>6495</v>
      </c>
      <c r="D813" s="121" t="s">
        <v>6496</v>
      </c>
      <c r="E813" s="101">
        <v>1</v>
      </c>
      <c r="F813" s="14" t="s">
        <v>3978</v>
      </c>
      <c r="G813" s="14" t="s">
        <v>605</v>
      </c>
      <c r="H813" s="22" t="s">
        <v>111</v>
      </c>
      <c r="I813" s="122" t="s">
        <v>873</v>
      </c>
      <c r="J813" s="123">
        <v>682</v>
      </c>
      <c r="K813" s="124">
        <v>450</v>
      </c>
      <c r="L813" s="125" t="s">
        <v>4161</v>
      </c>
      <c r="M813" s="14" t="s">
        <v>6497</v>
      </c>
      <c r="N813" s="14" t="s">
        <v>605</v>
      </c>
      <c r="O813" s="22" t="s">
        <v>111</v>
      </c>
      <c r="P813" s="122" t="s">
        <v>873</v>
      </c>
      <c r="Q813" s="101">
        <v>1</v>
      </c>
      <c r="R813" s="14" t="s">
        <v>3978</v>
      </c>
      <c r="S813" s="48">
        <v>682</v>
      </c>
      <c r="T813" s="126"/>
    </row>
    <row r="814" spans="1:20" s="17" customFormat="1" ht="24.95" customHeight="1">
      <c r="A814" s="127"/>
      <c r="B814" s="34"/>
      <c r="C814" s="34"/>
      <c r="D814" s="121"/>
      <c r="E814" s="101"/>
      <c r="F814" s="14"/>
      <c r="G814" s="14"/>
      <c r="H814" s="22"/>
      <c r="I814" s="122"/>
      <c r="J814" s="128"/>
      <c r="K814" s="124"/>
      <c r="L814" s="125" t="s">
        <v>4161</v>
      </c>
      <c r="M814" s="14" t="s">
        <v>6497</v>
      </c>
      <c r="N814" s="14" t="s">
        <v>562</v>
      </c>
      <c r="O814" s="22" t="s">
        <v>112</v>
      </c>
      <c r="P814" s="122" t="s">
        <v>874</v>
      </c>
      <c r="Q814" s="101">
        <v>1</v>
      </c>
      <c r="R814" s="14" t="s">
        <v>3978</v>
      </c>
      <c r="S814" s="48">
        <v>521</v>
      </c>
      <c r="T814" s="126"/>
    </row>
    <row r="815" spans="1:20" s="17" customFormat="1" ht="24.95" customHeight="1">
      <c r="A815" s="127">
        <v>304</v>
      </c>
      <c r="B815" s="34" t="s">
        <v>16389</v>
      </c>
      <c r="C815" s="14" t="s">
        <v>6498</v>
      </c>
      <c r="D815" s="121" t="s">
        <v>6499</v>
      </c>
      <c r="E815" s="101">
        <v>5</v>
      </c>
      <c r="F815" s="14" t="s">
        <v>4104</v>
      </c>
      <c r="G815" s="14" t="s">
        <v>581</v>
      </c>
      <c r="H815" s="22" t="s">
        <v>160</v>
      </c>
      <c r="I815" s="122" t="s">
        <v>1119</v>
      </c>
      <c r="J815" s="123">
        <v>4003</v>
      </c>
      <c r="K815" s="124">
        <v>90</v>
      </c>
      <c r="L815" s="125" t="s">
        <v>4161</v>
      </c>
      <c r="M815" s="14" t="s">
        <v>6500</v>
      </c>
      <c r="N815" s="14" t="s">
        <v>581</v>
      </c>
      <c r="O815" s="22" t="s">
        <v>160</v>
      </c>
      <c r="P815" s="122" t="s">
        <v>1119</v>
      </c>
      <c r="Q815" s="101">
        <v>5</v>
      </c>
      <c r="R815" s="14" t="s">
        <v>4104</v>
      </c>
      <c r="S815" s="48">
        <v>4003</v>
      </c>
      <c r="T815" s="126"/>
    </row>
    <row r="816" spans="1:20" s="17" customFormat="1" ht="24.95" customHeight="1">
      <c r="A816" s="127"/>
      <c r="B816" s="34"/>
      <c r="C816" s="34"/>
      <c r="D816" s="121"/>
      <c r="E816" s="101"/>
      <c r="F816" s="14"/>
      <c r="G816" s="14"/>
      <c r="H816" s="22"/>
      <c r="I816" s="122"/>
      <c r="J816" s="128"/>
      <c r="K816" s="124"/>
      <c r="L816" s="125" t="s">
        <v>4161</v>
      </c>
      <c r="M816" s="14" t="s">
        <v>6500</v>
      </c>
      <c r="N816" s="14" t="s">
        <v>562</v>
      </c>
      <c r="O816" s="22" t="s">
        <v>2023</v>
      </c>
      <c r="P816" s="122" t="s">
        <v>2591</v>
      </c>
      <c r="Q816" s="101">
        <v>5</v>
      </c>
      <c r="R816" s="14" t="s">
        <v>4104</v>
      </c>
      <c r="S816" s="48">
        <v>4293</v>
      </c>
      <c r="T816" s="126"/>
    </row>
    <row r="817" spans="1:20" s="17" customFormat="1" ht="24.95" customHeight="1">
      <c r="A817" s="127"/>
      <c r="B817" s="34"/>
      <c r="C817" s="34"/>
      <c r="D817" s="121"/>
      <c r="E817" s="101"/>
      <c r="F817" s="14"/>
      <c r="G817" s="14"/>
      <c r="H817" s="22"/>
      <c r="I817" s="122"/>
      <c r="J817" s="128"/>
      <c r="K817" s="124"/>
      <c r="L817" s="125" t="s">
        <v>4161</v>
      </c>
      <c r="M817" s="14" t="s">
        <v>6500</v>
      </c>
      <c r="N817" s="14" t="s">
        <v>590</v>
      </c>
      <c r="O817" s="22" t="s">
        <v>2022</v>
      </c>
      <c r="P817" s="122" t="s">
        <v>2590</v>
      </c>
      <c r="Q817" s="101">
        <v>5</v>
      </c>
      <c r="R817" s="14" t="s">
        <v>4104</v>
      </c>
      <c r="S817" s="48">
        <v>4379</v>
      </c>
      <c r="T817" s="126"/>
    </row>
    <row r="818" spans="1:20" s="17" customFormat="1" ht="24.95" customHeight="1">
      <c r="A818" s="127"/>
      <c r="B818" s="34"/>
      <c r="C818" s="34"/>
      <c r="D818" s="121"/>
      <c r="E818" s="101"/>
      <c r="F818" s="14"/>
      <c r="G818" s="14"/>
      <c r="H818" s="22"/>
      <c r="I818" s="122"/>
      <c r="J818" s="128"/>
      <c r="K818" s="124"/>
      <c r="L818" s="125" t="s">
        <v>4161</v>
      </c>
      <c r="M818" s="14" t="s">
        <v>6500</v>
      </c>
      <c r="N818" s="14" t="s">
        <v>613</v>
      </c>
      <c r="O818" s="22" t="s">
        <v>6501</v>
      </c>
      <c r="P818" s="122" t="s">
        <v>6502</v>
      </c>
      <c r="Q818" s="101">
        <v>5</v>
      </c>
      <c r="R818" s="14" t="s">
        <v>4104</v>
      </c>
      <c r="S818" s="48">
        <v>4439</v>
      </c>
      <c r="T818" s="126"/>
    </row>
    <row r="819" spans="1:20" s="17" customFormat="1" ht="24.95" customHeight="1">
      <c r="A819" s="127"/>
      <c r="B819" s="34"/>
      <c r="C819" s="34"/>
      <c r="D819" s="121"/>
      <c r="E819" s="101"/>
      <c r="F819" s="14"/>
      <c r="G819" s="14"/>
      <c r="H819" s="22"/>
      <c r="I819" s="122"/>
      <c r="J819" s="128"/>
      <c r="K819" s="124"/>
      <c r="L819" s="125" t="s">
        <v>4161</v>
      </c>
      <c r="M819" s="14" t="s">
        <v>6500</v>
      </c>
      <c r="N819" s="14" t="s">
        <v>554</v>
      </c>
      <c r="O819" s="22" t="s">
        <v>6503</v>
      </c>
      <c r="P819" s="122" t="s">
        <v>6504</v>
      </c>
      <c r="Q819" s="101">
        <v>5</v>
      </c>
      <c r="R819" s="14" t="s">
        <v>4104</v>
      </c>
      <c r="S819" s="48">
        <v>4650</v>
      </c>
      <c r="T819" s="126"/>
    </row>
    <row r="820" spans="1:20" s="17" customFormat="1" ht="24.95" customHeight="1">
      <c r="A820" s="127">
        <v>305</v>
      </c>
      <c r="B820" s="34" t="s">
        <v>16389</v>
      </c>
      <c r="C820" s="14" t="s">
        <v>6505</v>
      </c>
      <c r="D820" s="121" t="s">
        <v>6506</v>
      </c>
      <c r="E820" s="101">
        <v>3</v>
      </c>
      <c r="F820" s="14" t="s">
        <v>3978</v>
      </c>
      <c r="G820" s="14" t="s">
        <v>541</v>
      </c>
      <c r="H820" s="22" t="s">
        <v>524</v>
      </c>
      <c r="I820" s="122" t="s">
        <v>798</v>
      </c>
      <c r="J820" s="123">
        <v>339</v>
      </c>
      <c r="K820" s="124">
        <v>5000</v>
      </c>
      <c r="L820" s="125" t="s">
        <v>4161</v>
      </c>
      <c r="M820" s="14" t="s">
        <v>6507</v>
      </c>
      <c r="N820" s="14" t="s">
        <v>541</v>
      </c>
      <c r="O820" s="22" t="s">
        <v>524</v>
      </c>
      <c r="P820" s="122" t="s">
        <v>798</v>
      </c>
      <c r="Q820" s="101">
        <v>3</v>
      </c>
      <c r="R820" s="14" t="s">
        <v>3978</v>
      </c>
      <c r="S820" s="48">
        <v>339</v>
      </c>
      <c r="T820" s="126"/>
    </row>
    <row r="821" spans="1:20" s="17" customFormat="1" ht="24.95" customHeight="1">
      <c r="A821" s="127"/>
      <c r="B821" s="34"/>
      <c r="C821" s="34"/>
      <c r="D821" s="121"/>
      <c r="E821" s="101"/>
      <c r="F821" s="14"/>
      <c r="G821" s="14"/>
      <c r="H821" s="22"/>
      <c r="I821" s="122"/>
      <c r="J821" s="128"/>
      <c r="K821" s="124"/>
      <c r="L821" s="125" t="s">
        <v>4161</v>
      </c>
      <c r="M821" s="14" t="s">
        <v>6507</v>
      </c>
      <c r="N821" s="14" t="s">
        <v>544</v>
      </c>
      <c r="O821" s="22" t="s">
        <v>525</v>
      </c>
      <c r="P821" s="122" t="s">
        <v>799</v>
      </c>
      <c r="Q821" s="101">
        <v>3</v>
      </c>
      <c r="R821" s="14" t="s">
        <v>3978</v>
      </c>
      <c r="S821" s="48">
        <v>404</v>
      </c>
      <c r="T821" s="126"/>
    </row>
    <row r="822" spans="1:20" s="17" customFormat="1" ht="24.95" customHeight="1">
      <c r="A822" s="127">
        <v>306</v>
      </c>
      <c r="B822" s="34" t="s">
        <v>16389</v>
      </c>
      <c r="C822" s="14" t="s">
        <v>6508</v>
      </c>
      <c r="D822" s="121" t="s">
        <v>6509</v>
      </c>
      <c r="E822" s="101">
        <v>1</v>
      </c>
      <c r="F822" s="14" t="s">
        <v>3978</v>
      </c>
      <c r="G822" s="14" t="s">
        <v>547</v>
      </c>
      <c r="H822" s="22" t="s">
        <v>165</v>
      </c>
      <c r="I822" s="122" t="s">
        <v>898</v>
      </c>
      <c r="J822" s="123">
        <v>300</v>
      </c>
      <c r="K822" s="124">
        <v>54000</v>
      </c>
      <c r="L822" s="125" t="s">
        <v>4161</v>
      </c>
      <c r="M822" s="14" t="s">
        <v>6510</v>
      </c>
      <c r="N822" s="14" t="s">
        <v>547</v>
      </c>
      <c r="O822" s="22" t="s">
        <v>165</v>
      </c>
      <c r="P822" s="122" t="s">
        <v>898</v>
      </c>
      <c r="Q822" s="101">
        <v>1</v>
      </c>
      <c r="R822" s="14" t="s">
        <v>3978</v>
      </c>
      <c r="S822" s="48">
        <v>300</v>
      </c>
      <c r="T822" s="126"/>
    </row>
    <row r="823" spans="1:20" s="17" customFormat="1" ht="24.95" customHeight="1">
      <c r="A823" s="127"/>
      <c r="B823" s="34"/>
      <c r="C823" s="34"/>
      <c r="D823" s="121"/>
      <c r="E823" s="101"/>
      <c r="F823" s="14"/>
      <c r="G823" s="14"/>
      <c r="H823" s="22"/>
      <c r="I823" s="122"/>
      <c r="J823" s="128"/>
      <c r="K823" s="124"/>
      <c r="L823" s="125" t="s">
        <v>4161</v>
      </c>
      <c r="M823" s="14" t="s">
        <v>6510</v>
      </c>
      <c r="N823" s="14" t="s">
        <v>613</v>
      </c>
      <c r="O823" s="22" t="s">
        <v>6511</v>
      </c>
      <c r="P823" s="122" t="s">
        <v>6512</v>
      </c>
      <c r="Q823" s="101">
        <v>1</v>
      </c>
      <c r="R823" s="14" t="s">
        <v>3978</v>
      </c>
      <c r="S823" s="48">
        <v>207</v>
      </c>
      <c r="T823" s="126"/>
    </row>
    <row r="824" spans="1:20" s="17" customFormat="1" ht="24.95" customHeight="1">
      <c r="A824" s="127"/>
      <c r="B824" s="34"/>
      <c r="C824" s="34"/>
      <c r="D824" s="121"/>
      <c r="E824" s="101"/>
      <c r="F824" s="14"/>
      <c r="G824" s="14"/>
      <c r="H824" s="22"/>
      <c r="I824" s="122"/>
      <c r="J824" s="128"/>
      <c r="K824" s="124"/>
      <c r="L824" s="125" t="s">
        <v>4161</v>
      </c>
      <c r="M824" s="14" t="s">
        <v>6510</v>
      </c>
      <c r="N824" s="14" t="s">
        <v>562</v>
      </c>
      <c r="O824" s="22" t="s">
        <v>6513</v>
      </c>
      <c r="P824" s="122" t="s">
        <v>6514</v>
      </c>
      <c r="Q824" s="101">
        <v>1</v>
      </c>
      <c r="R824" s="14" t="s">
        <v>3978</v>
      </c>
      <c r="S824" s="48">
        <v>300</v>
      </c>
      <c r="T824" s="126"/>
    </row>
    <row r="825" spans="1:20" s="17" customFormat="1" ht="24.95" customHeight="1">
      <c r="A825" s="127"/>
      <c r="B825" s="34"/>
      <c r="C825" s="34"/>
      <c r="D825" s="121"/>
      <c r="E825" s="101"/>
      <c r="F825" s="14"/>
      <c r="G825" s="14"/>
      <c r="H825" s="22"/>
      <c r="I825" s="122"/>
      <c r="J825" s="128"/>
      <c r="K825" s="124"/>
      <c r="L825" s="125" t="s">
        <v>4161</v>
      </c>
      <c r="M825" s="14" t="s">
        <v>6510</v>
      </c>
      <c r="N825" s="14" t="s">
        <v>599</v>
      </c>
      <c r="O825" s="22" t="s">
        <v>6515</v>
      </c>
      <c r="P825" s="122" t="s">
        <v>6516</v>
      </c>
      <c r="Q825" s="101">
        <v>1</v>
      </c>
      <c r="R825" s="14" t="s">
        <v>3978</v>
      </c>
      <c r="S825" s="48">
        <v>300</v>
      </c>
      <c r="T825" s="126"/>
    </row>
    <row r="826" spans="1:20" s="17" customFormat="1" ht="24.95" customHeight="1">
      <c r="A826" s="127">
        <v>307</v>
      </c>
      <c r="B826" s="34" t="s">
        <v>16389</v>
      </c>
      <c r="C826" s="14" t="s">
        <v>6517</v>
      </c>
      <c r="D826" s="121" t="s">
        <v>6518</v>
      </c>
      <c r="E826" s="101">
        <v>2</v>
      </c>
      <c r="F826" s="14" t="s">
        <v>3978</v>
      </c>
      <c r="G826" s="14" t="s">
        <v>610</v>
      </c>
      <c r="H826" s="22" t="s">
        <v>6519</v>
      </c>
      <c r="I826" s="122" t="s">
        <v>6520</v>
      </c>
      <c r="J826" s="123">
        <v>966</v>
      </c>
      <c r="K826" s="124">
        <v>30</v>
      </c>
      <c r="L826" s="125" t="s">
        <v>4180</v>
      </c>
      <c r="M826" s="14" t="s">
        <v>6521</v>
      </c>
      <c r="N826" s="14"/>
      <c r="O826" s="22"/>
      <c r="P826" s="122"/>
      <c r="Q826" s="101"/>
      <c r="R826" s="14"/>
      <c r="S826" s="48"/>
      <c r="T826" s="126"/>
    </row>
    <row r="827" spans="1:20" s="17" customFormat="1" ht="24.95" customHeight="1">
      <c r="A827" s="127">
        <v>308</v>
      </c>
      <c r="B827" s="34" t="s">
        <v>16389</v>
      </c>
      <c r="C827" s="14" t="s">
        <v>6522</v>
      </c>
      <c r="D827" s="121" t="s">
        <v>6523</v>
      </c>
      <c r="E827" s="101">
        <v>1</v>
      </c>
      <c r="F827" s="14" t="s">
        <v>3988</v>
      </c>
      <c r="G827" s="14" t="s">
        <v>568</v>
      </c>
      <c r="H827" s="22" t="s">
        <v>167</v>
      </c>
      <c r="I827" s="122" t="s">
        <v>900</v>
      </c>
      <c r="J827" s="123">
        <v>950</v>
      </c>
      <c r="K827" s="124">
        <v>200</v>
      </c>
      <c r="L827" s="125" t="s">
        <v>4180</v>
      </c>
      <c r="M827" s="14" t="s">
        <v>6524</v>
      </c>
      <c r="N827" s="14"/>
      <c r="O827" s="22"/>
      <c r="P827" s="122"/>
      <c r="Q827" s="101"/>
      <c r="R827" s="14"/>
      <c r="S827" s="48"/>
      <c r="T827" s="126"/>
    </row>
    <row r="828" spans="1:20" s="17" customFormat="1" ht="24.95" customHeight="1">
      <c r="A828" s="127">
        <v>309</v>
      </c>
      <c r="B828" s="34" t="s">
        <v>16389</v>
      </c>
      <c r="C828" s="14" t="s">
        <v>6525</v>
      </c>
      <c r="D828" s="121" t="s">
        <v>6526</v>
      </c>
      <c r="E828" s="101">
        <v>3</v>
      </c>
      <c r="F828" s="14" t="s">
        <v>1174</v>
      </c>
      <c r="G828" s="14" t="s">
        <v>539</v>
      </c>
      <c r="H828" s="22" t="s">
        <v>530</v>
      </c>
      <c r="I828" s="122" t="s">
        <v>803</v>
      </c>
      <c r="J828" s="123">
        <v>4439</v>
      </c>
      <c r="K828" s="124">
        <v>1500</v>
      </c>
      <c r="L828" s="125" t="s">
        <v>4180</v>
      </c>
      <c r="M828" s="14" t="s">
        <v>6527</v>
      </c>
      <c r="N828" s="14"/>
      <c r="O828" s="22"/>
      <c r="P828" s="122"/>
      <c r="Q828" s="101"/>
      <c r="R828" s="14"/>
      <c r="S828" s="48"/>
      <c r="T828" s="126"/>
    </row>
    <row r="829" spans="1:20" s="17" customFormat="1" ht="24.95" customHeight="1">
      <c r="A829" s="127">
        <v>310</v>
      </c>
      <c r="B829" s="34" t="s">
        <v>16389</v>
      </c>
      <c r="C829" s="14" t="s">
        <v>6528</v>
      </c>
      <c r="D829" s="121" t="s">
        <v>6529</v>
      </c>
      <c r="E829" s="101">
        <v>10</v>
      </c>
      <c r="F829" s="14" t="s">
        <v>3978</v>
      </c>
      <c r="G829" s="14" t="s">
        <v>6530</v>
      </c>
      <c r="H829" s="22" t="s">
        <v>6531</v>
      </c>
      <c r="I829" s="122" t="s">
        <v>6532</v>
      </c>
      <c r="J829" s="123">
        <v>190000</v>
      </c>
      <c r="K829" s="124">
        <v>10</v>
      </c>
      <c r="L829" s="125" t="s">
        <v>4180</v>
      </c>
      <c r="M829" s="14" t="s">
        <v>6533</v>
      </c>
      <c r="N829" s="14"/>
      <c r="O829" s="22"/>
      <c r="P829" s="122"/>
      <c r="Q829" s="101"/>
      <c r="R829" s="14"/>
      <c r="S829" s="48"/>
      <c r="T829" s="126"/>
    </row>
    <row r="830" spans="1:20" s="17" customFormat="1" ht="24.95" customHeight="1">
      <c r="A830" s="127">
        <v>311</v>
      </c>
      <c r="B830" s="34" t="s">
        <v>16389</v>
      </c>
      <c r="C830" s="14" t="s">
        <v>6534</v>
      </c>
      <c r="D830" s="121" t="s">
        <v>6535</v>
      </c>
      <c r="E830" s="101" t="s">
        <v>6536</v>
      </c>
      <c r="F830" s="14" t="s">
        <v>3401</v>
      </c>
      <c r="G830" s="14" t="s">
        <v>6537</v>
      </c>
      <c r="H830" s="22" t="s">
        <v>6538</v>
      </c>
      <c r="I830" s="122" t="s">
        <v>6539</v>
      </c>
      <c r="J830" s="123">
        <v>1211</v>
      </c>
      <c r="K830" s="124">
        <v>2600</v>
      </c>
      <c r="L830" s="125" t="s">
        <v>4161</v>
      </c>
      <c r="M830" s="14" t="s">
        <v>6540</v>
      </c>
      <c r="N830" s="14" t="s">
        <v>6537</v>
      </c>
      <c r="O830" s="22" t="s">
        <v>6538</v>
      </c>
      <c r="P830" s="122" t="s">
        <v>6539</v>
      </c>
      <c r="Q830" s="101" t="s">
        <v>6536</v>
      </c>
      <c r="R830" s="14" t="s">
        <v>3401</v>
      </c>
      <c r="S830" s="48">
        <v>1211</v>
      </c>
      <c r="T830" s="126"/>
    </row>
    <row r="831" spans="1:20" s="17" customFormat="1" ht="24.95" customHeight="1">
      <c r="A831" s="127"/>
      <c r="B831" s="34"/>
      <c r="C831" s="14"/>
      <c r="D831" s="121"/>
      <c r="E831" s="101"/>
      <c r="F831" s="14"/>
      <c r="G831" s="14"/>
      <c r="H831" s="22"/>
      <c r="I831" s="122"/>
      <c r="J831" s="128"/>
      <c r="K831" s="124"/>
      <c r="L831" s="125" t="s">
        <v>4161</v>
      </c>
      <c r="M831" s="34" t="s">
        <v>6540</v>
      </c>
      <c r="N831" s="14" t="s">
        <v>6541</v>
      </c>
      <c r="O831" s="135" t="s">
        <v>6542</v>
      </c>
      <c r="P831" s="136" t="s">
        <v>6543</v>
      </c>
      <c r="Q831" s="22" t="s">
        <v>6544</v>
      </c>
      <c r="R831" s="34" t="s">
        <v>6545</v>
      </c>
      <c r="S831" s="48">
        <v>1211</v>
      </c>
      <c r="T831" s="126"/>
    </row>
    <row r="832" spans="1:20" s="17" customFormat="1" ht="24.95" customHeight="1">
      <c r="A832" s="127">
        <v>312</v>
      </c>
      <c r="B832" s="34" t="s">
        <v>16389</v>
      </c>
      <c r="C832" s="14" t="s">
        <v>6546</v>
      </c>
      <c r="D832" s="121" t="s">
        <v>6547</v>
      </c>
      <c r="E832" s="101" t="s">
        <v>6548</v>
      </c>
      <c r="F832" s="14" t="s">
        <v>3401</v>
      </c>
      <c r="G832" s="14" t="s">
        <v>6537</v>
      </c>
      <c r="H832" s="22" t="s">
        <v>6549</v>
      </c>
      <c r="I832" s="122" t="s">
        <v>6550</v>
      </c>
      <c r="J832" s="123">
        <v>740</v>
      </c>
      <c r="K832" s="124">
        <v>50</v>
      </c>
      <c r="L832" s="125" t="s">
        <v>4161</v>
      </c>
      <c r="M832" s="14" t="s">
        <v>6540</v>
      </c>
      <c r="N832" s="14" t="s">
        <v>6537</v>
      </c>
      <c r="O832" s="22" t="s">
        <v>6549</v>
      </c>
      <c r="P832" s="122" t="s">
        <v>6550</v>
      </c>
      <c r="Q832" s="101" t="s">
        <v>6548</v>
      </c>
      <c r="R832" s="14" t="s">
        <v>3401</v>
      </c>
      <c r="S832" s="48">
        <v>740</v>
      </c>
      <c r="T832" s="126"/>
    </row>
    <row r="833" spans="1:20" s="17" customFormat="1" ht="24.95" customHeight="1">
      <c r="A833" s="127"/>
      <c r="B833" s="34"/>
      <c r="C833" s="14"/>
      <c r="D833" s="121"/>
      <c r="E833" s="101"/>
      <c r="F833" s="14"/>
      <c r="G833" s="14"/>
      <c r="H833" s="22"/>
      <c r="I833" s="122"/>
      <c r="J833" s="128"/>
      <c r="K833" s="124"/>
      <c r="L833" s="125" t="s">
        <v>4161</v>
      </c>
      <c r="M833" s="34" t="s">
        <v>6540</v>
      </c>
      <c r="N833" s="14" t="s">
        <v>6541</v>
      </c>
      <c r="O833" s="135" t="s">
        <v>6551</v>
      </c>
      <c r="P833" s="136" t="s">
        <v>6552</v>
      </c>
      <c r="Q833" s="101"/>
      <c r="R833" s="14"/>
      <c r="S833" s="48">
        <v>740</v>
      </c>
      <c r="T833" s="126"/>
    </row>
    <row r="834" spans="1:20" s="17" customFormat="1" ht="24.95" customHeight="1">
      <c r="A834" s="127">
        <v>313</v>
      </c>
      <c r="B834" s="34" t="s">
        <v>16389</v>
      </c>
      <c r="C834" s="14" t="s">
        <v>6553</v>
      </c>
      <c r="D834" s="121" t="s">
        <v>6554</v>
      </c>
      <c r="E834" s="101" t="s">
        <v>6555</v>
      </c>
      <c r="F834" s="14" t="s">
        <v>3401</v>
      </c>
      <c r="G834" s="14" t="s">
        <v>6537</v>
      </c>
      <c r="H834" s="22" t="s">
        <v>6556</v>
      </c>
      <c r="I834" s="122" t="s">
        <v>6557</v>
      </c>
      <c r="J834" s="123">
        <v>1424</v>
      </c>
      <c r="K834" s="124">
        <v>1900</v>
      </c>
      <c r="L834" s="125" t="s">
        <v>4161</v>
      </c>
      <c r="M834" s="14" t="s">
        <v>6540</v>
      </c>
      <c r="N834" s="14" t="s">
        <v>6537</v>
      </c>
      <c r="O834" s="22" t="s">
        <v>6556</v>
      </c>
      <c r="P834" s="122" t="s">
        <v>6557</v>
      </c>
      <c r="Q834" s="101" t="s">
        <v>6555</v>
      </c>
      <c r="R834" s="14" t="s">
        <v>3401</v>
      </c>
      <c r="S834" s="48">
        <v>1424</v>
      </c>
      <c r="T834" s="126"/>
    </row>
    <row r="835" spans="1:20" s="17" customFormat="1" ht="24.95" customHeight="1">
      <c r="A835" s="127"/>
      <c r="B835" s="34"/>
      <c r="C835" s="14"/>
      <c r="D835" s="121"/>
      <c r="E835" s="101"/>
      <c r="F835" s="14"/>
      <c r="G835" s="14"/>
      <c r="H835" s="22"/>
      <c r="I835" s="122"/>
      <c r="J835" s="128"/>
      <c r="K835" s="124"/>
      <c r="L835" s="125" t="s">
        <v>4161</v>
      </c>
      <c r="M835" s="34" t="s">
        <v>6540</v>
      </c>
      <c r="N835" s="14" t="s">
        <v>6541</v>
      </c>
      <c r="O835" s="135" t="s">
        <v>6558</v>
      </c>
      <c r="P835" s="136" t="s">
        <v>6559</v>
      </c>
      <c r="Q835" s="101"/>
      <c r="R835" s="14"/>
      <c r="S835" s="48">
        <v>1424</v>
      </c>
      <c r="T835" s="126"/>
    </row>
    <row r="836" spans="1:20" s="17" customFormat="1" ht="24.95" customHeight="1">
      <c r="A836" s="127">
        <v>314</v>
      </c>
      <c r="B836" s="34" t="s">
        <v>16389</v>
      </c>
      <c r="C836" s="14" t="s">
        <v>6560</v>
      </c>
      <c r="D836" s="121" t="s">
        <v>6561</v>
      </c>
      <c r="E836" s="101" t="s">
        <v>6562</v>
      </c>
      <c r="F836" s="14" t="s">
        <v>3401</v>
      </c>
      <c r="G836" s="14" t="s">
        <v>6537</v>
      </c>
      <c r="H836" s="22" t="s">
        <v>6563</v>
      </c>
      <c r="I836" s="122" t="s">
        <v>6564</v>
      </c>
      <c r="J836" s="123">
        <v>945</v>
      </c>
      <c r="K836" s="124">
        <v>50</v>
      </c>
      <c r="L836" s="125" t="s">
        <v>4161</v>
      </c>
      <c r="M836" s="14" t="s">
        <v>6540</v>
      </c>
      <c r="N836" s="14" t="s">
        <v>6537</v>
      </c>
      <c r="O836" s="22" t="s">
        <v>6563</v>
      </c>
      <c r="P836" s="122" t="s">
        <v>6564</v>
      </c>
      <c r="Q836" s="101" t="s">
        <v>6562</v>
      </c>
      <c r="R836" s="14" t="s">
        <v>3401</v>
      </c>
      <c r="S836" s="48">
        <v>945</v>
      </c>
      <c r="T836" s="126"/>
    </row>
    <row r="837" spans="1:20" s="17" customFormat="1" ht="24.95" customHeight="1">
      <c r="A837" s="127"/>
      <c r="B837" s="34"/>
      <c r="C837" s="14"/>
      <c r="D837" s="121"/>
      <c r="E837" s="101"/>
      <c r="F837" s="14"/>
      <c r="G837" s="14"/>
      <c r="H837" s="22"/>
      <c r="I837" s="122"/>
      <c r="J837" s="128"/>
      <c r="K837" s="124"/>
      <c r="L837" s="125" t="s">
        <v>4161</v>
      </c>
      <c r="M837" s="34" t="s">
        <v>6540</v>
      </c>
      <c r="N837" s="14" t="s">
        <v>6541</v>
      </c>
      <c r="O837" s="135" t="s">
        <v>6565</v>
      </c>
      <c r="P837" s="136" t="s">
        <v>6566</v>
      </c>
      <c r="Q837" s="101"/>
      <c r="R837" s="14"/>
      <c r="S837" s="48">
        <v>945</v>
      </c>
      <c r="T837" s="126"/>
    </row>
    <row r="838" spans="1:20" s="17" customFormat="1" ht="24.95" customHeight="1">
      <c r="A838" s="127">
        <v>315</v>
      </c>
      <c r="B838" s="34" t="s">
        <v>16389</v>
      </c>
      <c r="C838" s="14" t="s">
        <v>6567</v>
      </c>
      <c r="D838" s="121" t="s">
        <v>6568</v>
      </c>
      <c r="E838" s="101" t="s">
        <v>6569</v>
      </c>
      <c r="F838" s="14" t="s">
        <v>3401</v>
      </c>
      <c r="G838" s="14" t="s">
        <v>6537</v>
      </c>
      <c r="H838" s="22" t="s">
        <v>6570</v>
      </c>
      <c r="I838" s="122" t="s">
        <v>6571</v>
      </c>
      <c r="J838" s="123">
        <v>1717</v>
      </c>
      <c r="K838" s="124">
        <v>50</v>
      </c>
      <c r="L838" s="125" t="s">
        <v>4161</v>
      </c>
      <c r="M838" s="14" t="s">
        <v>6540</v>
      </c>
      <c r="N838" s="14" t="s">
        <v>6537</v>
      </c>
      <c r="O838" s="22" t="s">
        <v>6570</v>
      </c>
      <c r="P838" s="122" t="s">
        <v>6571</v>
      </c>
      <c r="Q838" s="101" t="s">
        <v>6569</v>
      </c>
      <c r="R838" s="14" t="s">
        <v>3401</v>
      </c>
      <c r="S838" s="48">
        <v>1717</v>
      </c>
      <c r="T838" s="126"/>
    </row>
    <row r="839" spans="1:20" s="17" customFormat="1" ht="24.95" customHeight="1">
      <c r="A839" s="127"/>
      <c r="B839" s="34"/>
      <c r="C839" s="14"/>
      <c r="D839" s="121"/>
      <c r="E839" s="101"/>
      <c r="F839" s="14"/>
      <c r="G839" s="14"/>
      <c r="H839" s="22"/>
      <c r="I839" s="122"/>
      <c r="J839" s="128"/>
      <c r="K839" s="124"/>
      <c r="L839" s="125" t="s">
        <v>4161</v>
      </c>
      <c r="M839" s="34" t="s">
        <v>6540</v>
      </c>
      <c r="N839" s="14" t="s">
        <v>6541</v>
      </c>
      <c r="O839" s="135" t="s">
        <v>6572</v>
      </c>
      <c r="P839" s="136" t="s">
        <v>6573</v>
      </c>
      <c r="Q839" s="101"/>
      <c r="R839" s="14"/>
      <c r="S839" s="48">
        <v>1717</v>
      </c>
      <c r="T839" s="126"/>
    </row>
    <row r="840" spans="1:20" s="17" customFormat="1" ht="24.95" customHeight="1">
      <c r="A840" s="127">
        <v>316</v>
      </c>
      <c r="B840" s="34" t="s">
        <v>16389</v>
      </c>
      <c r="C840" s="14" t="s">
        <v>6574</v>
      </c>
      <c r="D840" s="121" t="s">
        <v>6575</v>
      </c>
      <c r="E840" s="101" t="s">
        <v>6576</v>
      </c>
      <c r="F840" s="14" t="s">
        <v>3401</v>
      </c>
      <c r="G840" s="14" t="s">
        <v>6537</v>
      </c>
      <c r="H840" s="22" t="s">
        <v>6577</v>
      </c>
      <c r="I840" s="122" t="s">
        <v>6578</v>
      </c>
      <c r="J840" s="123">
        <v>1357</v>
      </c>
      <c r="K840" s="124">
        <v>1900</v>
      </c>
      <c r="L840" s="125" t="s">
        <v>4161</v>
      </c>
      <c r="M840" s="14" t="s">
        <v>6540</v>
      </c>
      <c r="N840" s="14" t="s">
        <v>6537</v>
      </c>
      <c r="O840" s="22" t="s">
        <v>6577</v>
      </c>
      <c r="P840" s="122" t="s">
        <v>6578</v>
      </c>
      <c r="Q840" s="101" t="s">
        <v>6576</v>
      </c>
      <c r="R840" s="14" t="s">
        <v>3401</v>
      </c>
      <c r="S840" s="48">
        <v>1357</v>
      </c>
      <c r="T840" s="126"/>
    </row>
    <row r="841" spans="1:20" s="17" customFormat="1" ht="24.95" customHeight="1">
      <c r="A841" s="127"/>
      <c r="B841" s="34"/>
      <c r="C841" s="14"/>
      <c r="D841" s="121"/>
      <c r="E841" s="101"/>
      <c r="F841" s="14"/>
      <c r="G841" s="14"/>
      <c r="H841" s="22"/>
      <c r="I841" s="122"/>
      <c r="J841" s="128"/>
      <c r="K841" s="124"/>
      <c r="L841" s="125" t="s">
        <v>4161</v>
      </c>
      <c r="M841" s="34" t="s">
        <v>6540</v>
      </c>
      <c r="N841" s="14" t="s">
        <v>6541</v>
      </c>
      <c r="O841" s="135" t="s">
        <v>6579</v>
      </c>
      <c r="P841" s="136" t="s">
        <v>6580</v>
      </c>
      <c r="Q841" s="101"/>
      <c r="R841" s="14"/>
      <c r="S841" s="48">
        <v>1357</v>
      </c>
      <c r="T841" s="126"/>
    </row>
    <row r="842" spans="1:20" s="17" customFormat="1" ht="24.95" customHeight="1">
      <c r="A842" s="127">
        <v>317</v>
      </c>
      <c r="B842" s="34" t="s">
        <v>16389</v>
      </c>
      <c r="C842" s="14" t="s">
        <v>6581</v>
      </c>
      <c r="D842" s="121" t="s">
        <v>6582</v>
      </c>
      <c r="E842" s="101" t="s">
        <v>6583</v>
      </c>
      <c r="F842" s="14" t="s">
        <v>3401</v>
      </c>
      <c r="G842" s="14" t="s">
        <v>6537</v>
      </c>
      <c r="H842" s="22" t="s">
        <v>6584</v>
      </c>
      <c r="I842" s="122" t="s">
        <v>6585</v>
      </c>
      <c r="J842" s="123">
        <v>881</v>
      </c>
      <c r="K842" s="124">
        <v>300</v>
      </c>
      <c r="L842" s="125" t="s">
        <v>4161</v>
      </c>
      <c r="M842" s="14" t="s">
        <v>6540</v>
      </c>
      <c r="N842" s="14" t="s">
        <v>6537</v>
      </c>
      <c r="O842" s="22" t="s">
        <v>6584</v>
      </c>
      <c r="P842" s="122" t="s">
        <v>6585</v>
      </c>
      <c r="Q842" s="101" t="s">
        <v>6583</v>
      </c>
      <c r="R842" s="14" t="s">
        <v>3401</v>
      </c>
      <c r="S842" s="48">
        <v>881</v>
      </c>
      <c r="T842" s="126"/>
    </row>
    <row r="843" spans="1:20" s="17" customFormat="1" ht="24.95" customHeight="1">
      <c r="A843" s="127"/>
      <c r="B843" s="34"/>
      <c r="C843" s="14"/>
      <c r="D843" s="121"/>
      <c r="E843" s="101"/>
      <c r="F843" s="14"/>
      <c r="G843" s="14"/>
      <c r="H843" s="22"/>
      <c r="I843" s="122"/>
      <c r="J843" s="128"/>
      <c r="K843" s="124"/>
      <c r="L843" s="125" t="s">
        <v>4161</v>
      </c>
      <c r="M843" s="34" t="s">
        <v>6540</v>
      </c>
      <c r="N843" s="14" t="s">
        <v>6541</v>
      </c>
      <c r="O843" s="135" t="s">
        <v>6586</v>
      </c>
      <c r="P843" s="136" t="s">
        <v>6587</v>
      </c>
      <c r="Q843" s="101"/>
      <c r="R843" s="14"/>
      <c r="S843" s="48">
        <v>881</v>
      </c>
      <c r="T843" s="126"/>
    </row>
    <row r="844" spans="1:20" s="17" customFormat="1" ht="24.95" customHeight="1">
      <c r="A844" s="127">
        <v>318</v>
      </c>
      <c r="B844" s="34" t="s">
        <v>16389</v>
      </c>
      <c r="C844" s="14" t="s">
        <v>6588</v>
      </c>
      <c r="D844" s="121" t="s">
        <v>6589</v>
      </c>
      <c r="E844" s="101" t="s">
        <v>6590</v>
      </c>
      <c r="F844" s="14" t="s">
        <v>3401</v>
      </c>
      <c r="G844" s="14" t="s">
        <v>6537</v>
      </c>
      <c r="H844" s="22" t="s">
        <v>6591</v>
      </c>
      <c r="I844" s="122" t="s">
        <v>6592</v>
      </c>
      <c r="J844" s="123">
        <v>1692</v>
      </c>
      <c r="K844" s="124">
        <v>150</v>
      </c>
      <c r="L844" s="125" t="s">
        <v>4161</v>
      </c>
      <c r="M844" s="14" t="s">
        <v>6540</v>
      </c>
      <c r="N844" s="14" t="s">
        <v>6537</v>
      </c>
      <c r="O844" s="22" t="s">
        <v>6591</v>
      </c>
      <c r="P844" s="122" t="s">
        <v>6592</v>
      </c>
      <c r="Q844" s="101" t="s">
        <v>6590</v>
      </c>
      <c r="R844" s="14" t="s">
        <v>3401</v>
      </c>
      <c r="S844" s="48">
        <v>1692</v>
      </c>
      <c r="T844" s="126"/>
    </row>
    <row r="845" spans="1:20" s="17" customFormat="1" ht="24.95" customHeight="1">
      <c r="A845" s="127"/>
      <c r="B845" s="34"/>
      <c r="C845" s="14"/>
      <c r="D845" s="121"/>
      <c r="E845" s="101"/>
      <c r="F845" s="14"/>
      <c r="G845" s="14"/>
      <c r="H845" s="22"/>
      <c r="I845" s="122"/>
      <c r="J845" s="128"/>
      <c r="K845" s="124"/>
      <c r="L845" s="125" t="s">
        <v>4161</v>
      </c>
      <c r="M845" s="34" t="s">
        <v>6540</v>
      </c>
      <c r="N845" s="14" t="s">
        <v>6541</v>
      </c>
      <c r="O845" s="135" t="s">
        <v>6593</v>
      </c>
      <c r="P845" s="136" t="s">
        <v>6594</v>
      </c>
      <c r="Q845" s="101"/>
      <c r="R845" s="14"/>
      <c r="S845" s="48">
        <v>1692</v>
      </c>
      <c r="T845" s="126"/>
    </row>
    <row r="846" spans="1:20" s="17" customFormat="1" ht="24.95" customHeight="1">
      <c r="A846" s="127">
        <v>319</v>
      </c>
      <c r="B846" s="34" t="s">
        <v>16389</v>
      </c>
      <c r="C846" s="14" t="s">
        <v>6595</v>
      </c>
      <c r="D846" s="121" t="s">
        <v>6596</v>
      </c>
      <c r="E846" s="101" t="s">
        <v>6597</v>
      </c>
      <c r="F846" s="14" t="s">
        <v>3401</v>
      </c>
      <c r="G846" s="14" t="s">
        <v>6537</v>
      </c>
      <c r="H846" s="22" t="s">
        <v>6598</v>
      </c>
      <c r="I846" s="122" t="s">
        <v>6599</v>
      </c>
      <c r="J846" s="123">
        <v>1645</v>
      </c>
      <c r="K846" s="124">
        <v>650</v>
      </c>
      <c r="L846" s="125" t="s">
        <v>4161</v>
      </c>
      <c r="M846" s="14" t="s">
        <v>6540</v>
      </c>
      <c r="N846" s="14" t="s">
        <v>6537</v>
      </c>
      <c r="O846" s="22" t="s">
        <v>6598</v>
      </c>
      <c r="P846" s="122" t="s">
        <v>6599</v>
      </c>
      <c r="Q846" s="101" t="s">
        <v>6597</v>
      </c>
      <c r="R846" s="14" t="s">
        <v>3401</v>
      </c>
      <c r="S846" s="48">
        <v>1645</v>
      </c>
      <c r="T846" s="126"/>
    </row>
    <row r="847" spans="1:20" s="17" customFormat="1" ht="24.95" customHeight="1">
      <c r="A847" s="127"/>
      <c r="B847" s="34"/>
      <c r="C847" s="14"/>
      <c r="D847" s="121"/>
      <c r="E847" s="101"/>
      <c r="F847" s="14"/>
      <c r="G847" s="14"/>
      <c r="H847" s="22"/>
      <c r="I847" s="122"/>
      <c r="J847" s="128"/>
      <c r="K847" s="124"/>
      <c r="L847" s="125" t="s">
        <v>4161</v>
      </c>
      <c r="M847" s="34" t="s">
        <v>6540</v>
      </c>
      <c r="N847" s="14" t="s">
        <v>6541</v>
      </c>
      <c r="O847" s="135" t="s">
        <v>6600</v>
      </c>
      <c r="P847" s="136" t="s">
        <v>6601</v>
      </c>
      <c r="Q847" s="101"/>
      <c r="R847" s="14"/>
      <c r="S847" s="48">
        <v>1645</v>
      </c>
      <c r="T847" s="126"/>
    </row>
    <row r="848" spans="1:20" s="17" customFormat="1" ht="24.95" customHeight="1">
      <c r="A848" s="127">
        <v>320</v>
      </c>
      <c r="B848" s="34" t="s">
        <v>16389</v>
      </c>
      <c r="C848" s="14" t="s">
        <v>6602</v>
      </c>
      <c r="D848" s="121" t="s">
        <v>6603</v>
      </c>
      <c r="E848" s="101" t="s">
        <v>6604</v>
      </c>
      <c r="F848" s="14" t="s">
        <v>3401</v>
      </c>
      <c r="G848" s="14" t="s">
        <v>6537</v>
      </c>
      <c r="H848" s="22" t="s">
        <v>6605</v>
      </c>
      <c r="I848" s="122" t="s">
        <v>6606</v>
      </c>
      <c r="J848" s="123">
        <v>1444</v>
      </c>
      <c r="K848" s="124">
        <v>1000</v>
      </c>
      <c r="L848" s="125" t="s">
        <v>4161</v>
      </c>
      <c r="M848" s="14" t="s">
        <v>6540</v>
      </c>
      <c r="N848" s="14" t="s">
        <v>6537</v>
      </c>
      <c r="O848" s="22" t="s">
        <v>6605</v>
      </c>
      <c r="P848" s="122" t="s">
        <v>6606</v>
      </c>
      <c r="Q848" s="101" t="s">
        <v>6604</v>
      </c>
      <c r="R848" s="14" t="s">
        <v>3401</v>
      </c>
      <c r="S848" s="48">
        <v>1444</v>
      </c>
      <c r="T848" s="126"/>
    </row>
    <row r="849" spans="1:20" s="17" customFormat="1" ht="24.95" customHeight="1">
      <c r="A849" s="127"/>
      <c r="B849" s="34"/>
      <c r="C849" s="14"/>
      <c r="D849" s="121"/>
      <c r="E849" s="101"/>
      <c r="F849" s="14"/>
      <c r="G849" s="14"/>
      <c r="H849" s="22"/>
      <c r="I849" s="122"/>
      <c r="J849" s="128"/>
      <c r="K849" s="124"/>
      <c r="L849" s="125" t="s">
        <v>4161</v>
      </c>
      <c r="M849" s="34" t="s">
        <v>6540</v>
      </c>
      <c r="N849" s="14" t="s">
        <v>6541</v>
      </c>
      <c r="O849" s="135" t="s">
        <v>6607</v>
      </c>
      <c r="P849" s="136" t="s">
        <v>6608</v>
      </c>
      <c r="Q849" s="101"/>
      <c r="R849" s="14"/>
      <c r="S849" s="48">
        <v>1444</v>
      </c>
      <c r="T849" s="126"/>
    </row>
    <row r="850" spans="1:20" s="17" customFormat="1" ht="24.95" customHeight="1">
      <c r="A850" s="127">
        <v>321</v>
      </c>
      <c r="B850" s="34" t="s">
        <v>16389</v>
      </c>
      <c r="C850" s="14" t="s">
        <v>6609</v>
      </c>
      <c r="D850" s="121" t="s">
        <v>6610</v>
      </c>
      <c r="E850" s="101" t="s">
        <v>6611</v>
      </c>
      <c r="F850" s="14" t="s">
        <v>3401</v>
      </c>
      <c r="G850" s="14" t="s">
        <v>6537</v>
      </c>
      <c r="H850" s="22" t="s">
        <v>6612</v>
      </c>
      <c r="I850" s="122" t="s">
        <v>6613</v>
      </c>
      <c r="J850" s="123">
        <v>1934</v>
      </c>
      <c r="K850" s="124">
        <v>200</v>
      </c>
      <c r="L850" s="125" t="s">
        <v>4161</v>
      </c>
      <c r="M850" s="14" t="s">
        <v>6540</v>
      </c>
      <c r="N850" s="14" t="s">
        <v>6537</v>
      </c>
      <c r="O850" s="22" t="s">
        <v>6612</v>
      </c>
      <c r="P850" s="122" t="s">
        <v>6613</v>
      </c>
      <c r="Q850" s="101" t="s">
        <v>6611</v>
      </c>
      <c r="R850" s="14" t="s">
        <v>3401</v>
      </c>
      <c r="S850" s="48">
        <v>1934</v>
      </c>
      <c r="T850" s="126"/>
    </row>
    <row r="851" spans="1:20" s="17" customFormat="1" ht="24.95" customHeight="1">
      <c r="A851" s="127"/>
      <c r="B851" s="34"/>
      <c r="C851" s="14"/>
      <c r="D851" s="121"/>
      <c r="E851" s="101"/>
      <c r="F851" s="14"/>
      <c r="G851" s="14"/>
      <c r="H851" s="22"/>
      <c r="I851" s="122"/>
      <c r="J851" s="128"/>
      <c r="K851" s="124"/>
      <c r="L851" s="125" t="s">
        <v>4161</v>
      </c>
      <c r="M851" s="34" t="s">
        <v>6540</v>
      </c>
      <c r="N851" s="14" t="s">
        <v>6541</v>
      </c>
      <c r="O851" s="135" t="s">
        <v>6614</v>
      </c>
      <c r="P851" s="136" t="s">
        <v>6615</v>
      </c>
      <c r="Q851" s="101"/>
      <c r="R851" s="14"/>
      <c r="S851" s="48">
        <v>1934</v>
      </c>
      <c r="T851" s="126"/>
    </row>
    <row r="852" spans="1:20" s="17" customFormat="1" ht="24.95" customHeight="1">
      <c r="A852" s="127">
        <v>322</v>
      </c>
      <c r="B852" s="34" t="s">
        <v>16389</v>
      </c>
      <c r="C852" s="14" t="s">
        <v>6616</v>
      </c>
      <c r="D852" s="121" t="s">
        <v>6617</v>
      </c>
      <c r="E852" s="101" t="s">
        <v>6618</v>
      </c>
      <c r="F852" s="14" t="s">
        <v>3401</v>
      </c>
      <c r="G852" s="14" t="s">
        <v>6537</v>
      </c>
      <c r="H852" s="22" t="s">
        <v>6619</v>
      </c>
      <c r="I852" s="122" t="s">
        <v>6620</v>
      </c>
      <c r="J852" s="123">
        <v>587</v>
      </c>
      <c r="K852" s="124">
        <v>150</v>
      </c>
      <c r="L852" s="125" t="s">
        <v>4161</v>
      </c>
      <c r="M852" s="14" t="s">
        <v>6540</v>
      </c>
      <c r="N852" s="14" t="s">
        <v>6537</v>
      </c>
      <c r="O852" s="22" t="s">
        <v>6619</v>
      </c>
      <c r="P852" s="122" t="s">
        <v>6620</v>
      </c>
      <c r="Q852" s="101" t="s">
        <v>6618</v>
      </c>
      <c r="R852" s="14" t="s">
        <v>3401</v>
      </c>
      <c r="S852" s="48">
        <v>587</v>
      </c>
      <c r="T852" s="126"/>
    </row>
    <row r="853" spans="1:20" s="17" customFormat="1" ht="24.95" customHeight="1">
      <c r="A853" s="127"/>
      <c r="B853" s="34"/>
      <c r="C853" s="14"/>
      <c r="D853" s="121"/>
      <c r="E853" s="101"/>
      <c r="F853" s="14"/>
      <c r="G853" s="14"/>
      <c r="H853" s="22"/>
      <c r="I853" s="122"/>
      <c r="J853" s="128"/>
      <c r="K853" s="124"/>
      <c r="L853" s="125" t="s">
        <v>4161</v>
      </c>
      <c r="M853" s="34" t="s">
        <v>6540</v>
      </c>
      <c r="N853" s="14" t="s">
        <v>6541</v>
      </c>
      <c r="O853" s="135" t="s">
        <v>6621</v>
      </c>
      <c r="P853" s="136" t="s">
        <v>6622</v>
      </c>
      <c r="Q853" s="101"/>
      <c r="R853" s="14"/>
      <c r="S853" s="48">
        <v>587</v>
      </c>
      <c r="T853" s="126"/>
    </row>
    <row r="854" spans="1:20" s="17" customFormat="1" ht="24.95" customHeight="1">
      <c r="A854" s="127">
        <v>323</v>
      </c>
      <c r="B854" s="34" t="s">
        <v>16389</v>
      </c>
      <c r="C854" s="14" t="s">
        <v>6623</v>
      </c>
      <c r="D854" s="121" t="s">
        <v>6624</v>
      </c>
      <c r="E854" s="101" t="s">
        <v>6625</v>
      </c>
      <c r="F854" s="14" t="s">
        <v>3401</v>
      </c>
      <c r="G854" s="14" t="s">
        <v>6537</v>
      </c>
      <c r="H854" s="22" t="s">
        <v>6626</v>
      </c>
      <c r="I854" s="122" t="s">
        <v>6627</v>
      </c>
      <c r="J854" s="123">
        <v>805</v>
      </c>
      <c r="K854" s="124">
        <v>1250</v>
      </c>
      <c r="L854" s="125" t="s">
        <v>4161</v>
      </c>
      <c r="M854" s="14" t="s">
        <v>6540</v>
      </c>
      <c r="N854" s="14" t="s">
        <v>6537</v>
      </c>
      <c r="O854" s="22" t="s">
        <v>6626</v>
      </c>
      <c r="P854" s="122" t="s">
        <v>6627</v>
      </c>
      <c r="Q854" s="101" t="s">
        <v>6625</v>
      </c>
      <c r="R854" s="14" t="s">
        <v>3401</v>
      </c>
      <c r="S854" s="48">
        <v>805</v>
      </c>
      <c r="T854" s="126"/>
    </row>
    <row r="855" spans="1:20" s="17" customFormat="1" ht="24.95" customHeight="1">
      <c r="A855" s="127"/>
      <c r="B855" s="34"/>
      <c r="C855" s="14"/>
      <c r="D855" s="121"/>
      <c r="E855" s="101"/>
      <c r="F855" s="14"/>
      <c r="G855" s="14"/>
      <c r="H855" s="22"/>
      <c r="I855" s="122"/>
      <c r="J855" s="128"/>
      <c r="K855" s="124"/>
      <c r="L855" s="125" t="s">
        <v>4161</v>
      </c>
      <c r="M855" s="34" t="s">
        <v>6540</v>
      </c>
      <c r="N855" s="14" t="s">
        <v>6628</v>
      </c>
      <c r="O855" s="135" t="s">
        <v>6629</v>
      </c>
      <c r="P855" s="136" t="s">
        <v>6630</v>
      </c>
      <c r="Q855" s="101"/>
      <c r="R855" s="14"/>
      <c r="S855" s="48">
        <v>805</v>
      </c>
      <c r="T855" s="126"/>
    </row>
    <row r="856" spans="1:20" s="17" customFormat="1" ht="24.95" customHeight="1">
      <c r="A856" s="127">
        <v>324</v>
      </c>
      <c r="B856" s="34" t="s">
        <v>16389</v>
      </c>
      <c r="C856" s="14" t="s">
        <v>6631</v>
      </c>
      <c r="D856" s="121" t="s">
        <v>6632</v>
      </c>
      <c r="E856" s="101" t="s">
        <v>1166</v>
      </c>
      <c r="F856" s="14" t="s">
        <v>1186</v>
      </c>
      <c r="G856" s="14" t="s">
        <v>615</v>
      </c>
      <c r="H856" s="22" t="s">
        <v>13</v>
      </c>
      <c r="I856" s="121" t="s">
        <v>6632</v>
      </c>
      <c r="J856" s="123">
        <v>0</v>
      </c>
      <c r="K856" s="124">
        <v>1400</v>
      </c>
      <c r="L856" s="125" t="s">
        <v>4161</v>
      </c>
      <c r="M856" s="14" t="s">
        <v>6540</v>
      </c>
      <c r="N856" s="14" t="s">
        <v>615</v>
      </c>
      <c r="O856" s="22" t="s">
        <v>13</v>
      </c>
      <c r="P856" s="121" t="s">
        <v>6632</v>
      </c>
      <c r="Q856" s="101" t="s">
        <v>1166</v>
      </c>
      <c r="R856" s="14" t="s">
        <v>1186</v>
      </c>
      <c r="S856" s="48"/>
      <c r="T856" s="126"/>
    </row>
    <row r="857" spans="1:20" s="17" customFormat="1" ht="24.95" customHeight="1">
      <c r="A857" s="127"/>
      <c r="B857" s="34"/>
      <c r="C857" s="14"/>
      <c r="D857" s="121"/>
      <c r="E857" s="101"/>
      <c r="F857" s="14"/>
      <c r="G857" s="14"/>
      <c r="H857" s="22"/>
      <c r="I857" s="122"/>
      <c r="J857" s="128"/>
      <c r="K857" s="124"/>
      <c r="L857" s="125" t="s">
        <v>4161</v>
      </c>
      <c r="M857" s="34" t="s">
        <v>6540</v>
      </c>
      <c r="N857" s="14" t="s">
        <v>6633</v>
      </c>
      <c r="O857" s="22" t="s">
        <v>6634</v>
      </c>
      <c r="P857" s="121" t="s">
        <v>6632</v>
      </c>
      <c r="Q857" s="101"/>
      <c r="R857" s="14"/>
      <c r="S857" s="48"/>
      <c r="T857" s="126"/>
    </row>
    <row r="858" spans="1:20" s="17" customFormat="1" ht="24.95" customHeight="1">
      <c r="A858" s="127">
        <v>325</v>
      </c>
      <c r="B858" s="34" t="s">
        <v>16389</v>
      </c>
      <c r="C858" s="14" t="s">
        <v>6635</v>
      </c>
      <c r="D858" s="121" t="s">
        <v>6636</v>
      </c>
      <c r="E858" s="101" t="s">
        <v>1166</v>
      </c>
      <c r="F858" s="14" t="s">
        <v>6637</v>
      </c>
      <c r="G858" s="14" t="s">
        <v>546</v>
      </c>
      <c r="H858" s="22" t="s">
        <v>13</v>
      </c>
      <c r="I858" s="121" t="s">
        <v>6638</v>
      </c>
      <c r="J858" s="123">
        <v>0</v>
      </c>
      <c r="K858" s="124">
        <v>6000</v>
      </c>
      <c r="L858" s="125" t="s">
        <v>4161</v>
      </c>
      <c r="M858" s="14" t="s">
        <v>6540</v>
      </c>
      <c r="N858" s="14" t="s">
        <v>546</v>
      </c>
      <c r="O858" s="22" t="s">
        <v>13</v>
      </c>
      <c r="P858" s="121" t="s">
        <v>6638</v>
      </c>
      <c r="Q858" s="101" t="s">
        <v>1166</v>
      </c>
      <c r="R858" s="14" t="s">
        <v>6637</v>
      </c>
      <c r="S858" s="48"/>
      <c r="T858" s="126"/>
    </row>
    <row r="859" spans="1:20" s="17" customFormat="1" ht="24.95" customHeight="1">
      <c r="A859" s="127"/>
      <c r="B859" s="34"/>
      <c r="C859" s="14"/>
      <c r="D859" s="121"/>
      <c r="E859" s="101"/>
      <c r="F859" s="14"/>
      <c r="G859" s="14"/>
      <c r="H859" s="22"/>
      <c r="I859" s="122"/>
      <c r="J859" s="128"/>
      <c r="K859" s="124"/>
      <c r="L859" s="125" t="s">
        <v>4161</v>
      </c>
      <c r="M859" s="34" t="s">
        <v>6540</v>
      </c>
      <c r="N859" s="14" t="s">
        <v>6639</v>
      </c>
      <c r="O859" s="22" t="s">
        <v>6634</v>
      </c>
      <c r="P859" s="121" t="s">
        <v>6640</v>
      </c>
      <c r="Q859" s="101"/>
      <c r="R859" s="14"/>
      <c r="S859" s="48"/>
      <c r="T859" s="126"/>
    </row>
    <row r="860" spans="1:20" s="17" customFormat="1" ht="24.95" customHeight="1">
      <c r="A860" s="127">
        <v>326</v>
      </c>
      <c r="B860" s="34" t="s">
        <v>16389</v>
      </c>
      <c r="C860" s="14" t="s">
        <v>6641</v>
      </c>
      <c r="D860" s="121" t="s">
        <v>6642</v>
      </c>
      <c r="E860" s="101" t="s">
        <v>1166</v>
      </c>
      <c r="F860" s="14" t="s">
        <v>1186</v>
      </c>
      <c r="G860" s="14" t="s">
        <v>6537</v>
      </c>
      <c r="H860" s="22" t="s">
        <v>13</v>
      </c>
      <c r="I860" s="121" t="s">
        <v>6642</v>
      </c>
      <c r="J860" s="123">
        <v>0</v>
      </c>
      <c r="K860" s="124">
        <v>30</v>
      </c>
      <c r="L860" s="125" t="s">
        <v>4161</v>
      </c>
      <c r="M860" s="14" t="s">
        <v>6540</v>
      </c>
      <c r="N860" s="14" t="s">
        <v>6537</v>
      </c>
      <c r="O860" s="22" t="s">
        <v>13</v>
      </c>
      <c r="P860" s="121" t="s">
        <v>6642</v>
      </c>
      <c r="Q860" s="101" t="s">
        <v>1166</v>
      </c>
      <c r="R860" s="14" t="s">
        <v>1186</v>
      </c>
      <c r="S860" s="48"/>
      <c r="T860" s="126"/>
    </row>
    <row r="861" spans="1:20" s="17" customFormat="1" ht="24.95" customHeight="1">
      <c r="A861" s="127"/>
      <c r="B861" s="34"/>
      <c r="C861" s="14"/>
      <c r="D861" s="121"/>
      <c r="E861" s="101"/>
      <c r="F861" s="14"/>
      <c r="G861" s="14"/>
      <c r="H861" s="22"/>
      <c r="I861" s="122"/>
      <c r="J861" s="128"/>
      <c r="K861" s="124"/>
      <c r="L861" s="125" t="s">
        <v>4161</v>
      </c>
      <c r="M861" s="34" t="s">
        <v>6540</v>
      </c>
      <c r="N861" s="14" t="s">
        <v>6541</v>
      </c>
      <c r="O861" s="22" t="s">
        <v>6634</v>
      </c>
      <c r="P861" s="121" t="s">
        <v>6642</v>
      </c>
      <c r="Q861" s="101"/>
      <c r="R861" s="14"/>
      <c r="S861" s="48"/>
      <c r="T861" s="126"/>
    </row>
    <row r="862" spans="1:20" s="17" customFormat="1" ht="24.95" customHeight="1">
      <c r="A862" s="127">
        <v>327</v>
      </c>
      <c r="B862" s="34" t="s">
        <v>16389</v>
      </c>
      <c r="C862" s="34" t="s">
        <v>6643</v>
      </c>
      <c r="D862" s="122" t="s">
        <v>6644</v>
      </c>
      <c r="E862" s="22" t="s">
        <v>6645</v>
      </c>
      <c r="F862" s="34" t="s">
        <v>6137</v>
      </c>
      <c r="G862" s="34" t="s">
        <v>6646</v>
      </c>
      <c r="H862" s="22" t="s">
        <v>6647</v>
      </c>
      <c r="I862" s="122" t="s">
        <v>6648</v>
      </c>
      <c r="J862" s="123">
        <v>860</v>
      </c>
      <c r="K862" s="124">
        <v>20</v>
      </c>
      <c r="L862" s="125" t="s">
        <v>4180</v>
      </c>
      <c r="M862" s="34" t="s">
        <v>6649</v>
      </c>
      <c r="N862" s="14"/>
      <c r="O862" s="22"/>
      <c r="P862" s="122"/>
      <c r="Q862" s="101"/>
      <c r="R862" s="14"/>
      <c r="S862" s="48"/>
      <c r="T862" s="126"/>
    </row>
    <row r="863" spans="1:20" s="17" customFormat="1" ht="24.95" customHeight="1">
      <c r="A863" s="127">
        <v>328</v>
      </c>
      <c r="B863" s="34" t="s">
        <v>16389</v>
      </c>
      <c r="C863" s="34" t="s">
        <v>6650</v>
      </c>
      <c r="D863" s="122" t="s">
        <v>6644</v>
      </c>
      <c r="E863" s="22" t="s">
        <v>6651</v>
      </c>
      <c r="F863" s="34" t="s">
        <v>6137</v>
      </c>
      <c r="G863" s="34" t="s">
        <v>6646</v>
      </c>
      <c r="H863" s="22" t="s">
        <v>6652</v>
      </c>
      <c r="I863" s="122" t="s">
        <v>6653</v>
      </c>
      <c r="J863" s="123">
        <v>1290</v>
      </c>
      <c r="K863" s="124">
        <v>20</v>
      </c>
      <c r="L863" s="125" t="s">
        <v>4180</v>
      </c>
      <c r="M863" s="34" t="s">
        <v>6654</v>
      </c>
      <c r="N863" s="14"/>
      <c r="O863" s="22"/>
      <c r="P863" s="122"/>
      <c r="Q863" s="101"/>
      <c r="R863" s="14"/>
      <c r="S863" s="48"/>
      <c r="T863" s="126"/>
    </row>
    <row r="864" spans="1:20" s="17" customFormat="1" ht="24.95" customHeight="1">
      <c r="A864" s="127">
        <v>329</v>
      </c>
      <c r="B864" s="34" t="s">
        <v>16389</v>
      </c>
      <c r="C864" s="34" t="s">
        <v>6655</v>
      </c>
      <c r="D864" s="122" t="s">
        <v>6656</v>
      </c>
      <c r="E864" s="22" t="s">
        <v>6657</v>
      </c>
      <c r="F864" s="34" t="s">
        <v>6658</v>
      </c>
      <c r="G864" s="34" t="s">
        <v>6659</v>
      </c>
      <c r="H864" s="22" t="s">
        <v>6660</v>
      </c>
      <c r="I864" s="122" t="s">
        <v>6661</v>
      </c>
      <c r="J864" s="123">
        <v>996</v>
      </c>
      <c r="K864" s="124">
        <v>400</v>
      </c>
      <c r="L864" s="125" t="s">
        <v>4180</v>
      </c>
      <c r="M864" s="34" t="s">
        <v>6662</v>
      </c>
      <c r="N864" s="14"/>
      <c r="O864" s="22"/>
      <c r="P864" s="122"/>
      <c r="Q864" s="101"/>
      <c r="R864" s="14"/>
      <c r="S864" s="48"/>
      <c r="T864" s="126"/>
    </row>
    <row r="865" spans="1:20" s="17" customFormat="1" ht="24.95" customHeight="1">
      <c r="A865" s="127">
        <v>330</v>
      </c>
      <c r="B865" s="34" t="s">
        <v>16389</v>
      </c>
      <c r="C865" s="34" t="s">
        <v>6663</v>
      </c>
      <c r="D865" s="122" t="s">
        <v>6664</v>
      </c>
      <c r="E865" s="22" t="s">
        <v>6657</v>
      </c>
      <c r="F865" s="34" t="s">
        <v>6658</v>
      </c>
      <c r="G865" s="34" t="s">
        <v>6659</v>
      </c>
      <c r="H865" s="22" t="s">
        <v>6665</v>
      </c>
      <c r="I865" s="122" t="s">
        <v>6666</v>
      </c>
      <c r="J865" s="123">
        <v>1593</v>
      </c>
      <c r="K865" s="124">
        <v>400</v>
      </c>
      <c r="L865" s="125" t="s">
        <v>4180</v>
      </c>
      <c r="M865" s="34" t="s">
        <v>6667</v>
      </c>
      <c r="N865" s="14"/>
      <c r="O865" s="22"/>
      <c r="P865" s="122"/>
      <c r="Q865" s="101"/>
      <c r="R865" s="14"/>
      <c r="S865" s="48"/>
      <c r="T865" s="126"/>
    </row>
    <row r="866" spans="1:20" s="17" customFormat="1" ht="24.95" customHeight="1">
      <c r="A866" s="127">
        <v>331</v>
      </c>
      <c r="B866" s="34" t="s">
        <v>16389</v>
      </c>
      <c r="C866" s="34" t="s">
        <v>6668</v>
      </c>
      <c r="D866" s="122" t="s">
        <v>6669</v>
      </c>
      <c r="E866" s="22" t="s">
        <v>6657</v>
      </c>
      <c r="F866" s="34" t="s">
        <v>6670</v>
      </c>
      <c r="G866" s="34" t="s">
        <v>6671</v>
      </c>
      <c r="H866" s="22" t="s">
        <v>1981</v>
      </c>
      <c r="I866" s="122" t="s">
        <v>2550</v>
      </c>
      <c r="J866" s="123">
        <v>165834</v>
      </c>
      <c r="K866" s="124">
        <v>50</v>
      </c>
      <c r="L866" s="125" t="s">
        <v>4180</v>
      </c>
      <c r="M866" s="34" t="s">
        <v>6672</v>
      </c>
      <c r="N866" s="14"/>
      <c r="O866" s="22"/>
      <c r="P866" s="122"/>
      <c r="Q866" s="101"/>
      <c r="R866" s="14"/>
      <c r="S866" s="48"/>
      <c r="T866" s="126"/>
    </row>
    <row r="867" spans="1:20" s="17" customFormat="1" ht="24.95" customHeight="1">
      <c r="A867" s="127">
        <v>332</v>
      </c>
      <c r="B867" s="34" t="s">
        <v>16389</v>
      </c>
      <c r="C867" s="34" t="s">
        <v>6673</v>
      </c>
      <c r="D867" s="122" t="s">
        <v>6674</v>
      </c>
      <c r="E867" s="22" t="s">
        <v>6657</v>
      </c>
      <c r="F867" s="34" t="s">
        <v>6670</v>
      </c>
      <c r="G867" s="34" t="s">
        <v>6671</v>
      </c>
      <c r="H867" s="22" t="s">
        <v>1982</v>
      </c>
      <c r="I867" s="122" t="s">
        <v>2551</v>
      </c>
      <c r="J867" s="123">
        <v>303726</v>
      </c>
      <c r="K867" s="124">
        <v>40</v>
      </c>
      <c r="L867" s="125" t="s">
        <v>4180</v>
      </c>
      <c r="M867" s="34" t="s">
        <v>6675</v>
      </c>
      <c r="N867" s="14"/>
      <c r="O867" s="22"/>
      <c r="P867" s="122"/>
      <c r="Q867" s="101"/>
      <c r="R867" s="14"/>
      <c r="S867" s="48"/>
      <c r="T867" s="126"/>
    </row>
    <row r="868" spans="1:20" s="17" customFormat="1" ht="24.95" customHeight="1">
      <c r="A868" s="127">
        <v>333</v>
      </c>
      <c r="B868" s="34" t="s">
        <v>16389</v>
      </c>
      <c r="C868" s="34" t="s">
        <v>6676</v>
      </c>
      <c r="D868" s="122" t="s">
        <v>6677</v>
      </c>
      <c r="E868" s="22" t="s">
        <v>6657</v>
      </c>
      <c r="F868" s="34" t="s">
        <v>6658</v>
      </c>
      <c r="G868" s="34" t="s">
        <v>6379</v>
      </c>
      <c r="H868" s="22" t="s">
        <v>6678</v>
      </c>
      <c r="I868" s="122" t="s">
        <v>6679</v>
      </c>
      <c r="J868" s="123">
        <v>70</v>
      </c>
      <c r="K868" s="124">
        <v>600</v>
      </c>
      <c r="L868" s="125" t="s">
        <v>4180</v>
      </c>
      <c r="M868" s="34" t="s">
        <v>6680</v>
      </c>
      <c r="N868" s="14"/>
      <c r="O868" s="22"/>
      <c r="P868" s="122"/>
      <c r="Q868" s="101"/>
      <c r="R868" s="14"/>
      <c r="S868" s="48"/>
      <c r="T868" s="126"/>
    </row>
    <row r="869" spans="1:20" s="17" customFormat="1" ht="24.95" customHeight="1">
      <c r="A869" s="127">
        <v>334</v>
      </c>
      <c r="B869" s="34" t="s">
        <v>16389</v>
      </c>
      <c r="C869" s="34" t="s">
        <v>6681</v>
      </c>
      <c r="D869" s="122" t="s">
        <v>6682</v>
      </c>
      <c r="E869" s="22" t="s">
        <v>6657</v>
      </c>
      <c r="F869" s="34" t="s">
        <v>6658</v>
      </c>
      <c r="G869" s="34" t="s">
        <v>6379</v>
      </c>
      <c r="H869" s="22" t="s">
        <v>6683</v>
      </c>
      <c r="I869" s="122" t="s">
        <v>6684</v>
      </c>
      <c r="J869" s="123">
        <v>269</v>
      </c>
      <c r="K869" s="124">
        <v>600</v>
      </c>
      <c r="L869" s="125" t="s">
        <v>4180</v>
      </c>
      <c r="M869" s="34" t="s">
        <v>6685</v>
      </c>
      <c r="N869" s="14"/>
      <c r="O869" s="22"/>
      <c r="P869" s="122"/>
      <c r="Q869" s="101"/>
      <c r="R869" s="14"/>
      <c r="S869" s="48"/>
      <c r="T869" s="126"/>
    </row>
    <row r="870" spans="1:20" s="17" customFormat="1" ht="24.95" customHeight="1">
      <c r="A870" s="127">
        <v>335</v>
      </c>
      <c r="B870" s="34" t="s">
        <v>16389</v>
      </c>
      <c r="C870" s="34" t="s">
        <v>6686</v>
      </c>
      <c r="D870" s="122" t="s">
        <v>6687</v>
      </c>
      <c r="E870" s="22" t="s">
        <v>6657</v>
      </c>
      <c r="F870" s="34" t="s">
        <v>6658</v>
      </c>
      <c r="G870" s="34" t="s">
        <v>6688</v>
      </c>
      <c r="H870" s="22" t="s">
        <v>6689</v>
      </c>
      <c r="I870" s="122" t="s">
        <v>6690</v>
      </c>
      <c r="J870" s="123">
        <v>563</v>
      </c>
      <c r="K870" s="124">
        <v>500</v>
      </c>
      <c r="L870" s="125" t="s">
        <v>4180</v>
      </c>
      <c r="M870" s="34" t="s">
        <v>6691</v>
      </c>
      <c r="N870" s="14"/>
      <c r="O870" s="22"/>
      <c r="P870" s="122"/>
      <c r="Q870" s="101"/>
      <c r="R870" s="14"/>
      <c r="S870" s="48"/>
      <c r="T870" s="126"/>
    </row>
    <row r="871" spans="1:20" s="17" customFormat="1" ht="24.95" customHeight="1">
      <c r="A871" s="127">
        <v>336</v>
      </c>
      <c r="B871" s="34" t="s">
        <v>16389</v>
      </c>
      <c r="C871" s="34" t="s">
        <v>6692</v>
      </c>
      <c r="D871" s="122" t="s">
        <v>6693</v>
      </c>
      <c r="E871" s="22" t="s">
        <v>6657</v>
      </c>
      <c r="F871" s="34" t="s">
        <v>6658</v>
      </c>
      <c r="G871" s="34" t="s">
        <v>6688</v>
      </c>
      <c r="H871" s="22" t="s">
        <v>6694</v>
      </c>
      <c r="I871" s="122" t="s">
        <v>6695</v>
      </c>
      <c r="J871" s="123">
        <v>845</v>
      </c>
      <c r="K871" s="124">
        <v>1000</v>
      </c>
      <c r="L871" s="125" t="s">
        <v>4180</v>
      </c>
      <c r="M871" s="34" t="s">
        <v>6696</v>
      </c>
      <c r="N871" s="14"/>
      <c r="O871" s="22"/>
      <c r="P871" s="122"/>
      <c r="Q871" s="101"/>
      <c r="R871" s="14"/>
      <c r="S871" s="48"/>
      <c r="T871" s="126"/>
    </row>
    <row r="872" spans="1:20" s="17" customFormat="1" ht="24.95" customHeight="1">
      <c r="A872" s="127">
        <v>337</v>
      </c>
      <c r="B872" s="34" t="s">
        <v>16389</v>
      </c>
      <c r="C872" s="34" t="s">
        <v>6697</v>
      </c>
      <c r="D872" s="122" t="s">
        <v>6698</v>
      </c>
      <c r="E872" s="22" t="s">
        <v>6699</v>
      </c>
      <c r="F872" s="34" t="s">
        <v>6700</v>
      </c>
      <c r="G872" s="34" t="s">
        <v>6701</v>
      </c>
      <c r="H872" s="22" t="s">
        <v>6702</v>
      </c>
      <c r="I872" s="122" t="s">
        <v>6703</v>
      </c>
      <c r="J872" s="123">
        <v>172229</v>
      </c>
      <c r="K872" s="124">
        <v>20</v>
      </c>
      <c r="L872" s="125" t="s">
        <v>4180</v>
      </c>
      <c r="M872" s="34" t="s">
        <v>6704</v>
      </c>
      <c r="N872" s="14"/>
      <c r="O872" s="22"/>
      <c r="P872" s="122"/>
      <c r="Q872" s="101"/>
      <c r="R872" s="14"/>
      <c r="S872" s="48"/>
      <c r="T872" s="126"/>
    </row>
    <row r="873" spans="1:20" s="17" customFormat="1" ht="24.95" customHeight="1">
      <c r="A873" s="127">
        <v>338</v>
      </c>
      <c r="B873" s="34" t="s">
        <v>16389</v>
      </c>
      <c r="C873" s="34" t="s">
        <v>6705</v>
      </c>
      <c r="D873" s="122" t="s">
        <v>6706</v>
      </c>
      <c r="E873" s="22" t="s">
        <v>6657</v>
      </c>
      <c r="F873" s="34" t="s">
        <v>6707</v>
      </c>
      <c r="G873" s="34" t="s">
        <v>6708</v>
      </c>
      <c r="H873" s="22" t="s">
        <v>6709</v>
      </c>
      <c r="I873" s="122" t="s">
        <v>6710</v>
      </c>
      <c r="J873" s="123">
        <v>275</v>
      </c>
      <c r="K873" s="124">
        <v>600</v>
      </c>
      <c r="L873" s="125" t="s">
        <v>4161</v>
      </c>
      <c r="M873" s="34" t="s">
        <v>6711</v>
      </c>
      <c r="N873" s="34" t="s">
        <v>6708</v>
      </c>
      <c r="O873" s="22" t="s">
        <v>6709</v>
      </c>
      <c r="P873" s="122" t="s">
        <v>6710</v>
      </c>
      <c r="Q873" s="22" t="s">
        <v>6657</v>
      </c>
      <c r="R873" s="34" t="s">
        <v>6707</v>
      </c>
      <c r="S873" s="48">
        <v>275</v>
      </c>
      <c r="T873" s="126"/>
    </row>
    <row r="874" spans="1:20" s="17" customFormat="1" ht="24.95" customHeight="1">
      <c r="A874" s="127">
        <v>339</v>
      </c>
      <c r="B874" s="34" t="s">
        <v>16389</v>
      </c>
      <c r="C874" s="34" t="s">
        <v>6712</v>
      </c>
      <c r="D874" s="122" t="s">
        <v>6713</v>
      </c>
      <c r="E874" s="22" t="s">
        <v>6657</v>
      </c>
      <c r="F874" s="34" t="s">
        <v>6707</v>
      </c>
      <c r="G874" s="34" t="s">
        <v>6708</v>
      </c>
      <c r="H874" s="22" t="s">
        <v>6714</v>
      </c>
      <c r="I874" s="122" t="s">
        <v>6715</v>
      </c>
      <c r="J874" s="123">
        <v>439</v>
      </c>
      <c r="K874" s="124">
        <v>1000</v>
      </c>
      <c r="L874" s="125" t="s">
        <v>4161</v>
      </c>
      <c r="M874" s="34" t="s">
        <v>6716</v>
      </c>
      <c r="N874" s="34" t="s">
        <v>6708</v>
      </c>
      <c r="O874" s="22" t="s">
        <v>6714</v>
      </c>
      <c r="P874" s="122" t="s">
        <v>6715</v>
      </c>
      <c r="Q874" s="22" t="s">
        <v>6657</v>
      </c>
      <c r="R874" s="34" t="s">
        <v>6707</v>
      </c>
      <c r="S874" s="48">
        <v>439</v>
      </c>
      <c r="T874" s="126"/>
    </row>
    <row r="875" spans="1:20" s="17" customFormat="1" ht="24.95" customHeight="1">
      <c r="A875" s="127">
        <v>340</v>
      </c>
      <c r="B875" s="34" t="s">
        <v>16389</v>
      </c>
      <c r="C875" s="34" t="s">
        <v>6717</v>
      </c>
      <c r="D875" s="122" t="s">
        <v>6718</v>
      </c>
      <c r="E875" s="22" t="s">
        <v>6719</v>
      </c>
      <c r="F875" s="34" t="s">
        <v>6720</v>
      </c>
      <c r="G875" s="34" t="s">
        <v>6721</v>
      </c>
      <c r="H875" s="22" t="s">
        <v>6722</v>
      </c>
      <c r="I875" s="122" t="s">
        <v>6723</v>
      </c>
      <c r="J875" s="123">
        <v>248</v>
      </c>
      <c r="K875" s="124">
        <v>8400</v>
      </c>
      <c r="L875" s="125" t="s">
        <v>4161</v>
      </c>
      <c r="M875" s="34" t="s">
        <v>6724</v>
      </c>
      <c r="N875" s="34" t="s">
        <v>6721</v>
      </c>
      <c r="O875" s="22" t="s">
        <v>6722</v>
      </c>
      <c r="P875" s="122" t="s">
        <v>6723</v>
      </c>
      <c r="Q875" s="22" t="s">
        <v>6719</v>
      </c>
      <c r="R875" s="34" t="s">
        <v>6720</v>
      </c>
      <c r="S875" s="48">
        <v>248</v>
      </c>
      <c r="T875" s="126"/>
    </row>
    <row r="876" spans="1:20" s="17" customFormat="1" ht="24.95" customHeight="1">
      <c r="A876" s="127">
        <v>341</v>
      </c>
      <c r="B876" s="34" t="s">
        <v>16389</v>
      </c>
      <c r="C876" s="34" t="s">
        <v>6725</v>
      </c>
      <c r="D876" s="122" t="s">
        <v>6726</v>
      </c>
      <c r="E876" s="101">
        <v>150</v>
      </c>
      <c r="F876" s="14" t="s">
        <v>4104</v>
      </c>
      <c r="G876" s="34" t="s">
        <v>6727</v>
      </c>
      <c r="H876" s="22" t="s">
        <v>6728</v>
      </c>
      <c r="I876" s="122" t="s">
        <v>6729</v>
      </c>
      <c r="J876" s="123">
        <v>74011</v>
      </c>
      <c r="K876" s="124">
        <v>100</v>
      </c>
      <c r="L876" s="125" t="s">
        <v>4180</v>
      </c>
      <c r="M876" s="14" t="s">
        <v>6730</v>
      </c>
      <c r="N876" s="14"/>
      <c r="O876" s="22"/>
      <c r="P876" s="122"/>
      <c r="Q876" s="101"/>
      <c r="R876" s="14"/>
      <c r="S876" s="48"/>
      <c r="T876" s="126"/>
    </row>
    <row r="877" spans="1:20" s="17" customFormat="1" ht="24.95" customHeight="1">
      <c r="A877" s="127">
        <v>342</v>
      </c>
      <c r="B877" s="34" t="s">
        <v>16389</v>
      </c>
      <c r="C877" s="14" t="s">
        <v>6731</v>
      </c>
      <c r="D877" s="121" t="s">
        <v>6732</v>
      </c>
      <c r="E877" s="101">
        <v>7.5</v>
      </c>
      <c r="F877" s="14" t="s">
        <v>6073</v>
      </c>
      <c r="G877" s="14" t="s">
        <v>552</v>
      </c>
      <c r="H877" s="22" t="s">
        <v>6733</v>
      </c>
      <c r="I877" s="122" t="s">
        <v>6734</v>
      </c>
      <c r="J877" s="123">
        <v>45651</v>
      </c>
      <c r="K877" s="124">
        <v>100</v>
      </c>
      <c r="L877" s="125" t="s">
        <v>4180</v>
      </c>
      <c r="M877" s="14" t="s">
        <v>6735</v>
      </c>
      <c r="N877" s="14"/>
      <c r="O877" s="22"/>
      <c r="P877" s="122"/>
      <c r="Q877" s="101"/>
      <c r="R877" s="14"/>
      <c r="S877" s="48"/>
      <c r="T877" s="126"/>
    </row>
    <row r="878" spans="1:20" s="17" customFormat="1" ht="24.95" customHeight="1">
      <c r="A878" s="127">
        <v>343</v>
      </c>
      <c r="B878" s="34" t="s">
        <v>16389</v>
      </c>
      <c r="C878" s="14" t="s">
        <v>6736</v>
      </c>
      <c r="D878" s="122" t="s">
        <v>6726</v>
      </c>
      <c r="E878" s="101">
        <v>100</v>
      </c>
      <c r="F878" s="14" t="s">
        <v>4104</v>
      </c>
      <c r="G878" s="34" t="s">
        <v>6727</v>
      </c>
      <c r="H878" s="22" t="s">
        <v>6737</v>
      </c>
      <c r="I878" s="122" t="s">
        <v>6738</v>
      </c>
      <c r="J878" s="123">
        <v>49544</v>
      </c>
      <c r="K878" s="124">
        <v>400</v>
      </c>
      <c r="L878" s="125" t="s">
        <v>4180</v>
      </c>
      <c r="M878" s="14" t="s">
        <v>6739</v>
      </c>
      <c r="N878" s="14"/>
      <c r="O878" s="22"/>
      <c r="P878" s="122"/>
      <c r="Q878" s="101"/>
      <c r="R878" s="14"/>
      <c r="S878" s="48"/>
      <c r="T878" s="126"/>
    </row>
    <row r="879" spans="1:20" s="17" customFormat="1" ht="24.95" customHeight="1">
      <c r="A879" s="127">
        <v>344</v>
      </c>
      <c r="B879" s="34" t="s">
        <v>16389</v>
      </c>
      <c r="C879" s="14" t="s">
        <v>6740</v>
      </c>
      <c r="D879" s="121" t="s">
        <v>6741</v>
      </c>
      <c r="E879" s="101">
        <v>10</v>
      </c>
      <c r="F879" s="14" t="s">
        <v>4104</v>
      </c>
      <c r="G879" s="14" t="s">
        <v>636</v>
      </c>
      <c r="H879" s="22" t="s">
        <v>171</v>
      </c>
      <c r="I879" s="122" t="s">
        <v>902</v>
      </c>
      <c r="J879" s="123">
        <v>5444</v>
      </c>
      <c r="K879" s="124">
        <v>500</v>
      </c>
      <c r="L879" s="125" t="s">
        <v>4161</v>
      </c>
      <c r="M879" s="14" t="s">
        <v>6742</v>
      </c>
      <c r="N879" s="14" t="s">
        <v>636</v>
      </c>
      <c r="O879" s="22" t="s">
        <v>171</v>
      </c>
      <c r="P879" s="122" t="s">
        <v>902</v>
      </c>
      <c r="Q879" s="101">
        <v>10</v>
      </c>
      <c r="R879" s="14" t="s">
        <v>4104</v>
      </c>
      <c r="S879" s="48">
        <v>5444</v>
      </c>
      <c r="T879" s="126"/>
    </row>
    <row r="880" spans="1:20" s="17" customFormat="1" ht="24.95" customHeight="1">
      <c r="A880" s="127"/>
      <c r="B880" s="34"/>
      <c r="C880" s="34"/>
      <c r="D880" s="121"/>
      <c r="E880" s="101"/>
      <c r="F880" s="14"/>
      <c r="G880" s="14"/>
      <c r="H880" s="22"/>
      <c r="I880" s="122"/>
      <c r="J880" s="128"/>
      <c r="K880" s="124"/>
      <c r="L880" s="125" t="s">
        <v>4161</v>
      </c>
      <c r="M880" s="14" t="s">
        <v>6742</v>
      </c>
      <c r="N880" s="14" t="s">
        <v>599</v>
      </c>
      <c r="O880" s="22" t="s">
        <v>6743</v>
      </c>
      <c r="P880" s="122" t="s">
        <v>6744</v>
      </c>
      <c r="Q880" s="101">
        <v>10</v>
      </c>
      <c r="R880" s="14" t="s">
        <v>4104</v>
      </c>
      <c r="S880" s="48">
        <v>4927</v>
      </c>
      <c r="T880" s="126"/>
    </row>
    <row r="881" spans="1:20" s="17" customFormat="1" ht="24.95" customHeight="1">
      <c r="A881" s="127">
        <v>345</v>
      </c>
      <c r="B881" s="34" t="s">
        <v>16389</v>
      </c>
      <c r="C881" s="14" t="s">
        <v>6745</v>
      </c>
      <c r="D881" s="121" t="s">
        <v>6741</v>
      </c>
      <c r="E881" s="101">
        <v>20</v>
      </c>
      <c r="F881" s="14" t="s">
        <v>4104</v>
      </c>
      <c r="G881" s="14" t="s">
        <v>636</v>
      </c>
      <c r="H881" s="22" t="s">
        <v>6746</v>
      </c>
      <c r="I881" s="122" t="s">
        <v>6747</v>
      </c>
      <c r="J881" s="123">
        <v>9652</v>
      </c>
      <c r="K881" s="124">
        <v>20</v>
      </c>
      <c r="L881" s="125" t="s">
        <v>4180</v>
      </c>
      <c r="M881" s="14" t="s">
        <v>6748</v>
      </c>
      <c r="N881" s="14"/>
      <c r="O881" s="22"/>
      <c r="P881" s="122"/>
      <c r="Q881" s="101"/>
      <c r="R881" s="14"/>
      <c r="S881" s="48"/>
      <c r="T881" s="126"/>
    </row>
    <row r="882" spans="1:20" s="17" customFormat="1" ht="24.95" customHeight="1">
      <c r="A882" s="127">
        <v>346</v>
      </c>
      <c r="B882" s="34" t="s">
        <v>16389</v>
      </c>
      <c r="C882" s="14" t="s">
        <v>6749</v>
      </c>
      <c r="D882" s="121" t="s">
        <v>6741</v>
      </c>
      <c r="E882" s="101">
        <v>40</v>
      </c>
      <c r="F882" s="14" t="s">
        <v>4104</v>
      </c>
      <c r="G882" s="14" t="s">
        <v>636</v>
      </c>
      <c r="H882" s="22" t="s">
        <v>6750</v>
      </c>
      <c r="I882" s="122" t="s">
        <v>6751</v>
      </c>
      <c r="J882" s="123">
        <v>20028</v>
      </c>
      <c r="K882" s="124">
        <v>20</v>
      </c>
      <c r="L882" s="125" t="s">
        <v>4180</v>
      </c>
      <c r="M882" s="14" t="s">
        <v>6752</v>
      </c>
      <c r="N882" s="14"/>
      <c r="O882" s="22"/>
      <c r="P882" s="122"/>
      <c r="Q882" s="101"/>
      <c r="R882" s="14"/>
      <c r="S882" s="48"/>
      <c r="T882" s="126"/>
    </row>
    <row r="883" spans="1:20" s="17" customFormat="1" ht="24.95" customHeight="1">
      <c r="A883" s="127">
        <v>347</v>
      </c>
      <c r="B883" s="34" t="s">
        <v>16389</v>
      </c>
      <c r="C883" s="14" t="s">
        <v>6753</v>
      </c>
      <c r="D883" s="121" t="s">
        <v>6754</v>
      </c>
      <c r="E883" s="101">
        <v>100</v>
      </c>
      <c r="F883" s="14" t="s">
        <v>4104</v>
      </c>
      <c r="G883" s="14" t="s">
        <v>637</v>
      </c>
      <c r="H883" s="22" t="s">
        <v>1036</v>
      </c>
      <c r="I883" s="122" t="s">
        <v>6755</v>
      </c>
      <c r="J883" s="123">
        <v>66017</v>
      </c>
      <c r="K883" s="124">
        <v>400</v>
      </c>
      <c r="L883" s="125" t="s">
        <v>4180</v>
      </c>
      <c r="M883" s="14" t="s">
        <v>6756</v>
      </c>
      <c r="N883" s="14"/>
      <c r="O883" s="22"/>
      <c r="P883" s="122"/>
      <c r="Q883" s="101"/>
      <c r="R883" s="14"/>
      <c r="S883" s="48"/>
      <c r="T883" s="126"/>
    </row>
    <row r="884" spans="1:20" s="17" customFormat="1" ht="24.95" customHeight="1">
      <c r="A884" s="127">
        <v>348</v>
      </c>
      <c r="B884" s="34" t="s">
        <v>16389</v>
      </c>
      <c r="C884" s="14" t="s">
        <v>6757</v>
      </c>
      <c r="D884" s="121" t="s">
        <v>6754</v>
      </c>
      <c r="E884" s="101">
        <v>150</v>
      </c>
      <c r="F884" s="14" t="s">
        <v>4104</v>
      </c>
      <c r="G884" s="14" t="s">
        <v>637</v>
      </c>
      <c r="H884" s="22" t="s">
        <v>6758</v>
      </c>
      <c r="I884" s="122" t="s">
        <v>6759</v>
      </c>
      <c r="J884" s="123">
        <v>95710</v>
      </c>
      <c r="K884" s="124">
        <v>20</v>
      </c>
      <c r="L884" s="125" t="s">
        <v>4180</v>
      </c>
      <c r="M884" s="14" t="s">
        <v>6760</v>
      </c>
      <c r="N884" s="14"/>
      <c r="O884" s="22"/>
      <c r="P884" s="122"/>
      <c r="Q884" s="101"/>
      <c r="R884" s="14"/>
      <c r="S884" s="48"/>
      <c r="T884" s="126"/>
    </row>
    <row r="885" spans="1:20" s="17" customFormat="1" ht="24.95" customHeight="1">
      <c r="A885" s="127">
        <v>349</v>
      </c>
      <c r="B885" s="34" t="s">
        <v>16389</v>
      </c>
      <c r="C885" s="14" t="s">
        <v>6761</v>
      </c>
      <c r="D885" s="121" t="s">
        <v>6754</v>
      </c>
      <c r="E885" s="101">
        <v>200</v>
      </c>
      <c r="F885" s="14" t="s">
        <v>4104</v>
      </c>
      <c r="G885" s="14" t="s">
        <v>637</v>
      </c>
      <c r="H885" s="22" t="s">
        <v>6762</v>
      </c>
      <c r="I885" s="122" t="s">
        <v>6763</v>
      </c>
      <c r="J885" s="123">
        <v>130529</v>
      </c>
      <c r="K885" s="124">
        <v>20</v>
      </c>
      <c r="L885" s="125" t="s">
        <v>4180</v>
      </c>
      <c r="M885" s="14" t="s">
        <v>6764</v>
      </c>
      <c r="N885" s="14"/>
      <c r="O885" s="22"/>
      <c r="P885" s="122"/>
      <c r="Q885" s="101"/>
      <c r="R885" s="14"/>
      <c r="S885" s="48"/>
      <c r="T885" s="126"/>
    </row>
    <row r="886" spans="1:20" s="17" customFormat="1" ht="24.95" customHeight="1">
      <c r="A886" s="127">
        <v>350</v>
      </c>
      <c r="B886" s="34" t="s">
        <v>16389</v>
      </c>
      <c r="C886" s="14" t="s">
        <v>6765</v>
      </c>
      <c r="D886" s="121" t="s">
        <v>6754</v>
      </c>
      <c r="E886" s="101">
        <v>50</v>
      </c>
      <c r="F886" s="14" t="s">
        <v>4104</v>
      </c>
      <c r="G886" s="14" t="s">
        <v>637</v>
      </c>
      <c r="H886" s="22" t="s">
        <v>1035</v>
      </c>
      <c r="I886" s="122" t="s">
        <v>6766</v>
      </c>
      <c r="J886" s="123">
        <v>33163</v>
      </c>
      <c r="K886" s="124">
        <v>150</v>
      </c>
      <c r="L886" s="125" t="s">
        <v>4180</v>
      </c>
      <c r="M886" s="14" t="s">
        <v>6767</v>
      </c>
      <c r="N886" s="14"/>
      <c r="O886" s="22"/>
      <c r="P886" s="122"/>
      <c r="Q886" s="101"/>
      <c r="R886" s="14"/>
      <c r="S886" s="48"/>
      <c r="T886" s="126"/>
    </row>
    <row r="887" spans="1:20" s="17" customFormat="1" ht="24.95" customHeight="1">
      <c r="A887" s="127">
        <v>351</v>
      </c>
      <c r="B887" s="34" t="s">
        <v>16389</v>
      </c>
      <c r="C887" s="14" t="s">
        <v>6768</v>
      </c>
      <c r="D887" s="121" t="s">
        <v>6769</v>
      </c>
      <c r="E887" s="101">
        <v>10</v>
      </c>
      <c r="F887" s="14" t="s">
        <v>6073</v>
      </c>
      <c r="G887" s="14" t="s">
        <v>552</v>
      </c>
      <c r="H887" s="22" t="s">
        <v>174</v>
      </c>
      <c r="I887" s="122" t="s">
        <v>1123</v>
      </c>
      <c r="J887" s="123">
        <v>139185</v>
      </c>
      <c r="K887" s="124">
        <v>15</v>
      </c>
      <c r="L887" s="125" t="s">
        <v>4180</v>
      </c>
      <c r="M887" s="14" t="s">
        <v>6770</v>
      </c>
      <c r="N887" s="14"/>
      <c r="O887" s="22"/>
      <c r="P887" s="122"/>
      <c r="Q887" s="101"/>
      <c r="R887" s="14"/>
      <c r="S887" s="48"/>
      <c r="T887" s="126"/>
    </row>
    <row r="888" spans="1:20" s="17" customFormat="1" ht="24.95" customHeight="1">
      <c r="A888" s="127">
        <v>352</v>
      </c>
      <c r="B888" s="34" t="s">
        <v>16389</v>
      </c>
      <c r="C888" s="34" t="s">
        <v>6771</v>
      </c>
      <c r="D888" s="122" t="s">
        <v>6772</v>
      </c>
      <c r="E888" s="22" t="s">
        <v>6773</v>
      </c>
      <c r="F888" s="34" t="s">
        <v>4133</v>
      </c>
      <c r="G888" s="14" t="s">
        <v>6774</v>
      </c>
      <c r="H888" s="22" t="s">
        <v>6775</v>
      </c>
      <c r="I888" s="122" t="s">
        <v>6776</v>
      </c>
      <c r="J888" s="123">
        <v>9375</v>
      </c>
      <c r="K888" s="124">
        <v>765</v>
      </c>
      <c r="L888" s="125" t="s">
        <v>4180</v>
      </c>
      <c r="M888" s="34" t="s">
        <v>6777</v>
      </c>
      <c r="N888" s="14"/>
      <c r="O888" s="22"/>
      <c r="P888" s="122"/>
      <c r="Q888" s="101"/>
      <c r="R888" s="14"/>
      <c r="S888" s="48"/>
      <c r="T888" s="126"/>
    </row>
    <row r="889" spans="1:20" s="17" customFormat="1" ht="24.95" customHeight="1">
      <c r="A889" s="127">
        <v>353</v>
      </c>
      <c r="B889" s="34" t="s">
        <v>16389</v>
      </c>
      <c r="C889" s="34" t="s">
        <v>6778</v>
      </c>
      <c r="D889" s="122" t="s">
        <v>6779</v>
      </c>
      <c r="E889" s="22" t="s">
        <v>6780</v>
      </c>
      <c r="F889" s="34" t="s">
        <v>4133</v>
      </c>
      <c r="G889" s="14" t="s">
        <v>6781</v>
      </c>
      <c r="H889" s="22" t="s">
        <v>6782</v>
      </c>
      <c r="I889" s="122" t="s">
        <v>6783</v>
      </c>
      <c r="J889" s="123">
        <v>7800</v>
      </c>
      <c r="K889" s="124">
        <v>765</v>
      </c>
      <c r="L889" s="125" t="s">
        <v>4180</v>
      </c>
      <c r="M889" s="34" t="s">
        <v>6784</v>
      </c>
      <c r="N889" s="14"/>
      <c r="O889" s="22"/>
      <c r="P889" s="122"/>
      <c r="Q889" s="101"/>
      <c r="R889" s="14"/>
      <c r="S889" s="48"/>
      <c r="T889" s="126"/>
    </row>
    <row r="890" spans="1:20" s="17" customFormat="1" ht="24.95" customHeight="1">
      <c r="A890" s="127">
        <v>354</v>
      </c>
      <c r="B890" s="34" t="s">
        <v>16389</v>
      </c>
      <c r="C890" s="34" t="s">
        <v>6785</v>
      </c>
      <c r="D890" s="122" t="s">
        <v>6786</v>
      </c>
      <c r="E890" s="22" t="s">
        <v>6787</v>
      </c>
      <c r="F890" s="34" t="s">
        <v>6137</v>
      </c>
      <c r="G890" s="14" t="s">
        <v>6727</v>
      </c>
      <c r="H890" s="22" t="s">
        <v>6788</v>
      </c>
      <c r="I890" s="122" t="s">
        <v>6789</v>
      </c>
      <c r="J890" s="123">
        <v>48236</v>
      </c>
      <c r="K890" s="124">
        <v>600</v>
      </c>
      <c r="L890" s="125" t="s">
        <v>4180</v>
      </c>
      <c r="M890" s="34" t="s">
        <v>6790</v>
      </c>
      <c r="N890" s="14"/>
      <c r="O890" s="22"/>
      <c r="P890" s="122"/>
      <c r="Q890" s="101"/>
      <c r="R890" s="14"/>
      <c r="S890" s="48"/>
      <c r="T890" s="126"/>
    </row>
    <row r="891" spans="1:20" s="17" customFormat="1" ht="24.95" customHeight="1">
      <c r="A891" s="127">
        <v>355</v>
      </c>
      <c r="B891" s="34" t="s">
        <v>16389</v>
      </c>
      <c r="C891" s="34" t="s">
        <v>6791</v>
      </c>
      <c r="D891" s="122" t="s">
        <v>6786</v>
      </c>
      <c r="E891" s="22" t="s">
        <v>6792</v>
      </c>
      <c r="F891" s="34" t="s">
        <v>6137</v>
      </c>
      <c r="G891" s="14" t="s">
        <v>6727</v>
      </c>
      <c r="H891" s="22" t="s">
        <v>6793</v>
      </c>
      <c r="I891" s="122" t="s">
        <v>6794</v>
      </c>
      <c r="J891" s="123">
        <v>72435</v>
      </c>
      <c r="K891" s="124">
        <v>1800</v>
      </c>
      <c r="L891" s="125" t="s">
        <v>4180</v>
      </c>
      <c r="M891" s="34" t="s">
        <v>6795</v>
      </c>
      <c r="N891" s="14"/>
      <c r="O891" s="22"/>
      <c r="P891" s="122"/>
      <c r="Q891" s="101"/>
      <c r="R891" s="14"/>
      <c r="S891" s="48"/>
      <c r="T891" s="126"/>
    </row>
    <row r="892" spans="1:20" s="17" customFormat="1" ht="24.95" customHeight="1">
      <c r="A892" s="127">
        <v>356</v>
      </c>
      <c r="B892" s="34" t="s">
        <v>16389</v>
      </c>
      <c r="C892" s="34" t="s">
        <v>6796</v>
      </c>
      <c r="D892" s="122" t="s">
        <v>6797</v>
      </c>
      <c r="E892" s="22" t="s">
        <v>3331</v>
      </c>
      <c r="F892" s="34" t="s">
        <v>1170</v>
      </c>
      <c r="G892" s="14" t="s">
        <v>6727</v>
      </c>
      <c r="H892" s="22" t="s">
        <v>6798</v>
      </c>
      <c r="I892" s="122" t="s">
        <v>6799</v>
      </c>
      <c r="J892" s="123">
        <v>23831</v>
      </c>
      <c r="K892" s="124">
        <v>100</v>
      </c>
      <c r="L892" s="125" t="s">
        <v>4180</v>
      </c>
      <c r="M892" s="34" t="s">
        <v>16401</v>
      </c>
      <c r="N892" s="14"/>
      <c r="O892" s="22"/>
      <c r="P892" s="122"/>
      <c r="Q892" s="101"/>
      <c r="R892" s="14"/>
      <c r="S892" s="48"/>
      <c r="T892" s="126"/>
    </row>
    <row r="893" spans="1:20" s="17" customFormat="1" ht="24.95" customHeight="1">
      <c r="A893" s="127">
        <v>357</v>
      </c>
      <c r="B893" s="34" t="s">
        <v>16388</v>
      </c>
      <c r="C893" s="14" t="s">
        <v>6800</v>
      </c>
      <c r="D893" s="121" t="s">
        <v>6801</v>
      </c>
      <c r="E893" s="101" t="s">
        <v>1166</v>
      </c>
      <c r="F893" s="14" t="s">
        <v>1182</v>
      </c>
      <c r="G893" s="14" t="s">
        <v>578</v>
      </c>
      <c r="H893" s="22" t="s">
        <v>6802</v>
      </c>
      <c r="I893" s="122" t="s">
        <v>6803</v>
      </c>
      <c r="J893" s="123">
        <v>0</v>
      </c>
      <c r="K893" s="124">
        <v>140</v>
      </c>
      <c r="L893" s="125" t="s">
        <v>4161</v>
      </c>
      <c r="M893" s="14" t="s">
        <v>6804</v>
      </c>
      <c r="N893" s="14" t="s">
        <v>578</v>
      </c>
      <c r="O893" s="22" t="s">
        <v>6802</v>
      </c>
      <c r="P893" s="122" t="s">
        <v>6803</v>
      </c>
      <c r="Q893" s="101" t="s">
        <v>1166</v>
      </c>
      <c r="R893" s="14" t="s">
        <v>1182</v>
      </c>
      <c r="S893" s="48"/>
      <c r="T893" s="126"/>
    </row>
    <row r="894" spans="1:20" s="17" customFormat="1" ht="24.95" customHeight="1">
      <c r="A894" s="127"/>
      <c r="B894" s="34"/>
      <c r="C894" s="14"/>
      <c r="D894" s="121"/>
      <c r="E894" s="101"/>
      <c r="F894" s="14"/>
      <c r="G894" s="14"/>
      <c r="H894" s="22"/>
      <c r="I894" s="122"/>
      <c r="J894" s="128"/>
      <c r="K894" s="124"/>
      <c r="L894" s="125" t="s">
        <v>4161</v>
      </c>
      <c r="M894" s="14" t="s">
        <v>6804</v>
      </c>
      <c r="N894" s="14" t="s">
        <v>583</v>
      </c>
      <c r="O894" s="22" t="s">
        <v>6805</v>
      </c>
      <c r="P894" s="122" t="s">
        <v>6806</v>
      </c>
      <c r="Q894" s="101" t="s">
        <v>1166</v>
      </c>
      <c r="R894" s="14" t="s">
        <v>1182</v>
      </c>
      <c r="S894" s="48"/>
      <c r="T894" s="126"/>
    </row>
    <row r="895" spans="1:20" s="17" customFormat="1" ht="24.95" customHeight="1">
      <c r="A895" s="127">
        <v>358</v>
      </c>
      <c r="B895" s="34" t="s">
        <v>16388</v>
      </c>
      <c r="C895" s="14" t="s">
        <v>6807</v>
      </c>
      <c r="D895" s="121" t="s">
        <v>6808</v>
      </c>
      <c r="E895" s="101">
        <v>1</v>
      </c>
      <c r="F895" s="14" t="s">
        <v>4092</v>
      </c>
      <c r="G895" s="14" t="s">
        <v>552</v>
      </c>
      <c r="H895" s="22" t="s">
        <v>337</v>
      </c>
      <c r="I895" s="122" t="s">
        <v>1053</v>
      </c>
      <c r="J895" s="123">
        <v>133</v>
      </c>
      <c r="K895" s="124">
        <v>700</v>
      </c>
      <c r="L895" s="125" t="s">
        <v>4180</v>
      </c>
      <c r="M895" s="14" t="s">
        <v>6809</v>
      </c>
      <c r="N895" s="14"/>
      <c r="O895" s="22"/>
      <c r="P895" s="122"/>
      <c r="Q895" s="101"/>
      <c r="R895" s="14"/>
      <c r="S895" s="48"/>
      <c r="T895" s="126"/>
    </row>
    <row r="896" spans="1:20" s="17" customFormat="1" ht="24.95" customHeight="1">
      <c r="A896" s="127">
        <v>359</v>
      </c>
      <c r="B896" s="34" t="s">
        <v>16388</v>
      </c>
      <c r="C896" s="14" t="s">
        <v>6810</v>
      </c>
      <c r="D896" s="121" t="s">
        <v>6811</v>
      </c>
      <c r="E896" s="101">
        <v>1</v>
      </c>
      <c r="F896" s="14" t="s">
        <v>4092</v>
      </c>
      <c r="G896" s="14" t="s">
        <v>552</v>
      </c>
      <c r="H896" s="22" t="s">
        <v>6812</v>
      </c>
      <c r="I896" s="122" t="s">
        <v>6813</v>
      </c>
      <c r="J896" s="123">
        <v>88</v>
      </c>
      <c r="K896" s="124">
        <v>90</v>
      </c>
      <c r="L896" s="125" t="s">
        <v>4180</v>
      </c>
      <c r="M896" s="14" t="s">
        <v>6814</v>
      </c>
      <c r="N896" s="14"/>
      <c r="O896" s="22"/>
      <c r="P896" s="122"/>
      <c r="Q896" s="101"/>
      <c r="R896" s="14"/>
      <c r="S896" s="48"/>
      <c r="T896" s="126"/>
    </row>
    <row r="897" spans="1:20" s="17" customFormat="1" ht="24.95" customHeight="1">
      <c r="A897" s="127">
        <v>360</v>
      </c>
      <c r="B897" s="34" t="s">
        <v>16388</v>
      </c>
      <c r="C897" s="14" t="s">
        <v>6815</v>
      </c>
      <c r="D897" s="121" t="s">
        <v>6816</v>
      </c>
      <c r="E897" s="101">
        <v>1</v>
      </c>
      <c r="F897" s="14" t="s">
        <v>4309</v>
      </c>
      <c r="G897" s="14" t="s">
        <v>582</v>
      </c>
      <c r="H897" s="22" t="s">
        <v>6817</v>
      </c>
      <c r="I897" s="122" t="s">
        <v>6818</v>
      </c>
      <c r="J897" s="123">
        <v>70</v>
      </c>
      <c r="K897" s="124">
        <v>500</v>
      </c>
      <c r="L897" s="125" t="s">
        <v>4180</v>
      </c>
      <c r="M897" s="14" t="s">
        <v>6819</v>
      </c>
      <c r="N897" s="14"/>
      <c r="O897" s="22"/>
      <c r="P897" s="122"/>
      <c r="Q897" s="101"/>
      <c r="R897" s="14"/>
      <c r="S897" s="48"/>
      <c r="T897" s="126"/>
    </row>
    <row r="898" spans="1:20" s="17" customFormat="1" ht="24.95" customHeight="1">
      <c r="A898" s="127">
        <v>361</v>
      </c>
      <c r="B898" s="34" t="s">
        <v>16388</v>
      </c>
      <c r="C898" s="14" t="s">
        <v>6820</v>
      </c>
      <c r="D898" s="121" t="s">
        <v>6821</v>
      </c>
      <c r="E898" s="101">
        <v>1</v>
      </c>
      <c r="F898" s="14" t="s">
        <v>4309</v>
      </c>
      <c r="G898" s="14" t="s">
        <v>582</v>
      </c>
      <c r="H898" s="22" t="s">
        <v>3</v>
      </c>
      <c r="I898" s="122" t="s">
        <v>807</v>
      </c>
      <c r="J898" s="123">
        <v>80</v>
      </c>
      <c r="K898" s="124">
        <v>40000</v>
      </c>
      <c r="L898" s="125" t="s">
        <v>4161</v>
      </c>
      <c r="M898" s="14" t="s">
        <v>6822</v>
      </c>
      <c r="N898" s="14" t="s">
        <v>582</v>
      </c>
      <c r="O898" s="22" t="s">
        <v>3</v>
      </c>
      <c r="P898" s="122" t="s">
        <v>807</v>
      </c>
      <c r="Q898" s="101">
        <v>1</v>
      </c>
      <c r="R898" s="14" t="s">
        <v>4309</v>
      </c>
      <c r="S898" s="48">
        <v>80</v>
      </c>
      <c r="T898" s="126"/>
    </row>
    <row r="899" spans="1:20" s="17" customFormat="1" ht="24.95" customHeight="1">
      <c r="A899" s="127"/>
      <c r="B899" s="34"/>
      <c r="C899" s="34"/>
      <c r="D899" s="121"/>
      <c r="E899" s="101"/>
      <c r="F899" s="14"/>
      <c r="G899" s="14"/>
      <c r="H899" s="22"/>
      <c r="I899" s="122"/>
      <c r="J899" s="128"/>
      <c r="K899" s="124"/>
      <c r="L899" s="125" t="s">
        <v>4161</v>
      </c>
      <c r="M899" s="14" t="s">
        <v>6822</v>
      </c>
      <c r="N899" s="14" t="s">
        <v>550</v>
      </c>
      <c r="O899" s="22" t="s">
        <v>6823</v>
      </c>
      <c r="P899" s="122" t="s">
        <v>6824</v>
      </c>
      <c r="Q899" s="101">
        <v>1</v>
      </c>
      <c r="R899" s="14" t="s">
        <v>4309</v>
      </c>
      <c r="S899" s="48">
        <v>63</v>
      </c>
      <c r="T899" s="126"/>
    </row>
    <row r="900" spans="1:20" s="17" customFormat="1" ht="24.95" customHeight="1">
      <c r="A900" s="127"/>
      <c r="B900" s="34"/>
      <c r="C900" s="34"/>
      <c r="D900" s="121"/>
      <c r="E900" s="101"/>
      <c r="F900" s="14"/>
      <c r="G900" s="14"/>
      <c r="H900" s="22"/>
      <c r="I900" s="122"/>
      <c r="J900" s="128"/>
      <c r="K900" s="124"/>
      <c r="L900" s="125" t="s">
        <v>4161</v>
      </c>
      <c r="M900" s="14" t="s">
        <v>6822</v>
      </c>
      <c r="N900" s="14" t="s">
        <v>542</v>
      </c>
      <c r="O900" s="22" t="s">
        <v>6825</v>
      </c>
      <c r="P900" s="122" t="s">
        <v>6826</v>
      </c>
      <c r="Q900" s="101">
        <v>1</v>
      </c>
      <c r="R900" s="14" t="s">
        <v>4309</v>
      </c>
      <c r="S900" s="48">
        <v>64</v>
      </c>
      <c r="T900" s="126"/>
    </row>
    <row r="901" spans="1:20" s="17" customFormat="1" ht="24.95" customHeight="1">
      <c r="A901" s="127"/>
      <c r="B901" s="34"/>
      <c r="C901" s="34"/>
      <c r="D901" s="121"/>
      <c r="E901" s="101"/>
      <c r="F901" s="14"/>
      <c r="G901" s="14"/>
      <c r="H901" s="22"/>
      <c r="I901" s="122"/>
      <c r="J901" s="128"/>
      <c r="K901" s="124"/>
      <c r="L901" s="125" t="s">
        <v>4161</v>
      </c>
      <c r="M901" s="14" t="s">
        <v>6822</v>
      </c>
      <c r="N901" s="14" t="s">
        <v>613</v>
      </c>
      <c r="O901" s="22" t="s">
        <v>6827</v>
      </c>
      <c r="P901" s="122" t="s">
        <v>6828</v>
      </c>
      <c r="Q901" s="101">
        <v>1</v>
      </c>
      <c r="R901" s="14" t="s">
        <v>4309</v>
      </c>
      <c r="S901" s="48">
        <v>64</v>
      </c>
      <c r="T901" s="126"/>
    </row>
    <row r="902" spans="1:20" s="17" customFormat="1" ht="24.95" customHeight="1">
      <c r="A902" s="127"/>
      <c r="B902" s="34"/>
      <c r="C902" s="34"/>
      <c r="D902" s="121"/>
      <c r="E902" s="101"/>
      <c r="F902" s="14"/>
      <c r="G902" s="14"/>
      <c r="H902" s="22"/>
      <c r="I902" s="122"/>
      <c r="J902" s="128"/>
      <c r="K902" s="124"/>
      <c r="L902" s="125" t="s">
        <v>4161</v>
      </c>
      <c r="M902" s="14" t="s">
        <v>6822</v>
      </c>
      <c r="N902" s="14" t="s">
        <v>551</v>
      </c>
      <c r="O902" s="22" t="s">
        <v>6829</v>
      </c>
      <c r="P902" s="122" t="s">
        <v>6830</v>
      </c>
      <c r="Q902" s="101">
        <v>1</v>
      </c>
      <c r="R902" s="14" t="s">
        <v>4309</v>
      </c>
      <c r="S902" s="48">
        <v>73</v>
      </c>
      <c r="T902" s="126"/>
    </row>
    <row r="903" spans="1:20" s="17" customFormat="1" ht="24.95" customHeight="1">
      <c r="A903" s="127"/>
      <c r="B903" s="34"/>
      <c r="C903" s="34"/>
      <c r="D903" s="121"/>
      <c r="E903" s="101"/>
      <c r="F903" s="14"/>
      <c r="G903" s="14"/>
      <c r="H903" s="22"/>
      <c r="I903" s="122"/>
      <c r="J903" s="128"/>
      <c r="K903" s="124"/>
      <c r="L903" s="125" t="s">
        <v>4161</v>
      </c>
      <c r="M903" s="14" t="s">
        <v>6822</v>
      </c>
      <c r="N903" s="14" t="s">
        <v>629</v>
      </c>
      <c r="O903" s="22" t="s">
        <v>6831</v>
      </c>
      <c r="P903" s="122" t="s">
        <v>6832</v>
      </c>
      <c r="Q903" s="101">
        <v>1</v>
      </c>
      <c r="R903" s="14" t="s">
        <v>4309</v>
      </c>
      <c r="S903" s="48">
        <v>81</v>
      </c>
      <c r="T903" s="126"/>
    </row>
    <row r="904" spans="1:20" s="17" customFormat="1" ht="24.95" customHeight="1">
      <c r="A904" s="127"/>
      <c r="B904" s="34"/>
      <c r="C904" s="34"/>
      <c r="D904" s="121"/>
      <c r="E904" s="101"/>
      <c r="F904" s="14"/>
      <c r="G904" s="14"/>
      <c r="H904" s="22"/>
      <c r="I904" s="122"/>
      <c r="J904" s="128"/>
      <c r="K904" s="124"/>
      <c r="L904" s="125" t="s">
        <v>4161</v>
      </c>
      <c r="M904" s="14" t="s">
        <v>6822</v>
      </c>
      <c r="N904" s="14" t="s">
        <v>555</v>
      </c>
      <c r="O904" s="22" t="s">
        <v>6833</v>
      </c>
      <c r="P904" s="122" t="s">
        <v>6834</v>
      </c>
      <c r="Q904" s="101">
        <v>1</v>
      </c>
      <c r="R904" s="14" t="s">
        <v>4309</v>
      </c>
      <c r="S904" s="48">
        <v>81</v>
      </c>
      <c r="T904" s="126"/>
    </row>
    <row r="905" spans="1:20" s="17" customFormat="1" ht="24.95" customHeight="1">
      <c r="A905" s="127">
        <v>362</v>
      </c>
      <c r="B905" s="34" t="s">
        <v>16388</v>
      </c>
      <c r="C905" s="14" t="s">
        <v>6835</v>
      </c>
      <c r="D905" s="121" t="s">
        <v>6836</v>
      </c>
      <c r="E905" s="101">
        <v>1</v>
      </c>
      <c r="F905" s="14" t="s">
        <v>4092</v>
      </c>
      <c r="G905" s="14" t="s">
        <v>555</v>
      </c>
      <c r="H905" s="22" t="s">
        <v>6837</v>
      </c>
      <c r="I905" s="122" t="s">
        <v>6838</v>
      </c>
      <c r="J905" s="123">
        <v>694</v>
      </c>
      <c r="K905" s="124">
        <v>200</v>
      </c>
      <c r="L905" s="125" t="s">
        <v>4161</v>
      </c>
      <c r="M905" s="14" t="s">
        <v>6839</v>
      </c>
      <c r="N905" s="14" t="s">
        <v>555</v>
      </c>
      <c r="O905" s="22" t="s">
        <v>6837</v>
      </c>
      <c r="P905" s="122" t="s">
        <v>6838</v>
      </c>
      <c r="Q905" s="101">
        <v>1</v>
      </c>
      <c r="R905" s="14" t="s">
        <v>4092</v>
      </c>
      <c r="S905" s="48">
        <v>694</v>
      </c>
      <c r="T905" s="126"/>
    </row>
    <row r="906" spans="1:20" s="17" customFormat="1" ht="24.95" customHeight="1">
      <c r="A906" s="127"/>
      <c r="B906" s="34"/>
      <c r="C906" s="34"/>
      <c r="D906" s="121"/>
      <c r="E906" s="101"/>
      <c r="F906" s="14"/>
      <c r="G906" s="14"/>
      <c r="H906" s="22"/>
      <c r="I906" s="122"/>
      <c r="J906" s="128"/>
      <c r="K906" s="124"/>
      <c r="L906" s="125" t="s">
        <v>4161</v>
      </c>
      <c r="M906" s="14" t="s">
        <v>6839</v>
      </c>
      <c r="N906" s="14" t="s">
        <v>543</v>
      </c>
      <c r="O906" s="22" t="s">
        <v>6840</v>
      </c>
      <c r="P906" s="122" t="s">
        <v>6841</v>
      </c>
      <c r="Q906" s="101">
        <v>1</v>
      </c>
      <c r="R906" s="14" t="s">
        <v>4092</v>
      </c>
      <c r="S906" s="48">
        <v>1428</v>
      </c>
      <c r="T906" s="126"/>
    </row>
    <row r="907" spans="1:20" s="17" customFormat="1" ht="24.95" customHeight="1">
      <c r="A907" s="127">
        <v>363</v>
      </c>
      <c r="B907" s="34" t="s">
        <v>16388</v>
      </c>
      <c r="C907" s="14" t="s">
        <v>6842</v>
      </c>
      <c r="D907" s="121" t="s">
        <v>6843</v>
      </c>
      <c r="E907" s="101" t="s">
        <v>1183</v>
      </c>
      <c r="F907" s="14" t="s">
        <v>4104</v>
      </c>
      <c r="G907" s="14" t="s">
        <v>567</v>
      </c>
      <c r="H907" s="22" t="s">
        <v>6844</v>
      </c>
      <c r="I907" s="122" t="s">
        <v>6845</v>
      </c>
      <c r="J907" s="123">
        <v>81</v>
      </c>
      <c r="K907" s="124">
        <v>1000</v>
      </c>
      <c r="L907" s="125" t="s">
        <v>4161</v>
      </c>
      <c r="M907" s="14" t="s">
        <v>6846</v>
      </c>
      <c r="N907" s="14" t="s">
        <v>567</v>
      </c>
      <c r="O907" s="22" t="s">
        <v>6844</v>
      </c>
      <c r="P907" s="122" t="s">
        <v>6845</v>
      </c>
      <c r="Q907" s="101" t="s">
        <v>1183</v>
      </c>
      <c r="R907" s="14" t="s">
        <v>4104</v>
      </c>
      <c r="S907" s="48">
        <v>81</v>
      </c>
      <c r="T907" s="126"/>
    </row>
    <row r="908" spans="1:20" s="17" customFormat="1" ht="24.95" customHeight="1">
      <c r="A908" s="127"/>
      <c r="B908" s="34"/>
      <c r="C908" s="34"/>
      <c r="D908" s="121"/>
      <c r="E908" s="101"/>
      <c r="F908" s="14"/>
      <c r="G908" s="14"/>
      <c r="H908" s="22"/>
      <c r="I908" s="122"/>
      <c r="J908" s="128"/>
      <c r="K908" s="124"/>
      <c r="L908" s="125" t="s">
        <v>4161</v>
      </c>
      <c r="M908" s="14" t="s">
        <v>6846</v>
      </c>
      <c r="N908" s="14" t="s">
        <v>543</v>
      </c>
      <c r="O908" s="22" t="s">
        <v>6847</v>
      </c>
      <c r="P908" s="122" t="s">
        <v>6848</v>
      </c>
      <c r="Q908" s="101" t="s">
        <v>1183</v>
      </c>
      <c r="R908" s="14" t="s">
        <v>4104</v>
      </c>
      <c r="S908" s="48">
        <v>78</v>
      </c>
      <c r="T908" s="126"/>
    </row>
    <row r="909" spans="1:20" s="17" customFormat="1" ht="24.95" customHeight="1">
      <c r="A909" s="127"/>
      <c r="B909" s="34"/>
      <c r="C909" s="34"/>
      <c r="D909" s="121"/>
      <c r="E909" s="101"/>
      <c r="F909" s="14"/>
      <c r="G909" s="14"/>
      <c r="H909" s="22"/>
      <c r="I909" s="122"/>
      <c r="J909" s="128"/>
      <c r="K909" s="124"/>
      <c r="L909" s="125" t="s">
        <v>4161</v>
      </c>
      <c r="M909" s="14" t="s">
        <v>6846</v>
      </c>
      <c r="N909" s="14" t="s">
        <v>548</v>
      </c>
      <c r="O909" s="22" t="s">
        <v>6849</v>
      </c>
      <c r="P909" s="122" t="s">
        <v>6850</v>
      </c>
      <c r="Q909" s="101" t="s">
        <v>1183</v>
      </c>
      <c r="R909" s="14" t="s">
        <v>4104</v>
      </c>
      <c r="S909" s="48">
        <v>80</v>
      </c>
      <c r="T909" s="126"/>
    </row>
    <row r="910" spans="1:20" s="17" customFormat="1" ht="24.95" customHeight="1">
      <c r="A910" s="127"/>
      <c r="B910" s="34"/>
      <c r="C910" s="34"/>
      <c r="D910" s="121"/>
      <c r="E910" s="101"/>
      <c r="F910" s="14"/>
      <c r="G910" s="14"/>
      <c r="H910" s="22"/>
      <c r="I910" s="122"/>
      <c r="J910" s="128"/>
      <c r="K910" s="124"/>
      <c r="L910" s="125" t="s">
        <v>4161</v>
      </c>
      <c r="M910" s="14" t="s">
        <v>6846</v>
      </c>
      <c r="N910" s="14" t="s">
        <v>550</v>
      </c>
      <c r="O910" s="22" t="s">
        <v>6851</v>
      </c>
      <c r="P910" s="122" t="s">
        <v>6852</v>
      </c>
      <c r="Q910" s="101" t="s">
        <v>1183</v>
      </c>
      <c r="R910" s="14" t="s">
        <v>4104</v>
      </c>
      <c r="S910" s="48">
        <v>81</v>
      </c>
      <c r="T910" s="126"/>
    </row>
    <row r="911" spans="1:20" s="17" customFormat="1" ht="24.95" customHeight="1">
      <c r="A911" s="127"/>
      <c r="B911" s="34"/>
      <c r="C911" s="34"/>
      <c r="D911" s="121"/>
      <c r="E911" s="101"/>
      <c r="F911" s="14"/>
      <c r="G911" s="14"/>
      <c r="H911" s="22"/>
      <c r="I911" s="122"/>
      <c r="J911" s="128"/>
      <c r="K911" s="124"/>
      <c r="L911" s="125" t="s">
        <v>4161</v>
      </c>
      <c r="M911" s="14" t="s">
        <v>6846</v>
      </c>
      <c r="N911" s="14" t="s">
        <v>564</v>
      </c>
      <c r="O911" s="22" t="s">
        <v>6853</v>
      </c>
      <c r="P911" s="122" t="s">
        <v>6854</v>
      </c>
      <c r="Q911" s="101" t="s">
        <v>1183</v>
      </c>
      <c r="R911" s="14" t="s">
        <v>4104</v>
      </c>
      <c r="S911" s="48">
        <v>81</v>
      </c>
      <c r="T911" s="126"/>
    </row>
    <row r="912" spans="1:20" s="17" customFormat="1" ht="24.95" customHeight="1">
      <c r="A912" s="127"/>
      <c r="B912" s="34"/>
      <c r="C912" s="34"/>
      <c r="D912" s="121"/>
      <c r="E912" s="101"/>
      <c r="F912" s="14"/>
      <c r="G912" s="14"/>
      <c r="H912" s="22"/>
      <c r="I912" s="122"/>
      <c r="J912" s="128"/>
      <c r="K912" s="124"/>
      <c r="L912" s="125" t="s">
        <v>4161</v>
      </c>
      <c r="M912" s="14" t="s">
        <v>6846</v>
      </c>
      <c r="N912" s="14" t="s">
        <v>544</v>
      </c>
      <c r="O912" s="22" t="s">
        <v>6855</v>
      </c>
      <c r="P912" s="122" t="s">
        <v>6856</v>
      </c>
      <c r="Q912" s="101" t="s">
        <v>1183</v>
      </c>
      <c r="R912" s="14" t="s">
        <v>4104</v>
      </c>
      <c r="S912" s="48">
        <v>81</v>
      </c>
      <c r="T912" s="126"/>
    </row>
    <row r="913" spans="1:20" s="17" customFormat="1" ht="24.95" customHeight="1">
      <c r="A913" s="127"/>
      <c r="B913" s="34"/>
      <c r="C913" s="34"/>
      <c r="D913" s="121"/>
      <c r="E913" s="101"/>
      <c r="F913" s="14"/>
      <c r="G913" s="14"/>
      <c r="H913" s="22"/>
      <c r="I913" s="122"/>
      <c r="J913" s="128"/>
      <c r="K913" s="124"/>
      <c r="L913" s="125" t="s">
        <v>4161</v>
      </c>
      <c r="M913" s="14" t="s">
        <v>6846</v>
      </c>
      <c r="N913" s="14" t="s">
        <v>566</v>
      </c>
      <c r="O913" s="22" t="s">
        <v>6857</v>
      </c>
      <c r="P913" s="122" t="s">
        <v>6858</v>
      </c>
      <c r="Q913" s="101" t="s">
        <v>1183</v>
      </c>
      <c r="R913" s="14" t="s">
        <v>4104</v>
      </c>
      <c r="S913" s="48">
        <v>81</v>
      </c>
      <c r="T913" s="126"/>
    </row>
    <row r="914" spans="1:20" s="17" customFormat="1" ht="24.95" customHeight="1">
      <c r="A914" s="127"/>
      <c r="B914" s="34"/>
      <c r="C914" s="34"/>
      <c r="D914" s="121"/>
      <c r="E914" s="101"/>
      <c r="F914" s="14"/>
      <c r="G914" s="14"/>
      <c r="H914" s="22"/>
      <c r="I914" s="122"/>
      <c r="J914" s="128"/>
      <c r="K914" s="124"/>
      <c r="L914" s="125" t="s">
        <v>4161</v>
      </c>
      <c r="M914" s="14" t="s">
        <v>6846</v>
      </c>
      <c r="N914" s="14" t="s">
        <v>578</v>
      </c>
      <c r="O914" s="22" t="s">
        <v>6859</v>
      </c>
      <c r="P914" s="122" t="s">
        <v>6860</v>
      </c>
      <c r="Q914" s="101" t="s">
        <v>1183</v>
      </c>
      <c r="R914" s="14" t="s">
        <v>4104</v>
      </c>
      <c r="S914" s="48">
        <v>81</v>
      </c>
      <c r="T914" s="126"/>
    </row>
    <row r="915" spans="1:20" s="17" customFormat="1" ht="24.95" customHeight="1">
      <c r="A915" s="127"/>
      <c r="B915" s="34"/>
      <c r="C915" s="34"/>
      <c r="D915" s="121"/>
      <c r="E915" s="101"/>
      <c r="F915" s="14"/>
      <c r="G915" s="14"/>
      <c r="H915" s="22"/>
      <c r="I915" s="122"/>
      <c r="J915" s="128"/>
      <c r="K915" s="124"/>
      <c r="L915" s="125" t="s">
        <v>4161</v>
      </c>
      <c r="M915" s="14" t="s">
        <v>6846</v>
      </c>
      <c r="N915" s="14" t="s">
        <v>542</v>
      </c>
      <c r="O915" s="22" t="s">
        <v>6861</v>
      </c>
      <c r="P915" s="122" t="s">
        <v>6862</v>
      </c>
      <c r="Q915" s="101" t="s">
        <v>1183</v>
      </c>
      <c r="R915" s="14" t="s">
        <v>4104</v>
      </c>
      <c r="S915" s="48">
        <v>81</v>
      </c>
      <c r="T915" s="126"/>
    </row>
    <row r="916" spans="1:20" s="17" customFormat="1" ht="24.95" customHeight="1">
      <c r="A916" s="127"/>
      <c r="B916" s="34"/>
      <c r="C916" s="34"/>
      <c r="D916" s="121"/>
      <c r="E916" s="101"/>
      <c r="F916" s="14"/>
      <c r="G916" s="14"/>
      <c r="H916" s="22"/>
      <c r="I916" s="122"/>
      <c r="J916" s="128"/>
      <c r="K916" s="124"/>
      <c r="L916" s="125" t="s">
        <v>4161</v>
      </c>
      <c r="M916" s="14" t="s">
        <v>6846</v>
      </c>
      <c r="N916" s="14" t="s">
        <v>562</v>
      </c>
      <c r="O916" s="22" t="s">
        <v>6863</v>
      </c>
      <c r="P916" s="122" t="s">
        <v>6864</v>
      </c>
      <c r="Q916" s="101" t="s">
        <v>1183</v>
      </c>
      <c r="R916" s="14" t="s">
        <v>4104</v>
      </c>
      <c r="S916" s="48">
        <v>81</v>
      </c>
      <c r="T916" s="126"/>
    </row>
    <row r="917" spans="1:20" s="17" customFormat="1" ht="24.95" customHeight="1">
      <c r="A917" s="127"/>
      <c r="B917" s="34"/>
      <c r="C917" s="34"/>
      <c r="D917" s="121"/>
      <c r="E917" s="101"/>
      <c r="F917" s="14"/>
      <c r="G917" s="14"/>
      <c r="H917" s="22"/>
      <c r="I917" s="122"/>
      <c r="J917" s="128"/>
      <c r="K917" s="124"/>
      <c r="L917" s="125" t="s">
        <v>4161</v>
      </c>
      <c r="M917" s="14" t="s">
        <v>6846</v>
      </c>
      <c r="N917" s="14" t="s">
        <v>555</v>
      </c>
      <c r="O917" s="22" t="s">
        <v>6865</v>
      </c>
      <c r="P917" s="122" t="s">
        <v>6866</v>
      </c>
      <c r="Q917" s="101" t="s">
        <v>1183</v>
      </c>
      <c r="R917" s="14" t="s">
        <v>4104</v>
      </c>
      <c r="S917" s="48">
        <v>81</v>
      </c>
      <c r="T917" s="126"/>
    </row>
    <row r="918" spans="1:20" s="17" customFormat="1" ht="24.95" customHeight="1">
      <c r="A918" s="127"/>
      <c r="B918" s="34"/>
      <c r="C918" s="34"/>
      <c r="D918" s="121"/>
      <c r="E918" s="101"/>
      <c r="F918" s="14"/>
      <c r="G918" s="14"/>
      <c r="H918" s="22"/>
      <c r="I918" s="122"/>
      <c r="J918" s="128"/>
      <c r="K918" s="124"/>
      <c r="L918" s="125" t="s">
        <v>4161</v>
      </c>
      <c r="M918" s="14" t="s">
        <v>6846</v>
      </c>
      <c r="N918" s="14" t="s">
        <v>547</v>
      </c>
      <c r="O918" s="22" t="s">
        <v>6867</v>
      </c>
      <c r="P918" s="122" t="s">
        <v>6868</v>
      </c>
      <c r="Q918" s="101" t="s">
        <v>1183</v>
      </c>
      <c r="R918" s="14" t="s">
        <v>4104</v>
      </c>
      <c r="S918" s="48">
        <v>81</v>
      </c>
      <c r="T918" s="126"/>
    </row>
    <row r="919" spans="1:20" s="17" customFormat="1" ht="24.95" customHeight="1">
      <c r="A919" s="127"/>
      <c r="B919" s="34"/>
      <c r="C919" s="34"/>
      <c r="D919" s="121"/>
      <c r="E919" s="101"/>
      <c r="F919" s="14"/>
      <c r="G919" s="14"/>
      <c r="H919" s="22"/>
      <c r="I919" s="122"/>
      <c r="J919" s="128"/>
      <c r="K919" s="124"/>
      <c r="L919" s="125" t="s">
        <v>4161</v>
      </c>
      <c r="M919" s="14" t="s">
        <v>6846</v>
      </c>
      <c r="N919" s="14" t="s">
        <v>613</v>
      </c>
      <c r="O919" s="22" t="s">
        <v>6869</v>
      </c>
      <c r="P919" s="122" t="s">
        <v>6870</v>
      </c>
      <c r="Q919" s="101" t="s">
        <v>1183</v>
      </c>
      <c r="R919" s="14" t="s">
        <v>4104</v>
      </c>
      <c r="S919" s="48">
        <v>81</v>
      </c>
      <c r="T919" s="126"/>
    </row>
    <row r="920" spans="1:20" s="17" customFormat="1" ht="24.95" customHeight="1">
      <c r="A920" s="127"/>
      <c r="B920" s="34"/>
      <c r="C920" s="34"/>
      <c r="D920" s="121"/>
      <c r="E920" s="101"/>
      <c r="F920" s="14"/>
      <c r="G920" s="14"/>
      <c r="H920" s="22"/>
      <c r="I920" s="122"/>
      <c r="J920" s="128"/>
      <c r="K920" s="124"/>
      <c r="L920" s="125" t="s">
        <v>4161</v>
      </c>
      <c r="M920" s="14" t="s">
        <v>6846</v>
      </c>
      <c r="N920" s="14" t="s">
        <v>541</v>
      </c>
      <c r="O920" s="22" t="s">
        <v>6871</v>
      </c>
      <c r="P920" s="122" t="s">
        <v>6872</v>
      </c>
      <c r="Q920" s="101" t="s">
        <v>1183</v>
      </c>
      <c r="R920" s="14" t="s">
        <v>4104</v>
      </c>
      <c r="S920" s="48">
        <v>81</v>
      </c>
      <c r="T920" s="126"/>
    </row>
    <row r="921" spans="1:20" s="17" customFormat="1" ht="24.95" customHeight="1">
      <c r="A921" s="127"/>
      <c r="B921" s="34"/>
      <c r="C921" s="34"/>
      <c r="D921" s="121"/>
      <c r="E921" s="101"/>
      <c r="F921" s="14"/>
      <c r="G921" s="14"/>
      <c r="H921" s="22"/>
      <c r="I921" s="122"/>
      <c r="J921" s="128"/>
      <c r="K921" s="124"/>
      <c r="L921" s="125" t="s">
        <v>4161</v>
      </c>
      <c r="M921" s="14" t="s">
        <v>6846</v>
      </c>
      <c r="N921" s="14" t="s">
        <v>591</v>
      </c>
      <c r="O921" s="22" t="s">
        <v>6873</v>
      </c>
      <c r="P921" s="122" t="s">
        <v>6874</v>
      </c>
      <c r="Q921" s="101" t="s">
        <v>1183</v>
      </c>
      <c r="R921" s="14" t="s">
        <v>4104</v>
      </c>
      <c r="S921" s="48">
        <v>81</v>
      </c>
      <c r="T921" s="126"/>
    </row>
    <row r="922" spans="1:20" s="17" customFormat="1" ht="24.95" customHeight="1">
      <c r="A922" s="127">
        <v>364</v>
      </c>
      <c r="B922" s="34" t="s">
        <v>16388</v>
      </c>
      <c r="C922" s="14" t="s">
        <v>6875</v>
      </c>
      <c r="D922" s="121" t="s">
        <v>6876</v>
      </c>
      <c r="E922" s="101">
        <v>6</v>
      </c>
      <c r="F922" s="14" t="s">
        <v>6877</v>
      </c>
      <c r="G922" s="14" t="s">
        <v>539</v>
      </c>
      <c r="H922" s="22" t="s">
        <v>6878</v>
      </c>
      <c r="I922" s="122" t="s">
        <v>6879</v>
      </c>
      <c r="J922" s="123">
        <v>144</v>
      </c>
      <c r="K922" s="124">
        <v>12000</v>
      </c>
      <c r="L922" s="125" t="s">
        <v>4180</v>
      </c>
      <c r="M922" s="14" t="s">
        <v>6880</v>
      </c>
      <c r="N922" s="14"/>
      <c r="O922" s="22"/>
      <c r="P922" s="122"/>
      <c r="Q922" s="101"/>
      <c r="R922" s="14"/>
      <c r="S922" s="48"/>
      <c r="T922" s="126"/>
    </row>
    <row r="923" spans="1:20" s="17" customFormat="1" ht="24.95" customHeight="1">
      <c r="A923" s="127">
        <v>365</v>
      </c>
      <c r="B923" s="34" t="s">
        <v>16388</v>
      </c>
      <c r="C923" s="14" t="s">
        <v>6881</v>
      </c>
      <c r="D923" s="121" t="s">
        <v>6882</v>
      </c>
      <c r="E923" s="101">
        <v>1</v>
      </c>
      <c r="F923" s="14" t="s">
        <v>4092</v>
      </c>
      <c r="G923" s="14" t="s">
        <v>544</v>
      </c>
      <c r="H923" s="22" t="s">
        <v>6883</v>
      </c>
      <c r="I923" s="122" t="s">
        <v>6884</v>
      </c>
      <c r="J923" s="123">
        <v>254</v>
      </c>
      <c r="K923" s="124">
        <v>160000</v>
      </c>
      <c r="L923" s="125" t="s">
        <v>4161</v>
      </c>
      <c r="M923" s="14" t="s">
        <v>6885</v>
      </c>
      <c r="N923" s="14" t="s">
        <v>544</v>
      </c>
      <c r="O923" s="22" t="s">
        <v>6883</v>
      </c>
      <c r="P923" s="122" t="s">
        <v>6884</v>
      </c>
      <c r="Q923" s="101">
        <v>1</v>
      </c>
      <c r="R923" s="14" t="s">
        <v>4092</v>
      </c>
      <c r="S923" s="48">
        <v>254</v>
      </c>
      <c r="T923" s="126"/>
    </row>
    <row r="924" spans="1:20" s="17" customFormat="1" ht="24.95" customHeight="1">
      <c r="A924" s="127"/>
      <c r="B924" s="34"/>
      <c r="C924" s="34"/>
      <c r="D924" s="121"/>
      <c r="E924" s="101"/>
      <c r="F924" s="14"/>
      <c r="G924" s="14"/>
      <c r="H924" s="22"/>
      <c r="I924" s="122"/>
      <c r="J924" s="128"/>
      <c r="K924" s="124"/>
      <c r="L924" s="125" t="s">
        <v>4161</v>
      </c>
      <c r="M924" s="14" t="s">
        <v>6885</v>
      </c>
      <c r="N924" s="14" t="s">
        <v>545</v>
      </c>
      <c r="O924" s="22" t="s">
        <v>6886</v>
      </c>
      <c r="P924" s="122" t="s">
        <v>6887</v>
      </c>
      <c r="Q924" s="101">
        <v>1</v>
      </c>
      <c r="R924" s="14" t="s">
        <v>4092</v>
      </c>
      <c r="S924" s="48">
        <v>230</v>
      </c>
      <c r="T924" s="126"/>
    </row>
    <row r="925" spans="1:20" s="17" customFormat="1" ht="24.95" customHeight="1">
      <c r="A925" s="127"/>
      <c r="B925" s="34"/>
      <c r="C925" s="34"/>
      <c r="D925" s="121"/>
      <c r="E925" s="101"/>
      <c r="F925" s="14"/>
      <c r="G925" s="14"/>
      <c r="H925" s="22"/>
      <c r="I925" s="122"/>
      <c r="J925" s="128"/>
      <c r="K925" s="124"/>
      <c r="L925" s="125" t="s">
        <v>4161</v>
      </c>
      <c r="M925" s="14" t="s">
        <v>6885</v>
      </c>
      <c r="N925" s="14" t="s">
        <v>558</v>
      </c>
      <c r="O925" s="22" t="s">
        <v>6888</v>
      </c>
      <c r="P925" s="122" t="s">
        <v>6889</v>
      </c>
      <c r="Q925" s="101">
        <v>1</v>
      </c>
      <c r="R925" s="14" t="s">
        <v>4092</v>
      </c>
      <c r="S925" s="48">
        <v>230</v>
      </c>
      <c r="T925" s="126"/>
    </row>
    <row r="926" spans="1:20" s="17" customFormat="1" ht="24.95" customHeight="1">
      <c r="A926" s="127"/>
      <c r="B926" s="34"/>
      <c r="C926" s="34"/>
      <c r="D926" s="121"/>
      <c r="E926" s="101"/>
      <c r="F926" s="14"/>
      <c r="G926" s="14"/>
      <c r="H926" s="22"/>
      <c r="I926" s="122"/>
      <c r="J926" s="128"/>
      <c r="K926" s="124"/>
      <c r="L926" s="125" t="s">
        <v>4161</v>
      </c>
      <c r="M926" s="14" t="s">
        <v>6885</v>
      </c>
      <c r="N926" s="14" t="s">
        <v>542</v>
      </c>
      <c r="O926" s="22" t="s">
        <v>6890</v>
      </c>
      <c r="P926" s="122" t="s">
        <v>6891</v>
      </c>
      <c r="Q926" s="101">
        <v>1</v>
      </c>
      <c r="R926" s="14" t="s">
        <v>4092</v>
      </c>
      <c r="S926" s="48">
        <v>245</v>
      </c>
      <c r="T926" s="126"/>
    </row>
    <row r="927" spans="1:20" s="17" customFormat="1" ht="24.95" customHeight="1">
      <c r="A927" s="127"/>
      <c r="B927" s="34"/>
      <c r="C927" s="34"/>
      <c r="D927" s="121"/>
      <c r="E927" s="101"/>
      <c r="F927" s="14"/>
      <c r="G927" s="14"/>
      <c r="H927" s="22"/>
      <c r="I927" s="122"/>
      <c r="J927" s="128"/>
      <c r="K927" s="124"/>
      <c r="L927" s="125" t="s">
        <v>4161</v>
      </c>
      <c r="M927" s="14" t="s">
        <v>6885</v>
      </c>
      <c r="N927" s="14" t="s">
        <v>546</v>
      </c>
      <c r="O927" s="22" t="s">
        <v>6892</v>
      </c>
      <c r="P927" s="122" t="s">
        <v>6893</v>
      </c>
      <c r="Q927" s="101">
        <v>1</v>
      </c>
      <c r="R927" s="14" t="s">
        <v>4092</v>
      </c>
      <c r="S927" s="48">
        <v>245</v>
      </c>
      <c r="T927" s="126"/>
    </row>
    <row r="928" spans="1:20" s="17" customFormat="1" ht="24.95" customHeight="1">
      <c r="A928" s="127"/>
      <c r="B928" s="34"/>
      <c r="C928" s="34"/>
      <c r="D928" s="121"/>
      <c r="E928" s="101"/>
      <c r="F928" s="14"/>
      <c r="G928" s="14"/>
      <c r="H928" s="22"/>
      <c r="I928" s="122"/>
      <c r="J928" s="128"/>
      <c r="K928" s="124"/>
      <c r="L928" s="125" t="s">
        <v>4161</v>
      </c>
      <c r="M928" s="14" t="s">
        <v>6885</v>
      </c>
      <c r="N928" s="14" t="s">
        <v>547</v>
      </c>
      <c r="O928" s="22" t="s">
        <v>6894</v>
      </c>
      <c r="P928" s="122" t="s">
        <v>6895</v>
      </c>
      <c r="Q928" s="101">
        <v>1</v>
      </c>
      <c r="R928" s="14" t="s">
        <v>4092</v>
      </c>
      <c r="S928" s="48">
        <v>246</v>
      </c>
      <c r="T928" s="126"/>
    </row>
    <row r="929" spans="1:20" s="17" customFormat="1" ht="24.95" customHeight="1">
      <c r="A929" s="127"/>
      <c r="B929" s="34"/>
      <c r="C929" s="34"/>
      <c r="D929" s="121"/>
      <c r="E929" s="101"/>
      <c r="F929" s="14"/>
      <c r="G929" s="14"/>
      <c r="H929" s="22"/>
      <c r="I929" s="122"/>
      <c r="J929" s="128"/>
      <c r="K929" s="124"/>
      <c r="L929" s="125" t="s">
        <v>4161</v>
      </c>
      <c r="M929" s="14" t="s">
        <v>6885</v>
      </c>
      <c r="N929" s="14" t="s">
        <v>629</v>
      </c>
      <c r="O929" s="22" t="s">
        <v>6896</v>
      </c>
      <c r="P929" s="122" t="s">
        <v>6897</v>
      </c>
      <c r="Q929" s="101">
        <v>1</v>
      </c>
      <c r="R929" s="14" t="s">
        <v>4092</v>
      </c>
      <c r="S929" s="48">
        <v>261</v>
      </c>
      <c r="T929" s="126"/>
    </row>
    <row r="930" spans="1:20" s="17" customFormat="1" ht="24.95" customHeight="1">
      <c r="A930" s="127"/>
      <c r="B930" s="34"/>
      <c r="C930" s="34"/>
      <c r="D930" s="121"/>
      <c r="E930" s="101"/>
      <c r="F930" s="14"/>
      <c r="G930" s="14"/>
      <c r="H930" s="22"/>
      <c r="I930" s="122"/>
      <c r="J930" s="128"/>
      <c r="K930" s="124"/>
      <c r="L930" s="125" t="s">
        <v>4161</v>
      </c>
      <c r="M930" s="14" t="s">
        <v>6885</v>
      </c>
      <c r="N930" s="14" t="s">
        <v>562</v>
      </c>
      <c r="O930" s="22" t="s">
        <v>6898</v>
      </c>
      <c r="P930" s="122" t="s">
        <v>6899</v>
      </c>
      <c r="Q930" s="101">
        <v>1</v>
      </c>
      <c r="R930" s="14" t="s">
        <v>4092</v>
      </c>
      <c r="S930" s="48">
        <v>261</v>
      </c>
      <c r="T930" s="126"/>
    </row>
    <row r="931" spans="1:20" s="17" customFormat="1" ht="24.95" customHeight="1">
      <c r="A931" s="127"/>
      <c r="B931" s="34"/>
      <c r="C931" s="34"/>
      <c r="D931" s="121"/>
      <c r="E931" s="101"/>
      <c r="F931" s="14"/>
      <c r="G931" s="14"/>
      <c r="H931" s="22"/>
      <c r="I931" s="122"/>
      <c r="J931" s="128"/>
      <c r="K931" s="124"/>
      <c r="L931" s="125" t="s">
        <v>4161</v>
      </c>
      <c r="M931" s="14" t="s">
        <v>6885</v>
      </c>
      <c r="N931" s="14" t="s">
        <v>613</v>
      </c>
      <c r="O931" s="22" t="s">
        <v>6900</v>
      </c>
      <c r="P931" s="122" t="s">
        <v>6901</v>
      </c>
      <c r="Q931" s="101">
        <v>1</v>
      </c>
      <c r="R931" s="14" t="s">
        <v>4092</v>
      </c>
      <c r="S931" s="48">
        <v>261</v>
      </c>
      <c r="T931" s="126"/>
    </row>
    <row r="932" spans="1:20" s="17" customFormat="1" ht="24.95" customHeight="1">
      <c r="A932" s="127">
        <v>366</v>
      </c>
      <c r="B932" s="34" t="s">
        <v>16388</v>
      </c>
      <c r="C932" s="14" t="s">
        <v>6902</v>
      </c>
      <c r="D932" s="121" t="s">
        <v>6903</v>
      </c>
      <c r="E932" s="101">
        <v>1</v>
      </c>
      <c r="F932" s="14" t="s">
        <v>4092</v>
      </c>
      <c r="G932" s="14" t="s">
        <v>541</v>
      </c>
      <c r="H932" s="22" t="s">
        <v>6904</v>
      </c>
      <c r="I932" s="122" t="s">
        <v>6905</v>
      </c>
      <c r="J932" s="123">
        <v>5319</v>
      </c>
      <c r="K932" s="124">
        <v>20</v>
      </c>
      <c r="L932" s="125" t="s">
        <v>4161</v>
      </c>
      <c r="M932" s="14" t="s">
        <v>6906</v>
      </c>
      <c r="N932" s="14" t="s">
        <v>541</v>
      </c>
      <c r="O932" s="22" t="s">
        <v>6904</v>
      </c>
      <c r="P932" s="122" t="s">
        <v>6905</v>
      </c>
      <c r="Q932" s="101">
        <v>1</v>
      </c>
      <c r="R932" s="14" t="s">
        <v>4092</v>
      </c>
      <c r="S932" s="48">
        <v>5319</v>
      </c>
      <c r="T932" s="126"/>
    </row>
    <row r="933" spans="1:20" s="17" customFormat="1" ht="24.95" customHeight="1">
      <c r="A933" s="127"/>
      <c r="B933" s="34"/>
      <c r="C933" s="34"/>
      <c r="D933" s="121"/>
      <c r="E933" s="101"/>
      <c r="F933" s="14"/>
      <c r="G933" s="14"/>
      <c r="H933" s="22"/>
      <c r="I933" s="122"/>
      <c r="J933" s="128"/>
      <c r="K933" s="124"/>
      <c r="L933" s="125" t="s">
        <v>4161</v>
      </c>
      <c r="M933" s="14" t="s">
        <v>6906</v>
      </c>
      <c r="N933" s="14" t="s">
        <v>581</v>
      </c>
      <c r="O933" s="22" t="s">
        <v>6907</v>
      </c>
      <c r="P933" s="122" t="s">
        <v>6908</v>
      </c>
      <c r="Q933" s="101">
        <v>1</v>
      </c>
      <c r="R933" s="14" t="s">
        <v>4092</v>
      </c>
      <c r="S933" s="48">
        <v>5235</v>
      </c>
      <c r="T933" s="126"/>
    </row>
    <row r="934" spans="1:20" s="17" customFormat="1" ht="24.95" customHeight="1">
      <c r="A934" s="127"/>
      <c r="B934" s="34"/>
      <c r="C934" s="34"/>
      <c r="D934" s="121"/>
      <c r="E934" s="101"/>
      <c r="F934" s="14"/>
      <c r="G934" s="14"/>
      <c r="H934" s="22"/>
      <c r="I934" s="122"/>
      <c r="J934" s="128"/>
      <c r="K934" s="124"/>
      <c r="L934" s="125" t="s">
        <v>4161</v>
      </c>
      <c r="M934" s="14" t="s">
        <v>6906</v>
      </c>
      <c r="N934" s="14" t="s">
        <v>542</v>
      </c>
      <c r="O934" s="22" t="s">
        <v>6909</v>
      </c>
      <c r="P934" s="122" t="s">
        <v>6910</v>
      </c>
      <c r="Q934" s="101">
        <v>1</v>
      </c>
      <c r="R934" s="14" t="s">
        <v>4092</v>
      </c>
      <c r="S934" s="48">
        <v>5245</v>
      </c>
      <c r="T934" s="126"/>
    </row>
    <row r="935" spans="1:20" s="17" customFormat="1" ht="24.95" customHeight="1">
      <c r="A935" s="127"/>
      <c r="B935" s="34"/>
      <c r="C935" s="34"/>
      <c r="D935" s="121"/>
      <c r="E935" s="101"/>
      <c r="F935" s="14"/>
      <c r="G935" s="14"/>
      <c r="H935" s="22"/>
      <c r="I935" s="122"/>
      <c r="J935" s="128"/>
      <c r="K935" s="124"/>
      <c r="L935" s="125" t="s">
        <v>4161</v>
      </c>
      <c r="M935" s="14" t="s">
        <v>6906</v>
      </c>
      <c r="N935" s="14" t="s">
        <v>591</v>
      </c>
      <c r="O935" s="22" t="s">
        <v>6911</v>
      </c>
      <c r="P935" s="122" t="s">
        <v>6912</v>
      </c>
      <c r="Q935" s="101">
        <v>1</v>
      </c>
      <c r="R935" s="14" t="s">
        <v>4092</v>
      </c>
      <c r="S935" s="48">
        <v>5323</v>
      </c>
      <c r="T935" s="126"/>
    </row>
    <row r="936" spans="1:20" s="17" customFormat="1" ht="24.95" customHeight="1">
      <c r="A936" s="127"/>
      <c r="B936" s="34"/>
      <c r="C936" s="34"/>
      <c r="D936" s="121"/>
      <c r="E936" s="101"/>
      <c r="F936" s="14"/>
      <c r="G936" s="14"/>
      <c r="H936" s="22"/>
      <c r="I936" s="122"/>
      <c r="J936" s="128"/>
      <c r="K936" s="124"/>
      <c r="L936" s="125" t="s">
        <v>4161</v>
      </c>
      <c r="M936" s="14" t="s">
        <v>6906</v>
      </c>
      <c r="N936" s="14" t="s">
        <v>578</v>
      </c>
      <c r="O936" s="22" t="s">
        <v>6913</v>
      </c>
      <c r="P936" s="122" t="s">
        <v>6914</v>
      </c>
      <c r="Q936" s="101">
        <v>1</v>
      </c>
      <c r="R936" s="14" t="s">
        <v>4092</v>
      </c>
      <c r="S936" s="48">
        <v>5327</v>
      </c>
      <c r="T936" s="126"/>
    </row>
    <row r="937" spans="1:20" s="17" customFormat="1" ht="24.95" customHeight="1">
      <c r="A937" s="127"/>
      <c r="B937" s="34"/>
      <c r="C937" s="34"/>
      <c r="D937" s="121"/>
      <c r="E937" s="101"/>
      <c r="F937" s="14"/>
      <c r="G937" s="14"/>
      <c r="H937" s="22"/>
      <c r="I937" s="122"/>
      <c r="J937" s="128"/>
      <c r="K937" s="124"/>
      <c r="L937" s="125" t="s">
        <v>4161</v>
      </c>
      <c r="M937" s="14" t="s">
        <v>6906</v>
      </c>
      <c r="N937" s="14" t="s">
        <v>629</v>
      </c>
      <c r="O937" s="22" t="s">
        <v>6915</v>
      </c>
      <c r="P937" s="122" t="s">
        <v>6916</v>
      </c>
      <c r="Q937" s="101">
        <v>1</v>
      </c>
      <c r="R937" s="14" t="s">
        <v>4092</v>
      </c>
      <c r="S937" s="48">
        <v>5327</v>
      </c>
      <c r="T937" s="126"/>
    </row>
    <row r="938" spans="1:20" s="17" customFormat="1" ht="24.95" customHeight="1">
      <c r="A938" s="127">
        <v>367</v>
      </c>
      <c r="B938" s="34" t="s">
        <v>16388</v>
      </c>
      <c r="C938" s="14" t="s">
        <v>6917</v>
      </c>
      <c r="D938" s="121" t="s">
        <v>6918</v>
      </c>
      <c r="E938" s="101">
        <v>1</v>
      </c>
      <c r="F938" s="14" t="s">
        <v>4092</v>
      </c>
      <c r="G938" s="14" t="s">
        <v>548</v>
      </c>
      <c r="H938" s="22" t="s">
        <v>6919</v>
      </c>
      <c r="I938" s="122" t="s">
        <v>6920</v>
      </c>
      <c r="J938" s="123">
        <v>519</v>
      </c>
      <c r="K938" s="124">
        <v>5000</v>
      </c>
      <c r="L938" s="125" t="s">
        <v>4161</v>
      </c>
      <c r="M938" s="14" t="s">
        <v>6921</v>
      </c>
      <c r="N938" s="14" t="s">
        <v>548</v>
      </c>
      <c r="O938" s="22" t="s">
        <v>6919</v>
      </c>
      <c r="P938" s="122" t="s">
        <v>6920</v>
      </c>
      <c r="Q938" s="101">
        <v>1</v>
      </c>
      <c r="R938" s="14" t="s">
        <v>4092</v>
      </c>
      <c r="S938" s="48">
        <v>519</v>
      </c>
      <c r="T938" s="126"/>
    </row>
    <row r="939" spans="1:20" s="17" customFormat="1" ht="24.95" customHeight="1">
      <c r="A939" s="127"/>
      <c r="B939" s="34"/>
      <c r="C939" s="34"/>
      <c r="D939" s="121"/>
      <c r="E939" s="101"/>
      <c r="F939" s="14"/>
      <c r="G939" s="14"/>
      <c r="H939" s="22"/>
      <c r="I939" s="122"/>
      <c r="J939" s="128"/>
      <c r="K939" s="124"/>
      <c r="L939" s="125" t="s">
        <v>4161</v>
      </c>
      <c r="M939" s="14" t="s">
        <v>6921</v>
      </c>
      <c r="N939" s="14" t="s">
        <v>546</v>
      </c>
      <c r="O939" s="22" t="s">
        <v>6922</v>
      </c>
      <c r="P939" s="122" t="s">
        <v>6923</v>
      </c>
      <c r="Q939" s="101">
        <v>1</v>
      </c>
      <c r="R939" s="14" t="s">
        <v>4092</v>
      </c>
      <c r="S939" s="48">
        <v>471</v>
      </c>
      <c r="T939" s="126"/>
    </row>
    <row r="940" spans="1:20" s="17" customFormat="1" ht="24.95" customHeight="1">
      <c r="A940" s="127"/>
      <c r="B940" s="34"/>
      <c r="C940" s="34"/>
      <c r="D940" s="121"/>
      <c r="E940" s="101"/>
      <c r="F940" s="14"/>
      <c r="G940" s="14"/>
      <c r="H940" s="22"/>
      <c r="I940" s="122"/>
      <c r="J940" s="128"/>
      <c r="K940" s="124"/>
      <c r="L940" s="125" t="s">
        <v>4161</v>
      </c>
      <c r="M940" s="14" t="s">
        <v>6921</v>
      </c>
      <c r="N940" s="14" t="s">
        <v>549</v>
      </c>
      <c r="O940" s="22" t="s">
        <v>6924</v>
      </c>
      <c r="P940" s="122" t="s">
        <v>6925</v>
      </c>
      <c r="Q940" s="101">
        <v>1</v>
      </c>
      <c r="R940" s="14" t="s">
        <v>4092</v>
      </c>
      <c r="S940" s="48">
        <v>519</v>
      </c>
      <c r="T940" s="126"/>
    </row>
    <row r="941" spans="1:20" s="17" customFormat="1" ht="24.95" customHeight="1">
      <c r="A941" s="127"/>
      <c r="B941" s="34"/>
      <c r="C941" s="34"/>
      <c r="D941" s="121"/>
      <c r="E941" s="101"/>
      <c r="F941" s="14"/>
      <c r="G941" s="14"/>
      <c r="H941" s="22"/>
      <c r="I941" s="122"/>
      <c r="J941" s="128"/>
      <c r="K941" s="124"/>
      <c r="L941" s="125" t="s">
        <v>4161</v>
      </c>
      <c r="M941" s="14" t="s">
        <v>6921</v>
      </c>
      <c r="N941" s="14" t="s">
        <v>544</v>
      </c>
      <c r="O941" s="22" t="s">
        <v>6926</v>
      </c>
      <c r="P941" s="122" t="s">
        <v>6927</v>
      </c>
      <c r="Q941" s="101">
        <v>1</v>
      </c>
      <c r="R941" s="14" t="s">
        <v>4092</v>
      </c>
      <c r="S941" s="48">
        <v>521</v>
      </c>
      <c r="T941" s="126"/>
    </row>
    <row r="942" spans="1:20" s="17" customFormat="1" ht="24.95" customHeight="1">
      <c r="A942" s="127"/>
      <c r="B942" s="34"/>
      <c r="C942" s="34"/>
      <c r="D942" s="121"/>
      <c r="E942" s="101"/>
      <c r="F942" s="14"/>
      <c r="G942" s="14"/>
      <c r="H942" s="22"/>
      <c r="I942" s="122"/>
      <c r="J942" s="128"/>
      <c r="K942" s="124"/>
      <c r="L942" s="125" t="s">
        <v>4161</v>
      </c>
      <c r="M942" s="14" t="s">
        <v>6921</v>
      </c>
      <c r="N942" s="14" t="s">
        <v>547</v>
      </c>
      <c r="O942" s="22" t="s">
        <v>6928</v>
      </c>
      <c r="P942" s="122" t="s">
        <v>6929</v>
      </c>
      <c r="Q942" s="101">
        <v>1</v>
      </c>
      <c r="R942" s="14" t="s">
        <v>4092</v>
      </c>
      <c r="S942" s="48">
        <v>521</v>
      </c>
      <c r="T942" s="126"/>
    </row>
    <row r="943" spans="1:20" s="17" customFormat="1" ht="24.95" customHeight="1">
      <c r="A943" s="127"/>
      <c r="B943" s="34"/>
      <c r="C943" s="34"/>
      <c r="D943" s="121"/>
      <c r="E943" s="101"/>
      <c r="F943" s="14"/>
      <c r="G943" s="14"/>
      <c r="H943" s="22"/>
      <c r="I943" s="122"/>
      <c r="J943" s="128"/>
      <c r="K943" s="124"/>
      <c r="L943" s="125" t="s">
        <v>4161</v>
      </c>
      <c r="M943" s="14" t="s">
        <v>6921</v>
      </c>
      <c r="N943" s="14" t="s">
        <v>578</v>
      </c>
      <c r="O943" s="22" t="s">
        <v>6930</v>
      </c>
      <c r="P943" s="122" t="s">
        <v>6931</v>
      </c>
      <c r="Q943" s="101">
        <v>1</v>
      </c>
      <c r="R943" s="14" t="s">
        <v>4092</v>
      </c>
      <c r="S943" s="48">
        <v>521</v>
      </c>
      <c r="T943" s="126"/>
    </row>
    <row r="944" spans="1:20" s="17" customFormat="1" ht="24.95" customHeight="1">
      <c r="A944" s="127">
        <v>368</v>
      </c>
      <c r="B944" s="34" t="s">
        <v>16388</v>
      </c>
      <c r="C944" s="14" t="s">
        <v>6932</v>
      </c>
      <c r="D944" s="121" t="s">
        <v>6933</v>
      </c>
      <c r="E944" s="101">
        <v>20</v>
      </c>
      <c r="F944" s="14" t="s">
        <v>5054</v>
      </c>
      <c r="G944" s="14" t="s">
        <v>541</v>
      </c>
      <c r="H944" s="22" t="s">
        <v>6934</v>
      </c>
      <c r="I944" s="122" t="s">
        <v>6935</v>
      </c>
      <c r="J944" s="123">
        <v>320</v>
      </c>
      <c r="K944" s="124">
        <v>3000</v>
      </c>
      <c r="L944" s="125" t="s">
        <v>4161</v>
      </c>
      <c r="M944" s="14" t="s">
        <v>6936</v>
      </c>
      <c r="N944" s="14" t="s">
        <v>541</v>
      </c>
      <c r="O944" s="22" t="s">
        <v>6934</v>
      </c>
      <c r="P944" s="122" t="s">
        <v>6935</v>
      </c>
      <c r="Q944" s="101">
        <v>20</v>
      </c>
      <c r="R944" s="14" t="s">
        <v>5054</v>
      </c>
      <c r="S944" s="48">
        <v>320</v>
      </c>
      <c r="T944" s="126"/>
    </row>
    <row r="945" spans="1:20" s="17" customFormat="1" ht="24.95" customHeight="1">
      <c r="A945" s="127"/>
      <c r="B945" s="34"/>
      <c r="C945" s="14"/>
      <c r="D945" s="121"/>
      <c r="E945" s="101"/>
      <c r="F945" s="14"/>
      <c r="G945" s="14"/>
      <c r="H945" s="22"/>
      <c r="I945" s="122"/>
      <c r="J945" s="128"/>
      <c r="K945" s="124"/>
      <c r="L945" s="125" t="s">
        <v>4161</v>
      </c>
      <c r="M945" s="14" t="s">
        <v>6936</v>
      </c>
      <c r="N945" s="14" t="s">
        <v>6937</v>
      </c>
      <c r="O945" s="22" t="s">
        <v>6938</v>
      </c>
      <c r="P945" s="122" t="s">
        <v>6939</v>
      </c>
      <c r="Q945" s="101">
        <v>20</v>
      </c>
      <c r="R945" s="14" t="s">
        <v>5054</v>
      </c>
      <c r="S945" s="48">
        <v>319</v>
      </c>
      <c r="T945" s="126"/>
    </row>
    <row r="946" spans="1:20" s="17" customFormat="1" ht="24.95" customHeight="1">
      <c r="A946" s="127">
        <v>369</v>
      </c>
      <c r="B946" s="34" t="s">
        <v>16388</v>
      </c>
      <c r="C946" s="14" t="s">
        <v>6940</v>
      </c>
      <c r="D946" s="121" t="s">
        <v>6941</v>
      </c>
      <c r="E946" s="101">
        <v>1</v>
      </c>
      <c r="F946" s="14" t="s">
        <v>4092</v>
      </c>
      <c r="G946" s="14" t="s">
        <v>587</v>
      </c>
      <c r="H946" s="22" t="s">
        <v>4</v>
      </c>
      <c r="I946" s="122" t="s">
        <v>808</v>
      </c>
      <c r="J946" s="123">
        <v>89</v>
      </c>
      <c r="K946" s="124">
        <v>2800</v>
      </c>
      <c r="L946" s="125" t="s">
        <v>4161</v>
      </c>
      <c r="M946" s="14" t="s">
        <v>6942</v>
      </c>
      <c r="N946" s="14" t="s">
        <v>587</v>
      </c>
      <c r="O946" s="22" t="s">
        <v>4</v>
      </c>
      <c r="P946" s="122" t="s">
        <v>808</v>
      </c>
      <c r="Q946" s="101">
        <v>1</v>
      </c>
      <c r="R946" s="14" t="s">
        <v>4092</v>
      </c>
      <c r="S946" s="48">
        <v>89</v>
      </c>
      <c r="T946" s="126"/>
    </row>
    <row r="947" spans="1:20" s="17" customFormat="1" ht="24.95" customHeight="1">
      <c r="A947" s="127"/>
      <c r="B947" s="34"/>
      <c r="C947" s="34"/>
      <c r="D947" s="121"/>
      <c r="E947" s="101"/>
      <c r="F947" s="14"/>
      <c r="G947" s="14"/>
      <c r="H947" s="22"/>
      <c r="I947" s="122"/>
      <c r="J947" s="128"/>
      <c r="K947" s="124"/>
      <c r="L947" s="125" t="s">
        <v>4161</v>
      </c>
      <c r="M947" s="14" t="s">
        <v>6942</v>
      </c>
      <c r="N947" s="14" t="s">
        <v>555</v>
      </c>
      <c r="O947" s="22" t="s">
        <v>6</v>
      </c>
      <c r="P947" s="122" t="s">
        <v>810</v>
      </c>
      <c r="Q947" s="101">
        <v>1</v>
      </c>
      <c r="R947" s="14" t="s">
        <v>4092</v>
      </c>
      <c r="S947" s="48">
        <v>49</v>
      </c>
      <c r="T947" s="126"/>
    </row>
    <row r="948" spans="1:20" s="17" customFormat="1" ht="24.95" customHeight="1">
      <c r="A948" s="127">
        <v>370</v>
      </c>
      <c r="B948" s="34" t="s">
        <v>16388</v>
      </c>
      <c r="C948" s="14" t="s">
        <v>6943</v>
      </c>
      <c r="D948" s="121" t="s">
        <v>6944</v>
      </c>
      <c r="E948" s="101">
        <v>1</v>
      </c>
      <c r="F948" s="14" t="s">
        <v>4092</v>
      </c>
      <c r="G948" s="14" t="s">
        <v>547</v>
      </c>
      <c r="H948" s="22" t="s">
        <v>6945</v>
      </c>
      <c r="I948" s="122" t="s">
        <v>6946</v>
      </c>
      <c r="J948" s="123">
        <v>55</v>
      </c>
      <c r="K948" s="124">
        <v>21000</v>
      </c>
      <c r="L948" s="125" t="s">
        <v>4161</v>
      </c>
      <c r="M948" s="14" t="s">
        <v>6947</v>
      </c>
      <c r="N948" s="14" t="s">
        <v>547</v>
      </c>
      <c r="O948" s="22" t="s">
        <v>6945</v>
      </c>
      <c r="P948" s="122" t="s">
        <v>6946</v>
      </c>
      <c r="Q948" s="101">
        <v>1</v>
      </c>
      <c r="R948" s="14" t="s">
        <v>4092</v>
      </c>
      <c r="S948" s="48">
        <v>55</v>
      </c>
      <c r="T948" s="126"/>
    </row>
    <row r="949" spans="1:20" s="17" customFormat="1" ht="24.95" customHeight="1">
      <c r="A949" s="127"/>
      <c r="B949" s="34"/>
      <c r="C949" s="34"/>
      <c r="D949" s="121"/>
      <c r="E949" s="101"/>
      <c r="F949" s="14"/>
      <c r="G949" s="14"/>
      <c r="H949" s="22"/>
      <c r="I949" s="122"/>
      <c r="J949" s="128"/>
      <c r="K949" s="124"/>
      <c r="L949" s="125" t="s">
        <v>4161</v>
      </c>
      <c r="M949" s="14" t="s">
        <v>6947</v>
      </c>
      <c r="N949" s="14" t="s">
        <v>591</v>
      </c>
      <c r="O949" s="22" t="s">
        <v>6948</v>
      </c>
      <c r="P949" s="122" t="s">
        <v>6949</v>
      </c>
      <c r="Q949" s="101">
        <v>1</v>
      </c>
      <c r="R949" s="14" t="s">
        <v>4092</v>
      </c>
      <c r="S949" s="48">
        <v>30</v>
      </c>
      <c r="T949" s="126"/>
    </row>
    <row r="950" spans="1:20" s="17" customFormat="1" ht="24.95" customHeight="1">
      <c r="A950" s="127"/>
      <c r="B950" s="34"/>
      <c r="C950" s="34"/>
      <c r="D950" s="121"/>
      <c r="E950" s="101"/>
      <c r="F950" s="14"/>
      <c r="G950" s="14"/>
      <c r="H950" s="22"/>
      <c r="I950" s="122"/>
      <c r="J950" s="128"/>
      <c r="K950" s="124"/>
      <c r="L950" s="125" t="s">
        <v>4161</v>
      </c>
      <c r="M950" s="14" t="s">
        <v>6947</v>
      </c>
      <c r="N950" s="14" t="s">
        <v>542</v>
      </c>
      <c r="O950" s="22" t="s">
        <v>6950</v>
      </c>
      <c r="P950" s="122" t="s">
        <v>6951</v>
      </c>
      <c r="Q950" s="101">
        <v>1</v>
      </c>
      <c r="R950" s="14" t="s">
        <v>4092</v>
      </c>
      <c r="S950" s="48">
        <v>30</v>
      </c>
      <c r="T950" s="126"/>
    </row>
    <row r="951" spans="1:20" s="17" customFormat="1" ht="24.95" customHeight="1">
      <c r="A951" s="127"/>
      <c r="B951" s="34"/>
      <c r="C951" s="34"/>
      <c r="D951" s="121"/>
      <c r="E951" s="101"/>
      <c r="F951" s="14"/>
      <c r="G951" s="14"/>
      <c r="H951" s="22"/>
      <c r="I951" s="122"/>
      <c r="J951" s="128"/>
      <c r="K951" s="124"/>
      <c r="L951" s="125" t="s">
        <v>4161</v>
      </c>
      <c r="M951" s="14" t="s">
        <v>6947</v>
      </c>
      <c r="N951" s="14" t="s">
        <v>578</v>
      </c>
      <c r="O951" s="22" t="s">
        <v>6952</v>
      </c>
      <c r="P951" s="122" t="s">
        <v>6953</v>
      </c>
      <c r="Q951" s="101">
        <v>1</v>
      </c>
      <c r="R951" s="14" t="s">
        <v>4092</v>
      </c>
      <c r="S951" s="48">
        <v>33</v>
      </c>
      <c r="T951" s="126"/>
    </row>
    <row r="952" spans="1:20" s="17" customFormat="1" ht="24.95" customHeight="1">
      <c r="A952" s="127"/>
      <c r="B952" s="34"/>
      <c r="C952" s="34"/>
      <c r="D952" s="121"/>
      <c r="E952" s="101"/>
      <c r="F952" s="14"/>
      <c r="G952" s="14"/>
      <c r="H952" s="22"/>
      <c r="I952" s="122"/>
      <c r="J952" s="128"/>
      <c r="K952" s="124"/>
      <c r="L952" s="125" t="s">
        <v>4161</v>
      </c>
      <c r="M952" s="14" t="s">
        <v>6947</v>
      </c>
      <c r="N952" s="14" t="s">
        <v>546</v>
      </c>
      <c r="O952" s="22" t="s">
        <v>6954</v>
      </c>
      <c r="P952" s="122" t="s">
        <v>6955</v>
      </c>
      <c r="Q952" s="101">
        <v>1</v>
      </c>
      <c r="R952" s="14" t="s">
        <v>4092</v>
      </c>
      <c r="S952" s="48">
        <v>42</v>
      </c>
      <c r="T952" s="126"/>
    </row>
    <row r="953" spans="1:20" s="17" customFormat="1" ht="24.95" customHeight="1">
      <c r="A953" s="127"/>
      <c r="B953" s="34"/>
      <c r="C953" s="34"/>
      <c r="D953" s="121"/>
      <c r="E953" s="101"/>
      <c r="F953" s="14"/>
      <c r="G953" s="14"/>
      <c r="H953" s="22"/>
      <c r="I953" s="122"/>
      <c r="J953" s="128"/>
      <c r="K953" s="124"/>
      <c r="L953" s="125" t="s">
        <v>4161</v>
      </c>
      <c r="M953" s="14" t="s">
        <v>6947</v>
      </c>
      <c r="N953" s="14" t="s">
        <v>562</v>
      </c>
      <c r="O953" s="22" t="s">
        <v>6956</v>
      </c>
      <c r="P953" s="122" t="s">
        <v>6957</v>
      </c>
      <c r="Q953" s="101">
        <v>1</v>
      </c>
      <c r="R953" s="14" t="s">
        <v>4092</v>
      </c>
      <c r="S953" s="48">
        <v>55</v>
      </c>
      <c r="T953" s="126"/>
    </row>
    <row r="954" spans="1:20" s="17" customFormat="1" ht="24.95" customHeight="1">
      <c r="A954" s="127">
        <v>371</v>
      </c>
      <c r="B954" s="34" t="s">
        <v>16388</v>
      </c>
      <c r="C954" s="14" t="s">
        <v>6958</v>
      </c>
      <c r="D954" s="121" t="s">
        <v>6959</v>
      </c>
      <c r="E954" s="101">
        <v>15</v>
      </c>
      <c r="F954" s="14" t="s">
        <v>5054</v>
      </c>
      <c r="G954" s="14" t="s">
        <v>547</v>
      </c>
      <c r="H954" s="22" t="s">
        <v>7</v>
      </c>
      <c r="I954" s="122" t="s">
        <v>811</v>
      </c>
      <c r="J954" s="123">
        <v>106</v>
      </c>
      <c r="K954" s="124">
        <v>66000</v>
      </c>
      <c r="L954" s="125" t="s">
        <v>4161</v>
      </c>
      <c r="M954" s="14" t="s">
        <v>6960</v>
      </c>
      <c r="N954" s="14" t="s">
        <v>547</v>
      </c>
      <c r="O954" s="22" t="s">
        <v>7</v>
      </c>
      <c r="P954" s="122" t="s">
        <v>811</v>
      </c>
      <c r="Q954" s="101">
        <v>15</v>
      </c>
      <c r="R954" s="14" t="s">
        <v>5054</v>
      </c>
      <c r="S954" s="48">
        <v>106</v>
      </c>
      <c r="T954" s="126"/>
    </row>
    <row r="955" spans="1:20" s="17" customFormat="1" ht="24.95" customHeight="1">
      <c r="A955" s="127"/>
      <c r="B955" s="34"/>
      <c r="C955" s="34"/>
      <c r="D955" s="121"/>
      <c r="E955" s="101"/>
      <c r="F955" s="14"/>
      <c r="G955" s="14"/>
      <c r="H955" s="22"/>
      <c r="I955" s="122"/>
      <c r="J955" s="128"/>
      <c r="K955" s="124"/>
      <c r="L955" s="125" t="s">
        <v>4161</v>
      </c>
      <c r="M955" s="14" t="s">
        <v>6960</v>
      </c>
      <c r="N955" s="14" t="s">
        <v>591</v>
      </c>
      <c r="O955" s="22" t="s">
        <v>6961</v>
      </c>
      <c r="P955" s="122" t="s">
        <v>6962</v>
      </c>
      <c r="Q955" s="101">
        <v>15</v>
      </c>
      <c r="R955" s="14" t="s">
        <v>5054</v>
      </c>
      <c r="S955" s="48">
        <v>106</v>
      </c>
      <c r="T955" s="126"/>
    </row>
    <row r="956" spans="1:20" s="17" customFormat="1" ht="24.95" customHeight="1">
      <c r="A956" s="127"/>
      <c r="B956" s="34"/>
      <c r="C956" s="34"/>
      <c r="D956" s="121"/>
      <c r="E956" s="101"/>
      <c r="F956" s="14"/>
      <c r="G956" s="14"/>
      <c r="H956" s="22"/>
      <c r="I956" s="122"/>
      <c r="J956" s="128"/>
      <c r="K956" s="124"/>
      <c r="L956" s="125" t="s">
        <v>4161</v>
      </c>
      <c r="M956" s="14" t="s">
        <v>6960</v>
      </c>
      <c r="N956" s="14" t="s">
        <v>550</v>
      </c>
      <c r="O956" s="22" t="s">
        <v>6963</v>
      </c>
      <c r="P956" s="122" t="s">
        <v>6964</v>
      </c>
      <c r="Q956" s="101">
        <v>15</v>
      </c>
      <c r="R956" s="14" t="s">
        <v>5054</v>
      </c>
      <c r="S956" s="48">
        <v>106</v>
      </c>
      <c r="T956" s="126"/>
    </row>
    <row r="957" spans="1:20" s="17" customFormat="1" ht="24.95" customHeight="1">
      <c r="A957" s="127"/>
      <c r="B957" s="34"/>
      <c r="C957" s="34"/>
      <c r="D957" s="121"/>
      <c r="E957" s="101"/>
      <c r="F957" s="14"/>
      <c r="G957" s="14"/>
      <c r="H957" s="22"/>
      <c r="I957" s="122"/>
      <c r="J957" s="128"/>
      <c r="K957" s="124"/>
      <c r="L957" s="125" t="s">
        <v>4161</v>
      </c>
      <c r="M957" s="14" t="s">
        <v>6960</v>
      </c>
      <c r="N957" s="14" t="s">
        <v>546</v>
      </c>
      <c r="O957" s="22" t="s">
        <v>6965</v>
      </c>
      <c r="P957" s="122" t="s">
        <v>6966</v>
      </c>
      <c r="Q957" s="101">
        <v>15</v>
      </c>
      <c r="R957" s="14" t="s">
        <v>5054</v>
      </c>
      <c r="S957" s="48">
        <v>106</v>
      </c>
      <c r="T957" s="126"/>
    </row>
    <row r="958" spans="1:20" s="17" customFormat="1" ht="24.95" customHeight="1">
      <c r="A958" s="127"/>
      <c r="B958" s="34"/>
      <c r="C958" s="34"/>
      <c r="D958" s="121"/>
      <c r="E958" s="101"/>
      <c r="F958" s="14"/>
      <c r="G958" s="14"/>
      <c r="H958" s="22"/>
      <c r="I958" s="122"/>
      <c r="J958" s="128"/>
      <c r="K958" s="124"/>
      <c r="L958" s="125" t="s">
        <v>4161</v>
      </c>
      <c r="M958" s="14" t="s">
        <v>6960</v>
      </c>
      <c r="N958" s="14" t="s">
        <v>578</v>
      </c>
      <c r="O958" s="22" t="s">
        <v>6967</v>
      </c>
      <c r="P958" s="122" t="s">
        <v>6968</v>
      </c>
      <c r="Q958" s="101">
        <v>15</v>
      </c>
      <c r="R958" s="14" t="s">
        <v>5054</v>
      </c>
      <c r="S958" s="48">
        <v>106</v>
      </c>
      <c r="T958" s="126"/>
    </row>
    <row r="959" spans="1:20" s="17" customFormat="1" ht="24.95" customHeight="1">
      <c r="A959" s="127">
        <v>372</v>
      </c>
      <c r="B959" s="34" t="s">
        <v>16388</v>
      </c>
      <c r="C959" s="14" t="s">
        <v>6969</v>
      </c>
      <c r="D959" s="121" t="s">
        <v>6970</v>
      </c>
      <c r="E959" s="101">
        <v>1</v>
      </c>
      <c r="F959" s="14" t="s">
        <v>4309</v>
      </c>
      <c r="G959" s="14" t="s">
        <v>539</v>
      </c>
      <c r="H959" s="22" t="s">
        <v>6971</v>
      </c>
      <c r="I959" s="122" t="s">
        <v>6972</v>
      </c>
      <c r="J959" s="123">
        <v>80</v>
      </c>
      <c r="K959" s="124">
        <v>14600</v>
      </c>
      <c r="L959" s="125" t="s">
        <v>4180</v>
      </c>
      <c r="M959" s="14" t="s">
        <v>6973</v>
      </c>
      <c r="N959" s="14"/>
      <c r="O959" s="22"/>
      <c r="P959" s="122"/>
      <c r="Q959" s="101"/>
      <c r="R959" s="14"/>
      <c r="S959" s="48"/>
      <c r="T959" s="126"/>
    </row>
    <row r="960" spans="1:20" s="17" customFormat="1" ht="24.95" customHeight="1">
      <c r="A960" s="127">
        <v>373</v>
      </c>
      <c r="B960" s="34" t="s">
        <v>16388</v>
      </c>
      <c r="C960" s="14" t="s">
        <v>6974</v>
      </c>
      <c r="D960" s="121" t="s">
        <v>6975</v>
      </c>
      <c r="E960" s="101">
        <v>1</v>
      </c>
      <c r="F960" s="14" t="s">
        <v>4092</v>
      </c>
      <c r="G960" s="14" t="s">
        <v>550</v>
      </c>
      <c r="H960" s="22" t="s">
        <v>6976</v>
      </c>
      <c r="I960" s="122" t="s">
        <v>6977</v>
      </c>
      <c r="J960" s="123">
        <v>197</v>
      </c>
      <c r="K960" s="124">
        <v>5300</v>
      </c>
      <c r="L960" s="125" t="s">
        <v>4161</v>
      </c>
      <c r="M960" s="14" t="s">
        <v>6978</v>
      </c>
      <c r="N960" s="14" t="s">
        <v>550</v>
      </c>
      <c r="O960" s="22" t="s">
        <v>6976</v>
      </c>
      <c r="P960" s="122" t="s">
        <v>6977</v>
      </c>
      <c r="Q960" s="101">
        <v>1</v>
      </c>
      <c r="R960" s="14" t="s">
        <v>4092</v>
      </c>
      <c r="S960" s="48">
        <v>197</v>
      </c>
      <c r="T960" s="126"/>
    </row>
    <row r="961" spans="1:20" s="17" customFormat="1" ht="24.95" customHeight="1">
      <c r="A961" s="127"/>
      <c r="B961" s="34"/>
      <c r="C961" s="34"/>
      <c r="D961" s="121"/>
      <c r="E961" s="101"/>
      <c r="F961" s="14"/>
      <c r="G961" s="14"/>
      <c r="H961" s="22"/>
      <c r="I961" s="122"/>
      <c r="J961" s="128"/>
      <c r="K961" s="124"/>
      <c r="L961" s="125" t="s">
        <v>4161</v>
      </c>
      <c r="M961" s="14" t="s">
        <v>6978</v>
      </c>
      <c r="N961" s="14" t="s">
        <v>543</v>
      </c>
      <c r="O961" s="22" t="s">
        <v>1787</v>
      </c>
      <c r="P961" s="122" t="s">
        <v>2378</v>
      </c>
      <c r="Q961" s="101">
        <v>1</v>
      </c>
      <c r="R961" s="14" t="s">
        <v>4092</v>
      </c>
      <c r="S961" s="48">
        <v>196</v>
      </c>
      <c r="T961" s="126"/>
    </row>
    <row r="962" spans="1:20" s="17" customFormat="1" ht="24.95" customHeight="1">
      <c r="A962" s="127"/>
      <c r="B962" s="34"/>
      <c r="C962" s="34"/>
      <c r="D962" s="121"/>
      <c r="E962" s="101"/>
      <c r="F962" s="14"/>
      <c r="G962" s="14"/>
      <c r="H962" s="22"/>
      <c r="I962" s="122"/>
      <c r="J962" s="128"/>
      <c r="K962" s="124"/>
      <c r="L962" s="125" t="s">
        <v>4161</v>
      </c>
      <c r="M962" s="14" t="s">
        <v>6978</v>
      </c>
      <c r="N962" s="14" t="s">
        <v>547</v>
      </c>
      <c r="O962" s="22" t="s">
        <v>340</v>
      </c>
      <c r="P962" s="122" t="s">
        <v>645</v>
      </c>
      <c r="Q962" s="101">
        <v>1</v>
      </c>
      <c r="R962" s="14" t="s">
        <v>4092</v>
      </c>
      <c r="S962" s="48">
        <v>197</v>
      </c>
      <c r="T962" s="126"/>
    </row>
    <row r="963" spans="1:20" s="17" customFormat="1" ht="24.95" customHeight="1">
      <c r="A963" s="127"/>
      <c r="B963" s="34"/>
      <c r="C963" s="34"/>
      <c r="D963" s="121"/>
      <c r="E963" s="101"/>
      <c r="F963" s="14"/>
      <c r="G963" s="14"/>
      <c r="H963" s="22"/>
      <c r="I963" s="122"/>
      <c r="J963" s="128"/>
      <c r="K963" s="124"/>
      <c r="L963" s="125" t="s">
        <v>4161</v>
      </c>
      <c r="M963" s="14" t="s">
        <v>6978</v>
      </c>
      <c r="N963" s="14" t="s">
        <v>591</v>
      </c>
      <c r="O963" s="22" t="s">
        <v>6979</v>
      </c>
      <c r="P963" s="122" t="s">
        <v>6980</v>
      </c>
      <c r="Q963" s="101">
        <v>1</v>
      </c>
      <c r="R963" s="14" t="s">
        <v>4092</v>
      </c>
      <c r="S963" s="48">
        <v>197</v>
      </c>
      <c r="T963" s="126"/>
    </row>
    <row r="964" spans="1:20" s="17" customFormat="1" ht="24.95" customHeight="1">
      <c r="A964" s="127"/>
      <c r="B964" s="34"/>
      <c r="C964" s="34"/>
      <c r="D964" s="121"/>
      <c r="E964" s="101"/>
      <c r="F964" s="14"/>
      <c r="G964" s="14"/>
      <c r="H964" s="22"/>
      <c r="I964" s="122"/>
      <c r="J964" s="128"/>
      <c r="K964" s="124"/>
      <c r="L964" s="125" t="s">
        <v>4161</v>
      </c>
      <c r="M964" s="14" t="s">
        <v>6978</v>
      </c>
      <c r="N964" s="14" t="s">
        <v>555</v>
      </c>
      <c r="O964" s="22" t="s">
        <v>6981</v>
      </c>
      <c r="P964" s="122" t="s">
        <v>6982</v>
      </c>
      <c r="Q964" s="101">
        <v>1</v>
      </c>
      <c r="R964" s="14" t="s">
        <v>4092</v>
      </c>
      <c r="S964" s="48">
        <v>197</v>
      </c>
      <c r="T964" s="126"/>
    </row>
    <row r="965" spans="1:20" s="17" customFormat="1" ht="24.95" customHeight="1">
      <c r="A965" s="127"/>
      <c r="B965" s="34"/>
      <c r="C965" s="34"/>
      <c r="D965" s="121"/>
      <c r="E965" s="101"/>
      <c r="F965" s="14"/>
      <c r="G965" s="14"/>
      <c r="H965" s="22"/>
      <c r="I965" s="122"/>
      <c r="J965" s="128"/>
      <c r="K965" s="124"/>
      <c r="L965" s="125" t="s">
        <v>4161</v>
      </c>
      <c r="M965" s="14" t="s">
        <v>6978</v>
      </c>
      <c r="N965" s="14" t="s">
        <v>629</v>
      </c>
      <c r="O965" s="22" t="s">
        <v>6983</v>
      </c>
      <c r="P965" s="122" t="s">
        <v>6984</v>
      </c>
      <c r="Q965" s="101">
        <v>1</v>
      </c>
      <c r="R965" s="14" t="s">
        <v>4092</v>
      </c>
      <c r="S965" s="48">
        <v>197</v>
      </c>
      <c r="T965" s="126"/>
    </row>
    <row r="966" spans="1:20" s="17" customFormat="1" ht="24.95" customHeight="1">
      <c r="A966" s="127"/>
      <c r="B966" s="34"/>
      <c r="C966" s="34"/>
      <c r="D966" s="121"/>
      <c r="E966" s="101"/>
      <c r="F966" s="14"/>
      <c r="G966" s="14"/>
      <c r="H966" s="22"/>
      <c r="I966" s="122"/>
      <c r="J966" s="128"/>
      <c r="K966" s="124"/>
      <c r="L966" s="125" t="s">
        <v>4161</v>
      </c>
      <c r="M966" s="14" t="s">
        <v>6978</v>
      </c>
      <c r="N966" s="14" t="s">
        <v>541</v>
      </c>
      <c r="O966" s="22" t="s">
        <v>3822</v>
      </c>
      <c r="P966" s="122" t="s">
        <v>3880</v>
      </c>
      <c r="Q966" s="101">
        <v>1</v>
      </c>
      <c r="R966" s="14" t="s">
        <v>4092</v>
      </c>
      <c r="S966" s="48">
        <v>197</v>
      </c>
      <c r="T966" s="126"/>
    </row>
    <row r="967" spans="1:20" s="17" customFormat="1" ht="24.95" customHeight="1">
      <c r="A967" s="127"/>
      <c r="B967" s="34"/>
      <c r="C967" s="34"/>
      <c r="D967" s="121"/>
      <c r="E967" s="101"/>
      <c r="F967" s="14"/>
      <c r="G967" s="14"/>
      <c r="H967" s="22"/>
      <c r="I967" s="122"/>
      <c r="J967" s="128"/>
      <c r="K967" s="124"/>
      <c r="L967" s="125" t="s">
        <v>4161</v>
      </c>
      <c r="M967" s="14" t="s">
        <v>6978</v>
      </c>
      <c r="N967" s="14" t="s">
        <v>562</v>
      </c>
      <c r="O967" s="22" t="s">
        <v>6985</v>
      </c>
      <c r="P967" s="122" t="s">
        <v>6986</v>
      </c>
      <c r="Q967" s="101">
        <v>1</v>
      </c>
      <c r="R967" s="14" t="s">
        <v>4092</v>
      </c>
      <c r="S967" s="48">
        <v>197</v>
      </c>
      <c r="T967" s="126"/>
    </row>
    <row r="968" spans="1:20" s="17" customFormat="1" ht="24.95" customHeight="1">
      <c r="A968" s="127"/>
      <c r="B968" s="34"/>
      <c r="C968" s="34"/>
      <c r="D968" s="121"/>
      <c r="E968" s="101"/>
      <c r="F968" s="14"/>
      <c r="G968" s="14"/>
      <c r="H968" s="22"/>
      <c r="I968" s="122"/>
      <c r="J968" s="128"/>
      <c r="K968" s="124"/>
      <c r="L968" s="125" t="s">
        <v>4161</v>
      </c>
      <c r="M968" s="14" t="s">
        <v>6978</v>
      </c>
      <c r="N968" s="14" t="s">
        <v>545</v>
      </c>
      <c r="O968" s="22" t="s">
        <v>6987</v>
      </c>
      <c r="P968" s="122" t="s">
        <v>6988</v>
      </c>
      <c r="Q968" s="101">
        <v>1</v>
      </c>
      <c r="R968" s="14" t="s">
        <v>4092</v>
      </c>
      <c r="S968" s="48">
        <v>197</v>
      </c>
      <c r="T968" s="126"/>
    </row>
    <row r="969" spans="1:20" s="17" customFormat="1" ht="24.95" customHeight="1">
      <c r="A969" s="127"/>
      <c r="B969" s="34"/>
      <c r="C969" s="34"/>
      <c r="D969" s="121"/>
      <c r="E969" s="101"/>
      <c r="F969" s="14"/>
      <c r="G969" s="14"/>
      <c r="H969" s="22"/>
      <c r="I969" s="122"/>
      <c r="J969" s="128"/>
      <c r="K969" s="124"/>
      <c r="L969" s="125" t="s">
        <v>4161</v>
      </c>
      <c r="M969" s="14" t="s">
        <v>6978</v>
      </c>
      <c r="N969" s="14" t="s">
        <v>566</v>
      </c>
      <c r="O969" s="22" t="s">
        <v>6989</v>
      </c>
      <c r="P969" s="122" t="s">
        <v>6990</v>
      </c>
      <c r="Q969" s="101">
        <v>1</v>
      </c>
      <c r="R969" s="14" t="s">
        <v>4092</v>
      </c>
      <c r="S969" s="48">
        <v>197</v>
      </c>
      <c r="T969" s="126"/>
    </row>
    <row r="970" spans="1:20" s="17" customFormat="1" ht="24.95" customHeight="1">
      <c r="A970" s="127"/>
      <c r="B970" s="34"/>
      <c r="C970" s="34"/>
      <c r="D970" s="121"/>
      <c r="E970" s="101"/>
      <c r="F970" s="14"/>
      <c r="G970" s="14"/>
      <c r="H970" s="22"/>
      <c r="I970" s="122"/>
      <c r="J970" s="128"/>
      <c r="K970" s="124"/>
      <c r="L970" s="125" t="s">
        <v>4161</v>
      </c>
      <c r="M970" s="14" t="s">
        <v>6978</v>
      </c>
      <c r="N970" s="14" t="s">
        <v>578</v>
      </c>
      <c r="O970" s="22" t="s">
        <v>6991</v>
      </c>
      <c r="P970" s="122" t="s">
        <v>6992</v>
      </c>
      <c r="Q970" s="101">
        <v>1</v>
      </c>
      <c r="R970" s="14" t="s">
        <v>4092</v>
      </c>
      <c r="S970" s="48">
        <v>197</v>
      </c>
      <c r="T970" s="126"/>
    </row>
    <row r="971" spans="1:20" s="17" customFormat="1" ht="24.95" customHeight="1">
      <c r="A971" s="127"/>
      <c r="B971" s="34"/>
      <c r="C971" s="34"/>
      <c r="D971" s="121"/>
      <c r="E971" s="101"/>
      <c r="F971" s="14"/>
      <c r="G971" s="14"/>
      <c r="H971" s="22"/>
      <c r="I971" s="122"/>
      <c r="J971" s="128"/>
      <c r="K971" s="124"/>
      <c r="L971" s="125" t="s">
        <v>4161</v>
      </c>
      <c r="M971" s="14" t="s">
        <v>6978</v>
      </c>
      <c r="N971" s="14" t="s">
        <v>546</v>
      </c>
      <c r="O971" s="22" t="s">
        <v>6993</v>
      </c>
      <c r="P971" s="122" t="s">
        <v>6994</v>
      </c>
      <c r="Q971" s="101">
        <v>1</v>
      </c>
      <c r="R971" s="14" t="s">
        <v>4092</v>
      </c>
      <c r="S971" s="48">
        <v>197</v>
      </c>
      <c r="T971" s="126"/>
    </row>
    <row r="972" spans="1:20" s="17" customFormat="1" ht="24.95" customHeight="1">
      <c r="A972" s="127"/>
      <c r="B972" s="34"/>
      <c r="C972" s="34"/>
      <c r="D972" s="121"/>
      <c r="E972" s="101"/>
      <c r="F972" s="14"/>
      <c r="G972" s="14"/>
      <c r="H972" s="22"/>
      <c r="I972" s="122"/>
      <c r="J972" s="128"/>
      <c r="K972" s="124"/>
      <c r="L972" s="125" t="s">
        <v>4161</v>
      </c>
      <c r="M972" s="14" t="s">
        <v>6978</v>
      </c>
      <c r="N972" s="14" t="s">
        <v>549</v>
      </c>
      <c r="O972" s="22" t="s">
        <v>341</v>
      </c>
      <c r="P972" s="122" t="s">
        <v>646</v>
      </c>
      <c r="Q972" s="101">
        <v>1</v>
      </c>
      <c r="R972" s="14" t="s">
        <v>4092</v>
      </c>
      <c r="S972" s="48">
        <v>197</v>
      </c>
      <c r="T972" s="126"/>
    </row>
    <row r="973" spans="1:20" s="17" customFormat="1" ht="24.95" customHeight="1">
      <c r="A973" s="127"/>
      <c r="B973" s="34"/>
      <c r="C973" s="34"/>
      <c r="D973" s="121"/>
      <c r="E973" s="101"/>
      <c r="F973" s="14"/>
      <c r="G973" s="14"/>
      <c r="H973" s="22"/>
      <c r="I973" s="122"/>
      <c r="J973" s="128"/>
      <c r="K973" s="124"/>
      <c r="L973" s="125" t="s">
        <v>4161</v>
      </c>
      <c r="M973" s="14" t="s">
        <v>6978</v>
      </c>
      <c r="N973" s="14" t="s">
        <v>613</v>
      </c>
      <c r="O973" s="22" t="s">
        <v>6995</v>
      </c>
      <c r="P973" s="122" t="s">
        <v>6996</v>
      </c>
      <c r="Q973" s="101">
        <v>1</v>
      </c>
      <c r="R973" s="14" t="s">
        <v>4092</v>
      </c>
      <c r="S973" s="48">
        <v>197</v>
      </c>
      <c r="T973" s="126"/>
    </row>
    <row r="974" spans="1:20" s="17" customFormat="1" ht="24.95" customHeight="1">
      <c r="A974" s="127">
        <v>374</v>
      </c>
      <c r="B974" s="34" t="s">
        <v>16388</v>
      </c>
      <c r="C974" s="14" t="s">
        <v>6997</v>
      </c>
      <c r="D974" s="121" t="s">
        <v>6998</v>
      </c>
      <c r="E974" s="101">
        <v>1</v>
      </c>
      <c r="F974" s="14" t="s">
        <v>4092</v>
      </c>
      <c r="G974" s="14" t="s">
        <v>554</v>
      </c>
      <c r="H974" s="22" t="s">
        <v>119</v>
      </c>
      <c r="I974" s="122" t="s">
        <v>878</v>
      </c>
      <c r="J974" s="123">
        <v>733</v>
      </c>
      <c r="K974" s="124">
        <v>210</v>
      </c>
      <c r="L974" s="125" t="s">
        <v>4161</v>
      </c>
      <c r="M974" s="14" t="s">
        <v>6999</v>
      </c>
      <c r="N974" s="14" t="s">
        <v>554</v>
      </c>
      <c r="O974" s="22" t="s">
        <v>119</v>
      </c>
      <c r="P974" s="122" t="s">
        <v>878</v>
      </c>
      <c r="Q974" s="101">
        <v>1</v>
      </c>
      <c r="R974" s="14" t="s">
        <v>4092</v>
      </c>
      <c r="S974" s="48">
        <v>733</v>
      </c>
      <c r="T974" s="126"/>
    </row>
    <row r="975" spans="1:20" s="17" customFormat="1" ht="24.95" customHeight="1">
      <c r="A975" s="127"/>
      <c r="B975" s="34"/>
      <c r="C975" s="34"/>
      <c r="D975" s="121"/>
      <c r="E975" s="101"/>
      <c r="F975" s="14"/>
      <c r="G975" s="14"/>
      <c r="H975" s="22"/>
      <c r="I975" s="122"/>
      <c r="J975" s="128"/>
      <c r="K975" s="124"/>
      <c r="L975" s="125" t="s">
        <v>4161</v>
      </c>
      <c r="M975" s="14" t="s">
        <v>6999</v>
      </c>
      <c r="N975" s="14" t="s">
        <v>629</v>
      </c>
      <c r="O975" s="22" t="s">
        <v>7000</v>
      </c>
      <c r="P975" s="122" t="s">
        <v>7001</v>
      </c>
      <c r="Q975" s="101">
        <v>1</v>
      </c>
      <c r="R975" s="14" t="s">
        <v>4092</v>
      </c>
      <c r="S975" s="48">
        <v>609</v>
      </c>
      <c r="T975" s="126"/>
    </row>
    <row r="976" spans="1:20" s="17" customFormat="1" ht="24.95" customHeight="1">
      <c r="A976" s="127"/>
      <c r="B976" s="34"/>
      <c r="C976" s="34"/>
      <c r="D976" s="121"/>
      <c r="E976" s="101"/>
      <c r="F976" s="14"/>
      <c r="G976" s="14"/>
      <c r="H976" s="22"/>
      <c r="I976" s="122"/>
      <c r="J976" s="128"/>
      <c r="K976" s="124"/>
      <c r="L976" s="125" t="s">
        <v>4161</v>
      </c>
      <c r="M976" s="14" t="s">
        <v>6999</v>
      </c>
      <c r="N976" s="14" t="s">
        <v>551</v>
      </c>
      <c r="O976" s="22" t="s">
        <v>7002</v>
      </c>
      <c r="P976" s="122" t="s">
        <v>7003</v>
      </c>
      <c r="Q976" s="101">
        <v>1</v>
      </c>
      <c r="R976" s="14" t="s">
        <v>4092</v>
      </c>
      <c r="S976" s="48">
        <v>730</v>
      </c>
      <c r="T976" s="126"/>
    </row>
    <row r="977" spans="1:20" s="17" customFormat="1" ht="24.95" customHeight="1">
      <c r="A977" s="127"/>
      <c r="B977" s="34"/>
      <c r="C977" s="34"/>
      <c r="D977" s="121"/>
      <c r="E977" s="101"/>
      <c r="F977" s="14"/>
      <c r="G977" s="14"/>
      <c r="H977" s="22"/>
      <c r="I977" s="122"/>
      <c r="J977" s="128"/>
      <c r="K977" s="124"/>
      <c r="L977" s="125" t="s">
        <v>4161</v>
      </c>
      <c r="M977" s="14" t="s">
        <v>6999</v>
      </c>
      <c r="N977" s="14" t="s">
        <v>591</v>
      </c>
      <c r="O977" s="22" t="s">
        <v>7004</v>
      </c>
      <c r="P977" s="122" t="s">
        <v>7005</v>
      </c>
      <c r="Q977" s="101">
        <v>1</v>
      </c>
      <c r="R977" s="14" t="s">
        <v>4092</v>
      </c>
      <c r="S977" s="48">
        <v>731</v>
      </c>
      <c r="T977" s="126"/>
    </row>
    <row r="978" spans="1:20" s="17" customFormat="1" ht="24.95" customHeight="1">
      <c r="A978" s="127"/>
      <c r="B978" s="34"/>
      <c r="C978" s="34"/>
      <c r="D978" s="121"/>
      <c r="E978" s="101"/>
      <c r="F978" s="14"/>
      <c r="G978" s="14"/>
      <c r="H978" s="22"/>
      <c r="I978" s="122"/>
      <c r="J978" s="128"/>
      <c r="K978" s="124"/>
      <c r="L978" s="125" t="s">
        <v>4161</v>
      </c>
      <c r="M978" s="14" t="s">
        <v>6999</v>
      </c>
      <c r="N978" s="14" t="s">
        <v>555</v>
      </c>
      <c r="O978" s="22" t="s">
        <v>7006</v>
      </c>
      <c r="P978" s="122" t="s">
        <v>7007</v>
      </c>
      <c r="Q978" s="101">
        <v>1</v>
      </c>
      <c r="R978" s="14" t="s">
        <v>4092</v>
      </c>
      <c r="S978" s="48">
        <v>733</v>
      </c>
      <c r="T978" s="126"/>
    </row>
    <row r="979" spans="1:20" s="17" customFormat="1" ht="24.95" customHeight="1">
      <c r="A979" s="127"/>
      <c r="B979" s="34"/>
      <c r="C979" s="34"/>
      <c r="D979" s="121"/>
      <c r="E979" s="101"/>
      <c r="F979" s="14"/>
      <c r="G979" s="14"/>
      <c r="H979" s="22"/>
      <c r="I979" s="122"/>
      <c r="J979" s="128"/>
      <c r="K979" s="124"/>
      <c r="L979" s="125" t="s">
        <v>4161</v>
      </c>
      <c r="M979" s="14" t="s">
        <v>6999</v>
      </c>
      <c r="N979" s="14" t="s">
        <v>562</v>
      </c>
      <c r="O979" s="22" t="s">
        <v>7008</v>
      </c>
      <c r="P979" s="122" t="s">
        <v>7009</v>
      </c>
      <c r="Q979" s="101">
        <v>1</v>
      </c>
      <c r="R979" s="14" t="s">
        <v>4092</v>
      </c>
      <c r="S979" s="48">
        <v>733</v>
      </c>
      <c r="T979" s="126"/>
    </row>
    <row r="980" spans="1:20" s="17" customFormat="1" ht="24.95" customHeight="1">
      <c r="A980" s="127"/>
      <c r="B980" s="34"/>
      <c r="C980" s="34"/>
      <c r="D980" s="121"/>
      <c r="E980" s="101"/>
      <c r="F980" s="14"/>
      <c r="G980" s="14"/>
      <c r="H980" s="22"/>
      <c r="I980" s="122"/>
      <c r="J980" s="128"/>
      <c r="K980" s="124"/>
      <c r="L980" s="125" t="s">
        <v>4161</v>
      </c>
      <c r="M980" s="14" t="s">
        <v>6999</v>
      </c>
      <c r="N980" s="14" t="s">
        <v>613</v>
      </c>
      <c r="O980" s="22" t="s">
        <v>7010</v>
      </c>
      <c r="P980" s="122" t="s">
        <v>7011</v>
      </c>
      <c r="Q980" s="101">
        <v>1</v>
      </c>
      <c r="R980" s="14" t="s">
        <v>4092</v>
      </c>
      <c r="S980" s="48">
        <v>733</v>
      </c>
      <c r="T980" s="126"/>
    </row>
    <row r="981" spans="1:20" s="17" customFormat="1" ht="24.95" customHeight="1">
      <c r="A981" s="127"/>
      <c r="B981" s="34"/>
      <c r="C981" s="34"/>
      <c r="D981" s="121"/>
      <c r="E981" s="101"/>
      <c r="F981" s="14"/>
      <c r="G981" s="14"/>
      <c r="H981" s="22"/>
      <c r="I981" s="122"/>
      <c r="J981" s="128"/>
      <c r="K981" s="124"/>
      <c r="L981" s="125" t="s">
        <v>4161</v>
      </c>
      <c r="M981" s="14" t="s">
        <v>6999</v>
      </c>
      <c r="N981" s="14" t="s">
        <v>541</v>
      </c>
      <c r="O981" s="22" t="s">
        <v>7012</v>
      </c>
      <c r="P981" s="122" t="s">
        <v>7013</v>
      </c>
      <c r="Q981" s="101">
        <v>1</v>
      </c>
      <c r="R981" s="14" t="s">
        <v>4092</v>
      </c>
      <c r="S981" s="48">
        <v>733</v>
      </c>
      <c r="T981" s="126"/>
    </row>
    <row r="982" spans="1:20" s="17" customFormat="1" ht="24.95" customHeight="1">
      <c r="A982" s="127"/>
      <c r="B982" s="34"/>
      <c r="C982" s="34"/>
      <c r="D982" s="121"/>
      <c r="E982" s="101"/>
      <c r="F982" s="14"/>
      <c r="G982" s="14"/>
      <c r="H982" s="22"/>
      <c r="I982" s="122"/>
      <c r="J982" s="128"/>
      <c r="K982" s="124"/>
      <c r="L982" s="125" t="s">
        <v>4161</v>
      </c>
      <c r="M982" s="14" t="s">
        <v>6999</v>
      </c>
      <c r="N982" s="14" t="s">
        <v>578</v>
      </c>
      <c r="O982" s="22" t="s">
        <v>7014</v>
      </c>
      <c r="P982" s="122" t="s">
        <v>7015</v>
      </c>
      <c r="Q982" s="101">
        <v>1</v>
      </c>
      <c r="R982" s="14" t="s">
        <v>4092</v>
      </c>
      <c r="S982" s="48">
        <v>733</v>
      </c>
      <c r="T982" s="126"/>
    </row>
    <row r="983" spans="1:20" s="17" customFormat="1" ht="24.95" customHeight="1">
      <c r="A983" s="127">
        <v>375</v>
      </c>
      <c r="B983" s="34" t="s">
        <v>16388</v>
      </c>
      <c r="C983" s="14" t="s">
        <v>7016</v>
      </c>
      <c r="D983" s="121" t="s">
        <v>7017</v>
      </c>
      <c r="E983" s="101">
        <v>1</v>
      </c>
      <c r="F983" s="14" t="s">
        <v>4092</v>
      </c>
      <c r="G983" s="14" t="s">
        <v>554</v>
      </c>
      <c r="H983" s="22" t="s">
        <v>7018</v>
      </c>
      <c r="I983" s="122" t="s">
        <v>7019</v>
      </c>
      <c r="J983" s="123">
        <v>904</v>
      </c>
      <c r="K983" s="124">
        <v>30</v>
      </c>
      <c r="L983" s="125" t="s">
        <v>4161</v>
      </c>
      <c r="M983" s="14" t="s">
        <v>7020</v>
      </c>
      <c r="N983" s="14" t="s">
        <v>554</v>
      </c>
      <c r="O983" s="22" t="s">
        <v>7018</v>
      </c>
      <c r="P983" s="122" t="s">
        <v>7019</v>
      </c>
      <c r="Q983" s="101">
        <v>1</v>
      </c>
      <c r="R983" s="14" t="s">
        <v>4092</v>
      </c>
      <c r="S983" s="48">
        <v>904</v>
      </c>
      <c r="T983" s="126"/>
    </row>
    <row r="984" spans="1:20" s="17" customFormat="1" ht="24.95" customHeight="1">
      <c r="A984" s="127"/>
      <c r="B984" s="34"/>
      <c r="C984" s="34"/>
      <c r="D984" s="121"/>
      <c r="E984" s="101"/>
      <c r="F984" s="14"/>
      <c r="G984" s="14"/>
      <c r="H984" s="22"/>
      <c r="I984" s="122"/>
      <c r="J984" s="128"/>
      <c r="K984" s="124"/>
      <c r="L984" s="125" t="s">
        <v>4161</v>
      </c>
      <c r="M984" s="14" t="s">
        <v>7020</v>
      </c>
      <c r="N984" s="14" t="s">
        <v>629</v>
      </c>
      <c r="O984" s="22" t="s">
        <v>7021</v>
      </c>
      <c r="P984" s="122" t="s">
        <v>7022</v>
      </c>
      <c r="Q984" s="101">
        <v>1</v>
      </c>
      <c r="R984" s="14" t="s">
        <v>4092</v>
      </c>
      <c r="S984" s="48">
        <v>753</v>
      </c>
      <c r="T984" s="126"/>
    </row>
    <row r="985" spans="1:20" s="17" customFormat="1" ht="24.95" customHeight="1">
      <c r="A985" s="127"/>
      <c r="B985" s="34"/>
      <c r="C985" s="34"/>
      <c r="D985" s="121"/>
      <c r="E985" s="101"/>
      <c r="F985" s="14"/>
      <c r="G985" s="14"/>
      <c r="H985" s="22"/>
      <c r="I985" s="122"/>
      <c r="J985" s="128"/>
      <c r="K985" s="124"/>
      <c r="L985" s="125" t="s">
        <v>4161</v>
      </c>
      <c r="M985" s="14" t="s">
        <v>7020</v>
      </c>
      <c r="N985" s="14" t="s">
        <v>551</v>
      </c>
      <c r="O985" s="22" t="s">
        <v>7023</v>
      </c>
      <c r="P985" s="122" t="s">
        <v>7024</v>
      </c>
      <c r="Q985" s="101">
        <v>1</v>
      </c>
      <c r="R985" s="14" t="s">
        <v>4092</v>
      </c>
      <c r="S985" s="48">
        <v>904</v>
      </c>
      <c r="T985" s="126"/>
    </row>
    <row r="986" spans="1:20" s="17" customFormat="1" ht="24.95" customHeight="1">
      <c r="A986" s="127"/>
      <c r="B986" s="34"/>
      <c r="C986" s="34"/>
      <c r="D986" s="121"/>
      <c r="E986" s="101"/>
      <c r="F986" s="14"/>
      <c r="G986" s="14"/>
      <c r="H986" s="22"/>
      <c r="I986" s="122"/>
      <c r="J986" s="128"/>
      <c r="K986" s="124"/>
      <c r="L986" s="125" t="s">
        <v>4161</v>
      </c>
      <c r="M986" s="14" t="s">
        <v>7020</v>
      </c>
      <c r="N986" s="14" t="s">
        <v>555</v>
      </c>
      <c r="O986" s="22" t="s">
        <v>7025</v>
      </c>
      <c r="P986" s="122" t="s">
        <v>7026</v>
      </c>
      <c r="Q986" s="101">
        <v>1</v>
      </c>
      <c r="R986" s="14" t="s">
        <v>4092</v>
      </c>
      <c r="S986" s="48">
        <v>905</v>
      </c>
      <c r="T986" s="126"/>
    </row>
    <row r="987" spans="1:20" s="17" customFormat="1" ht="24.95" customHeight="1">
      <c r="A987" s="127"/>
      <c r="B987" s="34"/>
      <c r="C987" s="34"/>
      <c r="D987" s="121"/>
      <c r="E987" s="101"/>
      <c r="F987" s="14"/>
      <c r="G987" s="14"/>
      <c r="H987" s="22"/>
      <c r="I987" s="122"/>
      <c r="J987" s="128"/>
      <c r="K987" s="124"/>
      <c r="L987" s="125" t="s">
        <v>4161</v>
      </c>
      <c r="M987" s="14" t="s">
        <v>7020</v>
      </c>
      <c r="N987" s="14" t="s">
        <v>613</v>
      </c>
      <c r="O987" s="22" t="s">
        <v>7027</v>
      </c>
      <c r="P987" s="122" t="s">
        <v>7028</v>
      </c>
      <c r="Q987" s="101">
        <v>1</v>
      </c>
      <c r="R987" s="14" t="s">
        <v>4092</v>
      </c>
      <c r="S987" s="48">
        <v>905</v>
      </c>
      <c r="T987" s="126"/>
    </row>
    <row r="988" spans="1:20" s="17" customFormat="1" ht="24.95" customHeight="1">
      <c r="A988" s="127">
        <v>376</v>
      </c>
      <c r="B988" s="34" t="s">
        <v>16388</v>
      </c>
      <c r="C988" s="14" t="s">
        <v>7029</v>
      </c>
      <c r="D988" s="121" t="s">
        <v>7030</v>
      </c>
      <c r="E988" s="101">
        <v>1</v>
      </c>
      <c r="F988" s="14" t="s">
        <v>4092</v>
      </c>
      <c r="G988" s="14" t="s">
        <v>554</v>
      </c>
      <c r="H988" s="22" t="s">
        <v>1838</v>
      </c>
      <c r="I988" s="122" t="s">
        <v>2427</v>
      </c>
      <c r="J988" s="123">
        <v>494</v>
      </c>
      <c r="K988" s="124">
        <v>600</v>
      </c>
      <c r="L988" s="125" t="s">
        <v>4161</v>
      </c>
      <c r="M988" s="14" t="s">
        <v>7031</v>
      </c>
      <c r="N988" s="14" t="s">
        <v>554</v>
      </c>
      <c r="O988" s="22" t="s">
        <v>1838</v>
      </c>
      <c r="P988" s="122" t="s">
        <v>2427</v>
      </c>
      <c r="Q988" s="101">
        <v>1</v>
      </c>
      <c r="R988" s="14" t="s">
        <v>4092</v>
      </c>
      <c r="S988" s="48">
        <v>494</v>
      </c>
      <c r="T988" s="126"/>
    </row>
    <row r="989" spans="1:20" s="17" customFormat="1" ht="24.95" customHeight="1">
      <c r="A989" s="127"/>
      <c r="B989" s="34"/>
      <c r="C989" s="34"/>
      <c r="D989" s="121"/>
      <c r="E989" s="101"/>
      <c r="F989" s="14"/>
      <c r="G989" s="14"/>
      <c r="H989" s="22"/>
      <c r="I989" s="122"/>
      <c r="J989" s="128"/>
      <c r="K989" s="124"/>
      <c r="L989" s="125" t="s">
        <v>4161</v>
      </c>
      <c r="M989" s="14" t="s">
        <v>7031</v>
      </c>
      <c r="N989" s="14" t="s">
        <v>555</v>
      </c>
      <c r="O989" s="22" t="s">
        <v>7032</v>
      </c>
      <c r="P989" s="122" t="s">
        <v>7033</v>
      </c>
      <c r="Q989" s="101">
        <v>1</v>
      </c>
      <c r="R989" s="14" t="s">
        <v>4092</v>
      </c>
      <c r="S989" s="48">
        <v>501</v>
      </c>
      <c r="T989" s="126"/>
    </row>
    <row r="990" spans="1:20" s="17" customFormat="1" ht="24.95" customHeight="1">
      <c r="A990" s="127"/>
      <c r="B990" s="34"/>
      <c r="C990" s="34"/>
      <c r="D990" s="121"/>
      <c r="E990" s="101"/>
      <c r="F990" s="14"/>
      <c r="G990" s="14"/>
      <c r="H990" s="22"/>
      <c r="I990" s="122"/>
      <c r="J990" s="128"/>
      <c r="K990" s="124"/>
      <c r="L990" s="125" t="s">
        <v>4161</v>
      </c>
      <c r="M990" s="14" t="s">
        <v>7031</v>
      </c>
      <c r="N990" s="14" t="s">
        <v>629</v>
      </c>
      <c r="O990" s="22" t="s">
        <v>7034</v>
      </c>
      <c r="P990" s="122" t="s">
        <v>7035</v>
      </c>
      <c r="Q990" s="101">
        <v>1</v>
      </c>
      <c r="R990" s="14" t="s">
        <v>4092</v>
      </c>
      <c r="S990" s="48">
        <v>501</v>
      </c>
      <c r="T990" s="126"/>
    </row>
    <row r="991" spans="1:20" s="17" customFormat="1" ht="24.95" customHeight="1">
      <c r="A991" s="127"/>
      <c r="B991" s="34"/>
      <c r="C991" s="34"/>
      <c r="D991" s="121"/>
      <c r="E991" s="101"/>
      <c r="F991" s="14"/>
      <c r="G991" s="14"/>
      <c r="H991" s="22"/>
      <c r="I991" s="122"/>
      <c r="J991" s="128"/>
      <c r="K991" s="124"/>
      <c r="L991" s="125" t="s">
        <v>4161</v>
      </c>
      <c r="M991" s="14" t="s">
        <v>7031</v>
      </c>
      <c r="N991" s="14" t="s">
        <v>558</v>
      </c>
      <c r="O991" s="22" t="s">
        <v>7036</v>
      </c>
      <c r="P991" s="122" t="s">
        <v>7037</v>
      </c>
      <c r="Q991" s="101">
        <v>1</v>
      </c>
      <c r="R991" s="14" t="s">
        <v>4092</v>
      </c>
      <c r="S991" s="48">
        <v>501</v>
      </c>
      <c r="T991" s="126"/>
    </row>
    <row r="992" spans="1:20" s="17" customFormat="1" ht="24.95" customHeight="1">
      <c r="A992" s="127">
        <v>377</v>
      </c>
      <c r="B992" s="34" t="s">
        <v>16388</v>
      </c>
      <c r="C992" s="14" t="s">
        <v>7038</v>
      </c>
      <c r="D992" s="121" t="s">
        <v>7039</v>
      </c>
      <c r="E992" s="101">
        <v>1</v>
      </c>
      <c r="F992" s="14" t="s">
        <v>4309</v>
      </c>
      <c r="G992" s="14" t="s">
        <v>541</v>
      </c>
      <c r="H992" s="22" t="s">
        <v>8</v>
      </c>
      <c r="I992" s="122" t="s">
        <v>812</v>
      </c>
      <c r="J992" s="123">
        <v>95</v>
      </c>
      <c r="K992" s="124">
        <v>3500</v>
      </c>
      <c r="L992" s="125" t="s">
        <v>4161</v>
      </c>
      <c r="M992" s="14" t="s">
        <v>7040</v>
      </c>
      <c r="N992" s="14" t="s">
        <v>541</v>
      </c>
      <c r="O992" s="22" t="s">
        <v>8</v>
      </c>
      <c r="P992" s="122" t="s">
        <v>812</v>
      </c>
      <c r="Q992" s="101">
        <v>1</v>
      </c>
      <c r="R992" s="14" t="s">
        <v>4309</v>
      </c>
      <c r="S992" s="48">
        <v>95</v>
      </c>
      <c r="T992" s="126"/>
    </row>
    <row r="993" spans="1:20" s="17" customFormat="1" ht="24.95" customHeight="1">
      <c r="A993" s="127"/>
      <c r="B993" s="34"/>
      <c r="C993" s="34"/>
      <c r="D993" s="121"/>
      <c r="E993" s="101"/>
      <c r="F993" s="14"/>
      <c r="G993" s="14"/>
      <c r="H993" s="22"/>
      <c r="I993" s="122"/>
      <c r="J993" s="128"/>
      <c r="K993" s="124"/>
      <c r="L993" s="125" t="s">
        <v>4161</v>
      </c>
      <c r="M993" s="14" t="s">
        <v>7040</v>
      </c>
      <c r="N993" s="14" t="s">
        <v>613</v>
      </c>
      <c r="O993" s="22" t="s">
        <v>7041</v>
      </c>
      <c r="P993" s="122" t="s">
        <v>7042</v>
      </c>
      <c r="Q993" s="101">
        <v>1</v>
      </c>
      <c r="R993" s="14" t="s">
        <v>4309</v>
      </c>
      <c r="S993" s="48">
        <v>76</v>
      </c>
      <c r="T993" s="126"/>
    </row>
    <row r="994" spans="1:20" s="17" customFormat="1" ht="24.95" customHeight="1">
      <c r="A994" s="127"/>
      <c r="B994" s="34"/>
      <c r="C994" s="34"/>
      <c r="D994" s="121"/>
      <c r="E994" s="101"/>
      <c r="F994" s="14"/>
      <c r="G994" s="14"/>
      <c r="H994" s="22"/>
      <c r="I994" s="122"/>
      <c r="J994" s="128"/>
      <c r="K994" s="124"/>
      <c r="L994" s="125" t="s">
        <v>4161</v>
      </c>
      <c r="M994" s="14" t="s">
        <v>7040</v>
      </c>
      <c r="N994" s="14" t="s">
        <v>564</v>
      </c>
      <c r="O994" s="22" t="s">
        <v>7043</v>
      </c>
      <c r="P994" s="122" t="s">
        <v>7044</v>
      </c>
      <c r="Q994" s="101">
        <v>1</v>
      </c>
      <c r="R994" s="14" t="s">
        <v>4309</v>
      </c>
      <c r="S994" s="48">
        <v>85</v>
      </c>
      <c r="T994" s="126"/>
    </row>
    <row r="995" spans="1:20" s="17" customFormat="1" ht="24.95" customHeight="1">
      <c r="A995" s="127"/>
      <c r="B995" s="34"/>
      <c r="C995" s="34"/>
      <c r="D995" s="121"/>
      <c r="E995" s="101"/>
      <c r="F995" s="14"/>
      <c r="G995" s="14"/>
      <c r="H995" s="22"/>
      <c r="I995" s="122"/>
      <c r="J995" s="128"/>
      <c r="K995" s="124"/>
      <c r="L995" s="125" t="s">
        <v>4161</v>
      </c>
      <c r="M995" s="14" t="s">
        <v>7040</v>
      </c>
      <c r="N995" s="14" t="s">
        <v>555</v>
      </c>
      <c r="O995" s="22" t="s">
        <v>7045</v>
      </c>
      <c r="P995" s="122" t="s">
        <v>7046</v>
      </c>
      <c r="Q995" s="101">
        <v>1</v>
      </c>
      <c r="R995" s="14" t="s">
        <v>4309</v>
      </c>
      <c r="S995" s="48">
        <v>94</v>
      </c>
      <c r="T995" s="126"/>
    </row>
    <row r="996" spans="1:20" s="17" customFormat="1" ht="24.95" customHeight="1">
      <c r="A996" s="127"/>
      <c r="B996" s="34"/>
      <c r="C996" s="34"/>
      <c r="D996" s="121"/>
      <c r="E996" s="101"/>
      <c r="F996" s="14"/>
      <c r="G996" s="14"/>
      <c r="H996" s="22"/>
      <c r="I996" s="122"/>
      <c r="J996" s="128"/>
      <c r="K996" s="124"/>
      <c r="L996" s="125" t="s">
        <v>4161</v>
      </c>
      <c r="M996" s="14" t="s">
        <v>7040</v>
      </c>
      <c r="N996" s="14" t="s">
        <v>550</v>
      </c>
      <c r="O996" s="22" t="s">
        <v>9</v>
      </c>
      <c r="P996" s="122" t="s">
        <v>813</v>
      </c>
      <c r="Q996" s="101">
        <v>1</v>
      </c>
      <c r="R996" s="14" t="s">
        <v>4309</v>
      </c>
      <c r="S996" s="48">
        <v>94</v>
      </c>
      <c r="T996" s="126"/>
    </row>
    <row r="997" spans="1:20" s="17" customFormat="1" ht="24.95" customHeight="1">
      <c r="A997" s="127"/>
      <c r="B997" s="34"/>
      <c r="C997" s="34"/>
      <c r="D997" s="121"/>
      <c r="E997" s="101"/>
      <c r="F997" s="14"/>
      <c r="G997" s="14"/>
      <c r="H997" s="22"/>
      <c r="I997" s="122"/>
      <c r="J997" s="128"/>
      <c r="K997" s="124"/>
      <c r="L997" s="125" t="s">
        <v>4161</v>
      </c>
      <c r="M997" s="14" t="s">
        <v>7040</v>
      </c>
      <c r="N997" s="14" t="s">
        <v>544</v>
      </c>
      <c r="O997" s="22" t="s">
        <v>7047</v>
      </c>
      <c r="P997" s="122" t="s">
        <v>7048</v>
      </c>
      <c r="Q997" s="101">
        <v>1</v>
      </c>
      <c r="R997" s="14" t="s">
        <v>4309</v>
      </c>
      <c r="S997" s="48">
        <v>95</v>
      </c>
      <c r="T997" s="126"/>
    </row>
    <row r="998" spans="1:20" s="17" customFormat="1" ht="24.95" customHeight="1">
      <c r="A998" s="127"/>
      <c r="B998" s="34"/>
      <c r="C998" s="34"/>
      <c r="D998" s="121"/>
      <c r="E998" s="101"/>
      <c r="F998" s="14"/>
      <c r="G998" s="14"/>
      <c r="H998" s="22"/>
      <c r="I998" s="122"/>
      <c r="J998" s="128"/>
      <c r="K998" s="124"/>
      <c r="L998" s="125" t="s">
        <v>4161</v>
      </c>
      <c r="M998" s="14" t="s">
        <v>7040</v>
      </c>
      <c r="N998" s="14" t="s">
        <v>547</v>
      </c>
      <c r="O998" s="22" t="s">
        <v>1698</v>
      </c>
      <c r="P998" s="122" t="s">
        <v>2292</v>
      </c>
      <c r="Q998" s="101">
        <v>1</v>
      </c>
      <c r="R998" s="14" t="s">
        <v>4309</v>
      </c>
      <c r="S998" s="48">
        <v>95</v>
      </c>
      <c r="T998" s="126"/>
    </row>
    <row r="999" spans="1:20" s="17" customFormat="1" ht="24.95" customHeight="1">
      <c r="A999" s="127">
        <v>378</v>
      </c>
      <c r="B999" s="34" t="s">
        <v>16388</v>
      </c>
      <c r="C999" s="14" t="s">
        <v>7049</v>
      </c>
      <c r="D999" s="121" t="s">
        <v>7050</v>
      </c>
      <c r="E999" s="101">
        <v>1</v>
      </c>
      <c r="F999" s="14" t="s">
        <v>4092</v>
      </c>
      <c r="G999" s="14" t="s">
        <v>7051</v>
      </c>
      <c r="H999" s="22" t="s">
        <v>7052</v>
      </c>
      <c r="I999" s="122" t="s">
        <v>7053</v>
      </c>
      <c r="J999" s="123">
        <v>1233</v>
      </c>
      <c r="K999" s="124">
        <v>5000</v>
      </c>
      <c r="L999" s="125" t="s">
        <v>4180</v>
      </c>
      <c r="M999" s="14" t="s">
        <v>7054</v>
      </c>
      <c r="N999" s="14"/>
      <c r="O999" s="22"/>
      <c r="P999" s="122"/>
      <c r="Q999" s="101"/>
      <c r="R999" s="14"/>
      <c r="S999" s="48"/>
      <c r="T999" s="126"/>
    </row>
    <row r="1000" spans="1:20" s="17" customFormat="1" ht="24.95" customHeight="1">
      <c r="A1000" s="127">
        <v>379</v>
      </c>
      <c r="B1000" s="34" t="s">
        <v>16388</v>
      </c>
      <c r="C1000" s="14" t="s">
        <v>7055</v>
      </c>
      <c r="D1000" s="121" t="s">
        <v>7056</v>
      </c>
      <c r="E1000" s="101">
        <v>1</v>
      </c>
      <c r="F1000" s="14" t="s">
        <v>4092</v>
      </c>
      <c r="G1000" s="14" t="s">
        <v>7051</v>
      </c>
      <c r="H1000" s="22" t="s">
        <v>7057</v>
      </c>
      <c r="I1000" s="122" t="s">
        <v>7058</v>
      </c>
      <c r="J1000" s="123">
        <v>1233</v>
      </c>
      <c r="K1000" s="124">
        <v>2000</v>
      </c>
      <c r="L1000" s="125" t="s">
        <v>4180</v>
      </c>
      <c r="M1000" s="14" t="s">
        <v>7059</v>
      </c>
      <c r="N1000" s="14"/>
      <c r="O1000" s="22"/>
      <c r="P1000" s="122"/>
      <c r="Q1000" s="101"/>
      <c r="R1000" s="14"/>
      <c r="S1000" s="48"/>
      <c r="T1000" s="126"/>
    </row>
    <row r="1001" spans="1:20" s="17" customFormat="1" ht="24.95" customHeight="1">
      <c r="A1001" s="127">
        <v>380</v>
      </c>
      <c r="B1001" s="34" t="s">
        <v>16388</v>
      </c>
      <c r="C1001" s="14" t="s">
        <v>7060</v>
      </c>
      <c r="D1001" s="121" t="s">
        <v>7061</v>
      </c>
      <c r="E1001" s="101">
        <v>1</v>
      </c>
      <c r="F1001" s="14" t="s">
        <v>4092</v>
      </c>
      <c r="G1001" s="14" t="s">
        <v>548</v>
      </c>
      <c r="H1001" s="22" t="s">
        <v>7062</v>
      </c>
      <c r="I1001" s="122" t="s">
        <v>7063</v>
      </c>
      <c r="J1001" s="123">
        <v>320</v>
      </c>
      <c r="K1001" s="124">
        <v>40000</v>
      </c>
      <c r="L1001" s="125" t="s">
        <v>4180</v>
      </c>
      <c r="M1001" s="14" t="s">
        <v>7064</v>
      </c>
      <c r="N1001" s="14"/>
      <c r="O1001" s="22"/>
      <c r="P1001" s="122"/>
      <c r="Q1001" s="101"/>
      <c r="R1001" s="14"/>
      <c r="S1001" s="48"/>
      <c r="T1001" s="126"/>
    </row>
    <row r="1002" spans="1:20" s="17" customFormat="1" ht="24.95" customHeight="1">
      <c r="A1002" s="127">
        <v>381</v>
      </c>
      <c r="B1002" s="34" t="s">
        <v>16388</v>
      </c>
      <c r="C1002" s="14" t="s">
        <v>7065</v>
      </c>
      <c r="D1002" s="121" t="s">
        <v>7066</v>
      </c>
      <c r="E1002" s="101">
        <v>1</v>
      </c>
      <c r="F1002" s="14" t="s">
        <v>4092</v>
      </c>
      <c r="G1002" s="14" t="s">
        <v>542</v>
      </c>
      <c r="H1002" s="22" t="s">
        <v>344</v>
      </c>
      <c r="I1002" s="122" t="s">
        <v>649</v>
      </c>
      <c r="J1002" s="123">
        <v>61</v>
      </c>
      <c r="K1002" s="124">
        <v>40000</v>
      </c>
      <c r="L1002" s="125" t="s">
        <v>4161</v>
      </c>
      <c r="M1002" s="14" t="s">
        <v>7067</v>
      </c>
      <c r="N1002" s="14" t="s">
        <v>542</v>
      </c>
      <c r="O1002" s="22" t="s">
        <v>344</v>
      </c>
      <c r="P1002" s="122" t="s">
        <v>649</v>
      </c>
      <c r="Q1002" s="101">
        <v>1</v>
      </c>
      <c r="R1002" s="14" t="s">
        <v>4092</v>
      </c>
      <c r="S1002" s="48">
        <v>61</v>
      </c>
      <c r="T1002" s="126"/>
    </row>
    <row r="1003" spans="1:20" s="17" customFormat="1" ht="24.95" customHeight="1">
      <c r="A1003" s="127"/>
      <c r="B1003" s="34"/>
      <c r="C1003" s="34"/>
      <c r="D1003" s="121"/>
      <c r="E1003" s="101"/>
      <c r="F1003" s="14"/>
      <c r="G1003" s="14"/>
      <c r="H1003" s="22"/>
      <c r="I1003" s="122"/>
      <c r="J1003" s="128"/>
      <c r="K1003" s="124"/>
      <c r="L1003" s="125" t="s">
        <v>4161</v>
      </c>
      <c r="M1003" s="14" t="s">
        <v>7067</v>
      </c>
      <c r="N1003" s="14" t="s">
        <v>547</v>
      </c>
      <c r="O1003" s="22" t="s">
        <v>343</v>
      </c>
      <c r="P1003" s="122" t="s">
        <v>648</v>
      </c>
      <c r="Q1003" s="101">
        <v>1</v>
      </c>
      <c r="R1003" s="14" t="s">
        <v>4092</v>
      </c>
      <c r="S1003" s="48">
        <v>61</v>
      </c>
      <c r="T1003" s="126"/>
    </row>
    <row r="1004" spans="1:20" s="17" customFormat="1" ht="24.95" customHeight="1">
      <c r="A1004" s="127"/>
      <c r="B1004" s="34"/>
      <c r="C1004" s="34"/>
      <c r="D1004" s="121"/>
      <c r="E1004" s="101"/>
      <c r="F1004" s="14"/>
      <c r="G1004" s="14"/>
      <c r="H1004" s="22"/>
      <c r="I1004" s="122"/>
      <c r="J1004" s="128"/>
      <c r="K1004" s="124"/>
      <c r="L1004" s="125" t="s">
        <v>4161</v>
      </c>
      <c r="M1004" s="14" t="s">
        <v>7067</v>
      </c>
      <c r="N1004" s="14" t="s">
        <v>578</v>
      </c>
      <c r="O1004" s="22" t="s">
        <v>7068</v>
      </c>
      <c r="P1004" s="122" t="s">
        <v>7069</v>
      </c>
      <c r="Q1004" s="101">
        <v>1</v>
      </c>
      <c r="R1004" s="14" t="s">
        <v>4092</v>
      </c>
      <c r="S1004" s="48">
        <v>77</v>
      </c>
      <c r="T1004" s="126"/>
    </row>
    <row r="1005" spans="1:20" s="17" customFormat="1" ht="24.95" customHeight="1">
      <c r="A1005" s="127"/>
      <c r="B1005" s="34"/>
      <c r="C1005" s="34"/>
      <c r="D1005" s="121"/>
      <c r="E1005" s="101"/>
      <c r="F1005" s="14"/>
      <c r="G1005" s="14"/>
      <c r="H1005" s="22"/>
      <c r="I1005" s="122"/>
      <c r="J1005" s="128"/>
      <c r="K1005" s="124"/>
      <c r="L1005" s="125" t="s">
        <v>4161</v>
      </c>
      <c r="M1005" s="14" t="s">
        <v>7067</v>
      </c>
      <c r="N1005" s="14" t="s">
        <v>591</v>
      </c>
      <c r="O1005" s="22" t="s">
        <v>7070</v>
      </c>
      <c r="P1005" s="122" t="s">
        <v>7071</v>
      </c>
      <c r="Q1005" s="101">
        <v>1</v>
      </c>
      <c r="R1005" s="14" t="s">
        <v>4092</v>
      </c>
      <c r="S1005" s="48">
        <v>77</v>
      </c>
      <c r="T1005" s="126"/>
    </row>
    <row r="1006" spans="1:20" s="17" customFormat="1" ht="24.95" customHeight="1">
      <c r="A1006" s="127"/>
      <c r="B1006" s="34"/>
      <c r="C1006" s="34"/>
      <c r="D1006" s="121"/>
      <c r="E1006" s="101"/>
      <c r="F1006" s="14"/>
      <c r="G1006" s="14"/>
      <c r="H1006" s="22"/>
      <c r="I1006" s="122"/>
      <c r="J1006" s="128"/>
      <c r="K1006" s="124"/>
      <c r="L1006" s="125" t="s">
        <v>4161</v>
      </c>
      <c r="M1006" s="14" t="s">
        <v>7067</v>
      </c>
      <c r="N1006" s="14" t="s">
        <v>555</v>
      </c>
      <c r="O1006" s="22" t="s">
        <v>7072</v>
      </c>
      <c r="P1006" s="122" t="s">
        <v>7073</v>
      </c>
      <c r="Q1006" s="101">
        <v>1</v>
      </c>
      <c r="R1006" s="14" t="s">
        <v>4092</v>
      </c>
      <c r="S1006" s="48">
        <v>77</v>
      </c>
      <c r="T1006" s="126"/>
    </row>
    <row r="1007" spans="1:20" s="17" customFormat="1" ht="24.95" customHeight="1">
      <c r="A1007" s="127"/>
      <c r="B1007" s="34"/>
      <c r="C1007" s="34"/>
      <c r="D1007" s="121"/>
      <c r="E1007" s="101"/>
      <c r="F1007" s="14"/>
      <c r="G1007" s="14"/>
      <c r="H1007" s="22"/>
      <c r="I1007" s="122"/>
      <c r="J1007" s="128"/>
      <c r="K1007" s="124"/>
      <c r="L1007" s="125" t="s">
        <v>4161</v>
      </c>
      <c r="M1007" s="14" t="s">
        <v>7067</v>
      </c>
      <c r="N1007" s="14" t="s">
        <v>629</v>
      </c>
      <c r="O1007" s="22" t="s">
        <v>7074</v>
      </c>
      <c r="P1007" s="122" t="s">
        <v>7075</v>
      </c>
      <c r="Q1007" s="101">
        <v>1</v>
      </c>
      <c r="R1007" s="14" t="s">
        <v>4092</v>
      </c>
      <c r="S1007" s="48">
        <v>77</v>
      </c>
      <c r="T1007" s="126"/>
    </row>
    <row r="1008" spans="1:20" s="17" customFormat="1" ht="24.95" customHeight="1">
      <c r="A1008" s="127"/>
      <c r="B1008" s="34"/>
      <c r="C1008" s="34"/>
      <c r="D1008" s="121"/>
      <c r="E1008" s="101"/>
      <c r="F1008" s="14"/>
      <c r="G1008" s="14"/>
      <c r="H1008" s="22"/>
      <c r="I1008" s="122"/>
      <c r="J1008" s="128"/>
      <c r="K1008" s="124"/>
      <c r="L1008" s="125" t="s">
        <v>4161</v>
      </c>
      <c r="M1008" s="14" t="s">
        <v>7067</v>
      </c>
      <c r="N1008" s="14" t="s">
        <v>552</v>
      </c>
      <c r="O1008" s="22" t="s">
        <v>342</v>
      </c>
      <c r="P1008" s="122" t="s">
        <v>647</v>
      </c>
      <c r="Q1008" s="101">
        <v>1</v>
      </c>
      <c r="R1008" s="14" t="s">
        <v>4092</v>
      </c>
      <c r="S1008" s="48">
        <v>77</v>
      </c>
      <c r="T1008" s="126"/>
    </row>
    <row r="1009" spans="1:20" s="17" customFormat="1" ht="24.95" customHeight="1">
      <c r="A1009" s="127">
        <v>382</v>
      </c>
      <c r="B1009" s="34" t="s">
        <v>16388</v>
      </c>
      <c r="C1009" s="14" t="s">
        <v>7076</v>
      </c>
      <c r="D1009" s="121" t="s">
        <v>7077</v>
      </c>
      <c r="E1009" s="101">
        <v>1</v>
      </c>
      <c r="F1009" s="14" t="s">
        <v>4092</v>
      </c>
      <c r="G1009" s="14" t="s">
        <v>554</v>
      </c>
      <c r="H1009" s="22" t="s">
        <v>345</v>
      </c>
      <c r="I1009" s="122" t="s">
        <v>650</v>
      </c>
      <c r="J1009" s="123">
        <v>646</v>
      </c>
      <c r="K1009" s="124">
        <v>55000</v>
      </c>
      <c r="L1009" s="125" t="s">
        <v>4161</v>
      </c>
      <c r="M1009" s="14" t="s">
        <v>7078</v>
      </c>
      <c r="N1009" s="14" t="s">
        <v>554</v>
      </c>
      <c r="O1009" s="22" t="s">
        <v>345</v>
      </c>
      <c r="P1009" s="122" t="s">
        <v>650</v>
      </c>
      <c r="Q1009" s="101">
        <v>1</v>
      </c>
      <c r="R1009" s="14" t="s">
        <v>4092</v>
      </c>
      <c r="S1009" s="48">
        <v>646</v>
      </c>
      <c r="T1009" s="126"/>
    </row>
    <row r="1010" spans="1:20" s="17" customFormat="1" ht="24.95" customHeight="1">
      <c r="A1010" s="127"/>
      <c r="B1010" s="34"/>
      <c r="C1010" s="34"/>
      <c r="D1010" s="121"/>
      <c r="E1010" s="101"/>
      <c r="F1010" s="14"/>
      <c r="G1010" s="14"/>
      <c r="H1010" s="22"/>
      <c r="I1010" s="122"/>
      <c r="J1010" s="128"/>
      <c r="K1010" s="124"/>
      <c r="L1010" s="125" t="s">
        <v>4161</v>
      </c>
      <c r="M1010" s="14" t="s">
        <v>7078</v>
      </c>
      <c r="N1010" s="14" t="s">
        <v>571</v>
      </c>
      <c r="O1010" s="22" t="s">
        <v>7079</v>
      </c>
      <c r="P1010" s="122" t="s">
        <v>7080</v>
      </c>
      <c r="Q1010" s="101">
        <v>1</v>
      </c>
      <c r="R1010" s="14" t="s">
        <v>4092</v>
      </c>
      <c r="S1010" s="48">
        <v>493</v>
      </c>
      <c r="T1010" s="126"/>
    </row>
    <row r="1011" spans="1:20" s="17" customFormat="1" ht="24.95" customHeight="1">
      <c r="A1011" s="127"/>
      <c r="B1011" s="34"/>
      <c r="C1011" s="34"/>
      <c r="D1011" s="121"/>
      <c r="E1011" s="101"/>
      <c r="F1011" s="14"/>
      <c r="G1011" s="14"/>
      <c r="H1011" s="22"/>
      <c r="I1011" s="122"/>
      <c r="J1011" s="128"/>
      <c r="K1011" s="124"/>
      <c r="L1011" s="125" t="s">
        <v>4161</v>
      </c>
      <c r="M1011" s="14" t="s">
        <v>7078</v>
      </c>
      <c r="N1011" s="14" t="s">
        <v>564</v>
      </c>
      <c r="O1011" s="22" t="s">
        <v>7081</v>
      </c>
      <c r="P1011" s="122" t="s">
        <v>7082</v>
      </c>
      <c r="Q1011" s="101">
        <v>1</v>
      </c>
      <c r="R1011" s="14" t="s">
        <v>4092</v>
      </c>
      <c r="S1011" s="48">
        <v>612</v>
      </c>
      <c r="T1011" s="126"/>
    </row>
    <row r="1012" spans="1:20" s="17" customFormat="1" ht="24.95" customHeight="1">
      <c r="A1012" s="127"/>
      <c r="B1012" s="34"/>
      <c r="C1012" s="34"/>
      <c r="D1012" s="121"/>
      <c r="E1012" s="101"/>
      <c r="F1012" s="14"/>
      <c r="G1012" s="14"/>
      <c r="H1012" s="22"/>
      <c r="I1012" s="122"/>
      <c r="J1012" s="128"/>
      <c r="K1012" s="124"/>
      <c r="L1012" s="125" t="s">
        <v>4161</v>
      </c>
      <c r="M1012" s="14" t="s">
        <v>7078</v>
      </c>
      <c r="N1012" s="14" t="s">
        <v>629</v>
      </c>
      <c r="O1012" s="22" t="s">
        <v>7083</v>
      </c>
      <c r="P1012" s="122" t="s">
        <v>7084</v>
      </c>
      <c r="Q1012" s="101">
        <v>1</v>
      </c>
      <c r="R1012" s="14" t="s">
        <v>4092</v>
      </c>
      <c r="S1012" s="48">
        <v>612</v>
      </c>
      <c r="T1012" s="126"/>
    </row>
    <row r="1013" spans="1:20" s="17" customFormat="1" ht="24.95" customHeight="1">
      <c r="A1013" s="127"/>
      <c r="B1013" s="34"/>
      <c r="C1013" s="34"/>
      <c r="D1013" s="121"/>
      <c r="E1013" s="101"/>
      <c r="F1013" s="14"/>
      <c r="G1013" s="14"/>
      <c r="H1013" s="22"/>
      <c r="I1013" s="122"/>
      <c r="J1013" s="128"/>
      <c r="K1013" s="124"/>
      <c r="L1013" s="125" t="s">
        <v>4161</v>
      </c>
      <c r="M1013" s="14" t="s">
        <v>7078</v>
      </c>
      <c r="N1013" s="14" t="s">
        <v>558</v>
      </c>
      <c r="O1013" s="22" t="s">
        <v>7085</v>
      </c>
      <c r="P1013" s="122" t="s">
        <v>7086</v>
      </c>
      <c r="Q1013" s="101">
        <v>1</v>
      </c>
      <c r="R1013" s="14" t="s">
        <v>4092</v>
      </c>
      <c r="S1013" s="48">
        <v>630</v>
      </c>
      <c r="T1013" s="126"/>
    </row>
    <row r="1014" spans="1:20" s="17" customFormat="1" ht="24.95" customHeight="1">
      <c r="A1014" s="127"/>
      <c r="B1014" s="34"/>
      <c r="C1014" s="34"/>
      <c r="D1014" s="121"/>
      <c r="E1014" s="101"/>
      <c r="F1014" s="14"/>
      <c r="G1014" s="14"/>
      <c r="H1014" s="22"/>
      <c r="I1014" s="122"/>
      <c r="J1014" s="128"/>
      <c r="K1014" s="124"/>
      <c r="L1014" s="125" t="s">
        <v>4161</v>
      </c>
      <c r="M1014" s="14" t="s">
        <v>7078</v>
      </c>
      <c r="N1014" s="14" t="s">
        <v>543</v>
      </c>
      <c r="O1014" s="22" t="s">
        <v>7087</v>
      </c>
      <c r="P1014" s="122" t="s">
        <v>7088</v>
      </c>
      <c r="Q1014" s="101">
        <v>1</v>
      </c>
      <c r="R1014" s="14" t="s">
        <v>4092</v>
      </c>
      <c r="S1014" s="48">
        <v>637</v>
      </c>
      <c r="T1014" s="126"/>
    </row>
    <row r="1015" spans="1:20" s="17" customFormat="1" ht="24.95" customHeight="1">
      <c r="A1015" s="127"/>
      <c r="B1015" s="34"/>
      <c r="C1015" s="34"/>
      <c r="D1015" s="121"/>
      <c r="E1015" s="101"/>
      <c r="F1015" s="14"/>
      <c r="G1015" s="14"/>
      <c r="H1015" s="22"/>
      <c r="I1015" s="122"/>
      <c r="J1015" s="128"/>
      <c r="K1015" s="124"/>
      <c r="L1015" s="125" t="s">
        <v>4161</v>
      </c>
      <c r="M1015" s="14" t="s">
        <v>7078</v>
      </c>
      <c r="N1015" s="14" t="s">
        <v>541</v>
      </c>
      <c r="O1015" s="22" t="s">
        <v>7089</v>
      </c>
      <c r="P1015" s="122" t="s">
        <v>7090</v>
      </c>
      <c r="Q1015" s="101">
        <v>1</v>
      </c>
      <c r="R1015" s="14" t="s">
        <v>4092</v>
      </c>
      <c r="S1015" s="48">
        <v>661</v>
      </c>
      <c r="T1015" s="126"/>
    </row>
    <row r="1016" spans="1:20" s="17" customFormat="1" ht="24.95" customHeight="1">
      <c r="A1016" s="127"/>
      <c r="B1016" s="34"/>
      <c r="C1016" s="34"/>
      <c r="D1016" s="121"/>
      <c r="E1016" s="101"/>
      <c r="F1016" s="14"/>
      <c r="G1016" s="14"/>
      <c r="H1016" s="22"/>
      <c r="I1016" s="122"/>
      <c r="J1016" s="128"/>
      <c r="K1016" s="124"/>
      <c r="L1016" s="125" t="s">
        <v>4161</v>
      </c>
      <c r="M1016" s="14" t="s">
        <v>7078</v>
      </c>
      <c r="N1016" s="14" t="s">
        <v>578</v>
      </c>
      <c r="O1016" s="22" t="s">
        <v>7091</v>
      </c>
      <c r="P1016" s="122" t="s">
        <v>7092</v>
      </c>
      <c r="Q1016" s="101">
        <v>1</v>
      </c>
      <c r="R1016" s="14" t="s">
        <v>4092</v>
      </c>
      <c r="S1016" s="48">
        <v>662</v>
      </c>
      <c r="T1016" s="126"/>
    </row>
    <row r="1017" spans="1:20" s="17" customFormat="1" ht="24.95" customHeight="1">
      <c r="A1017" s="127"/>
      <c r="B1017" s="34"/>
      <c r="C1017" s="34"/>
      <c r="D1017" s="121"/>
      <c r="E1017" s="101"/>
      <c r="F1017" s="14"/>
      <c r="G1017" s="14"/>
      <c r="H1017" s="22"/>
      <c r="I1017" s="122"/>
      <c r="J1017" s="128"/>
      <c r="K1017" s="124"/>
      <c r="L1017" s="125" t="s">
        <v>4161</v>
      </c>
      <c r="M1017" s="14" t="s">
        <v>7078</v>
      </c>
      <c r="N1017" s="14" t="s">
        <v>547</v>
      </c>
      <c r="O1017" s="22" t="s">
        <v>346</v>
      </c>
      <c r="P1017" s="122" t="s">
        <v>651</v>
      </c>
      <c r="Q1017" s="101">
        <v>1</v>
      </c>
      <c r="R1017" s="14" t="s">
        <v>4092</v>
      </c>
      <c r="S1017" s="48">
        <v>662</v>
      </c>
      <c r="T1017" s="126"/>
    </row>
    <row r="1018" spans="1:20" s="17" customFormat="1" ht="24.95" customHeight="1">
      <c r="A1018" s="127"/>
      <c r="B1018" s="34"/>
      <c r="C1018" s="34"/>
      <c r="D1018" s="121"/>
      <c r="E1018" s="101"/>
      <c r="F1018" s="14"/>
      <c r="G1018" s="14"/>
      <c r="H1018" s="22"/>
      <c r="I1018" s="122"/>
      <c r="J1018" s="128"/>
      <c r="K1018" s="124"/>
      <c r="L1018" s="125" t="s">
        <v>4161</v>
      </c>
      <c r="M1018" s="14" t="s">
        <v>7078</v>
      </c>
      <c r="N1018" s="14" t="s">
        <v>591</v>
      </c>
      <c r="O1018" s="22" t="s">
        <v>7093</v>
      </c>
      <c r="P1018" s="122" t="s">
        <v>7094</v>
      </c>
      <c r="Q1018" s="101">
        <v>1</v>
      </c>
      <c r="R1018" s="14" t="s">
        <v>4092</v>
      </c>
      <c r="S1018" s="48">
        <v>663</v>
      </c>
      <c r="T1018" s="126"/>
    </row>
    <row r="1019" spans="1:20" s="17" customFormat="1" ht="24.95" customHeight="1">
      <c r="A1019" s="127"/>
      <c r="B1019" s="34"/>
      <c r="C1019" s="34"/>
      <c r="D1019" s="121"/>
      <c r="E1019" s="101"/>
      <c r="F1019" s="14"/>
      <c r="G1019" s="14"/>
      <c r="H1019" s="22"/>
      <c r="I1019" s="122"/>
      <c r="J1019" s="128"/>
      <c r="K1019" s="124"/>
      <c r="L1019" s="125" t="s">
        <v>4161</v>
      </c>
      <c r="M1019" s="14" t="s">
        <v>7078</v>
      </c>
      <c r="N1019" s="14" t="s">
        <v>555</v>
      </c>
      <c r="O1019" s="22" t="s">
        <v>7095</v>
      </c>
      <c r="P1019" s="122" t="s">
        <v>7096</v>
      </c>
      <c r="Q1019" s="101">
        <v>1</v>
      </c>
      <c r="R1019" s="14" t="s">
        <v>4092</v>
      </c>
      <c r="S1019" s="48">
        <v>663</v>
      </c>
      <c r="T1019" s="126"/>
    </row>
    <row r="1020" spans="1:20" s="17" customFormat="1" ht="24.95" customHeight="1">
      <c r="A1020" s="127"/>
      <c r="B1020" s="34"/>
      <c r="C1020" s="34"/>
      <c r="D1020" s="121"/>
      <c r="E1020" s="101"/>
      <c r="F1020" s="14"/>
      <c r="G1020" s="14"/>
      <c r="H1020" s="22"/>
      <c r="I1020" s="122"/>
      <c r="J1020" s="128"/>
      <c r="K1020" s="124"/>
      <c r="L1020" s="125" t="s">
        <v>4161</v>
      </c>
      <c r="M1020" s="14" t="s">
        <v>7078</v>
      </c>
      <c r="N1020" s="14" t="s">
        <v>550</v>
      </c>
      <c r="O1020" s="22" t="s">
        <v>7097</v>
      </c>
      <c r="P1020" s="122" t="s">
        <v>7098</v>
      </c>
      <c r="Q1020" s="101">
        <v>1</v>
      </c>
      <c r="R1020" s="14" t="s">
        <v>4092</v>
      </c>
      <c r="S1020" s="48">
        <v>663</v>
      </c>
      <c r="T1020" s="126"/>
    </row>
    <row r="1021" spans="1:20" s="17" customFormat="1" ht="24.95" customHeight="1">
      <c r="A1021" s="127"/>
      <c r="B1021" s="34"/>
      <c r="C1021" s="34"/>
      <c r="D1021" s="121"/>
      <c r="E1021" s="101"/>
      <c r="F1021" s="14"/>
      <c r="G1021" s="14"/>
      <c r="H1021" s="22"/>
      <c r="I1021" s="122"/>
      <c r="J1021" s="128"/>
      <c r="K1021" s="124"/>
      <c r="L1021" s="125" t="s">
        <v>4161</v>
      </c>
      <c r="M1021" s="14" t="s">
        <v>7078</v>
      </c>
      <c r="N1021" s="14" t="s">
        <v>544</v>
      </c>
      <c r="O1021" s="22" t="s">
        <v>7099</v>
      </c>
      <c r="P1021" s="122" t="s">
        <v>7100</v>
      </c>
      <c r="Q1021" s="101">
        <v>1</v>
      </c>
      <c r="R1021" s="14" t="s">
        <v>4092</v>
      </c>
      <c r="S1021" s="48">
        <v>663</v>
      </c>
      <c r="T1021" s="126"/>
    </row>
    <row r="1022" spans="1:20" s="17" customFormat="1" ht="24.95" customHeight="1">
      <c r="A1022" s="127"/>
      <c r="B1022" s="34"/>
      <c r="C1022" s="34"/>
      <c r="D1022" s="121"/>
      <c r="E1022" s="101"/>
      <c r="F1022" s="14"/>
      <c r="G1022" s="14"/>
      <c r="H1022" s="22"/>
      <c r="I1022" s="122"/>
      <c r="J1022" s="128"/>
      <c r="K1022" s="124"/>
      <c r="L1022" s="125" t="s">
        <v>4161</v>
      </c>
      <c r="M1022" s="14" t="s">
        <v>7078</v>
      </c>
      <c r="N1022" s="14" t="s">
        <v>562</v>
      </c>
      <c r="O1022" s="22" t="s">
        <v>7101</v>
      </c>
      <c r="P1022" s="122" t="s">
        <v>7102</v>
      </c>
      <c r="Q1022" s="101">
        <v>1</v>
      </c>
      <c r="R1022" s="14" t="s">
        <v>4092</v>
      </c>
      <c r="S1022" s="48">
        <v>663</v>
      </c>
      <c r="T1022" s="126"/>
    </row>
    <row r="1023" spans="1:20" s="17" customFormat="1" ht="24.95" customHeight="1">
      <c r="A1023" s="127"/>
      <c r="B1023" s="34"/>
      <c r="C1023" s="34"/>
      <c r="D1023" s="121"/>
      <c r="E1023" s="101"/>
      <c r="F1023" s="14"/>
      <c r="G1023" s="14"/>
      <c r="H1023" s="22"/>
      <c r="I1023" s="122"/>
      <c r="J1023" s="128"/>
      <c r="K1023" s="124"/>
      <c r="L1023" s="125" t="s">
        <v>4161</v>
      </c>
      <c r="M1023" s="14" t="s">
        <v>7078</v>
      </c>
      <c r="N1023" s="14" t="s">
        <v>542</v>
      </c>
      <c r="O1023" s="22" t="s">
        <v>7103</v>
      </c>
      <c r="P1023" s="122" t="s">
        <v>7104</v>
      </c>
      <c r="Q1023" s="101">
        <v>1</v>
      </c>
      <c r="R1023" s="14" t="s">
        <v>4092</v>
      </c>
      <c r="S1023" s="48">
        <v>663</v>
      </c>
      <c r="T1023" s="126"/>
    </row>
    <row r="1024" spans="1:20" s="17" customFormat="1" ht="24.95" customHeight="1">
      <c r="A1024" s="127"/>
      <c r="B1024" s="34"/>
      <c r="C1024" s="34"/>
      <c r="D1024" s="121"/>
      <c r="E1024" s="101"/>
      <c r="F1024" s="14"/>
      <c r="G1024" s="14"/>
      <c r="H1024" s="22"/>
      <c r="I1024" s="122"/>
      <c r="J1024" s="128"/>
      <c r="K1024" s="124"/>
      <c r="L1024" s="125" t="s">
        <v>4161</v>
      </c>
      <c r="M1024" s="14" t="s">
        <v>7078</v>
      </c>
      <c r="N1024" s="14" t="s">
        <v>613</v>
      </c>
      <c r="O1024" s="22" t="s">
        <v>7105</v>
      </c>
      <c r="P1024" s="122" t="s">
        <v>7106</v>
      </c>
      <c r="Q1024" s="101">
        <v>1</v>
      </c>
      <c r="R1024" s="14" t="s">
        <v>4092</v>
      </c>
      <c r="S1024" s="48">
        <v>663</v>
      </c>
      <c r="T1024" s="126"/>
    </row>
    <row r="1025" spans="1:20" s="17" customFormat="1" ht="24.95" customHeight="1">
      <c r="A1025" s="127">
        <v>383</v>
      </c>
      <c r="B1025" s="34" t="s">
        <v>16388</v>
      </c>
      <c r="C1025" s="14" t="s">
        <v>7107</v>
      </c>
      <c r="D1025" s="121" t="s">
        <v>7108</v>
      </c>
      <c r="E1025" s="101">
        <v>1</v>
      </c>
      <c r="F1025" s="14" t="s">
        <v>4092</v>
      </c>
      <c r="G1025" s="14" t="s">
        <v>554</v>
      </c>
      <c r="H1025" s="22" t="s">
        <v>347</v>
      </c>
      <c r="I1025" s="122" t="s">
        <v>652</v>
      </c>
      <c r="J1025" s="123">
        <v>694</v>
      </c>
      <c r="K1025" s="124">
        <v>6000</v>
      </c>
      <c r="L1025" s="125" t="s">
        <v>4161</v>
      </c>
      <c r="M1025" s="14" t="s">
        <v>7109</v>
      </c>
      <c r="N1025" s="14" t="s">
        <v>554</v>
      </c>
      <c r="O1025" s="22" t="s">
        <v>347</v>
      </c>
      <c r="P1025" s="122" t="s">
        <v>652</v>
      </c>
      <c r="Q1025" s="101">
        <v>1</v>
      </c>
      <c r="R1025" s="14" t="s">
        <v>4092</v>
      </c>
      <c r="S1025" s="48">
        <v>694</v>
      </c>
      <c r="T1025" s="126"/>
    </row>
    <row r="1026" spans="1:20" s="17" customFormat="1" ht="24.95" customHeight="1">
      <c r="A1026" s="127"/>
      <c r="B1026" s="34"/>
      <c r="C1026" s="34"/>
      <c r="D1026" s="121"/>
      <c r="E1026" s="101"/>
      <c r="F1026" s="14"/>
      <c r="G1026" s="14"/>
      <c r="H1026" s="22"/>
      <c r="I1026" s="122"/>
      <c r="J1026" s="128"/>
      <c r="K1026" s="124"/>
      <c r="L1026" s="125" t="s">
        <v>4161</v>
      </c>
      <c r="M1026" s="14" t="s">
        <v>7109</v>
      </c>
      <c r="N1026" s="14" t="s">
        <v>571</v>
      </c>
      <c r="O1026" s="22" t="s">
        <v>7110</v>
      </c>
      <c r="P1026" s="122" t="s">
        <v>7111</v>
      </c>
      <c r="Q1026" s="101">
        <v>1</v>
      </c>
      <c r="R1026" s="14" t="s">
        <v>4092</v>
      </c>
      <c r="S1026" s="48">
        <v>682</v>
      </c>
      <c r="T1026" s="126"/>
    </row>
    <row r="1027" spans="1:20" s="17" customFormat="1" ht="24.95" customHeight="1">
      <c r="A1027" s="127"/>
      <c r="B1027" s="34"/>
      <c r="C1027" s="34"/>
      <c r="D1027" s="121"/>
      <c r="E1027" s="101"/>
      <c r="F1027" s="14"/>
      <c r="G1027" s="14"/>
      <c r="H1027" s="22"/>
      <c r="I1027" s="122"/>
      <c r="J1027" s="128"/>
      <c r="K1027" s="124"/>
      <c r="L1027" s="125" t="s">
        <v>4161</v>
      </c>
      <c r="M1027" s="14" t="s">
        <v>7109</v>
      </c>
      <c r="N1027" s="14" t="s">
        <v>543</v>
      </c>
      <c r="O1027" s="22" t="s">
        <v>7112</v>
      </c>
      <c r="P1027" s="122" t="s">
        <v>7113</v>
      </c>
      <c r="Q1027" s="101">
        <v>1</v>
      </c>
      <c r="R1027" s="14" t="s">
        <v>4092</v>
      </c>
      <c r="S1027" s="48">
        <v>684</v>
      </c>
      <c r="T1027" s="126"/>
    </row>
    <row r="1028" spans="1:20" s="17" customFormat="1" ht="24.95" customHeight="1">
      <c r="A1028" s="127"/>
      <c r="B1028" s="34"/>
      <c r="C1028" s="34"/>
      <c r="D1028" s="121"/>
      <c r="E1028" s="101"/>
      <c r="F1028" s="14"/>
      <c r="G1028" s="14"/>
      <c r="H1028" s="22"/>
      <c r="I1028" s="122"/>
      <c r="J1028" s="128"/>
      <c r="K1028" s="124"/>
      <c r="L1028" s="125" t="s">
        <v>4161</v>
      </c>
      <c r="M1028" s="14" t="s">
        <v>7109</v>
      </c>
      <c r="N1028" s="14" t="s">
        <v>558</v>
      </c>
      <c r="O1028" s="22" t="s">
        <v>7114</v>
      </c>
      <c r="P1028" s="122" t="s">
        <v>7115</v>
      </c>
      <c r="Q1028" s="101">
        <v>1</v>
      </c>
      <c r="R1028" s="14" t="s">
        <v>4092</v>
      </c>
      <c r="S1028" s="48">
        <v>700</v>
      </c>
      <c r="T1028" s="126"/>
    </row>
    <row r="1029" spans="1:20" s="17" customFormat="1" ht="24.95" customHeight="1">
      <c r="A1029" s="127"/>
      <c r="B1029" s="34"/>
      <c r="C1029" s="34"/>
      <c r="D1029" s="121"/>
      <c r="E1029" s="101"/>
      <c r="F1029" s="14"/>
      <c r="G1029" s="14"/>
      <c r="H1029" s="22"/>
      <c r="I1029" s="122"/>
      <c r="J1029" s="128"/>
      <c r="K1029" s="124"/>
      <c r="L1029" s="125" t="s">
        <v>4161</v>
      </c>
      <c r="M1029" s="14" t="s">
        <v>7109</v>
      </c>
      <c r="N1029" s="14" t="s">
        <v>578</v>
      </c>
      <c r="O1029" s="22" t="s">
        <v>7116</v>
      </c>
      <c r="P1029" s="122" t="s">
        <v>7117</v>
      </c>
      <c r="Q1029" s="101">
        <v>1</v>
      </c>
      <c r="R1029" s="14" t="s">
        <v>4092</v>
      </c>
      <c r="S1029" s="48">
        <v>711</v>
      </c>
      <c r="T1029" s="126"/>
    </row>
    <row r="1030" spans="1:20" s="17" customFormat="1" ht="24.95" customHeight="1">
      <c r="A1030" s="127"/>
      <c r="B1030" s="34"/>
      <c r="C1030" s="34"/>
      <c r="D1030" s="121"/>
      <c r="E1030" s="101"/>
      <c r="F1030" s="14"/>
      <c r="G1030" s="14"/>
      <c r="H1030" s="22"/>
      <c r="I1030" s="122"/>
      <c r="J1030" s="128"/>
      <c r="K1030" s="124"/>
      <c r="L1030" s="125" t="s">
        <v>4161</v>
      </c>
      <c r="M1030" s="14" t="s">
        <v>7109</v>
      </c>
      <c r="N1030" s="14" t="s">
        <v>541</v>
      </c>
      <c r="O1030" s="22" t="s">
        <v>7118</v>
      </c>
      <c r="P1030" s="122" t="s">
        <v>7119</v>
      </c>
      <c r="Q1030" s="101">
        <v>1</v>
      </c>
      <c r="R1030" s="14" t="s">
        <v>4092</v>
      </c>
      <c r="S1030" s="48">
        <v>711</v>
      </c>
      <c r="T1030" s="126"/>
    </row>
    <row r="1031" spans="1:20" s="17" customFormat="1" ht="24.95" customHeight="1">
      <c r="A1031" s="127"/>
      <c r="B1031" s="34"/>
      <c r="C1031" s="34"/>
      <c r="D1031" s="121"/>
      <c r="E1031" s="101"/>
      <c r="F1031" s="14"/>
      <c r="G1031" s="14"/>
      <c r="H1031" s="22"/>
      <c r="I1031" s="122"/>
      <c r="J1031" s="128"/>
      <c r="K1031" s="124"/>
      <c r="L1031" s="125" t="s">
        <v>4161</v>
      </c>
      <c r="M1031" s="14" t="s">
        <v>7109</v>
      </c>
      <c r="N1031" s="14" t="s">
        <v>542</v>
      </c>
      <c r="O1031" s="22" t="s">
        <v>7120</v>
      </c>
      <c r="P1031" s="122" t="s">
        <v>7121</v>
      </c>
      <c r="Q1031" s="101">
        <v>1</v>
      </c>
      <c r="R1031" s="14" t="s">
        <v>4092</v>
      </c>
      <c r="S1031" s="48">
        <v>712</v>
      </c>
      <c r="T1031" s="126"/>
    </row>
    <row r="1032" spans="1:20" s="17" customFormat="1" ht="24.95" customHeight="1">
      <c r="A1032" s="127"/>
      <c r="B1032" s="34"/>
      <c r="C1032" s="34"/>
      <c r="D1032" s="121"/>
      <c r="E1032" s="101"/>
      <c r="F1032" s="14"/>
      <c r="G1032" s="14"/>
      <c r="H1032" s="22"/>
      <c r="I1032" s="122"/>
      <c r="J1032" s="128"/>
      <c r="K1032" s="124"/>
      <c r="L1032" s="125" t="s">
        <v>4161</v>
      </c>
      <c r="M1032" s="14" t="s">
        <v>7109</v>
      </c>
      <c r="N1032" s="14" t="s">
        <v>591</v>
      </c>
      <c r="O1032" s="22" t="s">
        <v>7122</v>
      </c>
      <c r="P1032" s="122" t="s">
        <v>7123</v>
      </c>
      <c r="Q1032" s="101">
        <v>1</v>
      </c>
      <c r="R1032" s="14" t="s">
        <v>4092</v>
      </c>
      <c r="S1032" s="48">
        <v>712</v>
      </c>
      <c r="T1032" s="126"/>
    </row>
    <row r="1033" spans="1:20" s="17" customFormat="1" ht="24.95" customHeight="1">
      <c r="A1033" s="127"/>
      <c r="B1033" s="34"/>
      <c r="C1033" s="34"/>
      <c r="D1033" s="121"/>
      <c r="E1033" s="101"/>
      <c r="F1033" s="14"/>
      <c r="G1033" s="14"/>
      <c r="H1033" s="22"/>
      <c r="I1033" s="122"/>
      <c r="J1033" s="128"/>
      <c r="K1033" s="124"/>
      <c r="L1033" s="125" t="s">
        <v>4161</v>
      </c>
      <c r="M1033" s="14" t="s">
        <v>7109</v>
      </c>
      <c r="N1033" s="14" t="s">
        <v>555</v>
      </c>
      <c r="O1033" s="22" t="s">
        <v>7124</v>
      </c>
      <c r="P1033" s="122" t="s">
        <v>7125</v>
      </c>
      <c r="Q1033" s="101">
        <v>1</v>
      </c>
      <c r="R1033" s="14" t="s">
        <v>4092</v>
      </c>
      <c r="S1033" s="48">
        <v>712</v>
      </c>
      <c r="T1033" s="126"/>
    </row>
    <row r="1034" spans="1:20" s="17" customFormat="1" ht="24.95" customHeight="1">
      <c r="A1034" s="127"/>
      <c r="B1034" s="34"/>
      <c r="C1034" s="34"/>
      <c r="D1034" s="121"/>
      <c r="E1034" s="101"/>
      <c r="F1034" s="14"/>
      <c r="G1034" s="14"/>
      <c r="H1034" s="22"/>
      <c r="I1034" s="122"/>
      <c r="J1034" s="128"/>
      <c r="K1034" s="124"/>
      <c r="L1034" s="125" t="s">
        <v>4161</v>
      </c>
      <c r="M1034" s="14" t="s">
        <v>7109</v>
      </c>
      <c r="N1034" s="14" t="s">
        <v>564</v>
      </c>
      <c r="O1034" s="22" t="s">
        <v>7126</v>
      </c>
      <c r="P1034" s="122" t="s">
        <v>7127</v>
      </c>
      <c r="Q1034" s="101">
        <v>1</v>
      </c>
      <c r="R1034" s="14" t="s">
        <v>4092</v>
      </c>
      <c r="S1034" s="48">
        <v>712</v>
      </c>
      <c r="T1034" s="126"/>
    </row>
    <row r="1035" spans="1:20" s="17" customFormat="1" ht="24.95" customHeight="1">
      <c r="A1035" s="127"/>
      <c r="B1035" s="34"/>
      <c r="C1035" s="34"/>
      <c r="D1035" s="121"/>
      <c r="E1035" s="101"/>
      <c r="F1035" s="14"/>
      <c r="G1035" s="14"/>
      <c r="H1035" s="22"/>
      <c r="I1035" s="122"/>
      <c r="J1035" s="128"/>
      <c r="K1035" s="124"/>
      <c r="L1035" s="125" t="s">
        <v>4161</v>
      </c>
      <c r="M1035" s="14" t="s">
        <v>7109</v>
      </c>
      <c r="N1035" s="14" t="s">
        <v>550</v>
      </c>
      <c r="O1035" s="22" t="s">
        <v>7128</v>
      </c>
      <c r="P1035" s="122" t="s">
        <v>7129</v>
      </c>
      <c r="Q1035" s="101">
        <v>1</v>
      </c>
      <c r="R1035" s="14" t="s">
        <v>4092</v>
      </c>
      <c r="S1035" s="48">
        <v>712</v>
      </c>
      <c r="T1035" s="126"/>
    </row>
    <row r="1036" spans="1:20" s="17" customFormat="1" ht="24.95" customHeight="1">
      <c r="A1036" s="127"/>
      <c r="B1036" s="34"/>
      <c r="C1036" s="34"/>
      <c r="D1036" s="121"/>
      <c r="E1036" s="101"/>
      <c r="F1036" s="14"/>
      <c r="G1036" s="14"/>
      <c r="H1036" s="22"/>
      <c r="I1036" s="122"/>
      <c r="J1036" s="128"/>
      <c r="K1036" s="124"/>
      <c r="L1036" s="125" t="s">
        <v>4161</v>
      </c>
      <c r="M1036" s="14" t="s">
        <v>7109</v>
      </c>
      <c r="N1036" s="14" t="s">
        <v>544</v>
      </c>
      <c r="O1036" s="22" t="s">
        <v>7130</v>
      </c>
      <c r="P1036" s="122" t="s">
        <v>7131</v>
      </c>
      <c r="Q1036" s="101">
        <v>1</v>
      </c>
      <c r="R1036" s="14" t="s">
        <v>4092</v>
      </c>
      <c r="S1036" s="48">
        <v>712</v>
      </c>
      <c r="T1036" s="126"/>
    </row>
    <row r="1037" spans="1:20" s="17" customFormat="1" ht="24.95" customHeight="1">
      <c r="A1037" s="127"/>
      <c r="B1037" s="34"/>
      <c r="C1037" s="34"/>
      <c r="D1037" s="121"/>
      <c r="E1037" s="101"/>
      <c r="F1037" s="14"/>
      <c r="G1037" s="14"/>
      <c r="H1037" s="22"/>
      <c r="I1037" s="122"/>
      <c r="J1037" s="128"/>
      <c r="K1037" s="124"/>
      <c r="L1037" s="125" t="s">
        <v>4161</v>
      </c>
      <c r="M1037" s="14" t="s">
        <v>7109</v>
      </c>
      <c r="N1037" s="14" t="s">
        <v>562</v>
      </c>
      <c r="O1037" s="22" t="s">
        <v>7132</v>
      </c>
      <c r="P1037" s="122" t="s">
        <v>7133</v>
      </c>
      <c r="Q1037" s="101">
        <v>1</v>
      </c>
      <c r="R1037" s="14" t="s">
        <v>4092</v>
      </c>
      <c r="S1037" s="48">
        <v>712</v>
      </c>
      <c r="T1037" s="126"/>
    </row>
    <row r="1038" spans="1:20" s="17" customFormat="1" ht="24.95" customHeight="1">
      <c r="A1038" s="127"/>
      <c r="B1038" s="34"/>
      <c r="C1038" s="34"/>
      <c r="D1038" s="121"/>
      <c r="E1038" s="101"/>
      <c r="F1038" s="14"/>
      <c r="G1038" s="14"/>
      <c r="H1038" s="22"/>
      <c r="I1038" s="122"/>
      <c r="J1038" s="128"/>
      <c r="K1038" s="124"/>
      <c r="L1038" s="125" t="s">
        <v>4161</v>
      </c>
      <c r="M1038" s="14" t="s">
        <v>7109</v>
      </c>
      <c r="N1038" s="14" t="s">
        <v>547</v>
      </c>
      <c r="O1038" s="22" t="s">
        <v>348</v>
      </c>
      <c r="P1038" s="122" t="s">
        <v>653</v>
      </c>
      <c r="Q1038" s="101">
        <v>1</v>
      </c>
      <c r="R1038" s="14" t="s">
        <v>4092</v>
      </c>
      <c r="S1038" s="48">
        <v>712</v>
      </c>
      <c r="T1038" s="126"/>
    </row>
    <row r="1039" spans="1:20" s="17" customFormat="1" ht="24.95" customHeight="1">
      <c r="A1039" s="127"/>
      <c r="B1039" s="34"/>
      <c r="C1039" s="34"/>
      <c r="D1039" s="121"/>
      <c r="E1039" s="101"/>
      <c r="F1039" s="14"/>
      <c r="G1039" s="14"/>
      <c r="H1039" s="22"/>
      <c r="I1039" s="122"/>
      <c r="J1039" s="128"/>
      <c r="K1039" s="124"/>
      <c r="L1039" s="125" t="s">
        <v>4161</v>
      </c>
      <c r="M1039" s="14" t="s">
        <v>7109</v>
      </c>
      <c r="N1039" s="14" t="s">
        <v>553</v>
      </c>
      <c r="O1039" s="22" t="s">
        <v>7134</v>
      </c>
      <c r="P1039" s="122" t="s">
        <v>7135</v>
      </c>
      <c r="Q1039" s="101">
        <v>1</v>
      </c>
      <c r="R1039" s="14" t="s">
        <v>4092</v>
      </c>
      <c r="S1039" s="48">
        <v>712</v>
      </c>
      <c r="T1039" s="126"/>
    </row>
    <row r="1040" spans="1:20" s="17" customFormat="1" ht="24.95" customHeight="1">
      <c r="A1040" s="127"/>
      <c r="B1040" s="34"/>
      <c r="C1040" s="34"/>
      <c r="D1040" s="121"/>
      <c r="E1040" s="101"/>
      <c r="F1040" s="14"/>
      <c r="G1040" s="14"/>
      <c r="H1040" s="22"/>
      <c r="I1040" s="122"/>
      <c r="J1040" s="128"/>
      <c r="K1040" s="124"/>
      <c r="L1040" s="125" t="s">
        <v>4161</v>
      </c>
      <c r="M1040" s="14" t="s">
        <v>7109</v>
      </c>
      <c r="N1040" s="14" t="s">
        <v>629</v>
      </c>
      <c r="O1040" s="22" t="s">
        <v>7136</v>
      </c>
      <c r="P1040" s="122" t="s">
        <v>7137</v>
      </c>
      <c r="Q1040" s="101">
        <v>1</v>
      </c>
      <c r="R1040" s="14" t="s">
        <v>4092</v>
      </c>
      <c r="S1040" s="48">
        <v>712</v>
      </c>
      <c r="T1040" s="126"/>
    </row>
    <row r="1041" spans="1:20" s="17" customFormat="1" ht="24.95" customHeight="1">
      <c r="A1041" s="127"/>
      <c r="B1041" s="34"/>
      <c r="C1041" s="34"/>
      <c r="D1041" s="121"/>
      <c r="E1041" s="101"/>
      <c r="F1041" s="14"/>
      <c r="G1041" s="14"/>
      <c r="H1041" s="22"/>
      <c r="I1041" s="122"/>
      <c r="J1041" s="128"/>
      <c r="K1041" s="124"/>
      <c r="L1041" s="125" t="s">
        <v>4161</v>
      </c>
      <c r="M1041" s="14" t="s">
        <v>7109</v>
      </c>
      <c r="N1041" s="14" t="s">
        <v>613</v>
      </c>
      <c r="O1041" s="22" t="s">
        <v>7138</v>
      </c>
      <c r="P1041" s="122" t="s">
        <v>7139</v>
      </c>
      <c r="Q1041" s="101">
        <v>1</v>
      </c>
      <c r="R1041" s="14" t="s">
        <v>4092</v>
      </c>
      <c r="S1041" s="48">
        <v>712</v>
      </c>
      <c r="T1041" s="126"/>
    </row>
    <row r="1042" spans="1:20" s="17" customFormat="1" ht="24.95" customHeight="1">
      <c r="A1042" s="127">
        <v>384</v>
      </c>
      <c r="B1042" s="34" t="s">
        <v>16388</v>
      </c>
      <c r="C1042" s="14" t="s">
        <v>7140</v>
      </c>
      <c r="D1042" s="121" t="s">
        <v>7141</v>
      </c>
      <c r="E1042" s="101">
        <v>1</v>
      </c>
      <c r="F1042" s="14" t="s">
        <v>4092</v>
      </c>
      <c r="G1042" s="14" t="s">
        <v>575</v>
      </c>
      <c r="H1042" s="22" t="s">
        <v>7142</v>
      </c>
      <c r="I1042" s="122" t="s">
        <v>7143</v>
      </c>
      <c r="J1042" s="123">
        <v>94</v>
      </c>
      <c r="K1042" s="124">
        <v>1500</v>
      </c>
      <c r="L1042" s="125" t="s">
        <v>4161</v>
      </c>
      <c r="M1042" s="14" t="s">
        <v>7144</v>
      </c>
      <c r="N1042" s="14" t="s">
        <v>575</v>
      </c>
      <c r="O1042" s="22" t="s">
        <v>7142</v>
      </c>
      <c r="P1042" s="122" t="s">
        <v>7143</v>
      </c>
      <c r="Q1042" s="101">
        <v>1</v>
      </c>
      <c r="R1042" s="14" t="s">
        <v>4092</v>
      </c>
      <c r="S1042" s="48">
        <v>94</v>
      </c>
      <c r="T1042" s="126"/>
    </row>
    <row r="1043" spans="1:20" s="17" customFormat="1" ht="24.95" customHeight="1">
      <c r="A1043" s="127"/>
      <c r="B1043" s="34"/>
      <c r="C1043" s="34"/>
      <c r="D1043" s="121"/>
      <c r="E1043" s="101"/>
      <c r="F1043" s="14"/>
      <c r="G1043" s="14"/>
      <c r="H1043" s="22"/>
      <c r="I1043" s="122"/>
      <c r="J1043" s="128"/>
      <c r="K1043" s="124"/>
      <c r="L1043" s="125" t="s">
        <v>4161</v>
      </c>
      <c r="M1043" s="14" t="s">
        <v>7144</v>
      </c>
      <c r="N1043" s="14" t="s">
        <v>551</v>
      </c>
      <c r="O1043" s="22" t="s">
        <v>7145</v>
      </c>
      <c r="P1043" s="122" t="s">
        <v>7146</v>
      </c>
      <c r="Q1043" s="101">
        <v>1</v>
      </c>
      <c r="R1043" s="14" t="s">
        <v>4092</v>
      </c>
      <c r="S1043" s="48">
        <v>39</v>
      </c>
      <c r="T1043" s="126"/>
    </row>
    <row r="1044" spans="1:20" s="17" customFormat="1" ht="24.95" customHeight="1">
      <c r="A1044" s="127"/>
      <c r="B1044" s="34"/>
      <c r="C1044" s="34"/>
      <c r="D1044" s="121"/>
      <c r="E1044" s="101"/>
      <c r="F1044" s="14"/>
      <c r="G1044" s="14"/>
      <c r="H1044" s="22"/>
      <c r="I1044" s="122"/>
      <c r="J1044" s="128"/>
      <c r="K1044" s="124"/>
      <c r="L1044" s="125" t="s">
        <v>4161</v>
      </c>
      <c r="M1044" s="14" t="s">
        <v>7144</v>
      </c>
      <c r="N1044" s="14" t="s">
        <v>544</v>
      </c>
      <c r="O1044" s="22" t="s">
        <v>7147</v>
      </c>
      <c r="P1044" s="122" t="s">
        <v>7148</v>
      </c>
      <c r="Q1044" s="101">
        <v>1</v>
      </c>
      <c r="R1044" s="14" t="s">
        <v>4092</v>
      </c>
      <c r="S1044" s="48">
        <v>69</v>
      </c>
      <c r="T1044" s="126"/>
    </row>
    <row r="1045" spans="1:20" s="17" customFormat="1" ht="24.95" customHeight="1">
      <c r="A1045" s="127">
        <v>385</v>
      </c>
      <c r="B1045" s="34" t="s">
        <v>16388</v>
      </c>
      <c r="C1045" s="14" t="s">
        <v>7149</v>
      </c>
      <c r="D1045" s="121" t="s">
        <v>11</v>
      </c>
      <c r="E1045" s="101">
        <v>1</v>
      </c>
      <c r="F1045" s="14" t="s">
        <v>4092</v>
      </c>
      <c r="G1045" s="14" t="s">
        <v>575</v>
      </c>
      <c r="H1045" s="22" t="s">
        <v>12</v>
      </c>
      <c r="I1045" s="122" t="s">
        <v>815</v>
      </c>
      <c r="J1045" s="123">
        <v>187</v>
      </c>
      <c r="K1045" s="124">
        <v>1500</v>
      </c>
      <c r="L1045" s="125" t="s">
        <v>4161</v>
      </c>
      <c r="M1045" s="14" t="s">
        <v>7150</v>
      </c>
      <c r="N1045" s="14" t="s">
        <v>575</v>
      </c>
      <c r="O1045" s="22" t="s">
        <v>12</v>
      </c>
      <c r="P1045" s="122" t="s">
        <v>815</v>
      </c>
      <c r="Q1045" s="101">
        <v>1</v>
      </c>
      <c r="R1045" s="14" t="s">
        <v>4092</v>
      </c>
      <c r="S1045" s="48">
        <v>187</v>
      </c>
      <c r="T1045" s="126"/>
    </row>
    <row r="1046" spans="1:20" s="17" customFormat="1" ht="24.95" customHeight="1">
      <c r="A1046" s="127"/>
      <c r="B1046" s="34"/>
      <c r="C1046" s="34"/>
      <c r="D1046" s="121"/>
      <c r="E1046" s="101"/>
      <c r="F1046" s="14"/>
      <c r="G1046" s="14"/>
      <c r="H1046" s="22"/>
      <c r="I1046" s="122"/>
      <c r="J1046" s="128"/>
      <c r="K1046" s="124"/>
      <c r="L1046" s="125" t="s">
        <v>4161</v>
      </c>
      <c r="M1046" s="14" t="s">
        <v>7150</v>
      </c>
      <c r="N1046" s="14" t="s">
        <v>562</v>
      </c>
      <c r="O1046" s="22" t="s">
        <v>7151</v>
      </c>
      <c r="P1046" s="122" t="s">
        <v>7152</v>
      </c>
      <c r="Q1046" s="101">
        <v>1</v>
      </c>
      <c r="R1046" s="14" t="s">
        <v>4092</v>
      </c>
      <c r="S1046" s="48">
        <v>73</v>
      </c>
      <c r="T1046" s="126"/>
    </row>
    <row r="1047" spans="1:20" s="17" customFormat="1" ht="24.95" customHeight="1">
      <c r="A1047" s="127"/>
      <c r="B1047" s="34"/>
      <c r="C1047" s="34"/>
      <c r="D1047" s="121"/>
      <c r="E1047" s="101"/>
      <c r="F1047" s="14"/>
      <c r="G1047" s="14"/>
      <c r="H1047" s="22"/>
      <c r="I1047" s="122"/>
      <c r="J1047" s="128"/>
      <c r="K1047" s="124"/>
      <c r="L1047" s="125" t="s">
        <v>4161</v>
      </c>
      <c r="M1047" s="14" t="s">
        <v>7150</v>
      </c>
      <c r="N1047" s="14" t="s">
        <v>551</v>
      </c>
      <c r="O1047" s="22" t="s">
        <v>7153</v>
      </c>
      <c r="P1047" s="122" t="s">
        <v>7154</v>
      </c>
      <c r="Q1047" s="101">
        <v>1</v>
      </c>
      <c r="R1047" s="14" t="s">
        <v>4092</v>
      </c>
      <c r="S1047" s="48">
        <v>74</v>
      </c>
      <c r="T1047" s="126"/>
    </row>
    <row r="1048" spans="1:20" s="17" customFormat="1" ht="24.95" customHeight="1">
      <c r="A1048" s="127"/>
      <c r="B1048" s="34"/>
      <c r="C1048" s="34"/>
      <c r="D1048" s="121"/>
      <c r="E1048" s="101"/>
      <c r="F1048" s="14"/>
      <c r="G1048" s="14"/>
      <c r="H1048" s="22"/>
      <c r="I1048" s="122"/>
      <c r="J1048" s="128"/>
      <c r="K1048" s="124"/>
      <c r="L1048" s="125" t="s">
        <v>4161</v>
      </c>
      <c r="M1048" s="14" t="s">
        <v>7150</v>
      </c>
      <c r="N1048" s="14" t="s">
        <v>591</v>
      </c>
      <c r="O1048" s="22" t="s">
        <v>7155</v>
      </c>
      <c r="P1048" s="122" t="s">
        <v>7156</v>
      </c>
      <c r="Q1048" s="101">
        <v>1</v>
      </c>
      <c r="R1048" s="14" t="s">
        <v>4092</v>
      </c>
      <c r="S1048" s="48">
        <v>87</v>
      </c>
      <c r="T1048" s="126"/>
    </row>
    <row r="1049" spans="1:20" s="17" customFormat="1" ht="24.95" customHeight="1">
      <c r="A1049" s="127"/>
      <c r="B1049" s="34"/>
      <c r="C1049" s="34"/>
      <c r="D1049" s="121"/>
      <c r="E1049" s="101"/>
      <c r="F1049" s="14"/>
      <c r="G1049" s="14"/>
      <c r="H1049" s="22"/>
      <c r="I1049" s="122"/>
      <c r="J1049" s="128"/>
      <c r="K1049" s="124"/>
      <c r="L1049" s="125" t="s">
        <v>4161</v>
      </c>
      <c r="M1049" s="14" t="s">
        <v>7150</v>
      </c>
      <c r="N1049" s="14" t="s">
        <v>555</v>
      </c>
      <c r="O1049" s="22" t="s">
        <v>7157</v>
      </c>
      <c r="P1049" s="122" t="s">
        <v>7158</v>
      </c>
      <c r="Q1049" s="101">
        <v>1</v>
      </c>
      <c r="R1049" s="14" t="s">
        <v>4092</v>
      </c>
      <c r="S1049" s="48">
        <v>141</v>
      </c>
      <c r="T1049" s="126"/>
    </row>
    <row r="1050" spans="1:20" s="17" customFormat="1" ht="24.95" customHeight="1">
      <c r="A1050" s="127"/>
      <c r="B1050" s="34"/>
      <c r="C1050" s="34"/>
      <c r="D1050" s="121"/>
      <c r="E1050" s="101"/>
      <c r="F1050" s="14"/>
      <c r="G1050" s="14"/>
      <c r="H1050" s="22"/>
      <c r="I1050" s="122"/>
      <c r="J1050" s="128"/>
      <c r="K1050" s="124"/>
      <c r="L1050" s="125" t="s">
        <v>4161</v>
      </c>
      <c r="M1050" s="14" t="s">
        <v>7150</v>
      </c>
      <c r="N1050" s="14" t="s">
        <v>550</v>
      </c>
      <c r="O1050" s="22" t="s">
        <v>7159</v>
      </c>
      <c r="P1050" s="122" t="s">
        <v>7160</v>
      </c>
      <c r="Q1050" s="101">
        <v>1</v>
      </c>
      <c r="R1050" s="14" t="s">
        <v>4092</v>
      </c>
      <c r="S1050" s="48">
        <v>163</v>
      </c>
      <c r="T1050" s="126"/>
    </row>
    <row r="1051" spans="1:20" s="17" customFormat="1" ht="24.95" customHeight="1">
      <c r="A1051" s="127"/>
      <c r="B1051" s="34"/>
      <c r="C1051" s="34"/>
      <c r="D1051" s="121"/>
      <c r="E1051" s="101"/>
      <c r="F1051" s="14"/>
      <c r="G1051" s="14"/>
      <c r="H1051" s="22"/>
      <c r="I1051" s="122"/>
      <c r="J1051" s="128"/>
      <c r="K1051" s="124"/>
      <c r="L1051" s="125" t="s">
        <v>4161</v>
      </c>
      <c r="M1051" s="14" t="s">
        <v>7150</v>
      </c>
      <c r="N1051" s="14" t="s">
        <v>544</v>
      </c>
      <c r="O1051" s="22" t="s">
        <v>7161</v>
      </c>
      <c r="P1051" s="122" t="s">
        <v>7162</v>
      </c>
      <c r="Q1051" s="101">
        <v>1</v>
      </c>
      <c r="R1051" s="14" t="s">
        <v>4092</v>
      </c>
      <c r="S1051" s="48">
        <v>185</v>
      </c>
      <c r="T1051" s="126"/>
    </row>
    <row r="1052" spans="1:20" s="17" customFormat="1" ht="24.95" customHeight="1">
      <c r="A1052" s="127"/>
      <c r="B1052" s="34"/>
      <c r="C1052" s="34"/>
      <c r="D1052" s="121"/>
      <c r="E1052" s="101"/>
      <c r="F1052" s="14"/>
      <c r="G1052" s="14"/>
      <c r="H1052" s="22"/>
      <c r="I1052" s="122"/>
      <c r="J1052" s="128"/>
      <c r="K1052" s="124"/>
      <c r="L1052" s="125" t="s">
        <v>4161</v>
      </c>
      <c r="M1052" s="14" t="s">
        <v>7150</v>
      </c>
      <c r="N1052" s="14" t="s">
        <v>578</v>
      </c>
      <c r="O1052" s="22" t="s">
        <v>7163</v>
      </c>
      <c r="P1052" s="122" t="s">
        <v>7164</v>
      </c>
      <c r="Q1052" s="101">
        <v>1</v>
      </c>
      <c r="R1052" s="14" t="s">
        <v>4092</v>
      </c>
      <c r="S1052" s="48">
        <v>187</v>
      </c>
      <c r="T1052" s="126"/>
    </row>
    <row r="1053" spans="1:20" s="17" customFormat="1" ht="24.95" customHeight="1">
      <c r="A1053" s="127"/>
      <c r="B1053" s="34"/>
      <c r="C1053" s="34"/>
      <c r="D1053" s="121"/>
      <c r="E1053" s="101"/>
      <c r="F1053" s="14"/>
      <c r="G1053" s="14"/>
      <c r="H1053" s="22"/>
      <c r="I1053" s="122"/>
      <c r="J1053" s="128"/>
      <c r="K1053" s="124"/>
      <c r="L1053" s="125" t="s">
        <v>4161</v>
      </c>
      <c r="M1053" s="14" t="s">
        <v>7150</v>
      </c>
      <c r="N1053" s="14" t="s">
        <v>542</v>
      </c>
      <c r="O1053" s="22" t="s">
        <v>1707</v>
      </c>
      <c r="P1053" s="122" t="s">
        <v>2302</v>
      </c>
      <c r="Q1053" s="101">
        <v>1</v>
      </c>
      <c r="R1053" s="14" t="s">
        <v>4092</v>
      </c>
      <c r="S1053" s="48">
        <v>187</v>
      </c>
      <c r="T1053" s="126"/>
    </row>
    <row r="1054" spans="1:20" s="17" customFormat="1" ht="24.95" customHeight="1">
      <c r="A1054" s="127">
        <v>386</v>
      </c>
      <c r="B1054" s="34" t="s">
        <v>16388</v>
      </c>
      <c r="C1054" s="14" t="s">
        <v>7165</v>
      </c>
      <c r="D1054" s="121" t="s">
        <v>7166</v>
      </c>
      <c r="E1054" s="101">
        <v>1</v>
      </c>
      <c r="F1054" s="14" t="s">
        <v>4092</v>
      </c>
      <c r="G1054" s="14" t="s">
        <v>541</v>
      </c>
      <c r="H1054" s="22" t="s">
        <v>7167</v>
      </c>
      <c r="I1054" s="122" t="s">
        <v>7168</v>
      </c>
      <c r="J1054" s="123">
        <v>324</v>
      </c>
      <c r="K1054" s="124">
        <v>1000</v>
      </c>
      <c r="L1054" s="125" t="s">
        <v>4161</v>
      </c>
      <c r="M1054" s="14" t="s">
        <v>7169</v>
      </c>
      <c r="N1054" s="14" t="s">
        <v>541</v>
      </c>
      <c r="O1054" s="22" t="s">
        <v>7167</v>
      </c>
      <c r="P1054" s="122" t="s">
        <v>7168</v>
      </c>
      <c r="Q1054" s="101">
        <v>1</v>
      </c>
      <c r="R1054" s="14" t="s">
        <v>4092</v>
      </c>
      <c r="S1054" s="48">
        <v>324</v>
      </c>
      <c r="T1054" s="126"/>
    </row>
    <row r="1055" spans="1:20" s="17" customFormat="1" ht="24.95" customHeight="1">
      <c r="A1055" s="127"/>
      <c r="B1055" s="34"/>
      <c r="C1055" s="34"/>
      <c r="D1055" s="121"/>
      <c r="E1055" s="101"/>
      <c r="F1055" s="14"/>
      <c r="G1055" s="14"/>
      <c r="H1055" s="22"/>
      <c r="I1055" s="122"/>
      <c r="J1055" s="128"/>
      <c r="K1055" s="124"/>
      <c r="L1055" s="125" t="s">
        <v>4161</v>
      </c>
      <c r="M1055" s="14" t="s">
        <v>7169</v>
      </c>
      <c r="N1055" s="14" t="s">
        <v>7170</v>
      </c>
      <c r="O1055" s="22" t="s">
        <v>7171</v>
      </c>
      <c r="P1055" s="122" t="s">
        <v>7172</v>
      </c>
      <c r="Q1055" s="101">
        <v>1</v>
      </c>
      <c r="R1055" s="14" t="s">
        <v>4092</v>
      </c>
      <c r="S1055" s="48">
        <v>353</v>
      </c>
      <c r="T1055" s="126"/>
    </row>
    <row r="1056" spans="1:20" s="17" customFormat="1" ht="24.95" customHeight="1">
      <c r="A1056" s="127"/>
      <c r="B1056" s="34"/>
      <c r="C1056" s="34"/>
      <c r="D1056" s="121"/>
      <c r="E1056" s="101"/>
      <c r="F1056" s="14"/>
      <c r="G1056" s="14"/>
      <c r="H1056" s="22"/>
      <c r="I1056" s="122"/>
      <c r="J1056" s="128"/>
      <c r="K1056" s="124"/>
      <c r="L1056" s="125" t="s">
        <v>4161</v>
      </c>
      <c r="M1056" s="14" t="s">
        <v>7169</v>
      </c>
      <c r="N1056" s="14" t="s">
        <v>543</v>
      </c>
      <c r="O1056" s="22" t="s">
        <v>7173</v>
      </c>
      <c r="P1056" s="122" t="s">
        <v>7174</v>
      </c>
      <c r="Q1056" s="101">
        <v>1</v>
      </c>
      <c r="R1056" s="14" t="s">
        <v>4092</v>
      </c>
      <c r="S1056" s="48">
        <v>299</v>
      </c>
      <c r="T1056" s="126"/>
    </row>
    <row r="1057" spans="1:20" s="17" customFormat="1" ht="24.95" customHeight="1">
      <c r="A1057" s="127"/>
      <c r="B1057" s="34"/>
      <c r="C1057" s="34"/>
      <c r="D1057" s="121"/>
      <c r="E1057" s="101"/>
      <c r="F1057" s="14"/>
      <c r="G1057" s="14"/>
      <c r="H1057" s="22"/>
      <c r="I1057" s="122"/>
      <c r="J1057" s="128"/>
      <c r="K1057" s="124"/>
      <c r="L1057" s="125" t="s">
        <v>4161</v>
      </c>
      <c r="M1057" s="14" t="s">
        <v>7169</v>
      </c>
      <c r="N1057" s="14" t="s">
        <v>547</v>
      </c>
      <c r="O1057" s="22" t="s">
        <v>1680</v>
      </c>
      <c r="P1057" s="122" t="s">
        <v>2274</v>
      </c>
      <c r="Q1057" s="101">
        <v>1</v>
      </c>
      <c r="R1057" s="14" t="s">
        <v>4092</v>
      </c>
      <c r="S1057" s="48">
        <v>301</v>
      </c>
      <c r="T1057" s="126"/>
    </row>
    <row r="1058" spans="1:20" s="17" customFormat="1" ht="24.95" customHeight="1">
      <c r="A1058" s="127"/>
      <c r="B1058" s="34"/>
      <c r="C1058" s="34"/>
      <c r="D1058" s="121"/>
      <c r="E1058" s="101"/>
      <c r="F1058" s="14"/>
      <c r="G1058" s="14"/>
      <c r="H1058" s="22"/>
      <c r="I1058" s="122"/>
      <c r="J1058" s="128"/>
      <c r="K1058" s="124"/>
      <c r="L1058" s="125" t="s">
        <v>4161</v>
      </c>
      <c r="M1058" s="14" t="s">
        <v>7169</v>
      </c>
      <c r="N1058" s="14" t="s">
        <v>555</v>
      </c>
      <c r="O1058" s="22" t="s">
        <v>7175</v>
      </c>
      <c r="P1058" s="122" t="s">
        <v>7176</v>
      </c>
      <c r="Q1058" s="101">
        <v>1</v>
      </c>
      <c r="R1058" s="14" t="s">
        <v>4092</v>
      </c>
      <c r="S1058" s="48">
        <v>303</v>
      </c>
      <c r="T1058" s="126"/>
    </row>
    <row r="1059" spans="1:20" s="17" customFormat="1" ht="24.95" customHeight="1">
      <c r="A1059" s="127"/>
      <c r="B1059" s="34"/>
      <c r="C1059" s="34"/>
      <c r="D1059" s="121"/>
      <c r="E1059" s="101"/>
      <c r="F1059" s="14"/>
      <c r="G1059" s="14"/>
      <c r="H1059" s="22"/>
      <c r="I1059" s="122"/>
      <c r="J1059" s="128"/>
      <c r="K1059" s="124"/>
      <c r="L1059" s="125" t="s">
        <v>4161</v>
      </c>
      <c r="M1059" s="14" t="s">
        <v>7169</v>
      </c>
      <c r="N1059" s="14" t="s">
        <v>591</v>
      </c>
      <c r="O1059" s="22" t="s">
        <v>7177</v>
      </c>
      <c r="P1059" s="122" t="s">
        <v>7178</v>
      </c>
      <c r="Q1059" s="101">
        <v>1</v>
      </c>
      <c r="R1059" s="14" t="s">
        <v>4092</v>
      </c>
      <c r="S1059" s="48">
        <v>311</v>
      </c>
      <c r="T1059" s="126"/>
    </row>
    <row r="1060" spans="1:20" s="17" customFormat="1" ht="24.95" customHeight="1">
      <c r="A1060" s="127"/>
      <c r="B1060" s="34"/>
      <c r="C1060" s="34"/>
      <c r="D1060" s="121"/>
      <c r="E1060" s="101"/>
      <c r="F1060" s="14"/>
      <c r="G1060" s="14"/>
      <c r="H1060" s="22"/>
      <c r="I1060" s="122"/>
      <c r="J1060" s="128"/>
      <c r="K1060" s="124"/>
      <c r="L1060" s="125" t="s">
        <v>4161</v>
      </c>
      <c r="M1060" s="14" t="s">
        <v>7169</v>
      </c>
      <c r="N1060" s="14" t="s">
        <v>566</v>
      </c>
      <c r="O1060" s="22" t="s">
        <v>7179</v>
      </c>
      <c r="P1060" s="122" t="s">
        <v>7180</v>
      </c>
      <c r="Q1060" s="101">
        <v>1</v>
      </c>
      <c r="R1060" s="14" t="s">
        <v>4092</v>
      </c>
      <c r="S1060" s="48">
        <v>325</v>
      </c>
      <c r="T1060" s="126"/>
    </row>
    <row r="1061" spans="1:20" s="17" customFormat="1" ht="24.95" customHeight="1">
      <c r="A1061" s="127"/>
      <c r="B1061" s="34"/>
      <c r="C1061" s="34"/>
      <c r="D1061" s="121"/>
      <c r="E1061" s="101"/>
      <c r="F1061" s="14"/>
      <c r="G1061" s="14"/>
      <c r="H1061" s="22"/>
      <c r="I1061" s="122"/>
      <c r="J1061" s="128"/>
      <c r="K1061" s="124"/>
      <c r="L1061" s="125" t="s">
        <v>4161</v>
      </c>
      <c r="M1061" s="14" t="s">
        <v>7169</v>
      </c>
      <c r="N1061" s="14" t="s">
        <v>613</v>
      </c>
      <c r="O1061" s="22" t="s">
        <v>7181</v>
      </c>
      <c r="P1061" s="122" t="s">
        <v>7182</v>
      </c>
      <c r="Q1061" s="101">
        <v>1</v>
      </c>
      <c r="R1061" s="14" t="s">
        <v>4092</v>
      </c>
      <c r="S1061" s="48">
        <v>338</v>
      </c>
      <c r="T1061" s="126"/>
    </row>
    <row r="1062" spans="1:20" s="17" customFormat="1" ht="24.95" customHeight="1">
      <c r="A1062" s="127"/>
      <c r="B1062" s="34"/>
      <c r="C1062" s="34"/>
      <c r="D1062" s="121"/>
      <c r="E1062" s="101"/>
      <c r="F1062" s="14"/>
      <c r="G1062" s="14"/>
      <c r="H1062" s="22"/>
      <c r="I1062" s="122"/>
      <c r="J1062" s="128"/>
      <c r="K1062" s="124"/>
      <c r="L1062" s="125" t="s">
        <v>4161</v>
      </c>
      <c r="M1062" s="14" t="s">
        <v>7169</v>
      </c>
      <c r="N1062" s="14" t="s">
        <v>564</v>
      </c>
      <c r="O1062" s="22" t="s">
        <v>7183</v>
      </c>
      <c r="P1062" s="122" t="s">
        <v>7184</v>
      </c>
      <c r="Q1062" s="101">
        <v>1</v>
      </c>
      <c r="R1062" s="14" t="s">
        <v>4092</v>
      </c>
      <c r="S1062" s="48">
        <v>350</v>
      </c>
      <c r="T1062" s="126"/>
    </row>
    <row r="1063" spans="1:20" s="17" customFormat="1" ht="24.95" customHeight="1">
      <c r="A1063" s="127"/>
      <c r="B1063" s="34"/>
      <c r="C1063" s="34"/>
      <c r="D1063" s="121"/>
      <c r="E1063" s="101"/>
      <c r="F1063" s="14"/>
      <c r="G1063" s="14"/>
      <c r="H1063" s="22"/>
      <c r="I1063" s="122"/>
      <c r="J1063" s="128"/>
      <c r="K1063" s="124"/>
      <c r="L1063" s="125" t="s">
        <v>4161</v>
      </c>
      <c r="M1063" s="14" t="s">
        <v>7169</v>
      </c>
      <c r="N1063" s="14" t="s">
        <v>545</v>
      </c>
      <c r="O1063" s="22" t="s">
        <v>7185</v>
      </c>
      <c r="P1063" s="122" t="s">
        <v>7186</v>
      </c>
      <c r="Q1063" s="101">
        <v>1</v>
      </c>
      <c r="R1063" s="14" t="s">
        <v>4092</v>
      </c>
      <c r="S1063" s="48">
        <v>351</v>
      </c>
      <c r="T1063" s="126"/>
    </row>
    <row r="1064" spans="1:20" s="17" customFormat="1" ht="24.95" customHeight="1">
      <c r="A1064" s="127"/>
      <c r="B1064" s="34"/>
      <c r="C1064" s="34"/>
      <c r="D1064" s="121"/>
      <c r="E1064" s="101"/>
      <c r="F1064" s="14"/>
      <c r="G1064" s="14"/>
      <c r="H1064" s="22"/>
      <c r="I1064" s="122"/>
      <c r="J1064" s="128"/>
      <c r="K1064" s="124"/>
      <c r="L1064" s="125" t="s">
        <v>4161</v>
      </c>
      <c r="M1064" s="14" t="s">
        <v>7169</v>
      </c>
      <c r="N1064" s="14" t="s">
        <v>544</v>
      </c>
      <c r="O1064" s="22" t="s">
        <v>1681</v>
      </c>
      <c r="P1064" s="122" t="s">
        <v>2275</v>
      </c>
      <c r="Q1064" s="101">
        <v>1</v>
      </c>
      <c r="R1064" s="14" t="s">
        <v>4092</v>
      </c>
      <c r="S1064" s="48">
        <v>351</v>
      </c>
      <c r="T1064" s="126"/>
    </row>
    <row r="1065" spans="1:20" s="17" customFormat="1" ht="24.95" customHeight="1">
      <c r="A1065" s="127"/>
      <c r="B1065" s="34"/>
      <c r="C1065" s="34"/>
      <c r="D1065" s="121"/>
      <c r="E1065" s="101"/>
      <c r="F1065" s="14"/>
      <c r="G1065" s="14"/>
      <c r="H1065" s="22"/>
      <c r="I1065" s="122"/>
      <c r="J1065" s="128"/>
      <c r="K1065" s="124"/>
      <c r="L1065" s="125" t="s">
        <v>4161</v>
      </c>
      <c r="M1065" s="14" t="s">
        <v>7169</v>
      </c>
      <c r="N1065" s="14" t="s">
        <v>590</v>
      </c>
      <c r="O1065" s="22" t="s">
        <v>7187</v>
      </c>
      <c r="P1065" s="122" t="s">
        <v>7188</v>
      </c>
      <c r="Q1065" s="101">
        <v>1</v>
      </c>
      <c r="R1065" s="14" t="s">
        <v>4092</v>
      </c>
      <c r="S1065" s="48">
        <v>353</v>
      </c>
      <c r="T1065" s="126"/>
    </row>
    <row r="1066" spans="1:20" s="17" customFormat="1" ht="24.95" customHeight="1">
      <c r="A1066" s="127"/>
      <c r="B1066" s="34"/>
      <c r="C1066" s="34"/>
      <c r="D1066" s="121"/>
      <c r="E1066" s="101"/>
      <c r="F1066" s="14"/>
      <c r="G1066" s="14"/>
      <c r="H1066" s="22"/>
      <c r="I1066" s="122"/>
      <c r="J1066" s="128"/>
      <c r="K1066" s="124"/>
      <c r="L1066" s="125" t="s">
        <v>4161</v>
      </c>
      <c r="M1066" s="14" t="s">
        <v>7169</v>
      </c>
      <c r="N1066" s="14" t="s">
        <v>562</v>
      </c>
      <c r="O1066" s="22" t="s">
        <v>7189</v>
      </c>
      <c r="P1066" s="122" t="s">
        <v>7190</v>
      </c>
      <c r="Q1066" s="101">
        <v>1</v>
      </c>
      <c r="R1066" s="14" t="s">
        <v>4092</v>
      </c>
      <c r="S1066" s="48">
        <v>353</v>
      </c>
      <c r="T1066" s="126"/>
    </row>
    <row r="1067" spans="1:20" s="17" customFormat="1" ht="24.95" customHeight="1">
      <c r="A1067" s="127">
        <v>387</v>
      </c>
      <c r="B1067" s="34" t="s">
        <v>16388</v>
      </c>
      <c r="C1067" s="14" t="s">
        <v>7191</v>
      </c>
      <c r="D1067" s="121" t="s">
        <v>7192</v>
      </c>
      <c r="E1067" s="101">
        <v>1</v>
      </c>
      <c r="F1067" s="14" t="s">
        <v>4092</v>
      </c>
      <c r="G1067" s="14" t="s">
        <v>541</v>
      </c>
      <c r="H1067" s="22" t="s">
        <v>7193</v>
      </c>
      <c r="I1067" s="122" t="s">
        <v>7194</v>
      </c>
      <c r="J1067" s="123">
        <v>458</v>
      </c>
      <c r="K1067" s="124">
        <v>3700</v>
      </c>
      <c r="L1067" s="125" t="s">
        <v>4161</v>
      </c>
      <c r="M1067" s="14" t="s">
        <v>7195</v>
      </c>
      <c r="N1067" s="14" t="s">
        <v>541</v>
      </c>
      <c r="O1067" s="22" t="s">
        <v>7193</v>
      </c>
      <c r="P1067" s="122" t="s">
        <v>7194</v>
      </c>
      <c r="Q1067" s="101">
        <v>1</v>
      </c>
      <c r="R1067" s="14" t="s">
        <v>4092</v>
      </c>
      <c r="S1067" s="48">
        <v>458</v>
      </c>
      <c r="T1067" s="126"/>
    </row>
    <row r="1068" spans="1:20" s="17" customFormat="1" ht="24.95" customHeight="1">
      <c r="A1068" s="127"/>
      <c r="B1068" s="34"/>
      <c r="C1068" s="34"/>
      <c r="D1068" s="121"/>
      <c r="E1068" s="101"/>
      <c r="F1068" s="14"/>
      <c r="G1068" s="14"/>
      <c r="H1068" s="22"/>
      <c r="I1068" s="122"/>
      <c r="J1068" s="128"/>
      <c r="K1068" s="124"/>
      <c r="L1068" s="125" t="s">
        <v>4161</v>
      </c>
      <c r="M1068" s="14" t="s">
        <v>7195</v>
      </c>
      <c r="N1068" s="14" t="s">
        <v>7170</v>
      </c>
      <c r="O1068" s="22" t="s">
        <v>7196</v>
      </c>
      <c r="P1068" s="122" t="s">
        <v>7197</v>
      </c>
      <c r="Q1068" s="101">
        <v>1</v>
      </c>
      <c r="R1068" s="14" t="s">
        <v>4092</v>
      </c>
      <c r="S1068" s="48">
        <v>563</v>
      </c>
      <c r="T1068" s="126"/>
    </row>
    <row r="1069" spans="1:20" s="17" customFormat="1" ht="24.95" customHeight="1">
      <c r="A1069" s="127"/>
      <c r="B1069" s="34"/>
      <c r="C1069" s="34"/>
      <c r="D1069" s="121"/>
      <c r="E1069" s="101"/>
      <c r="F1069" s="14"/>
      <c r="G1069" s="14"/>
      <c r="H1069" s="22"/>
      <c r="I1069" s="122"/>
      <c r="J1069" s="128"/>
      <c r="K1069" s="124"/>
      <c r="L1069" s="125" t="s">
        <v>4161</v>
      </c>
      <c r="M1069" s="14" t="s">
        <v>7195</v>
      </c>
      <c r="N1069" s="14" t="s">
        <v>564</v>
      </c>
      <c r="O1069" s="22" t="s">
        <v>7198</v>
      </c>
      <c r="P1069" s="122" t="s">
        <v>7199</v>
      </c>
      <c r="Q1069" s="101">
        <v>1</v>
      </c>
      <c r="R1069" s="14" t="s">
        <v>4092</v>
      </c>
      <c r="S1069" s="48">
        <v>383</v>
      </c>
      <c r="T1069" s="126"/>
    </row>
    <row r="1070" spans="1:20" s="17" customFormat="1" ht="24.95" customHeight="1">
      <c r="A1070" s="127"/>
      <c r="B1070" s="34"/>
      <c r="C1070" s="34"/>
      <c r="D1070" s="121"/>
      <c r="E1070" s="101"/>
      <c r="F1070" s="14"/>
      <c r="G1070" s="14"/>
      <c r="H1070" s="22"/>
      <c r="I1070" s="122"/>
      <c r="J1070" s="128"/>
      <c r="K1070" s="124"/>
      <c r="L1070" s="125" t="s">
        <v>4161</v>
      </c>
      <c r="M1070" s="14" t="s">
        <v>7195</v>
      </c>
      <c r="N1070" s="14" t="s">
        <v>544</v>
      </c>
      <c r="O1070" s="22" t="s">
        <v>7200</v>
      </c>
      <c r="P1070" s="122" t="s">
        <v>7201</v>
      </c>
      <c r="Q1070" s="101">
        <v>1</v>
      </c>
      <c r="R1070" s="14" t="s">
        <v>4092</v>
      </c>
      <c r="S1070" s="48">
        <v>560</v>
      </c>
      <c r="T1070" s="126"/>
    </row>
    <row r="1071" spans="1:20" s="17" customFormat="1" ht="24.95" customHeight="1">
      <c r="A1071" s="127"/>
      <c r="B1071" s="34"/>
      <c r="C1071" s="34"/>
      <c r="D1071" s="121"/>
      <c r="E1071" s="101"/>
      <c r="F1071" s="14"/>
      <c r="G1071" s="14"/>
      <c r="H1071" s="22"/>
      <c r="I1071" s="122"/>
      <c r="J1071" s="128"/>
      <c r="K1071" s="124"/>
      <c r="L1071" s="125" t="s">
        <v>4161</v>
      </c>
      <c r="M1071" s="14" t="s">
        <v>7195</v>
      </c>
      <c r="N1071" s="14" t="s">
        <v>547</v>
      </c>
      <c r="O1071" s="22" t="s">
        <v>7202</v>
      </c>
      <c r="P1071" s="122" t="s">
        <v>7203</v>
      </c>
      <c r="Q1071" s="101">
        <v>1</v>
      </c>
      <c r="R1071" s="14" t="s">
        <v>4092</v>
      </c>
      <c r="S1071" s="48">
        <v>561</v>
      </c>
      <c r="T1071" s="126"/>
    </row>
    <row r="1072" spans="1:20" s="17" customFormat="1" ht="24.95" customHeight="1">
      <c r="A1072" s="127"/>
      <c r="B1072" s="34"/>
      <c r="C1072" s="34"/>
      <c r="D1072" s="121"/>
      <c r="E1072" s="101"/>
      <c r="F1072" s="14"/>
      <c r="G1072" s="14"/>
      <c r="H1072" s="22"/>
      <c r="I1072" s="122"/>
      <c r="J1072" s="128"/>
      <c r="K1072" s="124"/>
      <c r="L1072" s="125" t="s">
        <v>4161</v>
      </c>
      <c r="M1072" s="14" t="s">
        <v>7195</v>
      </c>
      <c r="N1072" s="14" t="s">
        <v>555</v>
      </c>
      <c r="O1072" s="22" t="s">
        <v>7204</v>
      </c>
      <c r="P1072" s="122" t="s">
        <v>7205</v>
      </c>
      <c r="Q1072" s="101">
        <v>1</v>
      </c>
      <c r="R1072" s="14" t="s">
        <v>4092</v>
      </c>
      <c r="S1072" s="48">
        <v>566</v>
      </c>
      <c r="T1072" s="126"/>
    </row>
    <row r="1073" spans="1:20" s="17" customFormat="1" ht="24.95" customHeight="1">
      <c r="A1073" s="127"/>
      <c r="B1073" s="34"/>
      <c r="C1073" s="34"/>
      <c r="D1073" s="121"/>
      <c r="E1073" s="101"/>
      <c r="F1073" s="14"/>
      <c r="G1073" s="14"/>
      <c r="H1073" s="22"/>
      <c r="I1073" s="122"/>
      <c r="J1073" s="128"/>
      <c r="K1073" s="124"/>
      <c r="L1073" s="125" t="s">
        <v>4161</v>
      </c>
      <c r="M1073" s="14" t="s">
        <v>7195</v>
      </c>
      <c r="N1073" s="14" t="s">
        <v>545</v>
      </c>
      <c r="O1073" s="22" t="s">
        <v>7206</v>
      </c>
      <c r="P1073" s="122" t="s">
        <v>7207</v>
      </c>
      <c r="Q1073" s="101">
        <v>1</v>
      </c>
      <c r="R1073" s="14" t="s">
        <v>4092</v>
      </c>
      <c r="S1073" s="48">
        <v>567</v>
      </c>
      <c r="T1073" s="126"/>
    </row>
    <row r="1074" spans="1:20" s="17" customFormat="1" ht="24.95" customHeight="1">
      <c r="A1074" s="127"/>
      <c r="B1074" s="34"/>
      <c r="C1074" s="34"/>
      <c r="D1074" s="121"/>
      <c r="E1074" s="101"/>
      <c r="F1074" s="14"/>
      <c r="G1074" s="14"/>
      <c r="H1074" s="22"/>
      <c r="I1074" s="122"/>
      <c r="J1074" s="128"/>
      <c r="K1074" s="124"/>
      <c r="L1074" s="125" t="s">
        <v>4161</v>
      </c>
      <c r="M1074" s="14" t="s">
        <v>7195</v>
      </c>
      <c r="N1074" s="14" t="s">
        <v>590</v>
      </c>
      <c r="O1074" s="22" t="s">
        <v>7208</v>
      </c>
      <c r="P1074" s="122" t="s">
        <v>7209</v>
      </c>
      <c r="Q1074" s="101">
        <v>1</v>
      </c>
      <c r="R1074" s="14" t="s">
        <v>4092</v>
      </c>
      <c r="S1074" s="48">
        <v>568</v>
      </c>
      <c r="T1074" s="126"/>
    </row>
    <row r="1075" spans="1:20" s="17" customFormat="1" ht="24.95" customHeight="1">
      <c r="A1075" s="127"/>
      <c r="B1075" s="34"/>
      <c r="C1075" s="34"/>
      <c r="D1075" s="121"/>
      <c r="E1075" s="101"/>
      <c r="F1075" s="14"/>
      <c r="G1075" s="14"/>
      <c r="H1075" s="22"/>
      <c r="I1075" s="122"/>
      <c r="J1075" s="128"/>
      <c r="K1075" s="124"/>
      <c r="L1075" s="125" t="s">
        <v>4161</v>
      </c>
      <c r="M1075" s="14" t="s">
        <v>7195</v>
      </c>
      <c r="N1075" s="14" t="s">
        <v>569</v>
      </c>
      <c r="O1075" s="22" t="s">
        <v>7210</v>
      </c>
      <c r="P1075" s="122" t="s">
        <v>7211</v>
      </c>
      <c r="Q1075" s="101">
        <v>1</v>
      </c>
      <c r="R1075" s="14" t="s">
        <v>4092</v>
      </c>
      <c r="S1075" s="48">
        <v>568</v>
      </c>
      <c r="T1075" s="126"/>
    </row>
    <row r="1076" spans="1:20" s="17" customFormat="1" ht="24.95" customHeight="1">
      <c r="A1076" s="127"/>
      <c r="B1076" s="34"/>
      <c r="C1076" s="34"/>
      <c r="D1076" s="121"/>
      <c r="E1076" s="101"/>
      <c r="F1076" s="14"/>
      <c r="G1076" s="14"/>
      <c r="H1076" s="22"/>
      <c r="I1076" s="122"/>
      <c r="J1076" s="128"/>
      <c r="K1076" s="124"/>
      <c r="L1076" s="125" t="s">
        <v>4161</v>
      </c>
      <c r="M1076" s="14" t="s">
        <v>7195</v>
      </c>
      <c r="N1076" s="14" t="s">
        <v>566</v>
      </c>
      <c r="O1076" s="22" t="s">
        <v>7212</v>
      </c>
      <c r="P1076" s="122" t="s">
        <v>7213</v>
      </c>
      <c r="Q1076" s="101">
        <v>1</v>
      </c>
      <c r="R1076" s="14" t="s">
        <v>4092</v>
      </c>
      <c r="S1076" s="48">
        <v>568</v>
      </c>
      <c r="T1076" s="126"/>
    </row>
    <row r="1077" spans="1:20" s="17" customFormat="1" ht="24.95" customHeight="1">
      <c r="A1077" s="127"/>
      <c r="B1077" s="34"/>
      <c r="C1077" s="34"/>
      <c r="D1077" s="121"/>
      <c r="E1077" s="101"/>
      <c r="F1077" s="14"/>
      <c r="G1077" s="14"/>
      <c r="H1077" s="22"/>
      <c r="I1077" s="122"/>
      <c r="J1077" s="128"/>
      <c r="K1077" s="124"/>
      <c r="L1077" s="125" t="s">
        <v>4161</v>
      </c>
      <c r="M1077" s="14" t="s">
        <v>7195</v>
      </c>
      <c r="N1077" s="14" t="s">
        <v>578</v>
      </c>
      <c r="O1077" s="22" t="s">
        <v>7214</v>
      </c>
      <c r="P1077" s="122" t="s">
        <v>7215</v>
      </c>
      <c r="Q1077" s="101">
        <v>1</v>
      </c>
      <c r="R1077" s="14" t="s">
        <v>4092</v>
      </c>
      <c r="S1077" s="48">
        <v>568</v>
      </c>
      <c r="T1077" s="126"/>
    </row>
    <row r="1078" spans="1:20" s="17" customFormat="1" ht="24.95" customHeight="1">
      <c r="A1078" s="127"/>
      <c r="B1078" s="34"/>
      <c r="C1078" s="34"/>
      <c r="D1078" s="121"/>
      <c r="E1078" s="101"/>
      <c r="F1078" s="14"/>
      <c r="G1078" s="14"/>
      <c r="H1078" s="22"/>
      <c r="I1078" s="122"/>
      <c r="J1078" s="128"/>
      <c r="K1078" s="124"/>
      <c r="L1078" s="125" t="s">
        <v>4161</v>
      </c>
      <c r="M1078" s="14" t="s">
        <v>7195</v>
      </c>
      <c r="N1078" s="14" t="s">
        <v>562</v>
      </c>
      <c r="O1078" s="22" t="s">
        <v>7216</v>
      </c>
      <c r="P1078" s="122" t="s">
        <v>7217</v>
      </c>
      <c r="Q1078" s="101">
        <v>1</v>
      </c>
      <c r="R1078" s="14" t="s">
        <v>4092</v>
      </c>
      <c r="S1078" s="48">
        <v>568</v>
      </c>
      <c r="T1078" s="126"/>
    </row>
    <row r="1079" spans="1:20" s="17" customFormat="1" ht="24.95" customHeight="1">
      <c r="A1079" s="127"/>
      <c r="B1079" s="34"/>
      <c r="C1079" s="34"/>
      <c r="D1079" s="121"/>
      <c r="E1079" s="101"/>
      <c r="F1079" s="14"/>
      <c r="G1079" s="14"/>
      <c r="H1079" s="22"/>
      <c r="I1079" s="122"/>
      <c r="J1079" s="128"/>
      <c r="K1079" s="124"/>
      <c r="L1079" s="125" t="s">
        <v>4161</v>
      </c>
      <c r="M1079" s="14" t="s">
        <v>7195</v>
      </c>
      <c r="N1079" s="14" t="s">
        <v>591</v>
      </c>
      <c r="O1079" s="22" t="s">
        <v>7218</v>
      </c>
      <c r="P1079" s="122" t="s">
        <v>7219</v>
      </c>
      <c r="Q1079" s="101">
        <v>1</v>
      </c>
      <c r="R1079" s="14" t="s">
        <v>4092</v>
      </c>
      <c r="S1079" s="48">
        <v>568</v>
      </c>
      <c r="T1079" s="126"/>
    </row>
    <row r="1080" spans="1:20" s="17" customFormat="1" ht="24.95" customHeight="1">
      <c r="A1080" s="127"/>
      <c r="B1080" s="34"/>
      <c r="C1080" s="34"/>
      <c r="D1080" s="121"/>
      <c r="E1080" s="101"/>
      <c r="F1080" s="14"/>
      <c r="G1080" s="14"/>
      <c r="H1080" s="22"/>
      <c r="I1080" s="122"/>
      <c r="J1080" s="128"/>
      <c r="K1080" s="124"/>
      <c r="L1080" s="125" t="s">
        <v>4161</v>
      </c>
      <c r="M1080" s="14" t="s">
        <v>7195</v>
      </c>
      <c r="N1080" s="14" t="s">
        <v>613</v>
      </c>
      <c r="O1080" s="22" t="s">
        <v>7220</v>
      </c>
      <c r="P1080" s="122" t="s">
        <v>7221</v>
      </c>
      <c r="Q1080" s="101">
        <v>1</v>
      </c>
      <c r="R1080" s="14" t="s">
        <v>4092</v>
      </c>
      <c r="S1080" s="48">
        <v>568</v>
      </c>
      <c r="T1080" s="126"/>
    </row>
    <row r="1081" spans="1:20" s="17" customFormat="1" ht="24.95" customHeight="1">
      <c r="A1081" s="127">
        <v>388</v>
      </c>
      <c r="B1081" s="34" t="s">
        <v>16388</v>
      </c>
      <c r="C1081" s="14" t="s">
        <v>7222</v>
      </c>
      <c r="D1081" s="121" t="s">
        <v>7223</v>
      </c>
      <c r="E1081" s="101">
        <v>1</v>
      </c>
      <c r="F1081" s="14" t="s">
        <v>4092</v>
      </c>
      <c r="G1081" s="14" t="s">
        <v>550</v>
      </c>
      <c r="H1081" s="22" t="s">
        <v>7224</v>
      </c>
      <c r="I1081" s="122" t="s">
        <v>7225</v>
      </c>
      <c r="J1081" s="123">
        <v>1087</v>
      </c>
      <c r="K1081" s="124">
        <v>700</v>
      </c>
      <c r="L1081" s="125" t="s">
        <v>4161</v>
      </c>
      <c r="M1081" s="14" t="s">
        <v>7226</v>
      </c>
      <c r="N1081" s="14" t="s">
        <v>550</v>
      </c>
      <c r="O1081" s="22" t="s">
        <v>7224</v>
      </c>
      <c r="P1081" s="122" t="s">
        <v>7225</v>
      </c>
      <c r="Q1081" s="101">
        <v>1</v>
      </c>
      <c r="R1081" s="14" t="s">
        <v>4092</v>
      </c>
      <c r="S1081" s="48">
        <v>1087</v>
      </c>
      <c r="T1081" s="126"/>
    </row>
    <row r="1082" spans="1:20" s="17" customFormat="1" ht="24.95" customHeight="1">
      <c r="A1082" s="127"/>
      <c r="B1082" s="34"/>
      <c r="C1082" s="34"/>
      <c r="D1082" s="121"/>
      <c r="E1082" s="101"/>
      <c r="F1082" s="14"/>
      <c r="G1082" s="14"/>
      <c r="H1082" s="22"/>
      <c r="I1082" s="122"/>
      <c r="J1082" s="128"/>
      <c r="K1082" s="124"/>
      <c r="L1082" s="125" t="s">
        <v>4161</v>
      </c>
      <c r="M1082" s="14" t="s">
        <v>7226</v>
      </c>
      <c r="N1082" s="14" t="s">
        <v>554</v>
      </c>
      <c r="O1082" s="22" t="s">
        <v>7227</v>
      </c>
      <c r="P1082" s="122" t="s">
        <v>7228</v>
      </c>
      <c r="Q1082" s="101">
        <v>1</v>
      </c>
      <c r="R1082" s="14" t="s">
        <v>4092</v>
      </c>
      <c r="S1082" s="48">
        <v>1087</v>
      </c>
      <c r="T1082" s="126"/>
    </row>
    <row r="1083" spans="1:20" s="17" customFormat="1" ht="24.95" customHeight="1">
      <c r="A1083" s="127"/>
      <c r="B1083" s="34"/>
      <c r="C1083" s="34"/>
      <c r="D1083" s="121"/>
      <c r="E1083" s="101"/>
      <c r="F1083" s="14"/>
      <c r="G1083" s="14"/>
      <c r="H1083" s="22"/>
      <c r="I1083" s="122"/>
      <c r="J1083" s="128"/>
      <c r="K1083" s="124"/>
      <c r="L1083" s="125" t="s">
        <v>4161</v>
      </c>
      <c r="M1083" s="14" t="s">
        <v>7226</v>
      </c>
      <c r="N1083" s="14" t="s">
        <v>546</v>
      </c>
      <c r="O1083" s="22" t="s">
        <v>7229</v>
      </c>
      <c r="P1083" s="122" t="s">
        <v>7230</v>
      </c>
      <c r="Q1083" s="101">
        <v>1</v>
      </c>
      <c r="R1083" s="14" t="s">
        <v>4092</v>
      </c>
      <c r="S1083" s="48">
        <v>1097</v>
      </c>
      <c r="T1083" s="126"/>
    </row>
    <row r="1084" spans="1:20" s="17" customFormat="1" ht="24.95" customHeight="1">
      <c r="A1084" s="127">
        <v>389</v>
      </c>
      <c r="B1084" s="34" t="s">
        <v>16388</v>
      </c>
      <c r="C1084" s="14" t="s">
        <v>7231</v>
      </c>
      <c r="D1084" s="121" t="s">
        <v>7232</v>
      </c>
      <c r="E1084" s="101" t="s">
        <v>7233</v>
      </c>
      <c r="F1084" s="14" t="s">
        <v>4104</v>
      </c>
      <c r="G1084" s="14" t="s">
        <v>554</v>
      </c>
      <c r="H1084" s="22" t="s">
        <v>7234</v>
      </c>
      <c r="I1084" s="122" t="s">
        <v>7235</v>
      </c>
      <c r="J1084" s="123">
        <v>228</v>
      </c>
      <c r="K1084" s="124">
        <v>30</v>
      </c>
      <c r="L1084" s="125" t="s">
        <v>4161</v>
      </c>
      <c r="M1084" s="14" t="s">
        <v>7236</v>
      </c>
      <c r="N1084" s="14" t="s">
        <v>554</v>
      </c>
      <c r="O1084" s="22" t="s">
        <v>7234</v>
      </c>
      <c r="P1084" s="122" t="s">
        <v>7235</v>
      </c>
      <c r="Q1084" s="101" t="s">
        <v>7233</v>
      </c>
      <c r="R1084" s="14" t="s">
        <v>4104</v>
      </c>
      <c r="S1084" s="48">
        <v>228</v>
      </c>
      <c r="T1084" s="126"/>
    </row>
    <row r="1085" spans="1:20" s="17" customFormat="1" ht="24.95" customHeight="1">
      <c r="A1085" s="127"/>
      <c r="B1085" s="34"/>
      <c r="C1085" s="34"/>
      <c r="D1085" s="121"/>
      <c r="E1085" s="101"/>
      <c r="F1085" s="14"/>
      <c r="G1085" s="14"/>
      <c r="H1085" s="22"/>
      <c r="I1085" s="122"/>
      <c r="J1085" s="128"/>
      <c r="K1085" s="124"/>
      <c r="L1085" s="125" t="s">
        <v>4161</v>
      </c>
      <c r="M1085" s="14" t="s">
        <v>7236</v>
      </c>
      <c r="N1085" s="14" t="s">
        <v>550</v>
      </c>
      <c r="O1085" s="22" t="s">
        <v>7237</v>
      </c>
      <c r="P1085" s="122" t="s">
        <v>7238</v>
      </c>
      <c r="Q1085" s="101" t="s">
        <v>7233</v>
      </c>
      <c r="R1085" s="14" t="s">
        <v>4104</v>
      </c>
      <c r="S1085" s="48">
        <v>228</v>
      </c>
      <c r="T1085" s="126"/>
    </row>
    <row r="1086" spans="1:20" s="17" customFormat="1" ht="24.95" customHeight="1">
      <c r="A1086" s="127"/>
      <c r="B1086" s="34"/>
      <c r="C1086" s="34"/>
      <c r="D1086" s="121"/>
      <c r="E1086" s="101"/>
      <c r="F1086" s="14"/>
      <c r="G1086" s="14"/>
      <c r="H1086" s="22"/>
      <c r="I1086" s="122"/>
      <c r="J1086" s="128"/>
      <c r="K1086" s="124"/>
      <c r="L1086" s="125" t="s">
        <v>4161</v>
      </c>
      <c r="M1086" s="14" t="s">
        <v>7236</v>
      </c>
      <c r="N1086" s="14" t="s">
        <v>544</v>
      </c>
      <c r="O1086" s="22" t="s">
        <v>7239</v>
      </c>
      <c r="P1086" s="122" t="s">
        <v>7240</v>
      </c>
      <c r="Q1086" s="101" t="s">
        <v>7233</v>
      </c>
      <c r="R1086" s="14" t="s">
        <v>4104</v>
      </c>
      <c r="S1086" s="48">
        <v>229</v>
      </c>
      <c r="T1086" s="126"/>
    </row>
    <row r="1087" spans="1:20" s="17" customFormat="1" ht="24.95" customHeight="1">
      <c r="A1087" s="127">
        <v>390</v>
      </c>
      <c r="B1087" s="34" t="s">
        <v>16388</v>
      </c>
      <c r="C1087" s="14" t="s">
        <v>7241</v>
      </c>
      <c r="D1087" s="121" t="s">
        <v>7242</v>
      </c>
      <c r="E1087" s="101">
        <v>1</v>
      </c>
      <c r="F1087" s="14" t="s">
        <v>4092</v>
      </c>
      <c r="G1087" s="14" t="s">
        <v>548</v>
      </c>
      <c r="H1087" s="22" t="s">
        <v>351</v>
      </c>
      <c r="I1087" s="122" t="s">
        <v>655</v>
      </c>
      <c r="J1087" s="123">
        <v>562</v>
      </c>
      <c r="K1087" s="124">
        <v>5000</v>
      </c>
      <c r="L1087" s="125" t="s">
        <v>4161</v>
      </c>
      <c r="M1087" s="14" t="s">
        <v>7243</v>
      </c>
      <c r="N1087" s="14" t="s">
        <v>548</v>
      </c>
      <c r="O1087" s="22" t="s">
        <v>351</v>
      </c>
      <c r="P1087" s="122" t="s">
        <v>655</v>
      </c>
      <c r="Q1087" s="101">
        <v>1</v>
      </c>
      <c r="R1087" s="14" t="s">
        <v>4092</v>
      </c>
      <c r="S1087" s="48">
        <v>562</v>
      </c>
      <c r="T1087" s="126"/>
    </row>
    <row r="1088" spans="1:20" s="17" customFormat="1" ht="24.95" customHeight="1">
      <c r="A1088" s="127"/>
      <c r="B1088" s="34"/>
      <c r="C1088" s="34"/>
      <c r="D1088" s="121"/>
      <c r="E1088" s="101"/>
      <c r="F1088" s="14"/>
      <c r="G1088" s="14"/>
      <c r="H1088" s="22"/>
      <c r="I1088" s="122"/>
      <c r="J1088" s="128"/>
      <c r="K1088" s="124"/>
      <c r="L1088" s="125" t="s">
        <v>4161</v>
      </c>
      <c r="M1088" s="14" t="s">
        <v>7243</v>
      </c>
      <c r="N1088" s="14" t="s">
        <v>542</v>
      </c>
      <c r="O1088" s="22" t="s">
        <v>3357</v>
      </c>
      <c r="P1088" s="122" t="s">
        <v>3359</v>
      </c>
      <c r="Q1088" s="101">
        <v>1</v>
      </c>
      <c r="R1088" s="14" t="s">
        <v>4092</v>
      </c>
      <c r="S1088" s="48">
        <v>578</v>
      </c>
      <c r="T1088" s="126"/>
    </row>
    <row r="1089" spans="1:20" s="17" customFormat="1" ht="24.95" customHeight="1">
      <c r="A1089" s="127"/>
      <c r="B1089" s="34"/>
      <c r="C1089" s="34"/>
      <c r="D1089" s="121"/>
      <c r="E1089" s="101"/>
      <c r="F1089" s="14"/>
      <c r="G1089" s="14"/>
      <c r="H1089" s="22"/>
      <c r="I1089" s="122"/>
      <c r="J1089" s="128"/>
      <c r="K1089" s="124"/>
      <c r="L1089" s="125" t="s">
        <v>4161</v>
      </c>
      <c r="M1089" s="14" t="s">
        <v>7243</v>
      </c>
      <c r="N1089" s="14" t="s">
        <v>544</v>
      </c>
      <c r="O1089" s="22" t="s">
        <v>7244</v>
      </c>
      <c r="P1089" s="122" t="s">
        <v>7245</v>
      </c>
      <c r="Q1089" s="101">
        <v>1</v>
      </c>
      <c r="R1089" s="14" t="s">
        <v>4092</v>
      </c>
      <c r="S1089" s="48">
        <v>578</v>
      </c>
      <c r="T1089" s="126"/>
    </row>
    <row r="1090" spans="1:20" s="17" customFormat="1" ht="24.95" customHeight="1">
      <c r="A1090" s="127"/>
      <c r="B1090" s="34"/>
      <c r="C1090" s="34"/>
      <c r="D1090" s="121"/>
      <c r="E1090" s="101"/>
      <c r="F1090" s="14"/>
      <c r="G1090" s="14"/>
      <c r="H1090" s="22"/>
      <c r="I1090" s="122"/>
      <c r="J1090" s="128"/>
      <c r="K1090" s="124"/>
      <c r="L1090" s="125" t="s">
        <v>4161</v>
      </c>
      <c r="M1090" s="14" t="s">
        <v>7243</v>
      </c>
      <c r="N1090" s="14" t="s">
        <v>541</v>
      </c>
      <c r="O1090" s="22" t="s">
        <v>3358</v>
      </c>
      <c r="P1090" s="122" t="s">
        <v>3360</v>
      </c>
      <c r="Q1090" s="101">
        <v>1</v>
      </c>
      <c r="R1090" s="14" t="s">
        <v>4092</v>
      </c>
      <c r="S1090" s="48">
        <v>578</v>
      </c>
      <c r="T1090" s="126"/>
    </row>
    <row r="1091" spans="1:20" s="17" customFormat="1" ht="24.95" customHeight="1">
      <c r="A1091" s="127"/>
      <c r="B1091" s="34"/>
      <c r="C1091" s="34"/>
      <c r="D1091" s="121"/>
      <c r="E1091" s="101"/>
      <c r="F1091" s="14"/>
      <c r="G1091" s="14"/>
      <c r="H1091" s="22"/>
      <c r="I1091" s="122"/>
      <c r="J1091" s="128"/>
      <c r="K1091" s="124"/>
      <c r="L1091" s="125" t="s">
        <v>4161</v>
      </c>
      <c r="M1091" s="14" t="s">
        <v>7243</v>
      </c>
      <c r="N1091" s="14" t="s">
        <v>613</v>
      </c>
      <c r="O1091" s="22" t="s">
        <v>7246</v>
      </c>
      <c r="P1091" s="122" t="s">
        <v>7247</v>
      </c>
      <c r="Q1091" s="101">
        <v>1</v>
      </c>
      <c r="R1091" s="14" t="s">
        <v>4092</v>
      </c>
      <c r="S1091" s="48">
        <v>578</v>
      </c>
      <c r="T1091" s="126"/>
    </row>
    <row r="1092" spans="1:20" s="17" customFormat="1" ht="24.95" customHeight="1">
      <c r="A1092" s="127">
        <v>391</v>
      </c>
      <c r="B1092" s="34" t="s">
        <v>16388</v>
      </c>
      <c r="C1092" s="14" t="s">
        <v>7248</v>
      </c>
      <c r="D1092" s="121" t="s">
        <v>7249</v>
      </c>
      <c r="E1092" s="101" t="s">
        <v>7250</v>
      </c>
      <c r="F1092" s="14" t="s">
        <v>4104</v>
      </c>
      <c r="G1092" s="14" t="s">
        <v>548</v>
      </c>
      <c r="H1092" s="22" t="s">
        <v>7251</v>
      </c>
      <c r="I1092" s="122" t="s">
        <v>7252</v>
      </c>
      <c r="J1092" s="123">
        <v>104</v>
      </c>
      <c r="K1092" s="124">
        <v>1600</v>
      </c>
      <c r="L1092" s="125" t="s">
        <v>4161</v>
      </c>
      <c r="M1092" s="14" t="s">
        <v>7253</v>
      </c>
      <c r="N1092" s="14" t="s">
        <v>548</v>
      </c>
      <c r="O1092" s="22" t="s">
        <v>7251</v>
      </c>
      <c r="P1092" s="122" t="s">
        <v>7252</v>
      </c>
      <c r="Q1092" s="101" t="s">
        <v>7250</v>
      </c>
      <c r="R1092" s="14" t="s">
        <v>4104</v>
      </c>
      <c r="S1092" s="48">
        <v>104</v>
      </c>
      <c r="T1092" s="126"/>
    </row>
    <row r="1093" spans="1:20" s="17" customFormat="1" ht="24.95" customHeight="1">
      <c r="A1093" s="127"/>
      <c r="B1093" s="34"/>
      <c r="C1093" s="34"/>
      <c r="D1093" s="121"/>
      <c r="E1093" s="101"/>
      <c r="F1093" s="14"/>
      <c r="G1093" s="14"/>
      <c r="H1093" s="22"/>
      <c r="I1093" s="122"/>
      <c r="J1093" s="128"/>
      <c r="K1093" s="124"/>
      <c r="L1093" s="125" t="s">
        <v>4161</v>
      </c>
      <c r="M1093" s="14" t="s">
        <v>7253</v>
      </c>
      <c r="N1093" s="14" t="s">
        <v>542</v>
      </c>
      <c r="O1093" s="22" t="s">
        <v>7254</v>
      </c>
      <c r="P1093" s="122" t="s">
        <v>7255</v>
      </c>
      <c r="Q1093" s="101" t="s">
        <v>7250</v>
      </c>
      <c r="R1093" s="14" t="s">
        <v>4104</v>
      </c>
      <c r="S1093" s="48">
        <v>104</v>
      </c>
      <c r="T1093" s="126"/>
    </row>
    <row r="1094" spans="1:20" s="17" customFormat="1" ht="24.95" customHeight="1">
      <c r="A1094" s="127"/>
      <c r="B1094" s="34"/>
      <c r="C1094" s="34"/>
      <c r="D1094" s="121"/>
      <c r="E1094" s="101"/>
      <c r="F1094" s="14"/>
      <c r="G1094" s="14"/>
      <c r="H1094" s="22"/>
      <c r="I1094" s="122"/>
      <c r="J1094" s="128"/>
      <c r="K1094" s="124"/>
      <c r="L1094" s="125" t="s">
        <v>4161</v>
      </c>
      <c r="M1094" s="14" t="s">
        <v>7253</v>
      </c>
      <c r="N1094" s="14" t="s">
        <v>566</v>
      </c>
      <c r="O1094" s="22" t="s">
        <v>7256</v>
      </c>
      <c r="P1094" s="122" t="s">
        <v>7257</v>
      </c>
      <c r="Q1094" s="101" t="s">
        <v>7250</v>
      </c>
      <c r="R1094" s="14" t="s">
        <v>4104</v>
      </c>
      <c r="S1094" s="48">
        <v>104</v>
      </c>
      <c r="T1094" s="126"/>
    </row>
    <row r="1095" spans="1:20" s="17" customFormat="1" ht="24.95" customHeight="1">
      <c r="A1095" s="127"/>
      <c r="B1095" s="34"/>
      <c r="C1095" s="34"/>
      <c r="D1095" s="121"/>
      <c r="E1095" s="101"/>
      <c r="F1095" s="14"/>
      <c r="G1095" s="14"/>
      <c r="H1095" s="22"/>
      <c r="I1095" s="122"/>
      <c r="J1095" s="128"/>
      <c r="K1095" s="124"/>
      <c r="L1095" s="125" t="s">
        <v>4161</v>
      </c>
      <c r="M1095" s="14" t="s">
        <v>7253</v>
      </c>
      <c r="N1095" s="14" t="s">
        <v>544</v>
      </c>
      <c r="O1095" s="22" t="s">
        <v>7258</v>
      </c>
      <c r="P1095" s="122" t="s">
        <v>7259</v>
      </c>
      <c r="Q1095" s="101" t="s">
        <v>7250</v>
      </c>
      <c r="R1095" s="14" t="s">
        <v>4104</v>
      </c>
      <c r="S1095" s="48">
        <v>104</v>
      </c>
      <c r="T1095" s="126"/>
    </row>
    <row r="1096" spans="1:20" s="17" customFormat="1" ht="24.95" customHeight="1">
      <c r="A1096" s="127"/>
      <c r="B1096" s="34"/>
      <c r="C1096" s="34"/>
      <c r="D1096" s="121"/>
      <c r="E1096" s="101"/>
      <c r="F1096" s="14"/>
      <c r="G1096" s="14"/>
      <c r="H1096" s="22"/>
      <c r="I1096" s="122"/>
      <c r="J1096" s="128"/>
      <c r="K1096" s="124"/>
      <c r="L1096" s="125" t="s">
        <v>4161</v>
      </c>
      <c r="M1096" s="14" t="s">
        <v>7253</v>
      </c>
      <c r="N1096" s="14" t="s">
        <v>541</v>
      </c>
      <c r="O1096" s="22" t="s">
        <v>7260</v>
      </c>
      <c r="P1096" s="122" t="s">
        <v>7261</v>
      </c>
      <c r="Q1096" s="101" t="s">
        <v>7250</v>
      </c>
      <c r="R1096" s="14" t="s">
        <v>4104</v>
      </c>
      <c r="S1096" s="48">
        <v>104</v>
      </c>
      <c r="T1096" s="126"/>
    </row>
    <row r="1097" spans="1:20" s="17" customFormat="1" ht="24.95" customHeight="1">
      <c r="A1097" s="127"/>
      <c r="B1097" s="34"/>
      <c r="C1097" s="34"/>
      <c r="D1097" s="121"/>
      <c r="E1097" s="101"/>
      <c r="F1097" s="14"/>
      <c r="G1097" s="14"/>
      <c r="H1097" s="22"/>
      <c r="I1097" s="122"/>
      <c r="J1097" s="128"/>
      <c r="K1097" s="124"/>
      <c r="L1097" s="125" t="s">
        <v>4161</v>
      </c>
      <c r="M1097" s="14" t="s">
        <v>7253</v>
      </c>
      <c r="N1097" s="14" t="s">
        <v>613</v>
      </c>
      <c r="O1097" s="22" t="s">
        <v>7262</v>
      </c>
      <c r="P1097" s="122" t="s">
        <v>7263</v>
      </c>
      <c r="Q1097" s="101" t="s">
        <v>7250</v>
      </c>
      <c r="R1097" s="14" t="s">
        <v>4104</v>
      </c>
      <c r="S1097" s="48">
        <v>104</v>
      </c>
      <c r="T1097" s="126"/>
    </row>
    <row r="1098" spans="1:20" s="17" customFormat="1" ht="24.95" customHeight="1">
      <c r="A1098" s="127">
        <v>392</v>
      </c>
      <c r="B1098" s="34" t="s">
        <v>16388</v>
      </c>
      <c r="C1098" s="34" t="s">
        <v>7264</v>
      </c>
      <c r="D1098" s="121" t="s">
        <v>7265</v>
      </c>
      <c r="E1098" s="101" t="s">
        <v>1166</v>
      </c>
      <c r="F1098" s="14" t="s">
        <v>1167</v>
      </c>
      <c r="G1098" s="34" t="s">
        <v>7266</v>
      </c>
      <c r="H1098" s="22" t="s">
        <v>7267</v>
      </c>
      <c r="I1098" s="122" t="s">
        <v>7268</v>
      </c>
      <c r="J1098" s="123">
        <v>158000</v>
      </c>
      <c r="K1098" s="124">
        <v>188</v>
      </c>
      <c r="L1098" s="125" t="s">
        <v>4180</v>
      </c>
      <c r="M1098" s="14" t="s">
        <v>7269</v>
      </c>
      <c r="N1098" s="14"/>
      <c r="O1098" s="22"/>
      <c r="P1098" s="122"/>
      <c r="Q1098" s="101"/>
      <c r="R1098" s="14"/>
      <c r="S1098" s="48"/>
      <c r="T1098" s="126"/>
    </row>
    <row r="1099" spans="1:20" s="17" customFormat="1" ht="24.95" customHeight="1">
      <c r="A1099" s="127">
        <v>393</v>
      </c>
      <c r="B1099" s="34" t="s">
        <v>16388</v>
      </c>
      <c r="C1099" s="14" t="s">
        <v>7270</v>
      </c>
      <c r="D1099" s="121" t="s">
        <v>7271</v>
      </c>
      <c r="E1099" s="101" t="s">
        <v>1166</v>
      </c>
      <c r="F1099" s="14" t="s">
        <v>1167</v>
      </c>
      <c r="G1099" s="14" t="s">
        <v>554</v>
      </c>
      <c r="H1099" s="22" t="s">
        <v>7272</v>
      </c>
      <c r="I1099" s="122" t="s">
        <v>7273</v>
      </c>
      <c r="J1099" s="123">
        <v>0</v>
      </c>
      <c r="K1099" s="124">
        <v>35000</v>
      </c>
      <c r="L1099" s="125" t="s">
        <v>4180</v>
      </c>
      <c r="M1099" s="14" t="s">
        <v>7274</v>
      </c>
      <c r="N1099" s="14"/>
      <c r="O1099" s="22"/>
      <c r="P1099" s="122"/>
      <c r="Q1099" s="101"/>
      <c r="R1099" s="14"/>
      <c r="S1099" s="48"/>
      <c r="T1099" s="126"/>
    </row>
    <row r="1100" spans="1:20" s="17" customFormat="1" ht="24.95" customHeight="1">
      <c r="A1100" s="127">
        <v>394</v>
      </c>
      <c r="B1100" s="34" t="s">
        <v>16388</v>
      </c>
      <c r="C1100" s="14" t="s">
        <v>7275</v>
      </c>
      <c r="D1100" s="121" t="s">
        <v>7276</v>
      </c>
      <c r="E1100" s="101">
        <v>1</v>
      </c>
      <c r="F1100" s="14" t="s">
        <v>4092</v>
      </c>
      <c r="G1100" s="14" t="s">
        <v>546</v>
      </c>
      <c r="H1100" s="22" t="s">
        <v>7277</v>
      </c>
      <c r="I1100" s="122" t="s">
        <v>7278</v>
      </c>
      <c r="J1100" s="123">
        <v>325</v>
      </c>
      <c r="K1100" s="124">
        <v>1600</v>
      </c>
      <c r="L1100" s="125" t="s">
        <v>4161</v>
      </c>
      <c r="M1100" s="14" t="s">
        <v>7279</v>
      </c>
      <c r="N1100" s="14" t="s">
        <v>546</v>
      </c>
      <c r="O1100" s="22" t="s">
        <v>7277</v>
      </c>
      <c r="P1100" s="122" t="s">
        <v>7278</v>
      </c>
      <c r="Q1100" s="101">
        <v>1</v>
      </c>
      <c r="R1100" s="14" t="s">
        <v>4092</v>
      </c>
      <c r="S1100" s="48">
        <v>325</v>
      </c>
      <c r="T1100" s="126"/>
    </row>
    <row r="1101" spans="1:20" s="17" customFormat="1" ht="24.95" customHeight="1">
      <c r="A1101" s="127"/>
      <c r="B1101" s="34"/>
      <c r="C1101" s="34"/>
      <c r="D1101" s="121"/>
      <c r="E1101" s="101"/>
      <c r="F1101" s="14"/>
      <c r="G1101" s="14"/>
      <c r="H1101" s="22"/>
      <c r="I1101" s="122"/>
      <c r="J1101" s="128"/>
      <c r="K1101" s="124"/>
      <c r="L1101" s="125" t="s">
        <v>4161</v>
      </c>
      <c r="M1101" s="14" t="s">
        <v>7279</v>
      </c>
      <c r="N1101" s="14" t="s">
        <v>558</v>
      </c>
      <c r="O1101" s="22" t="s">
        <v>7280</v>
      </c>
      <c r="P1101" s="122" t="s">
        <v>7281</v>
      </c>
      <c r="Q1101" s="101">
        <v>1</v>
      </c>
      <c r="R1101" s="14" t="s">
        <v>4092</v>
      </c>
      <c r="S1101" s="48">
        <v>317</v>
      </c>
      <c r="T1101" s="126"/>
    </row>
    <row r="1102" spans="1:20" s="17" customFormat="1" ht="24.95" customHeight="1">
      <c r="A1102" s="127">
        <v>395</v>
      </c>
      <c r="B1102" s="34" t="s">
        <v>16388</v>
      </c>
      <c r="C1102" s="14" t="s">
        <v>7282</v>
      </c>
      <c r="D1102" s="121" t="s">
        <v>7283</v>
      </c>
      <c r="E1102" s="101">
        <v>1</v>
      </c>
      <c r="F1102" s="14" t="s">
        <v>4092</v>
      </c>
      <c r="G1102" s="14" t="s">
        <v>550</v>
      </c>
      <c r="H1102" s="22" t="s">
        <v>7284</v>
      </c>
      <c r="I1102" s="122" t="s">
        <v>7285</v>
      </c>
      <c r="J1102" s="123">
        <v>3403</v>
      </c>
      <c r="K1102" s="124">
        <v>30</v>
      </c>
      <c r="L1102" s="125" t="s">
        <v>4180</v>
      </c>
      <c r="M1102" s="14" t="s">
        <v>7286</v>
      </c>
      <c r="N1102" s="14"/>
      <c r="O1102" s="22"/>
      <c r="P1102" s="122"/>
      <c r="Q1102" s="101"/>
      <c r="R1102" s="14"/>
      <c r="S1102" s="48"/>
      <c r="T1102" s="126"/>
    </row>
    <row r="1103" spans="1:20" s="17" customFormat="1" ht="24.95" customHeight="1">
      <c r="A1103" s="127">
        <v>396</v>
      </c>
      <c r="B1103" s="34" t="s">
        <v>16388</v>
      </c>
      <c r="C1103" s="14" t="s">
        <v>7287</v>
      </c>
      <c r="D1103" s="121" t="s">
        <v>7288</v>
      </c>
      <c r="E1103" s="101" t="s">
        <v>1166</v>
      </c>
      <c r="F1103" s="14" t="s">
        <v>1167</v>
      </c>
      <c r="G1103" s="14" t="s">
        <v>592</v>
      </c>
      <c r="H1103" s="22" t="s">
        <v>7289</v>
      </c>
      <c r="I1103" s="122" t="s">
        <v>7290</v>
      </c>
      <c r="J1103" s="123">
        <v>0</v>
      </c>
      <c r="K1103" s="124">
        <v>30500</v>
      </c>
      <c r="L1103" s="125" t="s">
        <v>4180</v>
      </c>
      <c r="M1103" s="14" t="s">
        <v>7291</v>
      </c>
      <c r="N1103" s="14"/>
      <c r="O1103" s="22"/>
      <c r="P1103" s="122"/>
      <c r="Q1103" s="101"/>
      <c r="R1103" s="14"/>
      <c r="S1103" s="48"/>
      <c r="T1103" s="126"/>
    </row>
    <row r="1104" spans="1:20" s="17" customFormat="1" ht="24.95" customHeight="1">
      <c r="A1104" s="127">
        <v>397</v>
      </c>
      <c r="B1104" s="34" t="s">
        <v>16388</v>
      </c>
      <c r="C1104" s="14" t="s">
        <v>7292</v>
      </c>
      <c r="D1104" s="121" t="s">
        <v>7293</v>
      </c>
      <c r="E1104" s="101">
        <v>9</v>
      </c>
      <c r="F1104" s="14" t="s">
        <v>6877</v>
      </c>
      <c r="G1104" s="14" t="s">
        <v>564</v>
      </c>
      <c r="H1104" s="22" t="s">
        <v>7294</v>
      </c>
      <c r="I1104" s="122" t="s">
        <v>7295</v>
      </c>
      <c r="J1104" s="123">
        <v>618</v>
      </c>
      <c r="K1104" s="124">
        <v>160</v>
      </c>
      <c r="L1104" s="125" t="s">
        <v>4180</v>
      </c>
      <c r="M1104" s="14" t="s">
        <v>7296</v>
      </c>
      <c r="N1104" s="14"/>
      <c r="O1104" s="22"/>
      <c r="P1104" s="122"/>
      <c r="Q1104" s="101"/>
      <c r="R1104" s="14"/>
      <c r="S1104" s="48"/>
      <c r="T1104" s="126"/>
    </row>
    <row r="1105" spans="1:20" s="17" customFormat="1" ht="24.95" customHeight="1">
      <c r="A1105" s="127">
        <v>398</v>
      </c>
      <c r="B1105" s="34" t="s">
        <v>16388</v>
      </c>
      <c r="C1105" s="14" t="s">
        <v>7297</v>
      </c>
      <c r="D1105" s="121" t="s">
        <v>7298</v>
      </c>
      <c r="E1105" s="101">
        <v>1</v>
      </c>
      <c r="F1105" s="14" t="s">
        <v>4092</v>
      </c>
      <c r="G1105" s="14" t="s">
        <v>7299</v>
      </c>
      <c r="H1105" s="22" t="s">
        <v>7300</v>
      </c>
      <c r="I1105" s="122" t="s">
        <v>7301</v>
      </c>
      <c r="J1105" s="123">
        <v>132</v>
      </c>
      <c r="K1105" s="124">
        <v>9600</v>
      </c>
      <c r="L1105" s="125" t="s">
        <v>4180</v>
      </c>
      <c r="M1105" s="14" t="s">
        <v>7302</v>
      </c>
      <c r="N1105" s="14"/>
      <c r="O1105" s="22"/>
      <c r="P1105" s="122"/>
      <c r="Q1105" s="101"/>
      <c r="R1105" s="14"/>
      <c r="S1105" s="48"/>
      <c r="T1105" s="126"/>
    </row>
    <row r="1106" spans="1:20" s="17" customFormat="1" ht="24.95" customHeight="1">
      <c r="A1106" s="127">
        <v>399</v>
      </c>
      <c r="B1106" s="34" t="s">
        <v>16388</v>
      </c>
      <c r="C1106" s="14" t="s">
        <v>7303</v>
      </c>
      <c r="D1106" s="121" t="s">
        <v>7304</v>
      </c>
      <c r="E1106" s="101">
        <v>1</v>
      </c>
      <c r="F1106" s="14" t="s">
        <v>4092</v>
      </c>
      <c r="G1106" s="14" t="s">
        <v>7299</v>
      </c>
      <c r="H1106" s="22" t="s">
        <v>7305</v>
      </c>
      <c r="I1106" s="122" t="s">
        <v>7306</v>
      </c>
      <c r="J1106" s="123">
        <v>222</v>
      </c>
      <c r="K1106" s="124">
        <v>1200</v>
      </c>
      <c r="L1106" s="125" t="s">
        <v>4161</v>
      </c>
      <c r="M1106" s="14" t="s">
        <v>7307</v>
      </c>
      <c r="N1106" s="14" t="s">
        <v>7299</v>
      </c>
      <c r="O1106" s="22" t="s">
        <v>7305</v>
      </c>
      <c r="P1106" s="122" t="s">
        <v>7306</v>
      </c>
      <c r="Q1106" s="101">
        <v>1</v>
      </c>
      <c r="R1106" s="14" t="s">
        <v>4092</v>
      </c>
      <c r="S1106" s="48">
        <v>222</v>
      </c>
      <c r="T1106" s="126"/>
    </row>
    <row r="1107" spans="1:20" s="17" customFormat="1" ht="24.95" customHeight="1">
      <c r="A1107" s="127"/>
      <c r="B1107" s="34"/>
      <c r="C1107" s="34"/>
      <c r="D1107" s="121"/>
      <c r="E1107" s="101"/>
      <c r="F1107" s="14"/>
      <c r="G1107" s="14"/>
      <c r="H1107" s="22"/>
      <c r="I1107" s="122"/>
      <c r="J1107" s="128"/>
      <c r="K1107" s="124"/>
      <c r="L1107" s="125" t="s">
        <v>4161</v>
      </c>
      <c r="M1107" s="14" t="s">
        <v>7307</v>
      </c>
      <c r="N1107" s="14" t="s">
        <v>613</v>
      </c>
      <c r="O1107" s="22" t="s">
        <v>7308</v>
      </c>
      <c r="P1107" s="122" t="s">
        <v>7309</v>
      </c>
      <c r="Q1107" s="101">
        <v>1</v>
      </c>
      <c r="R1107" s="14" t="s">
        <v>4092</v>
      </c>
      <c r="S1107" s="48">
        <v>222</v>
      </c>
      <c r="T1107" s="126"/>
    </row>
    <row r="1108" spans="1:20" s="17" customFormat="1" ht="24.95" customHeight="1">
      <c r="A1108" s="127">
        <v>400</v>
      </c>
      <c r="B1108" s="34" t="s">
        <v>16388</v>
      </c>
      <c r="C1108" s="14" t="s">
        <v>7310</v>
      </c>
      <c r="D1108" s="121" t="s">
        <v>7311</v>
      </c>
      <c r="E1108" s="101">
        <v>1</v>
      </c>
      <c r="F1108" s="14" t="s">
        <v>4092</v>
      </c>
      <c r="G1108" s="14" t="s">
        <v>546</v>
      </c>
      <c r="H1108" s="22" t="s">
        <v>352</v>
      </c>
      <c r="I1108" s="122" t="s">
        <v>656</v>
      </c>
      <c r="J1108" s="123">
        <v>578</v>
      </c>
      <c r="K1108" s="124">
        <v>5800</v>
      </c>
      <c r="L1108" s="125" t="s">
        <v>4161</v>
      </c>
      <c r="M1108" s="14" t="s">
        <v>7312</v>
      </c>
      <c r="N1108" s="14" t="s">
        <v>546</v>
      </c>
      <c r="O1108" s="22" t="s">
        <v>352</v>
      </c>
      <c r="P1108" s="122" t="s">
        <v>656</v>
      </c>
      <c r="Q1108" s="101">
        <v>1</v>
      </c>
      <c r="R1108" s="14" t="s">
        <v>4092</v>
      </c>
      <c r="S1108" s="48">
        <v>578</v>
      </c>
      <c r="T1108" s="126"/>
    </row>
    <row r="1109" spans="1:20" s="17" customFormat="1" ht="24.95" customHeight="1">
      <c r="A1109" s="127"/>
      <c r="B1109" s="34"/>
      <c r="C1109" s="34"/>
      <c r="D1109" s="121"/>
      <c r="E1109" s="101"/>
      <c r="F1109" s="14"/>
      <c r="G1109" s="14"/>
      <c r="H1109" s="22"/>
      <c r="I1109" s="122"/>
      <c r="J1109" s="128"/>
      <c r="K1109" s="124"/>
      <c r="L1109" s="125" t="s">
        <v>4161</v>
      </c>
      <c r="M1109" s="14" t="s">
        <v>7312</v>
      </c>
      <c r="N1109" s="14" t="s">
        <v>544</v>
      </c>
      <c r="O1109" s="22" t="s">
        <v>1721</v>
      </c>
      <c r="P1109" s="122" t="s">
        <v>2315</v>
      </c>
      <c r="Q1109" s="101">
        <v>1</v>
      </c>
      <c r="R1109" s="14" t="s">
        <v>4092</v>
      </c>
      <c r="S1109" s="48">
        <v>614</v>
      </c>
      <c r="T1109" s="126"/>
    </row>
    <row r="1110" spans="1:20" s="17" customFormat="1" ht="24.95" customHeight="1">
      <c r="A1110" s="127"/>
      <c r="B1110" s="34"/>
      <c r="C1110" s="34"/>
      <c r="D1110" s="121"/>
      <c r="E1110" s="101"/>
      <c r="F1110" s="14"/>
      <c r="G1110" s="14"/>
      <c r="H1110" s="22"/>
      <c r="I1110" s="122"/>
      <c r="J1110" s="128"/>
      <c r="K1110" s="124"/>
      <c r="L1110" s="125" t="s">
        <v>4161</v>
      </c>
      <c r="M1110" s="14" t="s">
        <v>7312</v>
      </c>
      <c r="N1110" s="14" t="s">
        <v>562</v>
      </c>
      <c r="O1110" s="22" t="s">
        <v>7313</v>
      </c>
      <c r="P1110" s="122" t="s">
        <v>7314</v>
      </c>
      <c r="Q1110" s="101">
        <v>1</v>
      </c>
      <c r="R1110" s="14" t="s">
        <v>4092</v>
      </c>
      <c r="S1110" s="48">
        <v>614</v>
      </c>
      <c r="T1110" s="126"/>
    </row>
    <row r="1111" spans="1:20" s="17" customFormat="1" ht="24.95" customHeight="1">
      <c r="A1111" s="127"/>
      <c r="B1111" s="34"/>
      <c r="C1111" s="34"/>
      <c r="D1111" s="121"/>
      <c r="E1111" s="101"/>
      <c r="F1111" s="14"/>
      <c r="G1111" s="14"/>
      <c r="H1111" s="22"/>
      <c r="I1111" s="122"/>
      <c r="J1111" s="128"/>
      <c r="K1111" s="124"/>
      <c r="L1111" s="125" t="s">
        <v>4161</v>
      </c>
      <c r="M1111" s="14" t="s">
        <v>7312</v>
      </c>
      <c r="N1111" s="14" t="s">
        <v>613</v>
      </c>
      <c r="O1111" s="22" t="s">
        <v>7315</v>
      </c>
      <c r="P1111" s="122" t="s">
        <v>7316</v>
      </c>
      <c r="Q1111" s="101">
        <v>1</v>
      </c>
      <c r="R1111" s="14" t="s">
        <v>4092</v>
      </c>
      <c r="S1111" s="48">
        <v>615</v>
      </c>
      <c r="T1111" s="126"/>
    </row>
    <row r="1112" spans="1:20" s="17" customFormat="1" ht="24.95" customHeight="1">
      <c r="A1112" s="127">
        <v>401</v>
      </c>
      <c r="B1112" s="34" t="s">
        <v>16388</v>
      </c>
      <c r="C1112" s="14" t="s">
        <v>7317</v>
      </c>
      <c r="D1112" s="121" t="s">
        <v>7318</v>
      </c>
      <c r="E1112" s="101">
        <v>1</v>
      </c>
      <c r="F1112" s="14" t="s">
        <v>4092</v>
      </c>
      <c r="G1112" s="14" t="s">
        <v>546</v>
      </c>
      <c r="H1112" s="22" t="s">
        <v>7319</v>
      </c>
      <c r="I1112" s="122" t="s">
        <v>7320</v>
      </c>
      <c r="J1112" s="123">
        <v>424</v>
      </c>
      <c r="K1112" s="124">
        <v>4600</v>
      </c>
      <c r="L1112" s="125" t="s">
        <v>4180</v>
      </c>
      <c r="M1112" s="14" t="s">
        <v>7321</v>
      </c>
      <c r="N1112" s="14"/>
      <c r="O1112" s="22"/>
      <c r="P1112" s="122"/>
      <c r="Q1112" s="101"/>
      <c r="R1112" s="14"/>
      <c r="S1112" s="48"/>
      <c r="T1112" s="126"/>
    </row>
    <row r="1113" spans="1:20" s="17" customFormat="1" ht="24.95" customHeight="1">
      <c r="A1113" s="127">
        <v>402</v>
      </c>
      <c r="B1113" s="34" t="s">
        <v>16388</v>
      </c>
      <c r="C1113" s="14" t="s">
        <v>7322</v>
      </c>
      <c r="D1113" s="121" t="s">
        <v>7323</v>
      </c>
      <c r="E1113" s="101">
        <v>1</v>
      </c>
      <c r="F1113" s="14" t="s">
        <v>4092</v>
      </c>
      <c r="G1113" s="14" t="s">
        <v>610</v>
      </c>
      <c r="H1113" s="22" t="s">
        <v>7324</v>
      </c>
      <c r="I1113" s="122" t="s">
        <v>7325</v>
      </c>
      <c r="J1113" s="123">
        <v>79</v>
      </c>
      <c r="K1113" s="124">
        <v>5500</v>
      </c>
      <c r="L1113" s="125" t="s">
        <v>4161</v>
      </c>
      <c r="M1113" s="14" t="s">
        <v>7326</v>
      </c>
      <c r="N1113" s="14" t="s">
        <v>610</v>
      </c>
      <c r="O1113" s="22" t="s">
        <v>7324</v>
      </c>
      <c r="P1113" s="122" t="s">
        <v>7325</v>
      </c>
      <c r="Q1113" s="101">
        <v>1</v>
      </c>
      <c r="R1113" s="14" t="s">
        <v>4092</v>
      </c>
      <c r="S1113" s="48">
        <v>79</v>
      </c>
      <c r="T1113" s="126"/>
    </row>
    <row r="1114" spans="1:20" s="17" customFormat="1" ht="24.95" customHeight="1">
      <c r="A1114" s="127"/>
      <c r="B1114" s="34"/>
      <c r="C1114" s="34"/>
      <c r="D1114" s="121"/>
      <c r="E1114" s="101"/>
      <c r="F1114" s="14"/>
      <c r="G1114" s="14"/>
      <c r="H1114" s="22"/>
      <c r="I1114" s="122"/>
      <c r="J1114" s="128"/>
      <c r="K1114" s="124"/>
      <c r="L1114" s="125" t="s">
        <v>4161</v>
      </c>
      <c r="M1114" s="14" t="s">
        <v>7326</v>
      </c>
      <c r="N1114" s="14" t="s">
        <v>613</v>
      </c>
      <c r="O1114" s="22" t="s">
        <v>7327</v>
      </c>
      <c r="P1114" s="122" t="s">
        <v>7328</v>
      </c>
      <c r="Q1114" s="101">
        <v>1</v>
      </c>
      <c r="R1114" s="14" t="s">
        <v>4092</v>
      </c>
      <c r="S1114" s="48">
        <v>82</v>
      </c>
      <c r="T1114" s="126"/>
    </row>
    <row r="1115" spans="1:20" s="17" customFormat="1" ht="24.95" customHeight="1">
      <c r="A1115" s="127">
        <v>403</v>
      </c>
      <c r="B1115" s="34" t="s">
        <v>16388</v>
      </c>
      <c r="C1115" s="34" t="s">
        <v>7329</v>
      </c>
      <c r="D1115" s="121" t="s">
        <v>7330</v>
      </c>
      <c r="E1115" s="101">
        <v>1</v>
      </c>
      <c r="F1115" s="14" t="s">
        <v>4092</v>
      </c>
      <c r="G1115" s="34" t="s">
        <v>7331</v>
      </c>
      <c r="H1115" s="22" t="s">
        <v>7332</v>
      </c>
      <c r="I1115" s="122" t="s">
        <v>7333</v>
      </c>
      <c r="J1115" s="123">
        <v>30</v>
      </c>
      <c r="K1115" s="124">
        <v>600</v>
      </c>
      <c r="L1115" s="125" t="s">
        <v>4180</v>
      </c>
      <c r="M1115" s="14" t="s">
        <v>7334</v>
      </c>
      <c r="N1115" s="14"/>
      <c r="O1115" s="22"/>
      <c r="P1115" s="122"/>
      <c r="Q1115" s="101"/>
      <c r="R1115" s="14"/>
      <c r="S1115" s="48"/>
      <c r="T1115" s="126"/>
    </row>
    <row r="1116" spans="1:20" s="17" customFormat="1" ht="24.95" customHeight="1">
      <c r="A1116" s="127">
        <v>404</v>
      </c>
      <c r="B1116" s="34" t="s">
        <v>16388</v>
      </c>
      <c r="C1116" s="14" t="s">
        <v>7335</v>
      </c>
      <c r="D1116" s="121" t="s">
        <v>7336</v>
      </c>
      <c r="E1116" s="101">
        <v>1</v>
      </c>
      <c r="F1116" s="14" t="s">
        <v>4092</v>
      </c>
      <c r="G1116" s="14" t="s">
        <v>562</v>
      </c>
      <c r="H1116" s="22" t="s">
        <v>7337</v>
      </c>
      <c r="I1116" s="122" t="s">
        <v>7338</v>
      </c>
      <c r="J1116" s="123">
        <v>70</v>
      </c>
      <c r="K1116" s="124">
        <v>6700</v>
      </c>
      <c r="L1116" s="125" t="s">
        <v>4180</v>
      </c>
      <c r="M1116" s="14" t="s">
        <v>7339</v>
      </c>
      <c r="N1116" s="14"/>
      <c r="O1116" s="22"/>
      <c r="P1116" s="122"/>
      <c r="Q1116" s="101"/>
      <c r="R1116" s="14"/>
      <c r="S1116" s="48"/>
      <c r="T1116" s="126"/>
    </row>
    <row r="1117" spans="1:20" s="17" customFormat="1" ht="24.95" customHeight="1">
      <c r="A1117" s="127">
        <v>405</v>
      </c>
      <c r="B1117" s="34" t="s">
        <v>16388</v>
      </c>
      <c r="C1117" s="34" t="s">
        <v>7340</v>
      </c>
      <c r="D1117" s="121" t="s">
        <v>7341</v>
      </c>
      <c r="E1117" s="101">
        <v>1</v>
      </c>
      <c r="F1117" s="34" t="s">
        <v>4309</v>
      </c>
      <c r="G1117" s="34" t="s">
        <v>7342</v>
      </c>
      <c r="H1117" s="22" t="s">
        <v>7343</v>
      </c>
      <c r="I1117" s="122" t="s">
        <v>7344</v>
      </c>
      <c r="J1117" s="123">
        <v>243</v>
      </c>
      <c r="K1117" s="124">
        <v>600</v>
      </c>
      <c r="L1117" s="125" t="s">
        <v>4161</v>
      </c>
      <c r="M1117" s="14" t="s">
        <v>7345</v>
      </c>
      <c r="N1117" s="34" t="s">
        <v>7342</v>
      </c>
      <c r="O1117" s="22" t="s">
        <v>7343</v>
      </c>
      <c r="P1117" s="122" t="s">
        <v>7344</v>
      </c>
      <c r="Q1117" s="101">
        <v>1</v>
      </c>
      <c r="R1117" s="34" t="s">
        <v>4309</v>
      </c>
      <c r="S1117" s="48">
        <v>243</v>
      </c>
      <c r="T1117" s="126"/>
    </row>
    <row r="1118" spans="1:20" s="17" customFormat="1" ht="24.95" customHeight="1">
      <c r="A1118" s="127"/>
      <c r="B1118" s="34"/>
      <c r="C1118" s="34"/>
      <c r="D1118" s="121"/>
      <c r="E1118" s="101"/>
      <c r="F1118" s="14"/>
      <c r="G1118" s="14"/>
      <c r="H1118" s="22"/>
      <c r="I1118" s="122"/>
      <c r="J1118" s="128"/>
      <c r="K1118" s="124"/>
      <c r="L1118" s="125" t="s">
        <v>4161</v>
      </c>
      <c r="M1118" s="14" t="s">
        <v>7345</v>
      </c>
      <c r="N1118" s="14" t="s">
        <v>563</v>
      </c>
      <c r="O1118" s="22" t="s">
        <v>7346</v>
      </c>
      <c r="P1118" s="122" t="s">
        <v>7347</v>
      </c>
      <c r="Q1118" s="101">
        <v>1</v>
      </c>
      <c r="R1118" s="34" t="s">
        <v>4309</v>
      </c>
      <c r="S1118" s="48">
        <v>245</v>
      </c>
      <c r="T1118" s="126"/>
    </row>
    <row r="1119" spans="1:20" s="17" customFormat="1" ht="24.95" customHeight="1">
      <c r="A1119" s="127"/>
      <c r="B1119" s="34"/>
      <c r="C1119" s="34"/>
      <c r="D1119" s="121"/>
      <c r="E1119" s="101"/>
      <c r="F1119" s="14"/>
      <c r="G1119" s="14"/>
      <c r="H1119" s="22"/>
      <c r="I1119" s="122"/>
      <c r="J1119" s="128"/>
      <c r="K1119" s="124"/>
      <c r="L1119" s="125" t="s">
        <v>4161</v>
      </c>
      <c r="M1119" s="14" t="s">
        <v>7348</v>
      </c>
      <c r="N1119" s="14" t="s">
        <v>604</v>
      </c>
      <c r="O1119" s="22" t="s">
        <v>7349</v>
      </c>
      <c r="P1119" s="122" t="s">
        <v>7350</v>
      </c>
      <c r="Q1119" s="101">
        <v>1</v>
      </c>
      <c r="R1119" s="34" t="s">
        <v>4309</v>
      </c>
      <c r="S1119" s="48">
        <v>244</v>
      </c>
      <c r="T1119" s="126"/>
    </row>
    <row r="1120" spans="1:20" s="17" customFormat="1" ht="24.95" customHeight="1">
      <c r="A1120" s="127">
        <v>406</v>
      </c>
      <c r="B1120" s="34" t="s">
        <v>16388</v>
      </c>
      <c r="C1120" s="14" t="s">
        <v>7351</v>
      </c>
      <c r="D1120" s="121" t="s">
        <v>7352</v>
      </c>
      <c r="E1120" s="101">
        <v>1</v>
      </c>
      <c r="F1120" s="14" t="s">
        <v>4092</v>
      </c>
      <c r="G1120" s="14" t="s">
        <v>544</v>
      </c>
      <c r="H1120" s="22" t="s">
        <v>123</v>
      </c>
      <c r="I1120" s="122" t="s">
        <v>881</v>
      </c>
      <c r="J1120" s="123">
        <v>261</v>
      </c>
      <c r="K1120" s="124">
        <v>6400</v>
      </c>
      <c r="L1120" s="125" t="s">
        <v>4180</v>
      </c>
      <c r="M1120" s="14" t="s">
        <v>7353</v>
      </c>
      <c r="N1120" s="14"/>
      <c r="O1120" s="22"/>
      <c r="P1120" s="122"/>
      <c r="Q1120" s="101"/>
      <c r="R1120" s="14"/>
      <c r="S1120" s="48"/>
      <c r="T1120" s="126"/>
    </row>
    <row r="1121" spans="1:20" s="17" customFormat="1" ht="24.95" customHeight="1">
      <c r="A1121" s="127">
        <v>407</v>
      </c>
      <c r="B1121" s="34" t="s">
        <v>16388</v>
      </c>
      <c r="C1121" s="14" t="s">
        <v>7354</v>
      </c>
      <c r="D1121" s="121" t="s">
        <v>7355</v>
      </c>
      <c r="E1121" s="101">
        <v>1</v>
      </c>
      <c r="F1121" s="14" t="s">
        <v>4092</v>
      </c>
      <c r="G1121" s="14" t="s">
        <v>563</v>
      </c>
      <c r="H1121" s="22" t="s">
        <v>7356</v>
      </c>
      <c r="I1121" s="122" t="s">
        <v>7357</v>
      </c>
      <c r="J1121" s="123">
        <v>888</v>
      </c>
      <c r="K1121" s="124">
        <v>30</v>
      </c>
      <c r="L1121" s="125" t="s">
        <v>4161</v>
      </c>
      <c r="M1121" s="14" t="s">
        <v>7358</v>
      </c>
      <c r="N1121" s="14" t="s">
        <v>563</v>
      </c>
      <c r="O1121" s="22" t="s">
        <v>7356</v>
      </c>
      <c r="P1121" s="122" t="s">
        <v>7357</v>
      </c>
      <c r="Q1121" s="101">
        <v>1</v>
      </c>
      <c r="R1121" s="14" t="s">
        <v>4092</v>
      </c>
      <c r="S1121" s="48">
        <v>888</v>
      </c>
      <c r="T1121" s="126"/>
    </row>
    <row r="1122" spans="1:20" s="17" customFormat="1" ht="24.95" customHeight="1">
      <c r="A1122" s="127"/>
      <c r="B1122" s="34"/>
      <c r="C1122" s="34"/>
      <c r="D1122" s="121"/>
      <c r="E1122" s="101"/>
      <c r="F1122" s="14"/>
      <c r="G1122" s="14"/>
      <c r="H1122" s="22"/>
      <c r="I1122" s="122"/>
      <c r="J1122" s="128"/>
      <c r="K1122" s="124"/>
      <c r="L1122" s="125" t="s">
        <v>4161</v>
      </c>
      <c r="M1122" s="14" t="s">
        <v>7358</v>
      </c>
      <c r="N1122" s="14" t="s">
        <v>548</v>
      </c>
      <c r="O1122" s="22" t="s">
        <v>7359</v>
      </c>
      <c r="P1122" s="122" t="s">
        <v>7360</v>
      </c>
      <c r="Q1122" s="101">
        <v>1</v>
      </c>
      <c r="R1122" s="14" t="s">
        <v>4092</v>
      </c>
      <c r="S1122" s="48">
        <v>888</v>
      </c>
      <c r="T1122" s="126"/>
    </row>
    <row r="1123" spans="1:20" s="17" customFormat="1" ht="24.95" customHeight="1">
      <c r="A1123" s="127"/>
      <c r="B1123" s="34"/>
      <c r="C1123" s="34"/>
      <c r="D1123" s="121"/>
      <c r="E1123" s="101"/>
      <c r="F1123" s="14"/>
      <c r="G1123" s="14"/>
      <c r="H1123" s="22"/>
      <c r="I1123" s="122"/>
      <c r="J1123" s="128"/>
      <c r="K1123" s="124"/>
      <c r="L1123" s="125" t="s">
        <v>4161</v>
      </c>
      <c r="M1123" s="14" t="s">
        <v>7358</v>
      </c>
      <c r="N1123" s="14" t="s">
        <v>541</v>
      </c>
      <c r="O1123" s="22" t="s">
        <v>7361</v>
      </c>
      <c r="P1123" s="122" t="s">
        <v>7362</v>
      </c>
      <c r="Q1123" s="101">
        <v>1</v>
      </c>
      <c r="R1123" s="14" t="s">
        <v>4092</v>
      </c>
      <c r="S1123" s="48">
        <v>888</v>
      </c>
      <c r="T1123" s="126"/>
    </row>
    <row r="1124" spans="1:20" s="17" customFormat="1" ht="24.95" customHeight="1">
      <c r="A1124" s="127"/>
      <c r="B1124" s="34"/>
      <c r="C1124" s="34"/>
      <c r="D1124" s="121"/>
      <c r="E1124" s="101"/>
      <c r="F1124" s="14"/>
      <c r="G1124" s="14"/>
      <c r="H1124" s="22"/>
      <c r="I1124" s="122"/>
      <c r="J1124" s="128"/>
      <c r="K1124" s="124"/>
      <c r="L1124" s="125" t="s">
        <v>4161</v>
      </c>
      <c r="M1124" s="14" t="s">
        <v>7358</v>
      </c>
      <c r="N1124" s="14" t="s">
        <v>558</v>
      </c>
      <c r="O1124" s="22" t="s">
        <v>7363</v>
      </c>
      <c r="P1124" s="122" t="s">
        <v>7364</v>
      </c>
      <c r="Q1124" s="101">
        <v>1</v>
      </c>
      <c r="R1124" s="14" t="s">
        <v>4092</v>
      </c>
      <c r="S1124" s="48">
        <v>888</v>
      </c>
      <c r="T1124" s="126"/>
    </row>
    <row r="1125" spans="1:20" s="17" customFormat="1" ht="24.95" customHeight="1">
      <c r="A1125" s="127">
        <v>408</v>
      </c>
      <c r="B1125" s="34" t="s">
        <v>16388</v>
      </c>
      <c r="C1125" s="14" t="s">
        <v>7365</v>
      </c>
      <c r="D1125" s="121" t="s">
        <v>7366</v>
      </c>
      <c r="E1125" s="101">
        <v>1</v>
      </c>
      <c r="F1125" s="14" t="s">
        <v>4092</v>
      </c>
      <c r="G1125" s="14" t="s">
        <v>563</v>
      </c>
      <c r="H1125" s="22" t="s">
        <v>7367</v>
      </c>
      <c r="I1125" s="122" t="s">
        <v>7368</v>
      </c>
      <c r="J1125" s="123">
        <v>655</v>
      </c>
      <c r="K1125" s="124">
        <v>100</v>
      </c>
      <c r="L1125" s="125" t="s">
        <v>4161</v>
      </c>
      <c r="M1125" s="14" t="s">
        <v>7369</v>
      </c>
      <c r="N1125" s="14" t="s">
        <v>563</v>
      </c>
      <c r="O1125" s="22" t="s">
        <v>7367</v>
      </c>
      <c r="P1125" s="122" t="s">
        <v>7368</v>
      </c>
      <c r="Q1125" s="101">
        <v>1</v>
      </c>
      <c r="R1125" s="14" t="s">
        <v>4092</v>
      </c>
      <c r="S1125" s="48">
        <v>655</v>
      </c>
      <c r="T1125" s="126"/>
    </row>
    <row r="1126" spans="1:20" s="17" customFormat="1" ht="24.95" customHeight="1">
      <c r="A1126" s="127"/>
      <c r="B1126" s="34"/>
      <c r="C1126" s="34"/>
      <c r="D1126" s="121"/>
      <c r="E1126" s="101"/>
      <c r="F1126" s="14"/>
      <c r="G1126" s="14"/>
      <c r="H1126" s="22"/>
      <c r="I1126" s="122"/>
      <c r="J1126" s="128"/>
      <c r="K1126" s="124"/>
      <c r="L1126" s="125" t="s">
        <v>4161</v>
      </c>
      <c r="M1126" s="14" t="s">
        <v>7369</v>
      </c>
      <c r="N1126" s="14" t="s">
        <v>548</v>
      </c>
      <c r="O1126" s="22" t="s">
        <v>7370</v>
      </c>
      <c r="P1126" s="122" t="s">
        <v>7371</v>
      </c>
      <c r="Q1126" s="101">
        <v>1</v>
      </c>
      <c r="R1126" s="14" t="s">
        <v>4092</v>
      </c>
      <c r="S1126" s="48">
        <v>655</v>
      </c>
      <c r="T1126" s="126"/>
    </row>
    <row r="1127" spans="1:20" s="17" customFormat="1" ht="24.95" customHeight="1">
      <c r="A1127" s="127"/>
      <c r="B1127" s="34"/>
      <c r="C1127" s="34"/>
      <c r="D1127" s="121"/>
      <c r="E1127" s="101"/>
      <c r="F1127" s="14"/>
      <c r="G1127" s="14"/>
      <c r="H1127" s="22"/>
      <c r="I1127" s="122"/>
      <c r="J1127" s="128"/>
      <c r="K1127" s="124"/>
      <c r="L1127" s="125" t="s">
        <v>4161</v>
      </c>
      <c r="M1127" s="14" t="s">
        <v>7369</v>
      </c>
      <c r="N1127" s="14" t="s">
        <v>541</v>
      </c>
      <c r="O1127" s="22" t="s">
        <v>7372</v>
      </c>
      <c r="P1127" s="122" t="s">
        <v>7373</v>
      </c>
      <c r="Q1127" s="101">
        <v>1</v>
      </c>
      <c r="R1127" s="14" t="s">
        <v>4092</v>
      </c>
      <c r="S1127" s="48">
        <v>655</v>
      </c>
      <c r="T1127" s="126"/>
    </row>
    <row r="1128" spans="1:20" s="17" customFormat="1" ht="24.95" customHeight="1">
      <c r="A1128" s="127">
        <v>409</v>
      </c>
      <c r="B1128" s="34" t="s">
        <v>16388</v>
      </c>
      <c r="C1128" s="14" t="s">
        <v>7374</v>
      </c>
      <c r="D1128" s="121" t="s">
        <v>7375</v>
      </c>
      <c r="E1128" s="101">
        <v>1</v>
      </c>
      <c r="F1128" s="14" t="s">
        <v>4092</v>
      </c>
      <c r="G1128" s="14" t="s">
        <v>613</v>
      </c>
      <c r="H1128" s="22" t="s">
        <v>7376</v>
      </c>
      <c r="I1128" s="122" t="s">
        <v>7377</v>
      </c>
      <c r="J1128" s="123">
        <v>89</v>
      </c>
      <c r="K1128" s="124">
        <v>95000</v>
      </c>
      <c r="L1128" s="125" t="s">
        <v>4161</v>
      </c>
      <c r="M1128" s="14" t="s">
        <v>7378</v>
      </c>
      <c r="N1128" s="14" t="s">
        <v>613</v>
      </c>
      <c r="O1128" s="22" t="s">
        <v>7376</v>
      </c>
      <c r="P1128" s="122" t="s">
        <v>7377</v>
      </c>
      <c r="Q1128" s="101">
        <v>1</v>
      </c>
      <c r="R1128" s="14" t="s">
        <v>4092</v>
      </c>
      <c r="S1128" s="48">
        <v>89</v>
      </c>
      <c r="T1128" s="126"/>
    </row>
    <row r="1129" spans="1:20" s="17" customFormat="1" ht="24.95" customHeight="1">
      <c r="A1129" s="127"/>
      <c r="B1129" s="34"/>
      <c r="C1129" s="34"/>
      <c r="D1129" s="121"/>
      <c r="E1129" s="101"/>
      <c r="F1129" s="14"/>
      <c r="G1129" s="14"/>
      <c r="H1129" s="22"/>
      <c r="I1129" s="122"/>
      <c r="J1129" s="128"/>
      <c r="K1129" s="124"/>
      <c r="L1129" s="125" t="s">
        <v>4161</v>
      </c>
      <c r="M1129" s="14" t="s">
        <v>7378</v>
      </c>
      <c r="N1129" s="14" t="s">
        <v>567</v>
      </c>
      <c r="O1129" s="22" t="s">
        <v>353</v>
      </c>
      <c r="P1129" s="122" t="s">
        <v>1054</v>
      </c>
      <c r="Q1129" s="101">
        <v>1</v>
      </c>
      <c r="R1129" s="14" t="s">
        <v>4092</v>
      </c>
      <c r="S1129" s="48">
        <v>84</v>
      </c>
      <c r="T1129" s="126"/>
    </row>
    <row r="1130" spans="1:20" s="17" customFormat="1" ht="24.95" customHeight="1">
      <c r="A1130" s="127">
        <v>410</v>
      </c>
      <c r="B1130" s="34" t="s">
        <v>16388</v>
      </c>
      <c r="C1130" s="14" t="s">
        <v>7379</v>
      </c>
      <c r="D1130" s="121" t="s">
        <v>7380</v>
      </c>
      <c r="E1130" s="101">
        <v>1</v>
      </c>
      <c r="F1130" s="14" t="s">
        <v>4092</v>
      </c>
      <c r="G1130" s="14" t="s">
        <v>564</v>
      </c>
      <c r="H1130" s="22" t="s">
        <v>7381</v>
      </c>
      <c r="I1130" s="122" t="s">
        <v>7382</v>
      </c>
      <c r="J1130" s="123">
        <v>249</v>
      </c>
      <c r="K1130" s="124">
        <v>600</v>
      </c>
      <c r="L1130" s="125" t="s">
        <v>4180</v>
      </c>
      <c r="M1130" s="14" t="s">
        <v>7383</v>
      </c>
      <c r="N1130" s="14"/>
      <c r="O1130" s="22"/>
      <c r="P1130" s="122"/>
      <c r="Q1130" s="101"/>
      <c r="R1130" s="14"/>
      <c r="S1130" s="48"/>
      <c r="T1130" s="126"/>
    </row>
    <row r="1131" spans="1:20" s="17" customFormat="1" ht="24.95" customHeight="1">
      <c r="A1131" s="127">
        <v>411</v>
      </c>
      <c r="B1131" s="34" t="s">
        <v>16388</v>
      </c>
      <c r="C1131" s="14" t="s">
        <v>7384</v>
      </c>
      <c r="D1131" s="121" t="s">
        <v>7385</v>
      </c>
      <c r="E1131" s="101">
        <v>1</v>
      </c>
      <c r="F1131" s="14" t="s">
        <v>4092</v>
      </c>
      <c r="G1131" s="14" t="s">
        <v>566</v>
      </c>
      <c r="H1131" s="22" t="s">
        <v>7386</v>
      </c>
      <c r="I1131" s="122" t="s">
        <v>7387</v>
      </c>
      <c r="J1131" s="123">
        <v>567</v>
      </c>
      <c r="K1131" s="124">
        <v>34500</v>
      </c>
      <c r="L1131" s="125" t="s">
        <v>4161</v>
      </c>
      <c r="M1131" s="14" t="s">
        <v>7388</v>
      </c>
      <c r="N1131" s="14" t="s">
        <v>566</v>
      </c>
      <c r="O1131" s="22" t="s">
        <v>7386</v>
      </c>
      <c r="P1131" s="122" t="s">
        <v>7387</v>
      </c>
      <c r="Q1131" s="101">
        <v>1</v>
      </c>
      <c r="R1131" s="14" t="s">
        <v>4092</v>
      </c>
      <c r="S1131" s="48">
        <v>567</v>
      </c>
      <c r="T1131" s="126"/>
    </row>
    <row r="1132" spans="1:20" s="17" customFormat="1" ht="24.95" customHeight="1">
      <c r="A1132" s="127"/>
      <c r="B1132" s="34"/>
      <c r="C1132" s="34"/>
      <c r="D1132" s="121"/>
      <c r="E1132" s="101"/>
      <c r="F1132" s="14"/>
      <c r="G1132" s="14"/>
      <c r="H1132" s="22"/>
      <c r="I1132" s="122"/>
      <c r="J1132" s="128"/>
      <c r="K1132" s="124"/>
      <c r="L1132" s="125" t="s">
        <v>4161</v>
      </c>
      <c r="M1132" s="14" t="s">
        <v>7388</v>
      </c>
      <c r="N1132" s="14" t="s">
        <v>613</v>
      </c>
      <c r="O1132" s="22" t="s">
        <v>7389</v>
      </c>
      <c r="P1132" s="122" t="s">
        <v>7390</v>
      </c>
      <c r="Q1132" s="101">
        <v>1</v>
      </c>
      <c r="R1132" s="14" t="s">
        <v>4092</v>
      </c>
      <c r="S1132" s="48">
        <v>524</v>
      </c>
      <c r="T1132" s="126"/>
    </row>
    <row r="1133" spans="1:20" s="17" customFormat="1" ht="24.95" customHeight="1">
      <c r="A1133" s="127"/>
      <c r="B1133" s="34"/>
      <c r="C1133" s="34"/>
      <c r="D1133" s="121"/>
      <c r="E1133" s="101"/>
      <c r="F1133" s="14"/>
      <c r="G1133" s="14"/>
      <c r="H1133" s="22"/>
      <c r="I1133" s="122"/>
      <c r="J1133" s="128"/>
      <c r="K1133" s="124"/>
      <c r="L1133" s="125" t="s">
        <v>4161</v>
      </c>
      <c r="M1133" s="14" t="s">
        <v>7388</v>
      </c>
      <c r="N1133" s="14" t="s">
        <v>555</v>
      </c>
      <c r="O1133" s="22" t="s">
        <v>7391</v>
      </c>
      <c r="P1133" s="122" t="s">
        <v>7392</v>
      </c>
      <c r="Q1133" s="101">
        <v>1</v>
      </c>
      <c r="R1133" s="14" t="s">
        <v>4092</v>
      </c>
      <c r="S1133" s="48">
        <v>571</v>
      </c>
      <c r="T1133" s="126"/>
    </row>
    <row r="1134" spans="1:20" s="17" customFormat="1" ht="24.95" customHeight="1">
      <c r="A1134" s="127"/>
      <c r="B1134" s="34"/>
      <c r="C1134" s="34"/>
      <c r="D1134" s="121"/>
      <c r="E1134" s="101"/>
      <c r="F1134" s="14"/>
      <c r="G1134" s="14"/>
      <c r="H1134" s="22"/>
      <c r="I1134" s="122"/>
      <c r="J1134" s="128"/>
      <c r="K1134" s="124"/>
      <c r="L1134" s="125" t="s">
        <v>4161</v>
      </c>
      <c r="M1134" s="14" t="s">
        <v>7388</v>
      </c>
      <c r="N1134" s="14" t="s">
        <v>550</v>
      </c>
      <c r="O1134" s="22" t="s">
        <v>355</v>
      </c>
      <c r="P1134" s="122" t="s">
        <v>658</v>
      </c>
      <c r="Q1134" s="101">
        <v>1</v>
      </c>
      <c r="R1134" s="14" t="s">
        <v>4092</v>
      </c>
      <c r="S1134" s="48">
        <v>574</v>
      </c>
      <c r="T1134" s="126"/>
    </row>
    <row r="1135" spans="1:20" s="17" customFormat="1" ht="24.95" customHeight="1">
      <c r="A1135" s="127"/>
      <c r="B1135" s="34"/>
      <c r="C1135" s="34"/>
      <c r="D1135" s="121"/>
      <c r="E1135" s="101"/>
      <c r="F1135" s="14"/>
      <c r="G1135" s="14"/>
      <c r="H1135" s="22"/>
      <c r="I1135" s="122"/>
      <c r="J1135" s="128"/>
      <c r="K1135" s="124"/>
      <c r="L1135" s="125" t="s">
        <v>4161</v>
      </c>
      <c r="M1135" s="14" t="s">
        <v>7388</v>
      </c>
      <c r="N1135" s="14" t="s">
        <v>562</v>
      </c>
      <c r="O1135" s="22" t="s">
        <v>3820</v>
      </c>
      <c r="P1135" s="122" t="s">
        <v>3869</v>
      </c>
      <c r="Q1135" s="101">
        <v>1</v>
      </c>
      <c r="R1135" s="14" t="s">
        <v>4092</v>
      </c>
      <c r="S1135" s="48">
        <v>575</v>
      </c>
      <c r="T1135" s="126"/>
    </row>
    <row r="1136" spans="1:20" s="17" customFormat="1" ht="24.95" customHeight="1">
      <c r="A1136" s="127"/>
      <c r="B1136" s="34"/>
      <c r="C1136" s="34"/>
      <c r="D1136" s="121"/>
      <c r="E1136" s="101"/>
      <c r="F1136" s="14"/>
      <c r="G1136" s="14"/>
      <c r="H1136" s="22"/>
      <c r="I1136" s="122"/>
      <c r="J1136" s="128"/>
      <c r="K1136" s="124"/>
      <c r="L1136" s="125" t="s">
        <v>4161</v>
      </c>
      <c r="M1136" s="14" t="s">
        <v>7388</v>
      </c>
      <c r="N1136" s="14" t="s">
        <v>543</v>
      </c>
      <c r="O1136" s="22" t="s">
        <v>354</v>
      </c>
      <c r="P1136" s="122" t="s">
        <v>657</v>
      </c>
      <c r="Q1136" s="101">
        <v>1</v>
      </c>
      <c r="R1136" s="14" t="s">
        <v>4092</v>
      </c>
      <c r="S1136" s="48">
        <v>589</v>
      </c>
      <c r="T1136" s="126"/>
    </row>
    <row r="1137" spans="1:20" s="17" customFormat="1" ht="24.95" customHeight="1">
      <c r="A1137" s="127"/>
      <c r="B1137" s="34"/>
      <c r="C1137" s="34"/>
      <c r="D1137" s="121"/>
      <c r="E1137" s="101"/>
      <c r="F1137" s="14"/>
      <c r="G1137" s="14"/>
      <c r="H1137" s="22"/>
      <c r="I1137" s="122"/>
      <c r="J1137" s="128"/>
      <c r="K1137" s="124"/>
      <c r="L1137" s="125" t="s">
        <v>4161</v>
      </c>
      <c r="M1137" s="14" t="s">
        <v>7388</v>
      </c>
      <c r="N1137" s="14" t="s">
        <v>542</v>
      </c>
      <c r="O1137" s="22" t="s">
        <v>1835</v>
      </c>
      <c r="P1137" s="122" t="s">
        <v>2424</v>
      </c>
      <c r="Q1137" s="101">
        <v>1</v>
      </c>
      <c r="R1137" s="14" t="s">
        <v>4092</v>
      </c>
      <c r="S1137" s="48">
        <v>608</v>
      </c>
      <c r="T1137" s="126"/>
    </row>
    <row r="1138" spans="1:20" s="17" customFormat="1" ht="24.95" customHeight="1">
      <c r="A1138" s="127"/>
      <c r="B1138" s="34"/>
      <c r="C1138" s="34"/>
      <c r="D1138" s="121"/>
      <c r="E1138" s="101"/>
      <c r="F1138" s="14"/>
      <c r="G1138" s="14"/>
      <c r="H1138" s="22"/>
      <c r="I1138" s="122"/>
      <c r="J1138" s="128"/>
      <c r="K1138" s="124"/>
      <c r="L1138" s="125" t="s">
        <v>4161</v>
      </c>
      <c r="M1138" s="14" t="s">
        <v>7388</v>
      </c>
      <c r="N1138" s="14" t="s">
        <v>567</v>
      </c>
      <c r="O1138" s="22" t="s">
        <v>7393</v>
      </c>
      <c r="P1138" s="122" t="s">
        <v>7394</v>
      </c>
      <c r="Q1138" s="101">
        <v>1</v>
      </c>
      <c r="R1138" s="14" t="s">
        <v>4092</v>
      </c>
      <c r="S1138" s="48">
        <v>572</v>
      </c>
      <c r="T1138" s="126"/>
    </row>
    <row r="1139" spans="1:20" s="17" customFormat="1" ht="24.95" customHeight="1">
      <c r="A1139" s="127">
        <v>412</v>
      </c>
      <c r="B1139" s="34" t="s">
        <v>16388</v>
      </c>
      <c r="C1139" s="14" t="s">
        <v>7395</v>
      </c>
      <c r="D1139" s="121" t="s">
        <v>7396</v>
      </c>
      <c r="E1139" s="101">
        <v>1</v>
      </c>
      <c r="F1139" s="14" t="s">
        <v>4092</v>
      </c>
      <c r="G1139" s="14" t="s">
        <v>550</v>
      </c>
      <c r="H1139" s="22" t="s">
        <v>7397</v>
      </c>
      <c r="I1139" s="122" t="s">
        <v>7398</v>
      </c>
      <c r="J1139" s="123">
        <v>111</v>
      </c>
      <c r="K1139" s="124">
        <v>60</v>
      </c>
      <c r="L1139" s="125" t="s">
        <v>4180</v>
      </c>
      <c r="M1139" s="14" t="s">
        <v>7399</v>
      </c>
      <c r="N1139" s="14"/>
      <c r="O1139" s="22"/>
      <c r="P1139" s="122"/>
      <c r="Q1139" s="101"/>
      <c r="R1139" s="14"/>
      <c r="S1139" s="48"/>
      <c r="T1139" s="126"/>
    </row>
    <row r="1140" spans="1:20" s="17" customFormat="1" ht="24.95" customHeight="1">
      <c r="A1140" s="127">
        <v>413</v>
      </c>
      <c r="B1140" s="34" t="s">
        <v>16388</v>
      </c>
      <c r="C1140" s="14" t="s">
        <v>7400</v>
      </c>
      <c r="D1140" s="121" t="s">
        <v>7385</v>
      </c>
      <c r="E1140" s="101">
        <v>1.5</v>
      </c>
      <c r="F1140" s="14" t="s">
        <v>6877</v>
      </c>
      <c r="G1140" s="14" t="s">
        <v>567</v>
      </c>
      <c r="H1140" s="22" t="s">
        <v>7401</v>
      </c>
      <c r="I1140" s="122" t="s">
        <v>7402</v>
      </c>
      <c r="J1140" s="123">
        <v>404</v>
      </c>
      <c r="K1140" s="124">
        <v>11500</v>
      </c>
      <c r="L1140" s="125" t="s">
        <v>4161</v>
      </c>
      <c r="M1140" s="14" t="s">
        <v>7403</v>
      </c>
      <c r="N1140" s="14" t="s">
        <v>567</v>
      </c>
      <c r="O1140" s="22" t="s">
        <v>7401</v>
      </c>
      <c r="P1140" s="122" t="s">
        <v>7402</v>
      </c>
      <c r="Q1140" s="101">
        <v>1.5</v>
      </c>
      <c r="R1140" s="14" t="s">
        <v>6877</v>
      </c>
      <c r="S1140" s="48">
        <v>404</v>
      </c>
      <c r="T1140" s="126"/>
    </row>
    <row r="1141" spans="1:20" s="17" customFormat="1" ht="24.95" customHeight="1">
      <c r="A1141" s="127"/>
      <c r="B1141" s="34"/>
      <c r="C1141" s="34"/>
      <c r="D1141" s="121"/>
      <c r="E1141" s="101"/>
      <c r="F1141" s="14"/>
      <c r="G1141" s="14"/>
      <c r="H1141" s="22"/>
      <c r="I1141" s="122"/>
      <c r="J1141" s="128"/>
      <c r="K1141" s="124"/>
      <c r="L1141" s="125" t="s">
        <v>4161</v>
      </c>
      <c r="M1141" s="14" t="s">
        <v>7403</v>
      </c>
      <c r="N1141" s="14" t="s">
        <v>543</v>
      </c>
      <c r="O1141" s="22" t="s">
        <v>7404</v>
      </c>
      <c r="P1141" s="122" t="s">
        <v>7405</v>
      </c>
      <c r="Q1141" s="101">
        <v>1.5</v>
      </c>
      <c r="R1141" s="14" t="s">
        <v>6877</v>
      </c>
      <c r="S1141" s="48">
        <v>380</v>
      </c>
      <c r="T1141" s="126"/>
    </row>
    <row r="1142" spans="1:20" s="17" customFormat="1" ht="24.95" customHeight="1">
      <c r="A1142" s="127"/>
      <c r="B1142" s="34"/>
      <c r="C1142" s="34"/>
      <c r="D1142" s="121"/>
      <c r="E1142" s="101"/>
      <c r="F1142" s="14"/>
      <c r="G1142" s="14"/>
      <c r="H1142" s="22"/>
      <c r="I1142" s="122"/>
      <c r="J1142" s="128"/>
      <c r="K1142" s="124"/>
      <c r="L1142" s="125" t="s">
        <v>4161</v>
      </c>
      <c r="M1142" s="14" t="s">
        <v>7403</v>
      </c>
      <c r="N1142" s="14" t="s">
        <v>542</v>
      </c>
      <c r="O1142" s="22" t="s">
        <v>7406</v>
      </c>
      <c r="P1142" s="122" t="s">
        <v>7407</v>
      </c>
      <c r="Q1142" s="101">
        <v>1.5</v>
      </c>
      <c r="R1142" s="14" t="s">
        <v>6877</v>
      </c>
      <c r="S1142" s="48">
        <v>400</v>
      </c>
      <c r="T1142" s="126"/>
    </row>
    <row r="1143" spans="1:20" s="17" customFormat="1" ht="24.95" customHeight="1">
      <c r="A1143" s="127">
        <v>414</v>
      </c>
      <c r="B1143" s="34" t="s">
        <v>16388</v>
      </c>
      <c r="C1143" s="14" t="s">
        <v>1296</v>
      </c>
      <c r="D1143" s="121" t="s">
        <v>124</v>
      </c>
      <c r="E1143" s="101">
        <v>1</v>
      </c>
      <c r="F1143" s="14" t="s">
        <v>4092</v>
      </c>
      <c r="G1143" s="14" t="s">
        <v>541</v>
      </c>
      <c r="H1143" s="22" t="s">
        <v>125</v>
      </c>
      <c r="I1143" s="122" t="s">
        <v>882</v>
      </c>
      <c r="J1143" s="123">
        <v>350</v>
      </c>
      <c r="K1143" s="124">
        <v>4600</v>
      </c>
      <c r="L1143" s="125" t="s">
        <v>4161</v>
      </c>
      <c r="M1143" s="14" t="s">
        <v>7408</v>
      </c>
      <c r="N1143" s="14" t="s">
        <v>541</v>
      </c>
      <c r="O1143" s="22" t="s">
        <v>125</v>
      </c>
      <c r="P1143" s="122" t="s">
        <v>882</v>
      </c>
      <c r="Q1143" s="101">
        <v>1</v>
      </c>
      <c r="R1143" s="14" t="s">
        <v>4092</v>
      </c>
      <c r="S1143" s="48">
        <v>350</v>
      </c>
      <c r="T1143" s="126"/>
    </row>
    <row r="1144" spans="1:20" s="17" customFormat="1" ht="24.95" customHeight="1">
      <c r="A1144" s="127"/>
      <c r="B1144" s="34"/>
      <c r="C1144" s="34"/>
      <c r="D1144" s="121"/>
      <c r="E1144" s="101"/>
      <c r="F1144" s="14"/>
      <c r="G1144" s="14"/>
      <c r="H1144" s="22"/>
      <c r="I1144" s="122"/>
      <c r="J1144" s="128"/>
      <c r="K1144" s="124"/>
      <c r="L1144" s="125" t="s">
        <v>4161</v>
      </c>
      <c r="M1144" s="14" t="s">
        <v>7408</v>
      </c>
      <c r="N1144" s="14" t="s">
        <v>551</v>
      </c>
      <c r="O1144" s="22" t="s">
        <v>7409</v>
      </c>
      <c r="P1144" s="122" t="s">
        <v>7410</v>
      </c>
      <c r="Q1144" s="101">
        <v>1</v>
      </c>
      <c r="R1144" s="14" t="s">
        <v>4092</v>
      </c>
      <c r="S1144" s="48">
        <v>350</v>
      </c>
      <c r="T1144" s="126"/>
    </row>
    <row r="1145" spans="1:20" s="17" customFormat="1" ht="24.95" customHeight="1">
      <c r="A1145" s="127"/>
      <c r="B1145" s="34"/>
      <c r="C1145" s="34"/>
      <c r="D1145" s="121"/>
      <c r="E1145" s="101"/>
      <c r="F1145" s="14"/>
      <c r="G1145" s="14"/>
      <c r="H1145" s="22"/>
      <c r="I1145" s="122"/>
      <c r="J1145" s="128"/>
      <c r="K1145" s="124"/>
      <c r="L1145" s="125" t="s">
        <v>4161</v>
      </c>
      <c r="M1145" s="14" t="s">
        <v>7408</v>
      </c>
      <c r="N1145" s="14" t="s">
        <v>543</v>
      </c>
      <c r="O1145" s="22" t="s">
        <v>1727</v>
      </c>
      <c r="P1145" s="122" t="s">
        <v>2321</v>
      </c>
      <c r="Q1145" s="101">
        <v>1</v>
      </c>
      <c r="R1145" s="14" t="s">
        <v>4092</v>
      </c>
      <c r="S1145" s="48">
        <v>354</v>
      </c>
      <c r="T1145" s="126"/>
    </row>
    <row r="1146" spans="1:20" s="17" customFormat="1" ht="24.95" customHeight="1">
      <c r="A1146" s="127"/>
      <c r="B1146" s="34"/>
      <c r="C1146" s="34"/>
      <c r="D1146" s="121"/>
      <c r="E1146" s="101"/>
      <c r="F1146" s="14"/>
      <c r="G1146" s="14"/>
      <c r="H1146" s="22"/>
      <c r="I1146" s="122"/>
      <c r="J1146" s="128"/>
      <c r="K1146" s="124"/>
      <c r="L1146" s="125" t="s">
        <v>4161</v>
      </c>
      <c r="M1146" s="14" t="s">
        <v>7408</v>
      </c>
      <c r="N1146" s="14" t="s">
        <v>578</v>
      </c>
      <c r="O1146" s="22" t="s">
        <v>7411</v>
      </c>
      <c r="P1146" s="122" t="s">
        <v>7412</v>
      </c>
      <c r="Q1146" s="101">
        <v>1</v>
      </c>
      <c r="R1146" s="14" t="s">
        <v>4092</v>
      </c>
      <c r="S1146" s="48">
        <v>355</v>
      </c>
      <c r="T1146" s="126"/>
    </row>
    <row r="1147" spans="1:20" s="17" customFormat="1" ht="24.95" customHeight="1">
      <c r="A1147" s="127"/>
      <c r="B1147" s="34"/>
      <c r="C1147" s="34"/>
      <c r="D1147" s="121"/>
      <c r="E1147" s="101"/>
      <c r="F1147" s="14"/>
      <c r="G1147" s="14"/>
      <c r="H1147" s="22"/>
      <c r="I1147" s="122"/>
      <c r="J1147" s="128"/>
      <c r="K1147" s="124"/>
      <c r="L1147" s="125" t="s">
        <v>4161</v>
      </c>
      <c r="M1147" s="14" t="s">
        <v>7408</v>
      </c>
      <c r="N1147" s="14" t="s">
        <v>591</v>
      </c>
      <c r="O1147" s="22" t="s">
        <v>7413</v>
      </c>
      <c r="P1147" s="122" t="s">
        <v>7414</v>
      </c>
      <c r="Q1147" s="101">
        <v>1</v>
      </c>
      <c r="R1147" s="14" t="s">
        <v>4092</v>
      </c>
      <c r="S1147" s="48">
        <v>355</v>
      </c>
      <c r="T1147" s="126"/>
    </row>
    <row r="1148" spans="1:20" s="17" customFormat="1" ht="24.95" customHeight="1">
      <c r="A1148" s="127"/>
      <c r="B1148" s="34"/>
      <c r="C1148" s="34"/>
      <c r="D1148" s="121"/>
      <c r="E1148" s="101"/>
      <c r="F1148" s="14"/>
      <c r="G1148" s="14"/>
      <c r="H1148" s="22"/>
      <c r="I1148" s="122"/>
      <c r="J1148" s="128"/>
      <c r="K1148" s="124"/>
      <c r="L1148" s="125" t="s">
        <v>4161</v>
      </c>
      <c r="M1148" s="14" t="s">
        <v>7408</v>
      </c>
      <c r="N1148" s="14" t="s">
        <v>542</v>
      </c>
      <c r="O1148" s="22" t="s">
        <v>7415</v>
      </c>
      <c r="P1148" s="122" t="s">
        <v>7416</v>
      </c>
      <c r="Q1148" s="101">
        <v>1</v>
      </c>
      <c r="R1148" s="14" t="s">
        <v>4092</v>
      </c>
      <c r="S1148" s="48">
        <v>355</v>
      </c>
      <c r="T1148" s="126"/>
    </row>
    <row r="1149" spans="1:20" s="17" customFormat="1" ht="24.95" customHeight="1">
      <c r="A1149" s="127"/>
      <c r="B1149" s="34"/>
      <c r="C1149" s="34"/>
      <c r="D1149" s="121"/>
      <c r="E1149" s="101"/>
      <c r="F1149" s="14"/>
      <c r="G1149" s="14"/>
      <c r="H1149" s="22"/>
      <c r="I1149" s="122"/>
      <c r="J1149" s="128"/>
      <c r="K1149" s="124"/>
      <c r="L1149" s="125" t="s">
        <v>4161</v>
      </c>
      <c r="M1149" s="14" t="s">
        <v>7408</v>
      </c>
      <c r="N1149" s="14" t="s">
        <v>544</v>
      </c>
      <c r="O1149" s="22" t="s">
        <v>1728</v>
      </c>
      <c r="P1149" s="122" t="s">
        <v>2322</v>
      </c>
      <c r="Q1149" s="101">
        <v>1</v>
      </c>
      <c r="R1149" s="14" t="s">
        <v>4092</v>
      </c>
      <c r="S1149" s="48">
        <v>355</v>
      </c>
      <c r="T1149" s="126"/>
    </row>
    <row r="1150" spans="1:20" s="17" customFormat="1" ht="24.95" customHeight="1">
      <c r="A1150" s="127">
        <v>415</v>
      </c>
      <c r="B1150" s="34" t="s">
        <v>16388</v>
      </c>
      <c r="C1150" s="14" t="s">
        <v>7417</v>
      </c>
      <c r="D1150" s="121" t="s">
        <v>7418</v>
      </c>
      <c r="E1150" s="101">
        <v>1</v>
      </c>
      <c r="F1150" s="14" t="s">
        <v>4092</v>
      </c>
      <c r="G1150" s="14" t="s">
        <v>541</v>
      </c>
      <c r="H1150" s="22" t="s">
        <v>7419</v>
      </c>
      <c r="I1150" s="122" t="s">
        <v>7420</v>
      </c>
      <c r="J1150" s="123">
        <v>416</v>
      </c>
      <c r="K1150" s="124">
        <v>1800</v>
      </c>
      <c r="L1150" s="125" t="s">
        <v>4161</v>
      </c>
      <c r="M1150" s="14" t="s">
        <v>7421</v>
      </c>
      <c r="N1150" s="14" t="s">
        <v>541</v>
      </c>
      <c r="O1150" s="22" t="s">
        <v>7419</v>
      </c>
      <c r="P1150" s="122" t="s">
        <v>7420</v>
      </c>
      <c r="Q1150" s="101">
        <v>1</v>
      </c>
      <c r="R1150" s="14" t="s">
        <v>4092</v>
      </c>
      <c r="S1150" s="48">
        <v>416</v>
      </c>
      <c r="T1150" s="126"/>
    </row>
    <row r="1151" spans="1:20" s="17" customFormat="1" ht="24.95" customHeight="1">
      <c r="A1151" s="127"/>
      <c r="B1151" s="34"/>
      <c r="C1151" s="34"/>
      <c r="D1151" s="121"/>
      <c r="E1151" s="101"/>
      <c r="F1151" s="14"/>
      <c r="G1151" s="14"/>
      <c r="H1151" s="22"/>
      <c r="I1151" s="122"/>
      <c r="J1151" s="128"/>
      <c r="K1151" s="124"/>
      <c r="L1151" s="125" t="s">
        <v>4161</v>
      </c>
      <c r="M1151" s="14" t="s">
        <v>7421</v>
      </c>
      <c r="N1151" s="14" t="s">
        <v>543</v>
      </c>
      <c r="O1151" s="22" t="s">
        <v>7422</v>
      </c>
      <c r="P1151" s="122" t="s">
        <v>7423</v>
      </c>
      <c r="Q1151" s="101">
        <v>1</v>
      </c>
      <c r="R1151" s="14" t="s">
        <v>4092</v>
      </c>
      <c r="S1151" s="48">
        <v>416</v>
      </c>
      <c r="T1151" s="126"/>
    </row>
    <row r="1152" spans="1:20" s="17" customFormat="1" ht="24.95" customHeight="1">
      <c r="A1152" s="127"/>
      <c r="B1152" s="34"/>
      <c r="C1152" s="34"/>
      <c r="D1152" s="121"/>
      <c r="E1152" s="101"/>
      <c r="F1152" s="14"/>
      <c r="G1152" s="14"/>
      <c r="H1152" s="22"/>
      <c r="I1152" s="122"/>
      <c r="J1152" s="128"/>
      <c r="K1152" s="124"/>
      <c r="L1152" s="125" t="s">
        <v>4161</v>
      </c>
      <c r="M1152" s="14" t="s">
        <v>7421</v>
      </c>
      <c r="N1152" s="14" t="s">
        <v>551</v>
      </c>
      <c r="O1152" s="22" t="s">
        <v>7424</v>
      </c>
      <c r="P1152" s="122" t="s">
        <v>7425</v>
      </c>
      <c r="Q1152" s="101">
        <v>1</v>
      </c>
      <c r="R1152" s="14" t="s">
        <v>4092</v>
      </c>
      <c r="S1152" s="48">
        <v>419</v>
      </c>
      <c r="T1152" s="126"/>
    </row>
    <row r="1153" spans="1:20" s="17" customFormat="1" ht="24.95" customHeight="1">
      <c r="A1153" s="127"/>
      <c r="B1153" s="34"/>
      <c r="C1153" s="34"/>
      <c r="D1153" s="121"/>
      <c r="E1153" s="101"/>
      <c r="F1153" s="14"/>
      <c r="G1153" s="14"/>
      <c r="H1153" s="22"/>
      <c r="I1153" s="122"/>
      <c r="J1153" s="128"/>
      <c r="K1153" s="124"/>
      <c r="L1153" s="125" t="s">
        <v>4161</v>
      </c>
      <c r="M1153" s="14" t="s">
        <v>7421</v>
      </c>
      <c r="N1153" s="14" t="s">
        <v>542</v>
      </c>
      <c r="O1153" s="22" t="s">
        <v>7426</v>
      </c>
      <c r="P1153" s="122" t="s">
        <v>7427</v>
      </c>
      <c r="Q1153" s="101">
        <v>1</v>
      </c>
      <c r="R1153" s="14" t="s">
        <v>4092</v>
      </c>
      <c r="S1153" s="48">
        <v>422</v>
      </c>
      <c r="T1153" s="126"/>
    </row>
    <row r="1154" spans="1:20" s="17" customFormat="1" ht="24.95" customHeight="1">
      <c r="A1154" s="127"/>
      <c r="B1154" s="34"/>
      <c r="C1154" s="34"/>
      <c r="D1154" s="121"/>
      <c r="E1154" s="101"/>
      <c r="F1154" s="14"/>
      <c r="G1154" s="14"/>
      <c r="H1154" s="22"/>
      <c r="I1154" s="122"/>
      <c r="J1154" s="128"/>
      <c r="K1154" s="124"/>
      <c r="L1154" s="125" t="s">
        <v>4161</v>
      </c>
      <c r="M1154" s="14" t="s">
        <v>7421</v>
      </c>
      <c r="N1154" s="14" t="s">
        <v>578</v>
      </c>
      <c r="O1154" s="22" t="s">
        <v>7428</v>
      </c>
      <c r="P1154" s="122" t="s">
        <v>7429</v>
      </c>
      <c r="Q1154" s="101">
        <v>1</v>
      </c>
      <c r="R1154" s="14" t="s">
        <v>4092</v>
      </c>
      <c r="S1154" s="48">
        <v>423</v>
      </c>
      <c r="T1154" s="126"/>
    </row>
    <row r="1155" spans="1:20" s="17" customFormat="1" ht="24.95" customHeight="1">
      <c r="A1155" s="127"/>
      <c r="B1155" s="34"/>
      <c r="C1155" s="34"/>
      <c r="D1155" s="121"/>
      <c r="E1155" s="101"/>
      <c r="F1155" s="14"/>
      <c r="G1155" s="14"/>
      <c r="H1155" s="22"/>
      <c r="I1155" s="122"/>
      <c r="J1155" s="128"/>
      <c r="K1155" s="124"/>
      <c r="L1155" s="125" t="s">
        <v>4161</v>
      </c>
      <c r="M1155" s="14" t="s">
        <v>7421</v>
      </c>
      <c r="N1155" s="14" t="s">
        <v>591</v>
      </c>
      <c r="O1155" s="22" t="s">
        <v>7430</v>
      </c>
      <c r="P1155" s="122" t="s">
        <v>7431</v>
      </c>
      <c r="Q1155" s="101">
        <v>1</v>
      </c>
      <c r="R1155" s="14" t="s">
        <v>4092</v>
      </c>
      <c r="S1155" s="48">
        <v>423</v>
      </c>
      <c r="T1155" s="126"/>
    </row>
    <row r="1156" spans="1:20" s="17" customFormat="1" ht="24.95" customHeight="1">
      <c r="A1156" s="127"/>
      <c r="B1156" s="34"/>
      <c r="C1156" s="34"/>
      <c r="D1156" s="121"/>
      <c r="E1156" s="101"/>
      <c r="F1156" s="14"/>
      <c r="G1156" s="14"/>
      <c r="H1156" s="22"/>
      <c r="I1156" s="122"/>
      <c r="J1156" s="128"/>
      <c r="K1156" s="124"/>
      <c r="L1156" s="125" t="s">
        <v>4161</v>
      </c>
      <c r="M1156" s="14" t="s">
        <v>7421</v>
      </c>
      <c r="N1156" s="14" t="s">
        <v>555</v>
      </c>
      <c r="O1156" s="22" t="s">
        <v>7432</v>
      </c>
      <c r="P1156" s="122" t="s">
        <v>7433</v>
      </c>
      <c r="Q1156" s="101">
        <v>1</v>
      </c>
      <c r="R1156" s="14" t="s">
        <v>4092</v>
      </c>
      <c r="S1156" s="48">
        <v>423</v>
      </c>
      <c r="T1156" s="126"/>
    </row>
    <row r="1157" spans="1:20" s="17" customFormat="1" ht="24.95" customHeight="1">
      <c r="A1157" s="127"/>
      <c r="B1157" s="34"/>
      <c r="C1157" s="34"/>
      <c r="D1157" s="121"/>
      <c r="E1157" s="101"/>
      <c r="F1157" s="14"/>
      <c r="G1157" s="14"/>
      <c r="H1157" s="22"/>
      <c r="I1157" s="122"/>
      <c r="J1157" s="128"/>
      <c r="K1157" s="124"/>
      <c r="L1157" s="125" t="s">
        <v>4161</v>
      </c>
      <c r="M1157" s="14" t="s">
        <v>7421</v>
      </c>
      <c r="N1157" s="14" t="s">
        <v>562</v>
      </c>
      <c r="O1157" s="22" t="s">
        <v>7434</v>
      </c>
      <c r="P1157" s="122" t="s">
        <v>7435</v>
      </c>
      <c r="Q1157" s="101">
        <v>1</v>
      </c>
      <c r="R1157" s="14" t="s">
        <v>4092</v>
      </c>
      <c r="S1157" s="48">
        <v>423</v>
      </c>
      <c r="T1157" s="126"/>
    </row>
    <row r="1158" spans="1:20" s="17" customFormat="1" ht="24.95" customHeight="1">
      <c r="A1158" s="127"/>
      <c r="B1158" s="34"/>
      <c r="C1158" s="34"/>
      <c r="D1158" s="121"/>
      <c r="E1158" s="101"/>
      <c r="F1158" s="14"/>
      <c r="G1158" s="14"/>
      <c r="H1158" s="22"/>
      <c r="I1158" s="122"/>
      <c r="J1158" s="128"/>
      <c r="K1158" s="124"/>
      <c r="L1158" s="125" t="s">
        <v>4161</v>
      </c>
      <c r="M1158" s="14" t="s">
        <v>7421</v>
      </c>
      <c r="N1158" s="14" t="s">
        <v>544</v>
      </c>
      <c r="O1158" s="22" t="s">
        <v>7436</v>
      </c>
      <c r="P1158" s="122" t="s">
        <v>7437</v>
      </c>
      <c r="Q1158" s="101">
        <v>1</v>
      </c>
      <c r="R1158" s="14" t="s">
        <v>4092</v>
      </c>
      <c r="S1158" s="48">
        <v>423</v>
      </c>
      <c r="T1158" s="126"/>
    </row>
    <row r="1159" spans="1:20" s="17" customFormat="1" ht="24.95" customHeight="1">
      <c r="A1159" s="127">
        <v>416</v>
      </c>
      <c r="B1159" s="34" t="s">
        <v>16388</v>
      </c>
      <c r="C1159" s="14" t="s">
        <v>7438</v>
      </c>
      <c r="D1159" s="121" t="s">
        <v>7439</v>
      </c>
      <c r="E1159" s="101">
        <v>1</v>
      </c>
      <c r="F1159" s="14" t="s">
        <v>4092</v>
      </c>
      <c r="G1159" s="14" t="s">
        <v>541</v>
      </c>
      <c r="H1159" s="22" t="s">
        <v>7440</v>
      </c>
      <c r="I1159" s="122" t="s">
        <v>7441</v>
      </c>
      <c r="J1159" s="123">
        <v>198</v>
      </c>
      <c r="K1159" s="124">
        <v>9600</v>
      </c>
      <c r="L1159" s="125" t="s">
        <v>4161</v>
      </c>
      <c r="M1159" s="14" t="s">
        <v>7442</v>
      </c>
      <c r="N1159" s="14" t="s">
        <v>541</v>
      </c>
      <c r="O1159" s="22" t="s">
        <v>7440</v>
      </c>
      <c r="P1159" s="122" t="s">
        <v>7441</v>
      </c>
      <c r="Q1159" s="101">
        <v>1</v>
      </c>
      <c r="R1159" s="14" t="s">
        <v>4092</v>
      </c>
      <c r="S1159" s="48">
        <v>198</v>
      </c>
      <c r="T1159" s="126"/>
    </row>
    <row r="1160" spans="1:20" s="17" customFormat="1" ht="24.95" customHeight="1">
      <c r="A1160" s="127"/>
      <c r="B1160" s="34"/>
      <c r="C1160" s="34"/>
      <c r="D1160" s="121"/>
      <c r="E1160" s="101"/>
      <c r="F1160" s="14"/>
      <c r="G1160" s="14"/>
      <c r="H1160" s="22"/>
      <c r="I1160" s="122"/>
      <c r="J1160" s="128"/>
      <c r="K1160" s="124"/>
      <c r="L1160" s="125" t="s">
        <v>4161</v>
      </c>
      <c r="M1160" s="14" t="s">
        <v>7442</v>
      </c>
      <c r="N1160" s="14" t="s">
        <v>543</v>
      </c>
      <c r="O1160" s="22" t="s">
        <v>7443</v>
      </c>
      <c r="P1160" s="122" t="s">
        <v>7444</v>
      </c>
      <c r="Q1160" s="101">
        <v>1</v>
      </c>
      <c r="R1160" s="14" t="s">
        <v>4092</v>
      </c>
      <c r="S1160" s="48">
        <v>198</v>
      </c>
      <c r="T1160" s="126"/>
    </row>
    <row r="1161" spans="1:20" s="17" customFormat="1" ht="24.95" customHeight="1">
      <c r="A1161" s="127">
        <v>417</v>
      </c>
      <c r="B1161" s="34" t="s">
        <v>16388</v>
      </c>
      <c r="C1161" s="14" t="s">
        <v>7445</v>
      </c>
      <c r="D1161" s="121" t="s">
        <v>7446</v>
      </c>
      <c r="E1161" s="101">
        <v>1</v>
      </c>
      <c r="F1161" s="14" t="s">
        <v>4092</v>
      </c>
      <c r="G1161" s="14" t="s">
        <v>547</v>
      </c>
      <c r="H1161" s="22" t="s">
        <v>7447</v>
      </c>
      <c r="I1161" s="122" t="s">
        <v>7448</v>
      </c>
      <c r="J1161" s="123">
        <v>26</v>
      </c>
      <c r="K1161" s="124">
        <v>8000</v>
      </c>
      <c r="L1161" s="125" t="s">
        <v>4161</v>
      </c>
      <c r="M1161" s="14" t="s">
        <v>7449</v>
      </c>
      <c r="N1161" s="14" t="s">
        <v>547</v>
      </c>
      <c r="O1161" s="22" t="s">
        <v>7447</v>
      </c>
      <c r="P1161" s="122" t="s">
        <v>7448</v>
      </c>
      <c r="Q1161" s="101">
        <v>1</v>
      </c>
      <c r="R1161" s="14" t="s">
        <v>4092</v>
      </c>
      <c r="S1161" s="48">
        <v>26</v>
      </c>
      <c r="T1161" s="126"/>
    </row>
    <row r="1162" spans="1:20" s="17" customFormat="1" ht="24.95" customHeight="1">
      <c r="A1162" s="127"/>
      <c r="B1162" s="34"/>
      <c r="C1162" s="34"/>
      <c r="D1162" s="121"/>
      <c r="E1162" s="101"/>
      <c r="F1162" s="14"/>
      <c r="G1162" s="14"/>
      <c r="H1162" s="22"/>
      <c r="I1162" s="122"/>
      <c r="J1162" s="128"/>
      <c r="K1162" s="124"/>
      <c r="L1162" s="125" t="s">
        <v>4161</v>
      </c>
      <c r="M1162" s="14" t="s">
        <v>7449</v>
      </c>
      <c r="N1162" s="14" t="s">
        <v>541</v>
      </c>
      <c r="O1162" s="22" t="s">
        <v>7450</v>
      </c>
      <c r="P1162" s="122" t="s">
        <v>7451</v>
      </c>
      <c r="Q1162" s="101">
        <v>1</v>
      </c>
      <c r="R1162" s="14" t="s">
        <v>4092</v>
      </c>
      <c r="S1162" s="48">
        <v>28</v>
      </c>
      <c r="T1162" s="126"/>
    </row>
    <row r="1163" spans="1:20" s="17" customFormat="1" ht="24.95" customHeight="1">
      <c r="A1163" s="127"/>
      <c r="B1163" s="34"/>
      <c r="C1163" s="34"/>
      <c r="D1163" s="121"/>
      <c r="E1163" s="101"/>
      <c r="F1163" s="14"/>
      <c r="G1163" s="14"/>
      <c r="H1163" s="22"/>
      <c r="I1163" s="122"/>
      <c r="J1163" s="128"/>
      <c r="K1163" s="124"/>
      <c r="L1163" s="125" t="s">
        <v>4161</v>
      </c>
      <c r="M1163" s="14" t="s">
        <v>7449</v>
      </c>
      <c r="N1163" s="14" t="s">
        <v>578</v>
      </c>
      <c r="O1163" s="22" t="s">
        <v>7452</v>
      </c>
      <c r="P1163" s="122" t="s">
        <v>7453</v>
      </c>
      <c r="Q1163" s="101">
        <v>1</v>
      </c>
      <c r="R1163" s="14" t="s">
        <v>4092</v>
      </c>
      <c r="S1163" s="48">
        <v>30</v>
      </c>
      <c r="T1163" s="126"/>
    </row>
    <row r="1164" spans="1:20" s="17" customFormat="1" ht="24.95" customHeight="1">
      <c r="A1164" s="127">
        <v>418</v>
      </c>
      <c r="B1164" s="34" t="s">
        <v>16388</v>
      </c>
      <c r="C1164" s="14" t="s">
        <v>7454</v>
      </c>
      <c r="D1164" s="121" t="s">
        <v>7455</v>
      </c>
      <c r="E1164" s="101">
        <v>1</v>
      </c>
      <c r="F1164" s="14" t="s">
        <v>4309</v>
      </c>
      <c r="G1164" s="14" t="s">
        <v>591</v>
      </c>
      <c r="H1164" s="22" t="s">
        <v>7456</v>
      </c>
      <c r="I1164" s="122" t="s">
        <v>7457</v>
      </c>
      <c r="J1164" s="123">
        <v>162</v>
      </c>
      <c r="K1164" s="124">
        <v>100</v>
      </c>
      <c r="L1164" s="125" t="s">
        <v>4180</v>
      </c>
      <c r="M1164" s="14" t="s">
        <v>7458</v>
      </c>
      <c r="N1164" s="14"/>
      <c r="O1164" s="22"/>
      <c r="P1164" s="122"/>
      <c r="Q1164" s="101"/>
      <c r="R1164" s="14"/>
      <c r="S1164" s="48"/>
      <c r="T1164" s="126"/>
    </row>
    <row r="1165" spans="1:20" s="17" customFormat="1" ht="24.95" customHeight="1">
      <c r="A1165" s="127">
        <v>419</v>
      </c>
      <c r="B1165" s="34" t="s">
        <v>16388</v>
      </c>
      <c r="C1165" s="14" t="s">
        <v>7459</v>
      </c>
      <c r="D1165" s="121" t="s">
        <v>7460</v>
      </c>
      <c r="E1165" s="101">
        <v>1</v>
      </c>
      <c r="F1165" s="14" t="s">
        <v>4092</v>
      </c>
      <c r="G1165" s="14" t="s">
        <v>550</v>
      </c>
      <c r="H1165" s="22" t="s">
        <v>357</v>
      </c>
      <c r="I1165" s="122" t="s">
        <v>660</v>
      </c>
      <c r="J1165" s="123">
        <v>360</v>
      </c>
      <c r="K1165" s="124">
        <v>20500</v>
      </c>
      <c r="L1165" s="125" t="s">
        <v>4180</v>
      </c>
      <c r="M1165" s="14" t="s">
        <v>7461</v>
      </c>
      <c r="N1165" s="14"/>
      <c r="O1165" s="22"/>
      <c r="P1165" s="122"/>
      <c r="Q1165" s="101"/>
      <c r="R1165" s="14"/>
      <c r="S1165" s="48"/>
      <c r="T1165" s="126"/>
    </row>
    <row r="1166" spans="1:20" s="17" customFormat="1" ht="24.95" customHeight="1">
      <c r="A1166" s="127">
        <v>420</v>
      </c>
      <c r="B1166" s="34" t="s">
        <v>16388</v>
      </c>
      <c r="C1166" s="34" t="s">
        <v>7462</v>
      </c>
      <c r="D1166" s="121" t="s">
        <v>7463</v>
      </c>
      <c r="E1166" s="101">
        <v>1</v>
      </c>
      <c r="F1166" s="34" t="s">
        <v>4092</v>
      </c>
      <c r="G1166" s="14" t="s">
        <v>591</v>
      </c>
      <c r="H1166" s="22" t="s">
        <v>7464</v>
      </c>
      <c r="I1166" s="122" t="s">
        <v>7465</v>
      </c>
      <c r="J1166" s="123">
        <v>566</v>
      </c>
      <c r="K1166" s="124">
        <v>1000</v>
      </c>
      <c r="L1166" s="125" t="s">
        <v>4180</v>
      </c>
      <c r="M1166" s="14" t="s">
        <v>7466</v>
      </c>
      <c r="N1166" s="14"/>
      <c r="O1166" s="22"/>
      <c r="P1166" s="122"/>
      <c r="Q1166" s="101"/>
      <c r="R1166" s="14"/>
      <c r="S1166" s="48"/>
      <c r="T1166" s="126"/>
    </row>
    <row r="1167" spans="1:20" s="17" customFormat="1" ht="24.95" customHeight="1">
      <c r="A1167" s="127">
        <v>421</v>
      </c>
      <c r="B1167" s="34" t="s">
        <v>16388</v>
      </c>
      <c r="C1167" s="14" t="s">
        <v>7467</v>
      </c>
      <c r="D1167" s="121" t="s">
        <v>7468</v>
      </c>
      <c r="E1167" s="101">
        <v>1</v>
      </c>
      <c r="F1167" s="14" t="s">
        <v>4309</v>
      </c>
      <c r="G1167" s="14" t="s">
        <v>591</v>
      </c>
      <c r="H1167" s="22" t="s">
        <v>7469</v>
      </c>
      <c r="I1167" s="122" t="s">
        <v>7470</v>
      </c>
      <c r="J1167" s="123">
        <v>687</v>
      </c>
      <c r="K1167" s="124">
        <v>7100</v>
      </c>
      <c r="L1167" s="125" t="s">
        <v>4180</v>
      </c>
      <c r="M1167" s="14" t="s">
        <v>7466</v>
      </c>
      <c r="N1167" s="14"/>
      <c r="O1167" s="22"/>
      <c r="P1167" s="122"/>
      <c r="Q1167" s="101"/>
      <c r="R1167" s="14"/>
      <c r="S1167" s="48"/>
      <c r="T1167" s="126"/>
    </row>
    <row r="1168" spans="1:20" s="17" customFormat="1" ht="24.95" customHeight="1">
      <c r="A1168" s="127">
        <v>422</v>
      </c>
      <c r="B1168" s="34" t="s">
        <v>16388</v>
      </c>
      <c r="C1168" s="14" t="s">
        <v>7471</v>
      </c>
      <c r="D1168" s="121" t="s">
        <v>7472</v>
      </c>
      <c r="E1168" s="101">
        <v>1</v>
      </c>
      <c r="F1168" s="14" t="s">
        <v>4092</v>
      </c>
      <c r="G1168" s="14" t="s">
        <v>547</v>
      </c>
      <c r="H1168" s="22" t="s">
        <v>7473</v>
      </c>
      <c r="I1168" s="122" t="s">
        <v>7474</v>
      </c>
      <c r="J1168" s="123">
        <v>488</v>
      </c>
      <c r="K1168" s="124">
        <v>5200</v>
      </c>
      <c r="L1168" s="125" t="s">
        <v>4161</v>
      </c>
      <c r="M1168" s="14" t="s">
        <v>7475</v>
      </c>
      <c r="N1168" s="14" t="s">
        <v>547</v>
      </c>
      <c r="O1168" s="22" t="s">
        <v>7473</v>
      </c>
      <c r="P1168" s="122" t="s">
        <v>7474</v>
      </c>
      <c r="Q1168" s="101">
        <v>1</v>
      </c>
      <c r="R1168" s="14" t="s">
        <v>4092</v>
      </c>
      <c r="S1168" s="48">
        <v>488</v>
      </c>
      <c r="T1168" s="126"/>
    </row>
    <row r="1169" spans="1:20" s="17" customFormat="1" ht="24.95" customHeight="1">
      <c r="A1169" s="127"/>
      <c r="B1169" s="34"/>
      <c r="C1169" s="34"/>
      <c r="D1169" s="121"/>
      <c r="E1169" s="101"/>
      <c r="F1169" s="14"/>
      <c r="G1169" s="14"/>
      <c r="H1169" s="22"/>
      <c r="I1169" s="122"/>
      <c r="J1169" s="128"/>
      <c r="K1169" s="124"/>
      <c r="L1169" s="125" t="s">
        <v>4161</v>
      </c>
      <c r="M1169" s="14" t="s">
        <v>7475</v>
      </c>
      <c r="N1169" s="14" t="s">
        <v>577</v>
      </c>
      <c r="O1169" s="22" t="s">
        <v>7476</v>
      </c>
      <c r="P1169" s="122" t="s">
        <v>7477</v>
      </c>
      <c r="Q1169" s="101">
        <v>1</v>
      </c>
      <c r="R1169" s="14" t="s">
        <v>4092</v>
      </c>
      <c r="S1169" s="48">
        <v>597</v>
      </c>
      <c r="T1169" s="126"/>
    </row>
    <row r="1170" spans="1:20" s="17" customFormat="1" ht="24.95" customHeight="1">
      <c r="A1170" s="127">
        <v>423</v>
      </c>
      <c r="B1170" s="34" t="s">
        <v>16388</v>
      </c>
      <c r="C1170" s="14" t="s">
        <v>7478</v>
      </c>
      <c r="D1170" s="121" t="s">
        <v>7479</v>
      </c>
      <c r="E1170" s="101" t="s">
        <v>1184</v>
      </c>
      <c r="F1170" s="14" t="s">
        <v>4104</v>
      </c>
      <c r="G1170" s="14" t="s">
        <v>541</v>
      </c>
      <c r="H1170" s="22" t="s">
        <v>7480</v>
      </c>
      <c r="I1170" s="122" t="s">
        <v>7481</v>
      </c>
      <c r="J1170" s="123">
        <v>57</v>
      </c>
      <c r="K1170" s="124">
        <v>500</v>
      </c>
      <c r="L1170" s="125" t="s">
        <v>4180</v>
      </c>
      <c r="M1170" s="14" t="s">
        <v>7482</v>
      </c>
      <c r="N1170" s="14"/>
      <c r="O1170" s="22"/>
      <c r="P1170" s="122"/>
      <c r="Q1170" s="101"/>
      <c r="R1170" s="14"/>
      <c r="S1170" s="48"/>
      <c r="T1170" s="126"/>
    </row>
    <row r="1171" spans="1:20" s="17" customFormat="1" ht="24.95" customHeight="1">
      <c r="A1171" s="127">
        <v>424</v>
      </c>
      <c r="B1171" s="34" t="s">
        <v>16388</v>
      </c>
      <c r="C1171" s="14" t="s">
        <v>7483</v>
      </c>
      <c r="D1171" s="121" t="s">
        <v>7484</v>
      </c>
      <c r="E1171" s="101">
        <v>1</v>
      </c>
      <c r="F1171" s="14" t="s">
        <v>4309</v>
      </c>
      <c r="G1171" s="14" t="s">
        <v>593</v>
      </c>
      <c r="H1171" s="22" t="s">
        <v>7485</v>
      </c>
      <c r="I1171" s="122" t="s">
        <v>7486</v>
      </c>
      <c r="J1171" s="123">
        <v>692</v>
      </c>
      <c r="K1171" s="124">
        <v>4000</v>
      </c>
      <c r="L1171" s="125" t="s">
        <v>4180</v>
      </c>
      <c r="M1171" s="14" t="s">
        <v>7487</v>
      </c>
      <c r="N1171" s="14"/>
      <c r="O1171" s="22"/>
      <c r="P1171" s="122"/>
      <c r="Q1171" s="101"/>
      <c r="R1171" s="14"/>
      <c r="S1171" s="48"/>
      <c r="T1171" s="126"/>
    </row>
    <row r="1172" spans="1:20" s="17" customFormat="1" ht="24.95" customHeight="1">
      <c r="A1172" s="127">
        <v>425</v>
      </c>
      <c r="B1172" s="34" t="s">
        <v>16388</v>
      </c>
      <c r="C1172" s="14" t="s">
        <v>7488</v>
      </c>
      <c r="D1172" s="121" t="s">
        <v>7489</v>
      </c>
      <c r="E1172" s="101">
        <v>1</v>
      </c>
      <c r="F1172" s="14" t="s">
        <v>4092</v>
      </c>
      <c r="G1172" s="14" t="s">
        <v>612</v>
      </c>
      <c r="H1172" s="22" t="s">
        <v>534</v>
      </c>
      <c r="I1172" s="122" t="s">
        <v>806</v>
      </c>
      <c r="J1172" s="123">
        <v>2267</v>
      </c>
      <c r="K1172" s="124">
        <v>200</v>
      </c>
      <c r="L1172" s="125" t="s">
        <v>4161</v>
      </c>
      <c r="M1172" s="14" t="s">
        <v>7490</v>
      </c>
      <c r="N1172" s="14" t="s">
        <v>612</v>
      </c>
      <c r="O1172" s="22" t="s">
        <v>534</v>
      </c>
      <c r="P1172" s="122" t="s">
        <v>806</v>
      </c>
      <c r="Q1172" s="101">
        <v>1</v>
      </c>
      <c r="R1172" s="14" t="s">
        <v>4092</v>
      </c>
      <c r="S1172" s="48">
        <v>2267</v>
      </c>
      <c r="T1172" s="126"/>
    </row>
    <row r="1173" spans="1:20" s="17" customFormat="1" ht="24.95" customHeight="1">
      <c r="A1173" s="127"/>
      <c r="B1173" s="34"/>
      <c r="C1173" s="34"/>
      <c r="D1173" s="121"/>
      <c r="E1173" s="101"/>
      <c r="F1173" s="14"/>
      <c r="G1173" s="14"/>
      <c r="H1173" s="22"/>
      <c r="I1173" s="122"/>
      <c r="J1173" s="128"/>
      <c r="K1173" s="124"/>
      <c r="L1173" s="125" t="s">
        <v>4161</v>
      </c>
      <c r="M1173" s="14" t="s">
        <v>7490</v>
      </c>
      <c r="N1173" s="14" t="s">
        <v>613</v>
      </c>
      <c r="O1173" s="22" t="s">
        <v>7491</v>
      </c>
      <c r="P1173" s="122" t="s">
        <v>7492</v>
      </c>
      <c r="Q1173" s="101">
        <v>1</v>
      </c>
      <c r="R1173" s="14" t="s">
        <v>4092</v>
      </c>
      <c r="S1173" s="48">
        <v>2267</v>
      </c>
      <c r="T1173" s="126"/>
    </row>
    <row r="1174" spans="1:20" s="17" customFormat="1" ht="24.95" customHeight="1">
      <c r="A1174" s="127"/>
      <c r="B1174" s="34"/>
      <c r="C1174" s="34"/>
      <c r="D1174" s="121"/>
      <c r="E1174" s="101"/>
      <c r="F1174" s="14"/>
      <c r="G1174" s="14"/>
      <c r="H1174" s="22"/>
      <c r="I1174" s="122"/>
      <c r="J1174" s="128"/>
      <c r="K1174" s="124"/>
      <c r="L1174" s="125" t="s">
        <v>4161</v>
      </c>
      <c r="M1174" s="14" t="s">
        <v>7490</v>
      </c>
      <c r="N1174" s="14" t="s">
        <v>578</v>
      </c>
      <c r="O1174" s="22" t="s">
        <v>7493</v>
      </c>
      <c r="P1174" s="122" t="s">
        <v>7494</v>
      </c>
      <c r="Q1174" s="101">
        <v>1</v>
      </c>
      <c r="R1174" s="14" t="s">
        <v>4092</v>
      </c>
      <c r="S1174" s="48">
        <v>2267</v>
      </c>
      <c r="T1174" s="126"/>
    </row>
    <row r="1175" spans="1:20" s="17" customFormat="1" ht="24.95" customHeight="1">
      <c r="A1175" s="127">
        <v>426</v>
      </c>
      <c r="B1175" s="34" t="s">
        <v>16388</v>
      </c>
      <c r="C1175" s="14" t="s">
        <v>360</v>
      </c>
      <c r="D1175" s="121" t="s">
        <v>7495</v>
      </c>
      <c r="E1175" s="101">
        <v>1</v>
      </c>
      <c r="F1175" s="14" t="s">
        <v>4092</v>
      </c>
      <c r="G1175" s="14" t="s">
        <v>548</v>
      </c>
      <c r="H1175" s="22" t="s">
        <v>361</v>
      </c>
      <c r="I1175" s="122" t="s">
        <v>663</v>
      </c>
      <c r="J1175" s="123">
        <v>486</v>
      </c>
      <c r="K1175" s="124">
        <v>4500</v>
      </c>
      <c r="L1175" s="125" t="s">
        <v>4161</v>
      </c>
      <c r="M1175" s="14" t="s">
        <v>7496</v>
      </c>
      <c r="N1175" s="14" t="s">
        <v>548</v>
      </c>
      <c r="O1175" s="22" t="s">
        <v>361</v>
      </c>
      <c r="P1175" s="122" t="s">
        <v>663</v>
      </c>
      <c r="Q1175" s="101">
        <v>1</v>
      </c>
      <c r="R1175" s="14" t="s">
        <v>4092</v>
      </c>
      <c r="S1175" s="48">
        <v>486</v>
      </c>
      <c r="T1175" s="126"/>
    </row>
    <row r="1176" spans="1:20" s="17" customFormat="1" ht="24.95" customHeight="1">
      <c r="A1176" s="127"/>
      <c r="B1176" s="34"/>
      <c r="C1176" s="34"/>
      <c r="D1176" s="121"/>
      <c r="E1176" s="101"/>
      <c r="F1176" s="14"/>
      <c r="G1176" s="14"/>
      <c r="H1176" s="22"/>
      <c r="I1176" s="122"/>
      <c r="J1176" s="128"/>
      <c r="K1176" s="124"/>
      <c r="L1176" s="125" t="s">
        <v>4161</v>
      </c>
      <c r="M1176" s="14" t="s">
        <v>7496</v>
      </c>
      <c r="N1176" s="14" t="s">
        <v>591</v>
      </c>
      <c r="O1176" s="22" t="s">
        <v>7497</v>
      </c>
      <c r="P1176" s="122" t="s">
        <v>7498</v>
      </c>
      <c r="Q1176" s="101">
        <v>1</v>
      </c>
      <c r="R1176" s="14" t="s">
        <v>4092</v>
      </c>
      <c r="S1176" s="48">
        <v>312</v>
      </c>
      <c r="T1176" s="126"/>
    </row>
    <row r="1177" spans="1:20" s="17" customFormat="1" ht="24.95" customHeight="1">
      <c r="A1177" s="127"/>
      <c r="B1177" s="34"/>
      <c r="C1177" s="34"/>
      <c r="D1177" s="121"/>
      <c r="E1177" s="101"/>
      <c r="F1177" s="14"/>
      <c r="G1177" s="14"/>
      <c r="H1177" s="22"/>
      <c r="I1177" s="122"/>
      <c r="J1177" s="128"/>
      <c r="K1177" s="124"/>
      <c r="L1177" s="125" t="s">
        <v>4161</v>
      </c>
      <c r="M1177" s="14" t="s">
        <v>7496</v>
      </c>
      <c r="N1177" s="14" t="s">
        <v>550</v>
      </c>
      <c r="O1177" s="22" t="s">
        <v>362</v>
      </c>
      <c r="P1177" s="122" t="s">
        <v>664</v>
      </c>
      <c r="Q1177" s="101">
        <v>1</v>
      </c>
      <c r="R1177" s="14" t="s">
        <v>4092</v>
      </c>
      <c r="S1177" s="48">
        <v>487</v>
      </c>
      <c r="T1177" s="126"/>
    </row>
    <row r="1178" spans="1:20" s="17" customFormat="1" ht="24.95" customHeight="1">
      <c r="A1178" s="127"/>
      <c r="B1178" s="34"/>
      <c r="C1178" s="34"/>
      <c r="D1178" s="121"/>
      <c r="E1178" s="101"/>
      <c r="F1178" s="14"/>
      <c r="G1178" s="14"/>
      <c r="H1178" s="22"/>
      <c r="I1178" s="122"/>
      <c r="J1178" s="128"/>
      <c r="K1178" s="124"/>
      <c r="L1178" s="125" t="s">
        <v>4161</v>
      </c>
      <c r="M1178" s="14" t="s">
        <v>7496</v>
      </c>
      <c r="N1178" s="14" t="s">
        <v>552</v>
      </c>
      <c r="O1178" s="22" t="s">
        <v>7499</v>
      </c>
      <c r="P1178" s="122" t="s">
        <v>7500</v>
      </c>
      <c r="Q1178" s="101">
        <v>1</v>
      </c>
      <c r="R1178" s="14" t="s">
        <v>4092</v>
      </c>
      <c r="S1178" s="48">
        <v>491</v>
      </c>
      <c r="T1178" s="126"/>
    </row>
    <row r="1179" spans="1:20" s="17" customFormat="1" ht="24.95" customHeight="1">
      <c r="A1179" s="127"/>
      <c r="B1179" s="34"/>
      <c r="C1179" s="34"/>
      <c r="D1179" s="121"/>
      <c r="E1179" s="101"/>
      <c r="F1179" s="14"/>
      <c r="G1179" s="14"/>
      <c r="H1179" s="22"/>
      <c r="I1179" s="122"/>
      <c r="J1179" s="128"/>
      <c r="K1179" s="124"/>
      <c r="L1179" s="125" t="s">
        <v>4161</v>
      </c>
      <c r="M1179" s="14" t="s">
        <v>7496</v>
      </c>
      <c r="N1179" s="14" t="s">
        <v>629</v>
      </c>
      <c r="O1179" s="22" t="s">
        <v>7501</v>
      </c>
      <c r="P1179" s="122" t="s">
        <v>7502</v>
      </c>
      <c r="Q1179" s="101">
        <v>1</v>
      </c>
      <c r="R1179" s="14" t="s">
        <v>4092</v>
      </c>
      <c r="S1179" s="48">
        <v>503</v>
      </c>
      <c r="T1179" s="126"/>
    </row>
    <row r="1180" spans="1:20" s="17" customFormat="1" ht="24.95" customHeight="1">
      <c r="A1180" s="127"/>
      <c r="B1180" s="34"/>
      <c r="C1180" s="34"/>
      <c r="D1180" s="121"/>
      <c r="E1180" s="101"/>
      <c r="F1180" s="14"/>
      <c r="G1180" s="14"/>
      <c r="H1180" s="22"/>
      <c r="I1180" s="122"/>
      <c r="J1180" s="128"/>
      <c r="K1180" s="124"/>
      <c r="L1180" s="125" t="s">
        <v>4161</v>
      </c>
      <c r="M1180" s="14" t="s">
        <v>7496</v>
      </c>
      <c r="N1180" s="14" t="s">
        <v>566</v>
      </c>
      <c r="O1180" s="22" t="s">
        <v>7503</v>
      </c>
      <c r="P1180" s="122" t="s">
        <v>7504</v>
      </c>
      <c r="Q1180" s="101">
        <v>1</v>
      </c>
      <c r="R1180" s="14" t="s">
        <v>4092</v>
      </c>
      <c r="S1180" s="48">
        <v>517</v>
      </c>
      <c r="T1180" s="126"/>
    </row>
    <row r="1181" spans="1:20" s="17" customFormat="1" ht="24.95" customHeight="1">
      <c r="A1181" s="127"/>
      <c r="B1181" s="34"/>
      <c r="C1181" s="34"/>
      <c r="D1181" s="121"/>
      <c r="E1181" s="101"/>
      <c r="F1181" s="14"/>
      <c r="G1181" s="14"/>
      <c r="H1181" s="22"/>
      <c r="I1181" s="122"/>
      <c r="J1181" s="128"/>
      <c r="K1181" s="124"/>
      <c r="L1181" s="125" t="s">
        <v>4161</v>
      </c>
      <c r="M1181" s="14" t="s">
        <v>7496</v>
      </c>
      <c r="N1181" s="14" t="s">
        <v>544</v>
      </c>
      <c r="O1181" s="22" t="s">
        <v>1743</v>
      </c>
      <c r="P1181" s="122" t="s">
        <v>2336</v>
      </c>
      <c r="Q1181" s="101">
        <v>1</v>
      </c>
      <c r="R1181" s="14" t="s">
        <v>4092</v>
      </c>
      <c r="S1181" s="48">
        <v>519</v>
      </c>
      <c r="T1181" s="126"/>
    </row>
    <row r="1182" spans="1:20" s="17" customFormat="1" ht="24.95" customHeight="1">
      <c r="A1182" s="127"/>
      <c r="B1182" s="34"/>
      <c r="C1182" s="34"/>
      <c r="D1182" s="121"/>
      <c r="E1182" s="101"/>
      <c r="F1182" s="14"/>
      <c r="G1182" s="14"/>
      <c r="H1182" s="22"/>
      <c r="I1182" s="122"/>
      <c r="J1182" s="128"/>
      <c r="K1182" s="124"/>
      <c r="L1182" s="125" t="s">
        <v>4161</v>
      </c>
      <c r="M1182" s="14" t="s">
        <v>7496</v>
      </c>
      <c r="N1182" s="14" t="s">
        <v>555</v>
      </c>
      <c r="O1182" s="22" t="s">
        <v>7505</v>
      </c>
      <c r="P1182" s="122" t="s">
        <v>7506</v>
      </c>
      <c r="Q1182" s="101">
        <v>1</v>
      </c>
      <c r="R1182" s="14" t="s">
        <v>4092</v>
      </c>
      <c r="S1182" s="48">
        <v>522</v>
      </c>
      <c r="T1182" s="126"/>
    </row>
    <row r="1183" spans="1:20" s="17" customFormat="1" ht="24.95" customHeight="1">
      <c r="A1183" s="127"/>
      <c r="B1183" s="34"/>
      <c r="C1183" s="34"/>
      <c r="D1183" s="121"/>
      <c r="E1183" s="101"/>
      <c r="F1183" s="14"/>
      <c r="G1183" s="14"/>
      <c r="H1183" s="22"/>
      <c r="I1183" s="122"/>
      <c r="J1183" s="128"/>
      <c r="K1183" s="124"/>
      <c r="L1183" s="125" t="s">
        <v>4161</v>
      </c>
      <c r="M1183" s="14" t="s">
        <v>7496</v>
      </c>
      <c r="N1183" s="14" t="s">
        <v>562</v>
      </c>
      <c r="O1183" s="22" t="s">
        <v>7507</v>
      </c>
      <c r="P1183" s="122" t="s">
        <v>7508</v>
      </c>
      <c r="Q1183" s="101">
        <v>1</v>
      </c>
      <c r="R1183" s="14" t="s">
        <v>4092</v>
      </c>
      <c r="S1183" s="48">
        <v>522</v>
      </c>
      <c r="T1183" s="126"/>
    </row>
    <row r="1184" spans="1:20" s="17" customFormat="1" ht="24.95" customHeight="1">
      <c r="A1184" s="127"/>
      <c r="B1184" s="34"/>
      <c r="C1184" s="34"/>
      <c r="D1184" s="121"/>
      <c r="E1184" s="101"/>
      <c r="F1184" s="14"/>
      <c r="G1184" s="14"/>
      <c r="H1184" s="22"/>
      <c r="I1184" s="122"/>
      <c r="J1184" s="128"/>
      <c r="K1184" s="124"/>
      <c r="L1184" s="125" t="s">
        <v>4161</v>
      </c>
      <c r="M1184" s="14" t="s">
        <v>7496</v>
      </c>
      <c r="N1184" s="14" t="s">
        <v>613</v>
      </c>
      <c r="O1184" s="22" t="s">
        <v>7509</v>
      </c>
      <c r="P1184" s="122" t="s">
        <v>7510</v>
      </c>
      <c r="Q1184" s="101">
        <v>1</v>
      </c>
      <c r="R1184" s="14" t="s">
        <v>4092</v>
      </c>
      <c r="S1184" s="48">
        <v>522</v>
      </c>
      <c r="T1184" s="126"/>
    </row>
    <row r="1185" spans="1:20" s="17" customFormat="1" ht="24.95" customHeight="1">
      <c r="A1185" s="127">
        <v>427</v>
      </c>
      <c r="B1185" s="34" t="s">
        <v>16388</v>
      </c>
      <c r="C1185" s="14" t="s">
        <v>7511</v>
      </c>
      <c r="D1185" s="121" t="s">
        <v>7512</v>
      </c>
      <c r="E1185" s="101">
        <v>1</v>
      </c>
      <c r="F1185" s="14" t="s">
        <v>4092</v>
      </c>
      <c r="G1185" s="14" t="s">
        <v>550</v>
      </c>
      <c r="H1185" s="22" t="s">
        <v>7513</v>
      </c>
      <c r="I1185" s="122" t="s">
        <v>7514</v>
      </c>
      <c r="J1185" s="123">
        <v>995</v>
      </c>
      <c r="K1185" s="124">
        <v>6400</v>
      </c>
      <c r="L1185" s="125" t="s">
        <v>4161</v>
      </c>
      <c r="M1185" s="14" t="s">
        <v>7515</v>
      </c>
      <c r="N1185" s="14" t="s">
        <v>550</v>
      </c>
      <c r="O1185" s="22" t="s">
        <v>7513</v>
      </c>
      <c r="P1185" s="122" t="s">
        <v>7514</v>
      </c>
      <c r="Q1185" s="101">
        <v>1</v>
      </c>
      <c r="R1185" s="14" t="s">
        <v>4092</v>
      </c>
      <c r="S1185" s="48">
        <v>995</v>
      </c>
      <c r="T1185" s="126"/>
    </row>
    <row r="1186" spans="1:20" s="17" customFormat="1" ht="24.95" customHeight="1">
      <c r="A1186" s="127"/>
      <c r="B1186" s="34"/>
      <c r="C1186" s="34"/>
      <c r="D1186" s="121"/>
      <c r="E1186" s="101"/>
      <c r="F1186" s="14"/>
      <c r="G1186" s="14"/>
      <c r="H1186" s="22"/>
      <c r="I1186" s="122"/>
      <c r="J1186" s="128"/>
      <c r="K1186" s="124"/>
      <c r="L1186" s="125" t="s">
        <v>4161</v>
      </c>
      <c r="M1186" s="14" t="s">
        <v>7515</v>
      </c>
      <c r="N1186" s="14" t="s">
        <v>555</v>
      </c>
      <c r="O1186" s="22" t="s">
        <v>7516</v>
      </c>
      <c r="P1186" s="122" t="s">
        <v>7517</v>
      </c>
      <c r="Q1186" s="101">
        <v>1</v>
      </c>
      <c r="R1186" s="14" t="s">
        <v>4092</v>
      </c>
      <c r="S1186" s="48">
        <v>949</v>
      </c>
      <c r="T1186" s="126"/>
    </row>
    <row r="1187" spans="1:20" s="17" customFormat="1" ht="24.95" customHeight="1">
      <c r="A1187" s="127">
        <v>428</v>
      </c>
      <c r="B1187" s="34" t="s">
        <v>16388</v>
      </c>
      <c r="C1187" s="14" t="s">
        <v>7518</v>
      </c>
      <c r="D1187" s="121" t="s">
        <v>7519</v>
      </c>
      <c r="E1187" s="101" t="s">
        <v>5956</v>
      </c>
      <c r="F1187" s="14" t="s">
        <v>7520</v>
      </c>
      <c r="G1187" s="14" t="s">
        <v>573</v>
      </c>
      <c r="H1187" s="22" t="s">
        <v>7521</v>
      </c>
      <c r="I1187" s="122" t="s">
        <v>7522</v>
      </c>
      <c r="J1187" s="123">
        <v>0</v>
      </c>
      <c r="K1187" s="124">
        <v>100</v>
      </c>
      <c r="L1187" s="125" t="s">
        <v>4180</v>
      </c>
      <c r="M1187" s="14" t="s">
        <v>7523</v>
      </c>
      <c r="N1187" s="14"/>
      <c r="O1187" s="22"/>
      <c r="P1187" s="122"/>
      <c r="Q1187" s="101"/>
      <c r="R1187" s="14"/>
      <c r="S1187" s="48"/>
      <c r="T1187" s="126"/>
    </row>
    <row r="1188" spans="1:20" s="17" customFormat="1" ht="24.95" customHeight="1">
      <c r="A1188" s="127">
        <v>429</v>
      </c>
      <c r="B1188" s="34" t="s">
        <v>16388</v>
      </c>
      <c r="C1188" s="34" t="s">
        <v>7524</v>
      </c>
      <c r="D1188" s="121" t="s">
        <v>7525</v>
      </c>
      <c r="E1188" s="101">
        <v>1</v>
      </c>
      <c r="F1188" s="14" t="s">
        <v>4092</v>
      </c>
      <c r="G1188" s="14" t="s">
        <v>565</v>
      </c>
      <c r="H1188" s="22" t="s">
        <v>7526</v>
      </c>
      <c r="I1188" s="122" t="s">
        <v>7527</v>
      </c>
      <c r="J1188" s="123">
        <v>683</v>
      </c>
      <c r="K1188" s="124">
        <v>3600</v>
      </c>
      <c r="L1188" s="125" t="s">
        <v>4161</v>
      </c>
      <c r="M1188" s="14" t="s">
        <v>7528</v>
      </c>
      <c r="N1188" s="14" t="s">
        <v>565</v>
      </c>
      <c r="O1188" s="22" t="s">
        <v>7526</v>
      </c>
      <c r="P1188" s="122" t="s">
        <v>7527</v>
      </c>
      <c r="Q1188" s="101">
        <v>1</v>
      </c>
      <c r="R1188" s="14" t="s">
        <v>4092</v>
      </c>
      <c r="S1188" s="48">
        <v>683</v>
      </c>
      <c r="T1188" s="126"/>
    </row>
    <row r="1189" spans="1:20" s="17" customFormat="1" ht="24.95" customHeight="1">
      <c r="A1189" s="127"/>
      <c r="B1189" s="34"/>
      <c r="C1189" s="34"/>
      <c r="D1189" s="121"/>
      <c r="E1189" s="101"/>
      <c r="F1189" s="14"/>
      <c r="G1189" s="14"/>
      <c r="H1189" s="22"/>
      <c r="I1189" s="122"/>
      <c r="J1189" s="128"/>
      <c r="K1189" s="124"/>
      <c r="L1189" s="125" t="s">
        <v>4161</v>
      </c>
      <c r="M1189" s="14" t="s">
        <v>7528</v>
      </c>
      <c r="N1189" s="14" t="s">
        <v>566</v>
      </c>
      <c r="O1189" s="22" t="s">
        <v>7529</v>
      </c>
      <c r="P1189" s="122" t="s">
        <v>7530</v>
      </c>
      <c r="Q1189" s="101">
        <v>1</v>
      </c>
      <c r="R1189" s="14" t="s">
        <v>4092</v>
      </c>
      <c r="S1189" s="48">
        <v>450</v>
      </c>
      <c r="T1189" s="126"/>
    </row>
    <row r="1190" spans="1:20" s="17" customFormat="1" ht="24.95" customHeight="1">
      <c r="A1190" s="127"/>
      <c r="B1190" s="34"/>
      <c r="C1190" s="34"/>
      <c r="D1190" s="121"/>
      <c r="E1190" s="101"/>
      <c r="F1190" s="14"/>
      <c r="G1190" s="14"/>
      <c r="H1190" s="22"/>
      <c r="I1190" s="122"/>
      <c r="J1190" s="128"/>
      <c r="K1190" s="124"/>
      <c r="L1190" s="125" t="s">
        <v>4161</v>
      </c>
      <c r="M1190" s="14" t="s">
        <v>7528</v>
      </c>
      <c r="N1190" s="14" t="s">
        <v>547</v>
      </c>
      <c r="O1190" s="22" t="s">
        <v>7531</v>
      </c>
      <c r="P1190" s="122" t="s">
        <v>7532</v>
      </c>
      <c r="Q1190" s="101">
        <v>1</v>
      </c>
      <c r="R1190" s="14" t="s">
        <v>4092</v>
      </c>
      <c r="S1190" s="48">
        <v>680</v>
      </c>
      <c r="T1190" s="126"/>
    </row>
    <row r="1191" spans="1:20" s="17" customFormat="1" ht="24.95" customHeight="1">
      <c r="A1191" s="127"/>
      <c r="B1191" s="34"/>
      <c r="C1191" s="34"/>
      <c r="D1191" s="121"/>
      <c r="E1191" s="101"/>
      <c r="F1191" s="14"/>
      <c r="G1191" s="14"/>
      <c r="H1191" s="22"/>
      <c r="I1191" s="122"/>
      <c r="J1191" s="128"/>
      <c r="K1191" s="124"/>
      <c r="L1191" s="125" t="s">
        <v>4161</v>
      </c>
      <c r="M1191" s="14" t="s">
        <v>7528</v>
      </c>
      <c r="N1191" s="14" t="s">
        <v>591</v>
      </c>
      <c r="O1191" s="22" t="s">
        <v>7533</v>
      </c>
      <c r="P1191" s="122" t="s">
        <v>7534</v>
      </c>
      <c r="Q1191" s="101">
        <v>1</v>
      </c>
      <c r="R1191" s="14" t="s">
        <v>4092</v>
      </c>
      <c r="S1191" s="48">
        <v>681</v>
      </c>
      <c r="T1191" s="126"/>
    </row>
    <row r="1192" spans="1:20" s="17" customFormat="1" ht="24.95" customHeight="1">
      <c r="A1192" s="127"/>
      <c r="B1192" s="34"/>
      <c r="C1192" s="34"/>
      <c r="D1192" s="121"/>
      <c r="E1192" s="101"/>
      <c r="F1192" s="14"/>
      <c r="G1192" s="14"/>
      <c r="H1192" s="22"/>
      <c r="I1192" s="122"/>
      <c r="J1192" s="128"/>
      <c r="K1192" s="124"/>
      <c r="L1192" s="125" t="s">
        <v>4161</v>
      </c>
      <c r="M1192" s="14" t="s">
        <v>7528</v>
      </c>
      <c r="N1192" s="14" t="s">
        <v>543</v>
      </c>
      <c r="O1192" s="22" t="s">
        <v>7535</v>
      </c>
      <c r="P1192" s="122" t="s">
        <v>7536</v>
      </c>
      <c r="Q1192" s="101">
        <v>1</v>
      </c>
      <c r="R1192" s="14" t="s">
        <v>4092</v>
      </c>
      <c r="S1192" s="48">
        <v>683</v>
      </c>
      <c r="T1192" s="126"/>
    </row>
    <row r="1193" spans="1:20" s="17" customFormat="1" ht="24.95" customHeight="1">
      <c r="A1193" s="127"/>
      <c r="B1193" s="34"/>
      <c r="C1193" s="34"/>
      <c r="D1193" s="121"/>
      <c r="E1193" s="101"/>
      <c r="F1193" s="14"/>
      <c r="G1193" s="14"/>
      <c r="H1193" s="22"/>
      <c r="I1193" s="122"/>
      <c r="J1193" s="128"/>
      <c r="K1193" s="124"/>
      <c r="L1193" s="125" t="s">
        <v>4161</v>
      </c>
      <c r="M1193" s="14" t="s">
        <v>7528</v>
      </c>
      <c r="N1193" s="14" t="s">
        <v>542</v>
      </c>
      <c r="O1193" s="22" t="s">
        <v>7537</v>
      </c>
      <c r="P1193" s="122" t="s">
        <v>7538</v>
      </c>
      <c r="Q1193" s="101">
        <v>1</v>
      </c>
      <c r="R1193" s="14" t="s">
        <v>4092</v>
      </c>
      <c r="S1193" s="48">
        <v>685</v>
      </c>
      <c r="T1193" s="126"/>
    </row>
    <row r="1194" spans="1:20" s="17" customFormat="1" ht="24.95" customHeight="1">
      <c r="A1194" s="127"/>
      <c r="B1194" s="34"/>
      <c r="C1194" s="34"/>
      <c r="D1194" s="121"/>
      <c r="E1194" s="101"/>
      <c r="F1194" s="14"/>
      <c r="G1194" s="14"/>
      <c r="H1194" s="22"/>
      <c r="I1194" s="122"/>
      <c r="J1194" s="128"/>
      <c r="K1194" s="124"/>
      <c r="L1194" s="125" t="s">
        <v>4161</v>
      </c>
      <c r="M1194" s="14" t="s">
        <v>7528</v>
      </c>
      <c r="N1194" s="14" t="s">
        <v>544</v>
      </c>
      <c r="O1194" s="22" t="s">
        <v>7539</v>
      </c>
      <c r="P1194" s="122" t="s">
        <v>7540</v>
      </c>
      <c r="Q1194" s="101">
        <v>1</v>
      </c>
      <c r="R1194" s="14" t="s">
        <v>4092</v>
      </c>
      <c r="S1194" s="48">
        <v>685</v>
      </c>
      <c r="T1194" s="126"/>
    </row>
    <row r="1195" spans="1:20" s="17" customFormat="1" ht="24.95" customHeight="1">
      <c r="A1195" s="127"/>
      <c r="B1195" s="34"/>
      <c r="C1195" s="34"/>
      <c r="D1195" s="121"/>
      <c r="E1195" s="101"/>
      <c r="F1195" s="14"/>
      <c r="G1195" s="14"/>
      <c r="H1195" s="22"/>
      <c r="I1195" s="122"/>
      <c r="J1195" s="128"/>
      <c r="K1195" s="124"/>
      <c r="L1195" s="125" t="s">
        <v>4161</v>
      </c>
      <c r="M1195" s="14" t="s">
        <v>7528</v>
      </c>
      <c r="N1195" s="14" t="s">
        <v>545</v>
      </c>
      <c r="O1195" s="22" t="s">
        <v>7541</v>
      </c>
      <c r="P1195" s="122" t="s">
        <v>7542</v>
      </c>
      <c r="Q1195" s="101">
        <v>1</v>
      </c>
      <c r="R1195" s="14" t="s">
        <v>4092</v>
      </c>
      <c r="S1195" s="48">
        <v>685</v>
      </c>
      <c r="T1195" s="126"/>
    </row>
    <row r="1196" spans="1:20" s="17" customFormat="1" ht="24.95" customHeight="1">
      <c r="A1196" s="127"/>
      <c r="B1196" s="34"/>
      <c r="C1196" s="34"/>
      <c r="D1196" s="121"/>
      <c r="E1196" s="101"/>
      <c r="F1196" s="14"/>
      <c r="G1196" s="14"/>
      <c r="H1196" s="22"/>
      <c r="I1196" s="122"/>
      <c r="J1196" s="128"/>
      <c r="K1196" s="124"/>
      <c r="L1196" s="125" t="s">
        <v>4161</v>
      </c>
      <c r="M1196" s="14" t="s">
        <v>7528</v>
      </c>
      <c r="N1196" s="14" t="s">
        <v>550</v>
      </c>
      <c r="O1196" s="22" t="s">
        <v>7543</v>
      </c>
      <c r="P1196" s="122" t="s">
        <v>7544</v>
      </c>
      <c r="Q1196" s="101">
        <v>1</v>
      </c>
      <c r="R1196" s="14" t="s">
        <v>4092</v>
      </c>
      <c r="S1196" s="48">
        <v>685</v>
      </c>
      <c r="T1196" s="126"/>
    </row>
    <row r="1197" spans="1:20" s="17" customFormat="1" ht="24.95" customHeight="1">
      <c r="A1197" s="127"/>
      <c r="B1197" s="34"/>
      <c r="C1197" s="34"/>
      <c r="D1197" s="121"/>
      <c r="E1197" s="101"/>
      <c r="F1197" s="14"/>
      <c r="G1197" s="14"/>
      <c r="H1197" s="22"/>
      <c r="I1197" s="122"/>
      <c r="J1197" s="128"/>
      <c r="K1197" s="124"/>
      <c r="L1197" s="125" t="s">
        <v>4161</v>
      </c>
      <c r="M1197" s="14" t="s">
        <v>7528</v>
      </c>
      <c r="N1197" s="14" t="s">
        <v>551</v>
      </c>
      <c r="O1197" s="22" t="s">
        <v>7545</v>
      </c>
      <c r="P1197" s="122" t="s">
        <v>7546</v>
      </c>
      <c r="Q1197" s="101">
        <v>1</v>
      </c>
      <c r="R1197" s="14" t="s">
        <v>4092</v>
      </c>
      <c r="S1197" s="48">
        <v>685</v>
      </c>
      <c r="T1197" s="126"/>
    </row>
    <row r="1198" spans="1:20" s="17" customFormat="1" ht="24.95" customHeight="1">
      <c r="A1198" s="127"/>
      <c r="B1198" s="34"/>
      <c r="C1198" s="34"/>
      <c r="D1198" s="121"/>
      <c r="E1198" s="101"/>
      <c r="F1198" s="14"/>
      <c r="G1198" s="14"/>
      <c r="H1198" s="22"/>
      <c r="I1198" s="122"/>
      <c r="J1198" s="128"/>
      <c r="K1198" s="124"/>
      <c r="L1198" s="125" t="s">
        <v>4161</v>
      </c>
      <c r="M1198" s="14" t="s">
        <v>7528</v>
      </c>
      <c r="N1198" s="14" t="s">
        <v>555</v>
      </c>
      <c r="O1198" s="22" t="s">
        <v>7547</v>
      </c>
      <c r="P1198" s="122" t="s">
        <v>7548</v>
      </c>
      <c r="Q1198" s="101">
        <v>1</v>
      </c>
      <c r="R1198" s="14" t="s">
        <v>4092</v>
      </c>
      <c r="S1198" s="48">
        <v>686</v>
      </c>
      <c r="T1198" s="126"/>
    </row>
    <row r="1199" spans="1:20" s="17" customFormat="1" ht="24.95" customHeight="1">
      <c r="A1199" s="127"/>
      <c r="B1199" s="34"/>
      <c r="C1199" s="34"/>
      <c r="D1199" s="121"/>
      <c r="E1199" s="101"/>
      <c r="F1199" s="14"/>
      <c r="G1199" s="14"/>
      <c r="H1199" s="22"/>
      <c r="I1199" s="122"/>
      <c r="J1199" s="128"/>
      <c r="K1199" s="124"/>
      <c r="L1199" s="125" t="s">
        <v>4161</v>
      </c>
      <c r="M1199" s="14" t="s">
        <v>7528</v>
      </c>
      <c r="N1199" s="14" t="s">
        <v>541</v>
      </c>
      <c r="O1199" s="22" t="s">
        <v>7549</v>
      </c>
      <c r="P1199" s="122" t="s">
        <v>7550</v>
      </c>
      <c r="Q1199" s="101">
        <v>1</v>
      </c>
      <c r="R1199" s="14" t="s">
        <v>4092</v>
      </c>
      <c r="S1199" s="48">
        <v>686</v>
      </c>
      <c r="T1199" s="126"/>
    </row>
    <row r="1200" spans="1:20" s="17" customFormat="1" ht="24.95" customHeight="1">
      <c r="A1200" s="127"/>
      <c r="B1200" s="34"/>
      <c r="C1200" s="34"/>
      <c r="D1200" s="121"/>
      <c r="E1200" s="101"/>
      <c r="F1200" s="14"/>
      <c r="G1200" s="14"/>
      <c r="H1200" s="22"/>
      <c r="I1200" s="122"/>
      <c r="J1200" s="128"/>
      <c r="K1200" s="124"/>
      <c r="L1200" s="125" t="s">
        <v>4161</v>
      </c>
      <c r="M1200" s="14" t="s">
        <v>7528</v>
      </c>
      <c r="N1200" s="14" t="s">
        <v>549</v>
      </c>
      <c r="O1200" s="22" t="s">
        <v>7551</v>
      </c>
      <c r="P1200" s="122" t="s">
        <v>7552</v>
      </c>
      <c r="Q1200" s="101">
        <v>1</v>
      </c>
      <c r="R1200" s="14" t="s">
        <v>4092</v>
      </c>
      <c r="S1200" s="48">
        <v>686</v>
      </c>
      <c r="T1200" s="126"/>
    </row>
    <row r="1201" spans="1:20" s="17" customFormat="1" ht="24.95" customHeight="1">
      <c r="A1201" s="127"/>
      <c r="B1201" s="34"/>
      <c r="C1201" s="34"/>
      <c r="D1201" s="121"/>
      <c r="E1201" s="101"/>
      <c r="F1201" s="14"/>
      <c r="G1201" s="14"/>
      <c r="H1201" s="22"/>
      <c r="I1201" s="122"/>
      <c r="J1201" s="128"/>
      <c r="K1201" s="124"/>
      <c r="L1201" s="125" t="s">
        <v>4161</v>
      </c>
      <c r="M1201" s="14" t="s">
        <v>7528</v>
      </c>
      <c r="N1201" s="14" t="s">
        <v>571</v>
      </c>
      <c r="O1201" s="22" t="s">
        <v>7553</v>
      </c>
      <c r="P1201" s="122" t="s">
        <v>7554</v>
      </c>
      <c r="Q1201" s="101">
        <v>1</v>
      </c>
      <c r="R1201" s="14" t="s">
        <v>4092</v>
      </c>
      <c r="S1201" s="48">
        <v>686</v>
      </c>
      <c r="T1201" s="126"/>
    </row>
    <row r="1202" spans="1:20" s="17" customFormat="1" ht="24.95" customHeight="1">
      <c r="A1202" s="127"/>
      <c r="B1202" s="34"/>
      <c r="C1202" s="34"/>
      <c r="D1202" s="121"/>
      <c r="E1202" s="101"/>
      <c r="F1202" s="14"/>
      <c r="G1202" s="14"/>
      <c r="H1202" s="22"/>
      <c r="I1202" s="122"/>
      <c r="J1202" s="128"/>
      <c r="K1202" s="124"/>
      <c r="L1202" s="125" t="s">
        <v>4161</v>
      </c>
      <c r="M1202" s="14" t="s">
        <v>7528</v>
      </c>
      <c r="N1202" s="14" t="s">
        <v>562</v>
      </c>
      <c r="O1202" s="22" t="s">
        <v>7555</v>
      </c>
      <c r="P1202" s="122" t="s">
        <v>7556</v>
      </c>
      <c r="Q1202" s="101">
        <v>1</v>
      </c>
      <c r="R1202" s="14" t="s">
        <v>4092</v>
      </c>
      <c r="S1202" s="48">
        <v>686</v>
      </c>
      <c r="T1202" s="126"/>
    </row>
    <row r="1203" spans="1:20" s="17" customFormat="1" ht="24.95" customHeight="1">
      <c r="A1203" s="127"/>
      <c r="B1203" s="34"/>
      <c r="C1203" s="34"/>
      <c r="D1203" s="121"/>
      <c r="E1203" s="101"/>
      <c r="F1203" s="14"/>
      <c r="G1203" s="14"/>
      <c r="H1203" s="22"/>
      <c r="I1203" s="122"/>
      <c r="J1203" s="128"/>
      <c r="K1203" s="124"/>
      <c r="L1203" s="125" t="s">
        <v>4161</v>
      </c>
      <c r="M1203" s="14" t="s">
        <v>7528</v>
      </c>
      <c r="N1203" s="14" t="s">
        <v>613</v>
      </c>
      <c r="O1203" s="22" t="s">
        <v>7557</v>
      </c>
      <c r="P1203" s="122" t="s">
        <v>7558</v>
      </c>
      <c r="Q1203" s="101">
        <v>1</v>
      </c>
      <c r="R1203" s="14" t="s">
        <v>4092</v>
      </c>
      <c r="S1203" s="48">
        <v>686</v>
      </c>
      <c r="T1203" s="126"/>
    </row>
    <row r="1204" spans="1:20" s="17" customFormat="1" ht="24.95" customHeight="1">
      <c r="A1204" s="127"/>
      <c r="B1204" s="34"/>
      <c r="C1204" s="34"/>
      <c r="D1204" s="121"/>
      <c r="E1204" s="101"/>
      <c r="F1204" s="14"/>
      <c r="G1204" s="14"/>
      <c r="H1204" s="22"/>
      <c r="I1204" s="122"/>
      <c r="J1204" s="128"/>
      <c r="K1204" s="124"/>
      <c r="L1204" s="125" t="s">
        <v>4161</v>
      </c>
      <c r="M1204" s="14" t="s">
        <v>7528</v>
      </c>
      <c r="N1204" s="14" t="s">
        <v>548</v>
      </c>
      <c r="O1204" s="22" t="s">
        <v>7559</v>
      </c>
      <c r="P1204" s="122" t="s">
        <v>7560</v>
      </c>
      <c r="Q1204" s="101">
        <v>1</v>
      </c>
      <c r="R1204" s="14" t="s">
        <v>4092</v>
      </c>
      <c r="S1204" s="48">
        <v>686</v>
      </c>
      <c r="T1204" s="126"/>
    </row>
    <row r="1205" spans="1:20" s="17" customFormat="1" ht="24.95" customHeight="1">
      <c r="A1205" s="127"/>
      <c r="B1205" s="34"/>
      <c r="C1205" s="34"/>
      <c r="D1205" s="121"/>
      <c r="E1205" s="101"/>
      <c r="F1205" s="14"/>
      <c r="G1205" s="14"/>
      <c r="H1205" s="22"/>
      <c r="I1205" s="122"/>
      <c r="J1205" s="128"/>
      <c r="K1205" s="124"/>
      <c r="L1205" s="125" t="s">
        <v>4161</v>
      </c>
      <c r="M1205" s="14" t="s">
        <v>7528</v>
      </c>
      <c r="N1205" s="14" t="s">
        <v>589</v>
      </c>
      <c r="O1205" s="22" t="s">
        <v>7561</v>
      </c>
      <c r="P1205" s="122" t="s">
        <v>7562</v>
      </c>
      <c r="Q1205" s="101">
        <v>1</v>
      </c>
      <c r="R1205" s="14" t="s">
        <v>4092</v>
      </c>
      <c r="S1205" s="48">
        <v>686</v>
      </c>
      <c r="T1205" s="126"/>
    </row>
    <row r="1206" spans="1:20" s="17" customFormat="1" ht="24.95" customHeight="1">
      <c r="A1206" s="127"/>
      <c r="B1206" s="34"/>
      <c r="C1206" s="34"/>
      <c r="D1206" s="121"/>
      <c r="E1206" s="101"/>
      <c r="F1206" s="14"/>
      <c r="G1206" s="14"/>
      <c r="H1206" s="22"/>
      <c r="I1206" s="122"/>
      <c r="J1206" s="128"/>
      <c r="K1206" s="124"/>
      <c r="L1206" s="125" t="s">
        <v>4161</v>
      </c>
      <c r="M1206" s="14" t="s">
        <v>7528</v>
      </c>
      <c r="N1206" s="14" t="s">
        <v>564</v>
      </c>
      <c r="O1206" s="22" t="s">
        <v>7563</v>
      </c>
      <c r="P1206" s="122" t="s">
        <v>7564</v>
      </c>
      <c r="Q1206" s="101">
        <v>1</v>
      </c>
      <c r="R1206" s="14" t="s">
        <v>4092</v>
      </c>
      <c r="S1206" s="48">
        <v>686</v>
      </c>
      <c r="T1206" s="126"/>
    </row>
    <row r="1207" spans="1:20" s="17" customFormat="1" ht="24.95" customHeight="1">
      <c r="A1207" s="127"/>
      <c r="B1207" s="34"/>
      <c r="C1207" s="34"/>
      <c r="D1207" s="121"/>
      <c r="E1207" s="101"/>
      <c r="F1207" s="14"/>
      <c r="G1207" s="14"/>
      <c r="H1207" s="22"/>
      <c r="I1207" s="122"/>
      <c r="J1207" s="128"/>
      <c r="K1207" s="124"/>
      <c r="L1207" s="125" t="s">
        <v>4161</v>
      </c>
      <c r="M1207" s="14" t="s">
        <v>7528</v>
      </c>
      <c r="N1207" s="14" t="s">
        <v>590</v>
      </c>
      <c r="O1207" s="22" t="s">
        <v>7565</v>
      </c>
      <c r="P1207" s="122" t="s">
        <v>7566</v>
      </c>
      <c r="Q1207" s="101">
        <v>1</v>
      </c>
      <c r="R1207" s="14" t="s">
        <v>4092</v>
      </c>
      <c r="S1207" s="48">
        <v>686</v>
      </c>
      <c r="T1207" s="126"/>
    </row>
    <row r="1208" spans="1:20" s="17" customFormat="1" ht="24.95" customHeight="1">
      <c r="A1208" s="127"/>
      <c r="B1208" s="34"/>
      <c r="C1208" s="34"/>
      <c r="D1208" s="121"/>
      <c r="E1208" s="101"/>
      <c r="F1208" s="14"/>
      <c r="G1208" s="14"/>
      <c r="H1208" s="22"/>
      <c r="I1208" s="122"/>
      <c r="J1208" s="128"/>
      <c r="K1208" s="124"/>
      <c r="L1208" s="125" t="s">
        <v>4161</v>
      </c>
      <c r="M1208" s="14" t="s">
        <v>7528</v>
      </c>
      <c r="N1208" s="14" t="s">
        <v>578</v>
      </c>
      <c r="O1208" s="22" t="s">
        <v>7567</v>
      </c>
      <c r="P1208" s="122" t="s">
        <v>7568</v>
      </c>
      <c r="Q1208" s="101">
        <v>1</v>
      </c>
      <c r="R1208" s="14" t="s">
        <v>4092</v>
      </c>
      <c r="S1208" s="48">
        <v>686</v>
      </c>
      <c r="T1208" s="126"/>
    </row>
    <row r="1209" spans="1:20" s="17" customFormat="1" ht="24.95" customHeight="1">
      <c r="A1209" s="127"/>
      <c r="B1209" s="34"/>
      <c r="C1209" s="34"/>
      <c r="D1209" s="121"/>
      <c r="E1209" s="101"/>
      <c r="F1209" s="14"/>
      <c r="G1209" s="14"/>
      <c r="H1209" s="22"/>
      <c r="I1209" s="122"/>
      <c r="J1209" s="128"/>
      <c r="K1209" s="124"/>
      <c r="L1209" s="125" t="s">
        <v>4161</v>
      </c>
      <c r="M1209" s="14" t="s">
        <v>7528</v>
      </c>
      <c r="N1209" s="14" t="s">
        <v>629</v>
      </c>
      <c r="O1209" s="22" t="s">
        <v>7569</v>
      </c>
      <c r="P1209" s="122" t="s">
        <v>7570</v>
      </c>
      <c r="Q1209" s="101">
        <v>1</v>
      </c>
      <c r="R1209" s="14" t="s">
        <v>4092</v>
      </c>
      <c r="S1209" s="48">
        <v>686</v>
      </c>
      <c r="T1209" s="126"/>
    </row>
    <row r="1210" spans="1:20" s="17" customFormat="1" ht="24.95" customHeight="1">
      <c r="A1210" s="127"/>
      <c r="B1210" s="34"/>
      <c r="C1210" s="34"/>
      <c r="D1210" s="121"/>
      <c r="E1210" s="101"/>
      <c r="F1210" s="14"/>
      <c r="G1210" s="14"/>
      <c r="H1210" s="22"/>
      <c r="I1210" s="122"/>
      <c r="J1210" s="128"/>
      <c r="K1210" s="124"/>
      <c r="L1210" s="125" t="s">
        <v>4161</v>
      </c>
      <c r="M1210" s="14" t="s">
        <v>7528</v>
      </c>
      <c r="N1210" s="14" t="s">
        <v>546</v>
      </c>
      <c r="O1210" s="22" t="s">
        <v>7571</v>
      </c>
      <c r="P1210" s="122" t="s">
        <v>7572</v>
      </c>
      <c r="Q1210" s="101">
        <v>1</v>
      </c>
      <c r="R1210" s="14" t="s">
        <v>4092</v>
      </c>
      <c r="S1210" s="48">
        <v>686</v>
      </c>
      <c r="T1210" s="126"/>
    </row>
    <row r="1211" spans="1:20" s="17" customFormat="1" ht="24.95" customHeight="1">
      <c r="A1211" s="127">
        <v>430</v>
      </c>
      <c r="B1211" s="34" t="s">
        <v>16388</v>
      </c>
      <c r="C1211" s="34" t="s">
        <v>7573</v>
      </c>
      <c r="D1211" s="121" t="s">
        <v>7574</v>
      </c>
      <c r="E1211" s="101">
        <v>5</v>
      </c>
      <c r="F1211" s="14" t="s">
        <v>5054</v>
      </c>
      <c r="G1211" s="14" t="s">
        <v>542</v>
      </c>
      <c r="H1211" s="22" t="s">
        <v>7575</v>
      </c>
      <c r="I1211" s="122" t="s">
        <v>7576</v>
      </c>
      <c r="J1211" s="123">
        <v>292</v>
      </c>
      <c r="K1211" s="124">
        <v>1600</v>
      </c>
      <c r="L1211" s="125" t="s">
        <v>4180</v>
      </c>
      <c r="M1211" s="14" t="s">
        <v>7577</v>
      </c>
      <c r="N1211" s="14"/>
      <c r="O1211" s="22"/>
      <c r="P1211" s="122"/>
      <c r="Q1211" s="101"/>
      <c r="R1211" s="14"/>
      <c r="S1211" s="48"/>
      <c r="T1211" s="126"/>
    </row>
    <row r="1212" spans="1:20" s="17" customFormat="1" ht="24.95" customHeight="1">
      <c r="A1212" s="127">
        <v>431</v>
      </c>
      <c r="B1212" s="34" t="s">
        <v>16388</v>
      </c>
      <c r="C1212" s="34" t="s">
        <v>7578</v>
      </c>
      <c r="D1212" s="121" t="s">
        <v>7579</v>
      </c>
      <c r="E1212" s="101">
        <v>1</v>
      </c>
      <c r="F1212" s="14" t="s">
        <v>4092</v>
      </c>
      <c r="G1212" s="14" t="s">
        <v>592</v>
      </c>
      <c r="H1212" s="22" t="s">
        <v>7580</v>
      </c>
      <c r="I1212" s="122" t="s">
        <v>7581</v>
      </c>
      <c r="J1212" s="123">
        <v>752</v>
      </c>
      <c r="K1212" s="124">
        <v>6000</v>
      </c>
      <c r="L1212" s="125" t="s">
        <v>4180</v>
      </c>
      <c r="M1212" s="14" t="s">
        <v>7582</v>
      </c>
      <c r="N1212" s="14"/>
      <c r="O1212" s="22"/>
      <c r="P1212" s="122"/>
      <c r="Q1212" s="101"/>
      <c r="R1212" s="14"/>
      <c r="S1212" s="48"/>
      <c r="T1212" s="126"/>
    </row>
    <row r="1213" spans="1:20" s="17" customFormat="1" ht="24.95" customHeight="1">
      <c r="A1213" s="127">
        <v>432</v>
      </c>
      <c r="B1213" s="34" t="s">
        <v>16388</v>
      </c>
      <c r="C1213" s="14" t="s">
        <v>7583</v>
      </c>
      <c r="D1213" s="121" t="s">
        <v>7584</v>
      </c>
      <c r="E1213" s="101">
        <v>1</v>
      </c>
      <c r="F1213" s="14" t="s">
        <v>4092</v>
      </c>
      <c r="G1213" s="14" t="s">
        <v>541</v>
      </c>
      <c r="H1213" s="22" t="s">
        <v>7585</v>
      </c>
      <c r="I1213" s="122" t="s">
        <v>7586</v>
      </c>
      <c r="J1213" s="123">
        <v>1291</v>
      </c>
      <c r="K1213" s="124">
        <v>1800</v>
      </c>
      <c r="L1213" s="125" t="s">
        <v>4161</v>
      </c>
      <c r="M1213" s="14" t="s">
        <v>7587</v>
      </c>
      <c r="N1213" s="14" t="s">
        <v>541</v>
      </c>
      <c r="O1213" s="22" t="s">
        <v>7585</v>
      </c>
      <c r="P1213" s="122" t="s">
        <v>7586</v>
      </c>
      <c r="Q1213" s="101">
        <v>1</v>
      </c>
      <c r="R1213" s="14" t="s">
        <v>4092</v>
      </c>
      <c r="S1213" s="48">
        <v>1291</v>
      </c>
      <c r="T1213" s="126"/>
    </row>
    <row r="1214" spans="1:20" s="17" customFormat="1" ht="24.95" customHeight="1">
      <c r="A1214" s="127"/>
      <c r="B1214" s="34"/>
      <c r="C1214" s="34"/>
      <c r="D1214" s="121"/>
      <c r="E1214" s="101"/>
      <c r="F1214" s="14"/>
      <c r="G1214" s="14"/>
      <c r="H1214" s="22"/>
      <c r="I1214" s="122"/>
      <c r="J1214" s="128"/>
      <c r="K1214" s="124"/>
      <c r="L1214" s="125" t="s">
        <v>4161</v>
      </c>
      <c r="M1214" s="14" t="s">
        <v>7587</v>
      </c>
      <c r="N1214" s="14" t="s">
        <v>564</v>
      </c>
      <c r="O1214" s="22" t="s">
        <v>7588</v>
      </c>
      <c r="P1214" s="122" t="s">
        <v>7589</v>
      </c>
      <c r="Q1214" s="101">
        <v>1</v>
      </c>
      <c r="R1214" s="14" t="s">
        <v>4092</v>
      </c>
      <c r="S1214" s="48">
        <v>1227</v>
      </c>
      <c r="T1214" s="126"/>
    </row>
    <row r="1215" spans="1:20" s="17" customFormat="1" ht="24.95" customHeight="1">
      <c r="A1215" s="127"/>
      <c r="B1215" s="34"/>
      <c r="C1215" s="34"/>
      <c r="D1215" s="121"/>
      <c r="E1215" s="101"/>
      <c r="F1215" s="14"/>
      <c r="G1215" s="14"/>
      <c r="H1215" s="22"/>
      <c r="I1215" s="122"/>
      <c r="J1215" s="128"/>
      <c r="K1215" s="124"/>
      <c r="L1215" s="125" t="s">
        <v>4161</v>
      </c>
      <c r="M1215" s="14" t="s">
        <v>7587</v>
      </c>
      <c r="N1215" s="14" t="s">
        <v>545</v>
      </c>
      <c r="O1215" s="22" t="s">
        <v>7590</v>
      </c>
      <c r="P1215" s="122" t="s">
        <v>7591</v>
      </c>
      <c r="Q1215" s="101">
        <v>1</v>
      </c>
      <c r="R1215" s="14" t="s">
        <v>4092</v>
      </c>
      <c r="S1215" s="48">
        <v>1245</v>
      </c>
      <c r="T1215" s="126"/>
    </row>
    <row r="1216" spans="1:20" s="17" customFormat="1" ht="24.95" customHeight="1">
      <c r="A1216" s="127"/>
      <c r="B1216" s="34"/>
      <c r="C1216" s="34"/>
      <c r="D1216" s="121"/>
      <c r="E1216" s="101"/>
      <c r="F1216" s="14"/>
      <c r="G1216" s="14"/>
      <c r="H1216" s="22"/>
      <c r="I1216" s="122"/>
      <c r="J1216" s="128"/>
      <c r="K1216" s="124"/>
      <c r="L1216" s="125" t="s">
        <v>4161</v>
      </c>
      <c r="M1216" s="14" t="s">
        <v>7587</v>
      </c>
      <c r="N1216" s="14" t="s">
        <v>542</v>
      </c>
      <c r="O1216" s="22" t="s">
        <v>1748</v>
      </c>
      <c r="P1216" s="122" t="s">
        <v>2340</v>
      </c>
      <c r="Q1216" s="101">
        <v>1</v>
      </c>
      <c r="R1216" s="14" t="s">
        <v>4092</v>
      </c>
      <c r="S1216" s="48">
        <v>1286</v>
      </c>
      <c r="T1216" s="126"/>
    </row>
    <row r="1217" spans="1:20" s="17" customFormat="1" ht="24.95" customHeight="1">
      <c r="A1217" s="127"/>
      <c r="B1217" s="34"/>
      <c r="C1217" s="34"/>
      <c r="D1217" s="121"/>
      <c r="E1217" s="101"/>
      <c r="F1217" s="14"/>
      <c r="G1217" s="14"/>
      <c r="H1217" s="22"/>
      <c r="I1217" s="122"/>
      <c r="J1217" s="128"/>
      <c r="K1217" s="124"/>
      <c r="L1217" s="125" t="s">
        <v>4161</v>
      </c>
      <c r="M1217" s="14" t="s">
        <v>7587</v>
      </c>
      <c r="N1217" s="14" t="s">
        <v>590</v>
      </c>
      <c r="O1217" s="22" t="s">
        <v>7592</v>
      </c>
      <c r="P1217" s="122" t="s">
        <v>7593</v>
      </c>
      <c r="Q1217" s="101">
        <v>1</v>
      </c>
      <c r="R1217" s="14" t="s">
        <v>4092</v>
      </c>
      <c r="S1217" s="48">
        <v>1291</v>
      </c>
      <c r="T1217" s="126"/>
    </row>
    <row r="1218" spans="1:20" s="17" customFormat="1" ht="24.95" customHeight="1">
      <c r="A1218" s="127"/>
      <c r="B1218" s="34"/>
      <c r="C1218" s="34"/>
      <c r="D1218" s="121"/>
      <c r="E1218" s="101"/>
      <c r="F1218" s="14"/>
      <c r="G1218" s="14"/>
      <c r="H1218" s="22"/>
      <c r="I1218" s="122"/>
      <c r="J1218" s="128"/>
      <c r="K1218" s="124"/>
      <c r="L1218" s="125" t="s">
        <v>4161</v>
      </c>
      <c r="M1218" s="14" t="s">
        <v>7587</v>
      </c>
      <c r="N1218" s="14" t="s">
        <v>555</v>
      </c>
      <c r="O1218" s="22" t="s">
        <v>7594</v>
      </c>
      <c r="P1218" s="122" t="s">
        <v>7595</v>
      </c>
      <c r="Q1218" s="101">
        <v>1</v>
      </c>
      <c r="R1218" s="14" t="s">
        <v>4092</v>
      </c>
      <c r="S1218" s="48">
        <v>1291</v>
      </c>
      <c r="T1218" s="126"/>
    </row>
    <row r="1219" spans="1:20" s="17" customFormat="1" ht="24.95" customHeight="1">
      <c r="A1219" s="127"/>
      <c r="B1219" s="34"/>
      <c r="C1219" s="34"/>
      <c r="D1219" s="121"/>
      <c r="E1219" s="101"/>
      <c r="F1219" s="14"/>
      <c r="G1219" s="14"/>
      <c r="H1219" s="22"/>
      <c r="I1219" s="122"/>
      <c r="J1219" s="128"/>
      <c r="K1219" s="124"/>
      <c r="L1219" s="125" t="s">
        <v>4161</v>
      </c>
      <c r="M1219" s="14" t="s">
        <v>7587</v>
      </c>
      <c r="N1219" s="14" t="s">
        <v>578</v>
      </c>
      <c r="O1219" s="22" t="s">
        <v>7596</v>
      </c>
      <c r="P1219" s="122" t="s">
        <v>7597</v>
      </c>
      <c r="Q1219" s="101">
        <v>1</v>
      </c>
      <c r="R1219" s="14" t="s">
        <v>4092</v>
      </c>
      <c r="S1219" s="48">
        <v>1291</v>
      </c>
      <c r="T1219" s="126"/>
    </row>
    <row r="1220" spans="1:20" s="17" customFormat="1" ht="24.95" customHeight="1">
      <c r="A1220" s="127"/>
      <c r="B1220" s="34"/>
      <c r="C1220" s="34"/>
      <c r="D1220" s="121"/>
      <c r="E1220" s="101"/>
      <c r="F1220" s="14"/>
      <c r="G1220" s="14"/>
      <c r="H1220" s="22"/>
      <c r="I1220" s="122"/>
      <c r="J1220" s="128"/>
      <c r="K1220" s="124"/>
      <c r="L1220" s="125" t="s">
        <v>4161</v>
      </c>
      <c r="M1220" s="14" t="s">
        <v>7587</v>
      </c>
      <c r="N1220" s="14" t="s">
        <v>613</v>
      </c>
      <c r="O1220" s="22" t="s">
        <v>7598</v>
      </c>
      <c r="P1220" s="122" t="s">
        <v>7599</v>
      </c>
      <c r="Q1220" s="101">
        <v>1</v>
      </c>
      <c r="R1220" s="14" t="s">
        <v>4092</v>
      </c>
      <c r="S1220" s="48">
        <v>1291</v>
      </c>
      <c r="T1220" s="126"/>
    </row>
    <row r="1221" spans="1:20" s="17" customFormat="1" ht="24.95" customHeight="1">
      <c r="A1221" s="127"/>
      <c r="B1221" s="34"/>
      <c r="C1221" s="34"/>
      <c r="D1221" s="121"/>
      <c r="E1221" s="101"/>
      <c r="F1221" s="14"/>
      <c r="G1221" s="14"/>
      <c r="H1221" s="22"/>
      <c r="I1221" s="122"/>
      <c r="J1221" s="128"/>
      <c r="K1221" s="124"/>
      <c r="L1221" s="125" t="s">
        <v>4161</v>
      </c>
      <c r="M1221" s="14" t="s">
        <v>7587</v>
      </c>
      <c r="N1221" s="14" t="s">
        <v>629</v>
      </c>
      <c r="O1221" s="22" t="s">
        <v>7600</v>
      </c>
      <c r="P1221" s="122" t="s">
        <v>7601</v>
      </c>
      <c r="Q1221" s="101">
        <v>1</v>
      </c>
      <c r="R1221" s="14" t="s">
        <v>4092</v>
      </c>
      <c r="S1221" s="48">
        <v>1291</v>
      </c>
      <c r="T1221" s="126"/>
    </row>
    <row r="1222" spans="1:20" s="17" customFormat="1" ht="24.95" customHeight="1">
      <c r="A1222" s="127"/>
      <c r="B1222" s="34"/>
      <c r="C1222" s="34"/>
      <c r="D1222" s="121"/>
      <c r="E1222" s="101"/>
      <c r="F1222" s="14"/>
      <c r="G1222" s="14"/>
      <c r="H1222" s="22"/>
      <c r="I1222" s="122"/>
      <c r="J1222" s="128"/>
      <c r="K1222" s="124"/>
      <c r="L1222" s="125" t="s">
        <v>4161</v>
      </c>
      <c r="M1222" s="14" t="s">
        <v>7587</v>
      </c>
      <c r="N1222" s="14" t="s">
        <v>546</v>
      </c>
      <c r="O1222" s="22" t="s">
        <v>7602</v>
      </c>
      <c r="P1222" s="122" t="s">
        <v>7603</v>
      </c>
      <c r="Q1222" s="101">
        <v>1</v>
      </c>
      <c r="R1222" s="14" t="s">
        <v>4092</v>
      </c>
      <c r="S1222" s="48">
        <v>1291</v>
      </c>
      <c r="T1222" s="126"/>
    </row>
    <row r="1223" spans="1:20" s="17" customFormat="1" ht="24.95" customHeight="1">
      <c r="A1223" s="127">
        <v>433</v>
      </c>
      <c r="B1223" s="34" t="s">
        <v>16388</v>
      </c>
      <c r="C1223" s="14" t="s">
        <v>7604</v>
      </c>
      <c r="D1223" s="121" t="s">
        <v>7605</v>
      </c>
      <c r="E1223" s="101" t="s">
        <v>1184</v>
      </c>
      <c r="F1223" s="14" t="s">
        <v>4104</v>
      </c>
      <c r="G1223" s="14" t="s">
        <v>550</v>
      </c>
      <c r="H1223" s="22" t="s">
        <v>126</v>
      </c>
      <c r="I1223" s="122" t="s">
        <v>883</v>
      </c>
      <c r="J1223" s="123">
        <v>100</v>
      </c>
      <c r="K1223" s="124">
        <v>800</v>
      </c>
      <c r="L1223" s="125" t="s">
        <v>4161</v>
      </c>
      <c r="M1223" s="14" t="s">
        <v>7606</v>
      </c>
      <c r="N1223" s="14" t="s">
        <v>550</v>
      </c>
      <c r="O1223" s="22" t="s">
        <v>126</v>
      </c>
      <c r="P1223" s="122" t="s">
        <v>883</v>
      </c>
      <c r="Q1223" s="101" t="s">
        <v>1184</v>
      </c>
      <c r="R1223" s="14" t="s">
        <v>4104</v>
      </c>
      <c r="S1223" s="48">
        <v>100</v>
      </c>
      <c r="T1223" s="126"/>
    </row>
    <row r="1224" spans="1:20" s="17" customFormat="1" ht="24.95" customHeight="1">
      <c r="A1224" s="127"/>
      <c r="B1224" s="34"/>
      <c r="C1224" s="34"/>
      <c r="D1224" s="121"/>
      <c r="E1224" s="101"/>
      <c r="F1224" s="14"/>
      <c r="G1224" s="14"/>
      <c r="H1224" s="22"/>
      <c r="I1224" s="122"/>
      <c r="J1224" s="128"/>
      <c r="K1224" s="124"/>
      <c r="L1224" s="125" t="s">
        <v>4161</v>
      </c>
      <c r="M1224" s="14" t="s">
        <v>7606</v>
      </c>
      <c r="N1224" s="14" t="s">
        <v>547</v>
      </c>
      <c r="O1224" s="22" t="s">
        <v>1745</v>
      </c>
      <c r="P1224" s="122" t="s">
        <v>2337</v>
      </c>
      <c r="Q1224" s="101" t="s">
        <v>1184</v>
      </c>
      <c r="R1224" s="14" t="s">
        <v>4104</v>
      </c>
      <c r="S1224" s="48">
        <v>99</v>
      </c>
      <c r="T1224" s="126"/>
    </row>
    <row r="1225" spans="1:20" s="17" customFormat="1" ht="24.95" customHeight="1">
      <c r="A1225" s="127"/>
      <c r="B1225" s="34"/>
      <c r="C1225" s="34"/>
      <c r="D1225" s="121"/>
      <c r="E1225" s="101"/>
      <c r="F1225" s="14"/>
      <c r="G1225" s="14"/>
      <c r="H1225" s="22"/>
      <c r="I1225" s="122"/>
      <c r="J1225" s="128"/>
      <c r="K1225" s="124"/>
      <c r="L1225" s="125" t="s">
        <v>4161</v>
      </c>
      <c r="M1225" s="14" t="s">
        <v>7606</v>
      </c>
      <c r="N1225" s="14" t="s">
        <v>542</v>
      </c>
      <c r="O1225" s="22" t="s">
        <v>1746</v>
      </c>
      <c r="P1225" s="122" t="s">
        <v>2338</v>
      </c>
      <c r="Q1225" s="101" t="s">
        <v>1184</v>
      </c>
      <c r="R1225" s="14" t="s">
        <v>4104</v>
      </c>
      <c r="S1225" s="48">
        <v>100</v>
      </c>
      <c r="T1225" s="126"/>
    </row>
    <row r="1226" spans="1:20" s="17" customFormat="1" ht="24.95" customHeight="1">
      <c r="A1226" s="127"/>
      <c r="B1226" s="34"/>
      <c r="C1226" s="34"/>
      <c r="D1226" s="121"/>
      <c r="E1226" s="101"/>
      <c r="F1226" s="14"/>
      <c r="G1226" s="14"/>
      <c r="H1226" s="22"/>
      <c r="I1226" s="122"/>
      <c r="J1226" s="128"/>
      <c r="K1226" s="124"/>
      <c r="L1226" s="125" t="s">
        <v>4161</v>
      </c>
      <c r="M1226" s="14" t="s">
        <v>7606</v>
      </c>
      <c r="N1226" s="14" t="s">
        <v>578</v>
      </c>
      <c r="O1226" s="22" t="s">
        <v>7607</v>
      </c>
      <c r="P1226" s="122" t="s">
        <v>7608</v>
      </c>
      <c r="Q1226" s="101" t="s">
        <v>1184</v>
      </c>
      <c r="R1226" s="14" t="s">
        <v>4104</v>
      </c>
      <c r="S1226" s="48">
        <v>100</v>
      </c>
      <c r="T1226" s="126"/>
    </row>
    <row r="1227" spans="1:20" s="17" customFormat="1" ht="24.95" customHeight="1">
      <c r="A1227" s="127"/>
      <c r="B1227" s="34"/>
      <c r="C1227" s="34"/>
      <c r="D1227" s="121"/>
      <c r="E1227" s="101"/>
      <c r="F1227" s="14"/>
      <c r="G1227" s="14"/>
      <c r="H1227" s="22"/>
      <c r="I1227" s="122"/>
      <c r="J1227" s="128"/>
      <c r="K1227" s="124"/>
      <c r="L1227" s="125" t="s">
        <v>4161</v>
      </c>
      <c r="M1227" s="14" t="s">
        <v>7606</v>
      </c>
      <c r="N1227" s="14" t="s">
        <v>577</v>
      </c>
      <c r="O1227" s="22" t="s">
        <v>7609</v>
      </c>
      <c r="P1227" s="122" t="s">
        <v>7610</v>
      </c>
      <c r="Q1227" s="101" t="s">
        <v>1184</v>
      </c>
      <c r="R1227" s="14" t="s">
        <v>4104</v>
      </c>
      <c r="S1227" s="48">
        <v>100</v>
      </c>
      <c r="T1227" s="126"/>
    </row>
    <row r="1228" spans="1:20" s="17" customFormat="1" ht="24.95" customHeight="1">
      <c r="A1228" s="127"/>
      <c r="B1228" s="34"/>
      <c r="C1228" s="34"/>
      <c r="D1228" s="121"/>
      <c r="E1228" s="101"/>
      <c r="F1228" s="14"/>
      <c r="G1228" s="14"/>
      <c r="H1228" s="22"/>
      <c r="I1228" s="122"/>
      <c r="J1228" s="128"/>
      <c r="K1228" s="124"/>
      <c r="L1228" s="125" t="s">
        <v>4161</v>
      </c>
      <c r="M1228" s="14" t="s">
        <v>7606</v>
      </c>
      <c r="N1228" s="14" t="s">
        <v>541</v>
      </c>
      <c r="O1228" s="22" t="s">
        <v>7611</v>
      </c>
      <c r="P1228" s="122" t="s">
        <v>7612</v>
      </c>
      <c r="Q1228" s="101" t="s">
        <v>1184</v>
      </c>
      <c r="R1228" s="14" t="s">
        <v>4104</v>
      </c>
      <c r="S1228" s="48">
        <v>100</v>
      </c>
      <c r="T1228" s="126"/>
    </row>
    <row r="1229" spans="1:20" s="17" customFormat="1" ht="24.95" customHeight="1">
      <c r="A1229" s="127"/>
      <c r="B1229" s="34"/>
      <c r="C1229" s="34"/>
      <c r="D1229" s="121"/>
      <c r="E1229" s="101"/>
      <c r="F1229" s="14"/>
      <c r="G1229" s="14"/>
      <c r="H1229" s="22"/>
      <c r="I1229" s="122"/>
      <c r="J1229" s="128"/>
      <c r="K1229" s="124"/>
      <c r="L1229" s="125" t="s">
        <v>4161</v>
      </c>
      <c r="M1229" s="14" t="s">
        <v>7606</v>
      </c>
      <c r="N1229" s="14" t="s">
        <v>546</v>
      </c>
      <c r="O1229" s="22" t="s">
        <v>7613</v>
      </c>
      <c r="P1229" s="122" t="s">
        <v>7614</v>
      </c>
      <c r="Q1229" s="101" t="s">
        <v>1184</v>
      </c>
      <c r="R1229" s="14" t="s">
        <v>4104</v>
      </c>
      <c r="S1229" s="48">
        <v>100</v>
      </c>
      <c r="T1229" s="126"/>
    </row>
    <row r="1230" spans="1:20" s="17" customFormat="1" ht="24.95" customHeight="1">
      <c r="A1230" s="127">
        <v>434</v>
      </c>
      <c r="B1230" s="34" t="s">
        <v>16388</v>
      </c>
      <c r="C1230" s="14" t="s">
        <v>7615</v>
      </c>
      <c r="D1230" s="121" t="s">
        <v>7616</v>
      </c>
      <c r="E1230" s="101">
        <v>1</v>
      </c>
      <c r="F1230" s="14" t="s">
        <v>4092</v>
      </c>
      <c r="G1230" s="14" t="s">
        <v>550</v>
      </c>
      <c r="H1230" s="22" t="s">
        <v>7617</v>
      </c>
      <c r="I1230" s="122" t="s">
        <v>7618</v>
      </c>
      <c r="J1230" s="123">
        <v>914</v>
      </c>
      <c r="K1230" s="124">
        <v>12800</v>
      </c>
      <c r="L1230" s="125" t="s">
        <v>4161</v>
      </c>
      <c r="M1230" s="14" t="s">
        <v>7619</v>
      </c>
      <c r="N1230" s="14" t="s">
        <v>550</v>
      </c>
      <c r="O1230" s="22" t="s">
        <v>7617</v>
      </c>
      <c r="P1230" s="122" t="s">
        <v>7618</v>
      </c>
      <c r="Q1230" s="101">
        <v>1</v>
      </c>
      <c r="R1230" s="14" t="s">
        <v>4092</v>
      </c>
      <c r="S1230" s="48">
        <v>914</v>
      </c>
      <c r="T1230" s="126"/>
    </row>
    <row r="1231" spans="1:20" s="17" customFormat="1" ht="24.95" customHeight="1">
      <c r="A1231" s="127"/>
      <c r="B1231" s="34"/>
      <c r="C1231" s="34"/>
      <c r="D1231" s="121"/>
      <c r="E1231" s="101"/>
      <c r="F1231" s="14"/>
      <c r="G1231" s="14"/>
      <c r="H1231" s="22"/>
      <c r="I1231" s="122"/>
      <c r="J1231" s="128"/>
      <c r="K1231" s="124"/>
      <c r="L1231" s="125" t="s">
        <v>4161</v>
      </c>
      <c r="M1231" s="14" t="s">
        <v>7619</v>
      </c>
      <c r="N1231" s="14" t="s">
        <v>569</v>
      </c>
      <c r="O1231" s="22" t="s">
        <v>7620</v>
      </c>
      <c r="P1231" s="122" t="s">
        <v>7621</v>
      </c>
      <c r="Q1231" s="101">
        <v>1</v>
      </c>
      <c r="R1231" s="14" t="s">
        <v>4092</v>
      </c>
      <c r="S1231" s="48">
        <v>1026</v>
      </c>
      <c r="T1231" s="126"/>
    </row>
    <row r="1232" spans="1:20" s="17" customFormat="1" ht="24.95" customHeight="1">
      <c r="A1232" s="127"/>
      <c r="B1232" s="34"/>
      <c r="C1232" s="34"/>
      <c r="D1232" s="121"/>
      <c r="E1232" s="101"/>
      <c r="F1232" s="14"/>
      <c r="G1232" s="14"/>
      <c r="H1232" s="22"/>
      <c r="I1232" s="122"/>
      <c r="J1232" s="128"/>
      <c r="K1232" s="124"/>
      <c r="L1232" s="125" t="s">
        <v>4161</v>
      </c>
      <c r="M1232" s="14" t="s">
        <v>7619</v>
      </c>
      <c r="N1232" s="14" t="s">
        <v>590</v>
      </c>
      <c r="O1232" s="22" t="s">
        <v>7622</v>
      </c>
      <c r="P1232" s="122" t="s">
        <v>7623</v>
      </c>
      <c r="Q1232" s="101">
        <v>1</v>
      </c>
      <c r="R1232" s="14" t="s">
        <v>4092</v>
      </c>
      <c r="S1232" s="48">
        <v>1040</v>
      </c>
      <c r="T1232" s="126"/>
    </row>
    <row r="1233" spans="1:20" s="17" customFormat="1" ht="24.95" customHeight="1">
      <c r="A1233" s="127"/>
      <c r="B1233" s="34"/>
      <c r="C1233" s="34"/>
      <c r="D1233" s="121"/>
      <c r="E1233" s="101"/>
      <c r="F1233" s="14"/>
      <c r="G1233" s="14"/>
      <c r="H1233" s="22"/>
      <c r="I1233" s="122"/>
      <c r="J1233" s="128"/>
      <c r="K1233" s="124"/>
      <c r="L1233" s="125" t="s">
        <v>4161</v>
      </c>
      <c r="M1233" s="14" t="s">
        <v>7619</v>
      </c>
      <c r="N1233" s="14" t="s">
        <v>589</v>
      </c>
      <c r="O1233" s="22" t="s">
        <v>7624</v>
      </c>
      <c r="P1233" s="122" t="s">
        <v>7625</v>
      </c>
      <c r="Q1233" s="101">
        <v>1</v>
      </c>
      <c r="R1233" s="14" t="s">
        <v>4092</v>
      </c>
      <c r="S1233" s="48">
        <v>1043</v>
      </c>
      <c r="T1233" s="126"/>
    </row>
    <row r="1234" spans="1:20" s="17" customFormat="1" ht="24.95" customHeight="1">
      <c r="A1234" s="127"/>
      <c r="B1234" s="34"/>
      <c r="C1234" s="34"/>
      <c r="D1234" s="121"/>
      <c r="E1234" s="101"/>
      <c r="F1234" s="14"/>
      <c r="G1234" s="14"/>
      <c r="H1234" s="22"/>
      <c r="I1234" s="122"/>
      <c r="J1234" s="128"/>
      <c r="K1234" s="124"/>
      <c r="L1234" s="125" t="s">
        <v>4161</v>
      </c>
      <c r="M1234" s="14" t="s">
        <v>7619</v>
      </c>
      <c r="N1234" s="14" t="s">
        <v>547</v>
      </c>
      <c r="O1234" s="22" t="s">
        <v>363</v>
      </c>
      <c r="P1234" s="122" t="s">
        <v>665</v>
      </c>
      <c r="Q1234" s="101">
        <v>1</v>
      </c>
      <c r="R1234" s="14" t="s">
        <v>4092</v>
      </c>
      <c r="S1234" s="48">
        <v>1064</v>
      </c>
      <c r="T1234" s="126"/>
    </row>
    <row r="1235" spans="1:20" s="17" customFormat="1" ht="24.95" customHeight="1">
      <c r="A1235" s="127"/>
      <c r="B1235" s="34"/>
      <c r="C1235" s="34"/>
      <c r="D1235" s="121"/>
      <c r="E1235" s="101"/>
      <c r="F1235" s="14"/>
      <c r="G1235" s="14"/>
      <c r="H1235" s="22"/>
      <c r="I1235" s="122"/>
      <c r="J1235" s="128"/>
      <c r="K1235" s="124"/>
      <c r="L1235" s="125" t="s">
        <v>4161</v>
      </c>
      <c r="M1235" s="14" t="s">
        <v>7619</v>
      </c>
      <c r="N1235" s="14" t="s">
        <v>548</v>
      </c>
      <c r="O1235" s="22" t="s">
        <v>7626</v>
      </c>
      <c r="P1235" s="122" t="s">
        <v>7627</v>
      </c>
      <c r="Q1235" s="101">
        <v>1</v>
      </c>
      <c r="R1235" s="14" t="s">
        <v>4092</v>
      </c>
      <c r="S1235" s="48">
        <v>1145</v>
      </c>
      <c r="T1235" s="126"/>
    </row>
    <row r="1236" spans="1:20" s="17" customFormat="1" ht="24.95" customHeight="1">
      <c r="A1236" s="127"/>
      <c r="B1236" s="34"/>
      <c r="C1236" s="34"/>
      <c r="D1236" s="121"/>
      <c r="E1236" s="101"/>
      <c r="F1236" s="14"/>
      <c r="G1236" s="14"/>
      <c r="H1236" s="22"/>
      <c r="I1236" s="122"/>
      <c r="J1236" s="128"/>
      <c r="K1236" s="124"/>
      <c r="L1236" s="125" t="s">
        <v>4161</v>
      </c>
      <c r="M1236" s="14" t="s">
        <v>7619</v>
      </c>
      <c r="N1236" s="14" t="s">
        <v>546</v>
      </c>
      <c r="O1236" s="22" t="s">
        <v>7628</v>
      </c>
      <c r="P1236" s="122" t="s">
        <v>7629</v>
      </c>
      <c r="Q1236" s="101">
        <v>1</v>
      </c>
      <c r="R1236" s="14" t="s">
        <v>4092</v>
      </c>
      <c r="S1236" s="48">
        <v>1147</v>
      </c>
      <c r="T1236" s="126"/>
    </row>
    <row r="1237" spans="1:20" s="17" customFormat="1" ht="24.95" customHeight="1">
      <c r="A1237" s="127"/>
      <c r="B1237" s="34"/>
      <c r="C1237" s="34"/>
      <c r="D1237" s="121"/>
      <c r="E1237" s="101"/>
      <c r="F1237" s="14"/>
      <c r="G1237" s="14"/>
      <c r="H1237" s="22"/>
      <c r="I1237" s="122"/>
      <c r="J1237" s="128"/>
      <c r="K1237" s="124"/>
      <c r="L1237" s="125" t="s">
        <v>4161</v>
      </c>
      <c r="M1237" s="14" t="s">
        <v>7619</v>
      </c>
      <c r="N1237" s="14" t="s">
        <v>629</v>
      </c>
      <c r="O1237" s="22" t="s">
        <v>7630</v>
      </c>
      <c r="P1237" s="122" t="s">
        <v>7631</v>
      </c>
      <c r="Q1237" s="101">
        <v>1</v>
      </c>
      <c r="R1237" s="14" t="s">
        <v>4092</v>
      </c>
      <c r="S1237" s="48">
        <v>1147</v>
      </c>
      <c r="T1237" s="126"/>
    </row>
    <row r="1238" spans="1:20" s="17" customFormat="1" ht="24.95" customHeight="1">
      <c r="A1238" s="127"/>
      <c r="B1238" s="34"/>
      <c r="C1238" s="34"/>
      <c r="D1238" s="121"/>
      <c r="E1238" s="101"/>
      <c r="F1238" s="14"/>
      <c r="G1238" s="14"/>
      <c r="H1238" s="22"/>
      <c r="I1238" s="122"/>
      <c r="J1238" s="128"/>
      <c r="K1238" s="124"/>
      <c r="L1238" s="125" t="s">
        <v>4161</v>
      </c>
      <c r="M1238" s="14" t="s">
        <v>7619</v>
      </c>
      <c r="N1238" s="14" t="s">
        <v>591</v>
      </c>
      <c r="O1238" s="22" t="s">
        <v>1849</v>
      </c>
      <c r="P1238" s="122" t="s">
        <v>2438</v>
      </c>
      <c r="Q1238" s="101">
        <v>1</v>
      </c>
      <c r="R1238" s="14" t="s">
        <v>4092</v>
      </c>
      <c r="S1238" s="48">
        <v>1149</v>
      </c>
      <c r="T1238" s="126"/>
    </row>
    <row r="1239" spans="1:20" s="17" customFormat="1" ht="24.95" customHeight="1">
      <c r="A1239" s="127"/>
      <c r="B1239" s="34"/>
      <c r="C1239" s="34"/>
      <c r="D1239" s="121"/>
      <c r="E1239" s="101"/>
      <c r="F1239" s="14"/>
      <c r="G1239" s="14"/>
      <c r="H1239" s="22"/>
      <c r="I1239" s="122"/>
      <c r="J1239" s="128"/>
      <c r="K1239" s="124"/>
      <c r="L1239" s="125" t="s">
        <v>4161</v>
      </c>
      <c r="M1239" s="14" t="s">
        <v>7619</v>
      </c>
      <c r="N1239" s="14" t="s">
        <v>549</v>
      </c>
      <c r="O1239" s="22" t="s">
        <v>7632</v>
      </c>
      <c r="P1239" s="122" t="s">
        <v>7633</v>
      </c>
      <c r="Q1239" s="101">
        <v>1</v>
      </c>
      <c r="R1239" s="14" t="s">
        <v>4092</v>
      </c>
      <c r="S1239" s="48">
        <v>1151</v>
      </c>
      <c r="T1239" s="126"/>
    </row>
    <row r="1240" spans="1:20" s="17" customFormat="1" ht="24.95" customHeight="1">
      <c r="A1240" s="127"/>
      <c r="B1240" s="34"/>
      <c r="C1240" s="34"/>
      <c r="D1240" s="121"/>
      <c r="E1240" s="101"/>
      <c r="F1240" s="14"/>
      <c r="G1240" s="14"/>
      <c r="H1240" s="22"/>
      <c r="I1240" s="122"/>
      <c r="J1240" s="128"/>
      <c r="K1240" s="124"/>
      <c r="L1240" s="125" t="s">
        <v>4161</v>
      </c>
      <c r="M1240" s="14" t="s">
        <v>7619</v>
      </c>
      <c r="N1240" s="14" t="s">
        <v>543</v>
      </c>
      <c r="O1240" s="22" t="s">
        <v>1850</v>
      </c>
      <c r="P1240" s="122" t="s">
        <v>2439</v>
      </c>
      <c r="Q1240" s="101">
        <v>1</v>
      </c>
      <c r="R1240" s="14" t="s">
        <v>4092</v>
      </c>
      <c r="S1240" s="48">
        <v>1155</v>
      </c>
      <c r="T1240" s="126"/>
    </row>
    <row r="1241" spans="1:20" s="17" customFormat="1" ht="24.95" customHeight="1">
      <c r="A1241" s="127"/>
      <c r="B1241" s="34"/>
      <c r="C1241" s="34"/>
      <c r="D1241" s="121"/>
      <c r="E1241" s="101"/>
      <c r="F1241" s="14"/>
      <c r="G1241" s="14"/>
      <c r="H1241" s="22"/>
      <c r="I1241" s="122"/>
      <c r="J1241" s="128"/>
      <c r="K1241" s="124"/>
      <c r="L1241" s="125" t="s">
        <v>4161</v>
      </c>
      <c r="M1241" s="14" t="s">
        <v>7619</v>
      </c>
      <c r="N1241" s="14" t="s">
        <v>544</v>
      </c>
      <c r="O1241" s="22" t="s">
        <v>7634</v>
      </c>
      <c r="P1241" s="122" t="s">
        <v>7635</v>
      </c>
      <c r="Q1241" s="101">
        <v>1</v>
      </c>
      <c r="R1241" s="14" t="s">
        <v>4092</v>
      </c>
      <c r="S1241" s="48">
        <v>1158</v>
      </c>
      <c r="T1241" s="126"/>
    </row>
    <row r="1242" spans="1:20" s="17" customFormat="1" ht="24.95" customHeight="1">
      <c r="A1242" s="127"/>
      <c r="B1242" s="34"/>
      <c r="C1242" s="34"/>
      <c r="D1242" s="121"/>
      <c r="E1242" s="101"/>
      <c r="F1242" s="14"/>
      <c r="G1242" s="14"/>
      <c r="H1242" s="22"/>
      <c r="I1242" s="122"/>
      <c r="J1242" s="128"/>
      <c r="K1242" s="124"/>
      <c r="L1242" s="125" t="s">
        <v>4161</v>
      </c>
      <c r="M1242" s="14" t="s">
        <v>7619</v>
      </c>
      <c r="N1242" s="14" t="s">
        <v>545</v>
      </c>
      <c r="O1242" s="22" t="s">
        <v>7636</v>
      </c>
      <c r="P1242" s="122" t="s">
        <v>7637</v>
      </c>
      <c r="Q1242" s="101">
        <v>1</v>
      </c>
      <c r="R1242" s="14" t="s">
        <v>4092</v>
      </c>
      <c r="S1242" s="48">
        <v>1162</v>
      </c>
      <c r="T1242" s="126"/>
    </row>
    <row r="1243" spans="1:20" s="17" customFormat="1" ht="24.95" customHeight="1">
      <c r="A1243" s="127"/>
      <c r="B1243" s="34"/>
      <c r="C1243" s="34"/>
      <c r="D1243" s="121"/>
      <c r="E1243" s="101"/>
      <c r="F1243" s="14"/>
      <c r="G1243" s="14"/>
      <c r="H1243" s="22"/>
      <c r="I1243" s="122"/>
      <c r="J1243" s="128"/>
      <c r="K1243" s="124"/>
      <c r="L1243" s="125" t="s">
        <v>4161</v>
      </c>
      <c r="M1243" s="14" t="s">
        <v>7619</v>
      </c>
      <c r="N1243" s="14" t="s">
        <v>562</v>
      </c>
      <c r="O1243" s="22" t="s">
        <v>7638</v>
      </c>
      <c r="P1243" s="122" t="s">
        <v>7639</v>
      </c>
      <c r="Q1243" s="101">
        <v>1</v>
      </c>
      <c r="R1243" s="14" t="s">
        <v>4092</v>
      </c>
      <c r="S1243" s="48">
        <v>1163</v>
      </c>
      <c r="T1243" s="126"/>
    </row>
    <row r="1244" spans="1:20" s="17" customFormat="1" ht="24.95" customHeight="1">
      <c r="A1244" s="127"/>
      <c r="B1244" s="34"/>
      <c r="C1244" s="34"/>
      <c r="D1244" s="121"/>
      <c r="E1244" s="101"/>
      <c r="F1244" s="14"/>
      <c r="G1244" s="14"/>
      <c r="H1244" s="22"/>
      <c r="I1244" s="122"/>
      <c r="J1244" s="128"/>
      <c r="K1244" s="124"/>
      <c r="L1244" s="125" t="s">
        <v>4161</v>
      </c>
      <c r="M1244" s="14" t="s">
        <v>7619</v>
      </c>
      <c r="N1244" s="14" t="s">
        <v>578</v>
      </c>
      <c r="O1244" s="22" t="s">
        <v>7640</v>
      </c>
      <c r="P1244" s="122" t="s">
        <v>7641</v>
      </c>
      <c r="Q1244" s="101">
        <v>1</v>
      </c>
      <c r="R1244" s="14" t="s">
        <v>4092</v>
      </c>
      <c r="S1244" s="48">
        <v>1164</v>
      </c>
      <c r="T1244" s="126"/>
    </row>
    <row r="1245" spans="1:20" s="17" customFormat="1" ht="24.95" customHeight="1">
      <c r="A1245" s="127"/>
      <c r="B1245" s="34"/>
      <c r="C1245" s="34"/>
      <c r="D1245" s="121"/>
      <c r="E1245" s="101"/>
      <c r="F1245" s="14"/>
      <c r="G1245" s="14"/>
      <c r="H1245" s="22"/>
      <c r="I1245" s="122"/>
      <c r="J1245" s="128"/>
      <c r="K1245" s="124"/>
      <c r="L1245" s="125" t="s">
        <v>4161</v>
      </c>
      <c r="M1245" s="14" t="s">
        <v>7619</v>
      </c>
      <c r="N1245" s="14" t="s">
        <v>555</v>
      </c>
      <c r="O1245" s="22" t="s">
        <v>7642</v>
      </c>
      <c r="P1245" s="122" t="s">
        <v>7643</v>
      </c>
      <c r="Q1245" s="101">
        <v>1</v>
      </c>
      <c r="R1245" s="14" t="s">
        <v>4092</v>
      </c>
      <c r="S1245" s="48">
        <v>1164</v>
      </c>
      <c r="T1245" s="126"/>
    </row>
    <row r="1246" spans="1:20" s="17" customFormat="1" ht="24.95" customHeight="1">
      <c r="A1246" s="127"/>
      <c r="B1246" s="34"/>
      <c r="C1246" s="34"/>
      <c r="D1246" s="121"/>
      <c r="E1246" s="101"/>
      <c r="F1246" s="14"/>
      <c r="G1246" s="14"/>
      <c r="H1246" s="22"/>
      <c r="I1246" s="122"/>
      <c r="J1246" s="128"/>
      <c r="K1246" s="124"/>
      <c r="L1246" s="125" t="s">
        <v>4161</v>
      </c>
      <c r="M1246" s="14" t="s">
        <v>7619</v>
      </c>
      <c r="N1246" s="14" t="s">
        <v>613</v>
      </c>
      <c r="O1246" s="22" t="s">
        <v>7644</v>
      </c>
      <c r="P1246" s="122" t="s">
        <v>7645</v>
      </c>
      <c r="Q1246" s="101">
        <v>1</v>
      </c>
      <c r="R1246" s="14" t="s">
        <v>4092</v>
      </c>
      <c r="S1246" s="48">
        <v>1164</v>
      </c>
      <c r="T1246" s="126"/>
    </row>
    <row r="1247" spans="1:20" s="17" customFormat="1" ht="24.95" customHeight="1">
      <c r="A1247" s="127">
        <v>435</v>
      </c>
      <c r="B1247" s="34" t="s">
        <v>16388</v>
      </c>
      <c r="C1247" s="14" t="s">
        <v>7646</v>
      </c>
      <c r="D1247" s="121" t="s">
        <v>7647</v>
      </c>
      <c r="E1247" s="101">
        <v>1</v>
      </c>
      <c r="F1247" s="14" t="s">
        <v>4092</v>
      </c>
      <c r="G1247" s="14" t="s">
        <v>539</v>
      </c>
      <c r="H1247" s="22" t="s">
        <v>7648</v>
      </c>
      <c r="I1247" s="122" t="s">
        <v>7649</v>
      </c>
      <c r="J1247" s="123">
        <v>33</v>
      </c>
      <c r="K1247" s="124">
        <v>5500</v>
      </c>
      <c r="L1247" s="125" t="s">
        <v>4180</v>
      </c>
      <c r="M1247" s="14" t="s">
        <v>7650</v>
      </c>
      <c r="N1247" s="14"/>
      <c r="O1247" s="22"/>
      <c r="P1247" s="122"/>
      <c r="Q1247" s="101"/>
      <c r="R1247" s="14"/>
      <c r="S1247" s="48"/>
      <c r="T1247" s="126"/>
    </row>
    <row r="1248" spans="1:20" s="17" customFormat="1" ht="24.95" customHeight="1">
      <c r="A1248" s="127">
        <v>436</v>
      </c>
      <c r="B1248" s="34" t="s">
        <v>16388</v>
      </c>
      <c r="C1248" s="14" t="s">
        <v>7651</v>
      </c>
      <c r="D1248" s="121" t="s">
        <v>7652</v>
      </c>
      <c r="E1248" s="101">
        <v>1</v>
      </c>
      <c r="F1248" s="14" t="s">
        <v>4092</v>
      </c>
      <c r="G1248" s="14" t="s">
        <v>632</v>
      </c>
      <c r="H1248" s="22" t="s">
        <v>7653</v>
      </c>
      <c r="I1248" s="122" t="s">
        <v>7654</v>
      </c>
      <c r="J1248" s="123">
        <v>175</v>
      </c>
      <c r="K1248" s="124">
        <v>700</v>
      </c>
      <c r="L1248" s="125" t="s">
        <v>4180</v>
      </c>
      <c r="M1248" s="14" t="s">
        <v>7655</v>
      </c>
      <c r="N1248" s="14"/>
      <c r="O1248" s="22"/>
      <c r="P1248" s="122"/>
      <c r="Q1248" s="101"/>
      <c r="R1248" s="14"/>
      <c r="S1248" s="48"/>
      <c r="T1248" s="126"/>
    </row>
    <row r="1249" spans="1:20" s="17" customFormat="1" ht="24.95" customHeight="1">
      <c r="A1249" s="127">
        <v>437</v>
      </c>
      <c r="B1249" s="34" t="s">
        <v>16388</v>
      </c>
      <c r="C1249" s="14" t="s">
        <v>7656</v>
      </c>
      <c r="D1249" s="121" t="s">
        <v>7657</v>
      </c>
      <c r="E1249" s="101">
        <v>1</v>
      </c>
      <c r="F1249" s="14" t="s">
        <v>4092</v>
      </c>
      <c r="G1249" s="14" t="s">
        <v>632</v>
      </c>
      <c r="H1249" s="22" t="s">
        <v>7658</v>
      </c>
      <c r="I1249" s="122" t="s">
        <v>7659</v>
      </c>
      <c r="J1249" s="123">
        <v>260</v>
      </c>
      <c r="K1249" s="124">
        <v>1000</v>
      </c>
      <c r="L1249" s="125" t="s">
        <v>4180</v>
      </c>
      <c r="M1249" s="14" t="s">
        <v>7660</v>
      </c>
      <c r="N1249" s="14"/>
      <c r="O1249" s="22"/>
      <c r="P1249" s="122"/>
      <c r="Q1249" s="101"/>
      <c r="R1249" s="14"/>
      <c r="S1249" s="48"/>
      <c r="T1249" s="126"/>
    </row>
    <row r="1250" spans="1:20" s="17" customFormat="1" ht="24.95" customHeight="1">
      <c r="A1250" s="127">
        <v>438</v>
      </c>
      <c r="B1250" s="34" t="s">
        <v>16388</v>
      </c>
      <c r="C1250" s="14" t="s">
        <v>7661</v>
      </c>
      <c r="D1250" s="121" t="s">
        <v>7662</v>
      </c>
      <c r="E1250" s="101">
        <v>1</v>
      </c>
      <c r="F1250" s="14" t="s">
        <v>4092</v>
      </c>
      <c r="G1250" s="14" t="s">
        <v>549</v>
      </c>
      <c r="H1250" s="22" t="s">
        <v>18</v>
      </c>
      <c r="I1250" s="122" t="s">
        <v>820</v>
      </c>
      <c r="J1250" s="123">
        <v>227</v>
      </c>
      <c r="K1250" s="124">
        <v>900</v>
      </c>
      <c r="L1250" s="125" t="s">
        <v>4180</v>
      </c>
      <c r="M1250" s="14" t="s">
        <v>7663</v>
      </c>
      <c r="N1250" s="14"/>
      <c r="O1250" s="22"/>
      <c r="P1250" s="122"/>
      <c r="Q1250" s="101"/>
      <c r="R1250" s="14"/>
      <c r="S1250" s="48"/>
      <c r="T1250" s="126"/>
    </row>
    <row r="1251" spans="1:20" s="17" customFormat="1" ht="24.95" customHeight="1">
      <c r="A1251" s="127">
        <v>439</v>
      </c>
      <c r="B1251" s="34" t="s">
        <v>16388</v>
      </c>
      <c r="C1251" s="14" t="s">
        <v>7664</v>
      </c>
      <c r="D1251" s="121" t="s">
        <v>7665</v>
      </c>
      <c r="E1251" s="101" t="s">
        <v>1172</v>
      </c>
      <c r="F1251" s="14" t="s">
        <v>4104</v>
      </c>
      <c r="G1251" s="14" t="s">
        <v>578</v>
      </c>
      <c r="H1251" s="22" t="s">
        <v>7666</v>
      </c>
      <c r="I1251" s="122" t="s">
        <v>7667</v>
      </c>
      <c r="J1251" s="123">
        <v>10</v>
      </c>
      <c r="K1251" s="124">
        <v>3000</v>
      </c>
      <c r="L1251" s="125" t="s">
        <v>4161</v>
      </c>
      <c r="M1251" s="14" t="s">
        <v>7668</v>
      </c>
      <c r="N1251" s="14" t="s">
        <v>578</v>
      </c>
      <c r="O1251" s="22" t="s">
        <v>7666</v>
      </c>
      <c r="P1251" s="122" t="s">
        <v>7667</v>
      </c>
      <c r="Q1251" s="101" t="s">
        <v>1172</v>
      </c>
      <c r="R1251" s="14" t="s">
        <v>4104</v>
      </c>
      <c r="S1251" s="48">
        <v>10</v>
      </c>
      <c r="T1251" s="126"/>
    </row>
    <row r="1252" spans="1:20" s="17" customFormat="1" ht="24.95" customHeight="1">
      <c r="A1252" s="127"/>
      <c r="B1252" s="34"/>
      <c r="C1252" s="34"/>
      <c r="D1252" s="121"/>
      <c r="E1252" s="101"/>
      <c r="F1252" s="14"/>
      <c r="G1252" s="14"/>
      <c r="H1252" s="22"/>
      <c r="I1252" s="122"/>
      <c r="J1252" s="128"/>
      <c r="K1252" s="124"/>
      <c r="L1252" s="125" t="s">
        <v>4161</v>
      </c>
      <c r="M1252" s="14" t="s">
        <v>7668</v>
      </c>
      <c r="N1252" s="14" t="s">
        <v>613</v>
      </c>
      <c r="O1252" s="22" t="s">
        <v>7669</v>
      </c>
      <c r="P1252" s="122" t="s">
        <v>7670</v>
      </c>
      <c r="Q1252" s="101" t="s">
        <v>1172</v>
      </c>
      <c r="R1252" s="14" t="s">
        <v>4104</v>
      </c>
      <c r="S1252" s="48">
        <v>8</v>
      </c>
      <c r="T1252" s="126"/>
    </row>
    <row r="1253" spans="1:20" s="17" customFormat="1" ht="24.95" customHeight="1">
      <c r="A1253" s="127"/>
      <c r="B1253" s="34"/>
      <c r="C1253" s="34"/>
      <c r="D1253" s="121"/>
      <c r="E1253" s="101"/>
      <c r="F1253" s="14"/>
      <c r="G1253" s="14"/>
      <c r="H1253" s="22"/>
      <c r="I1253" s="122"/>
      <c r="J1253" s="128"/>
      <c r="K1253" s="124"/>
      <c r="L1253" s="125" t="s">
        <v>4161</v>
      </c>
      <c r="M1253" s="14" t="s">
        <v>7668</v>
      </c>
      <c r="N1253" s="14" t="s">
        <v>547</v>
      </c>
      <c r="O1253" s="22" t="s">
        <v>19</v>
      </c>
      <c r="P1253" s="122" t="s">
        <v>821</v>
      </c>
      <c r="Q1253" s="101" t="s">
        <v>1172</v>
      </c>
      <c r="R1253" s="14" t="s">
        <v>4104</v>
      </c>
      <c r="S1253" s="48">
        <v>10</v>
      </c>
      <c r="T1253" s="126"/>
    </row>
    <row r="1254" spans="1:20" s="17" customFormat="1" ht="24.95" customHeight="1">
      <c r="A1254" s="127">
        <v>440</v>
      </c>
      <c r="B1254" s="34" t="s">
        <v>16388</v>
      </c>
      <c r="C1254" s="14" t="s">
        <v>1306</v>
      </c>
      <c r="D1254" s="121" t="s">
        <v>7671</v>
      </c>
      <c r="E1254" s="101">
        <v>20</v>
      </c>
      <c r="F1254" s="14" t="s">
        <v>5054</v>
      </c>
      <c r="G1254" s="14" t="s">
        <v>578</v>
      </c>
      <c r="H1254" s="22" t="s">
        <v>7672</v>
      </c>
      <c r="I1254" s="122" t="s">
        <v>7673</v>
      </c>
      <c r="J1254" s="123">
        <v>200</v>
      </c>
      <c r="K1254" s="124">
        <v>66000</v>
      </c>
      <c r="L1254" s="125" t="s">
        <v>4161</v>
      </c>
      <c r="M1254" s="14" t="s">
        <v>7674</v>
      </c>
      <c r="N1254" s="14" t="s">
        <v>578</v>
      </c>
      <c r="O1254" s="22" t="s">
        <v>7672</v>
      </c>
      <c r="P1254" s="122" t="s">
        <v>7673</v>
      </c>
      <c r="Q1254" s="101">
        <v>20</v>
      </c>
      <c r="R1254" s="14" t="s">
        <v>5054</v>
      </c>
      <c r="S1254" s="48">
        <v>200</v>
      </c>
      <c r="T1254" s="126"/>
    </row>
    <row r="1255" spans="1:20" s="17" customFormat="1" ht="24.95" customHeight="1">
      <c r="A1255" s="127"/>
      <c r="B1255" s="34"/>
      <c r="C1255" s="34"/>
      <c r="D1255" s="121"/>
      <c r="E1255" s="101"/>
      <c r="F1255" s="14"/>
      <c r="G1255" s="14"/>
      <c r="H1255" s="22"/>
      <c r="I1255" s="122"/>
      <c r="J1255" s="128"/>
      <c r="K1255" s="124"/>
      <c r="L1255" s="125" t="s">
        <v>4161</v>
      </c>
      <c r="M1255" s="14" t="s">
        <v>7674</v>
      </c>
      <c r="N1255" s="14" t="s">
        <v>547</v>
      </c>
      <c r="O1255" s="22" t="s">
        <v>127</v>
      </c>
      <c r="P1255" s="122" t="s">
        <v>884</v>
      </c>
      <c r="Q1255" s="101">
        <v>20</v>
      </c>
      <c r="R1255" s="14" t="s">
        <v>5054</v>
      </c>
      <c r="S1255" s="48">
        <v>200</v>
      </c>
      <c r="T1255" s="126"/>
    </row>
    <row r="1256" spans="1:20" s="17" customFormat="1" ht="24.95" customHeight="1">
      <c r="A1256" s="127">
        <v>441</v>
      </c>
      <c r="B1256" s="34" t="s">
        <v>16388</v>
      </c>
      <c r="C1256" s="14" t="s">
        <v>7675</v>
      </c>
      <c r="D1256" s="121" t="s">
        <v>7676</v>
      </c>
      <c r="E1256" s="101">
        <v>1</v>
      </c>
      <c r="F1256" s="14" t="s">
        <v>4092</v>
      </c>
      <c r="G1256" s="14" t="s">
        <v>555</v>
      </c>
      <c r="H1256" s="22" t="s">
        <v>7677</v>
      </c>
      <c r="I1256" s="122" t="s">
        <v>7678</v>
      </c>
      <c r="J1256" s="123">
        <v>637</v>
      </c>
      <c r="K1256" s="124">
        <v>2600</v>
      </c>
      <c r="L1256" s="125" t="s">
        <v>4161</v>
      </c>
      <c r="M1256" s="14" t="s">
        <v>7679</v>
      </c>
      <c r="N1256" s="14" t="s">
        <v>555</v>
      </c>
      <c r="O1256" s="22" t="s">
        <v>7677</v>
      </c>
      <c r="P1256" s="122" t="s">
        <v>7678</v>
      </c>
      <c r="Q1256" s="101">
        <v>1</v>
      </c>
      <c r="R1256" s="14" t="s">
        <v>4092</v>
      </c>
      <c r="S1256" s="48">
        <v>637</v>
      </c>
      <c r="T1256" s="126"/>
    </row>
    <row r="1257" spans="1:20" s="17" customFormat="1" ht="24.95" customHeight="1">
      <c r="A1257" s="127"/>
      <c r="B1257" s="34"/>
      <c r="C1257" s="34"/>
      <c r="D1257" s="121"/>
      <c r="E1257" s="101"/>
      <c r="F1257" s="14"/>
      <c r="G1257" s="14"/>
      <c r="H1257" s="22"/>
      <c r="I1257" s="122"/>
      <c r="J1257" s="128"/>
      <c r="K1257" s="124"/>
      <c r="L1257" s="125" t="s">
        <v>4161</v>
      </c>
      <c r="M1257" s="14" t="s">
        <v>7679</v>
      </c>
      <c r="N1257" s="14" t="s">
        <v>542</v>
      </c>
      <c r="O1257" s="22" t="s">
        <v>7680</v>
      </c>
      <c r="P1257" s="122" t="s">
        <v>7681</v>
      </c>
      <c r="Q1257" s="101">
        <v>1</v>
      </c>
      <c r="R1257" s="14" t="s">
        <v>4092</v>
      </c>
      <c r="S1257" s="48">
        <v>345</v>
      </c>
      <c r="T1257" s="126"/>
    </row>
    <row r="1258" spans="1:20" s="17" customFormat="1" ht="24.95" customHeight="1">
      <c r="A1258" s="127"/>
      <c r="B1258" s="34"/>
      <c r="C1258" s="34"/>
      <c r="D1258" s="121"/>
      <c r="E1258" s="101"/>
      <c r="F1258" s="14"/>
      <c r="G1258" s="14"/>
      <c r="H1258" s="22"/>
      <c r="I1258" s="122"/>
      <c r="J1258" s="128"/>
      <c r="K1258" s="124"/>
      <c r="L1258" s="125" t="s">
        <v>4161</v>
      </c>
      <c r="M1258" s="14" t="s">
        <v>7679</v>
      </c>
      <c r="N1258" s="14" t="s">
        <v>559</v>
      </c>
      <c r="O1258" s="22" t="s">
        <v>7682</v>
      </c>
      <c r="P1258" s="122" t="s">
        <v>7683</v>
      </c>
      <c r="Q1258" s="101">
        <v>1</v>
      </c>
      <c r="R1258" s="14" t="s">
        <v>4092</v>
      </c>
      <c r="S1258" s="48">
        <v>629</v>
      </c>
      <c r="T1258" s="126"/>
    </row>
    <row r="1259" spans="1:20" s="17" customFormat="1" ht="24.95" customHeight="1">
      <c r="A1259" s="127"/>
      <c r="B1259" s="34"/>
      <c r="C1259" s="34"/>
      <c r="D1259" s="121"/>
      <c r="E1259" s="101"/>
      <c r="F1259" s="14"/>
      <c r="G1259" s="14"/>
      <c r="H1259" s="22"/>
      <c r="I1259" s="122"/>
      <c r="J1259" s="128"/>
      <c r="K1259" s="124"/>
      <c r="L1259" s="125" t="s">
        <v>4161</v>
      </c>
      <c r="M1259" s="14" t="s">
        <v>7679</v>
      </c>
      <c r="N1259" s="14" t="s">
        <v>544</v>
      </c>
      <c r="O1259" s="22" t="s">
        <v>7684</v>
      </c>
      <c r="P1259" s="122" t="s">
        <v>7685</v>
      </c>
      <c r="Q1259" s="101">
        <v>1</v>
      </c>
      <c r="R1259" s="14" t="s">
        <v>4092</v>
      </c>
      <c r="S1259" s="48">
        <v>631</v>
      </c>
      <c r="T1259" s="126"/>
    </row>
    <row r="1260" spans="1:20" s="17" customFormat="1" ht="24.95" customHeight="1">
      <c r="A1260" s="127"/>
      <c r="B1260" s="34"/>
      <c r="C1260" s="34"/>
      <c r="D1260" s="121"/>
      <c r="E1260" s="101"/>
      <c r="F1260" s="14"/>
      <c r="G1260" s="14"/>
      <c r="H1260" s="22"/>
      <c r="I1260" s="122"/>
      <c r="J1260" s="128"/>
      <c r="K1260" s="124"/>
      <c r="L1260" s="125" t="s">
        <v>4161</v>
      </c>
      <c r="M1260" s="14" t="s">
        <v>7679</v>
      </c>
      <c r="N1260" s="14" t="s">
        <v>613</v>
      </c>
      <c r="O1260" s="22" t="s">
        <v>7686</v>
      </c>
      <c r="P1260" s="122" t="s">
        <v>7687</v>
      </c>
      <c r="Q1260" s="101">
        <v>1</v>
      </c>
      <c r="R1260" s="14" t="s">
        <v>4092</v>
      </c>
      <c r="S1260" s="48">
        <v>637</v>
      </c>
      <c r="T1260" s="126"/>
    </row>
    <row r="1261" spans="1:20" s="17" customFormat="1" ht="24.95" customHeight="1">
      <c r="A1261" s="127">
        <v>442</v>
      </c>
      <c r="B1261" s="34" t="s">
        <v>16388</v>
      </c>
      <c r="C1261" s="14" t="s">
        <v>7688</v>
      </c>
      <c r="D1261" s="121" t="s">
        <v>7689</v>
      </c>
      <c r="E1261" s="101">
        <v>1</v>
      </c>
      <c r="F1261" s="14" t="s">
        <v>4309</v>
      </c>
      <c r="G1261" s="14" t="s">
        <v>543</v>
      </c>
      <c r="H1261" s="22" t="s">
        <v>7690</v>
      </c>
      <c r="I1261" s="122" t="s">
        <v>7691</v>
      </c>
      <c r="J1261" s="123">
        <v>558</v>
      </c>
      <c r="K1261" s="124">
        <v>800</v>
      </c>
      <c r="L1261" s="125" t="s">
        <v>4161</v>
      </c>
      <c r="M1261" s="14" t="s">
        <v>7692</v>
      </c>
      <c r="N1261" s="14" t="s">
        <v>543</v>
      </c>
      <c r="O1261" s="22" t="s">
        <v>7690</v>
      </c>
      <c r="P1261" s="122" t="s">
        <v>7691</v>
      </c>
      <c r="Q1261" s="101">
        <v>1</v>
      </c>
      <c r="R1261" s="14" t="s">
        <v>4309</v>
      </c>
      <c r="S1261" s="48">
        <v>558</v>
      </c>
      <c r="T1261" s="126"/>
    </row>
    <row r="1262" spans="1:20" s="17" customFormat="1" ht="24.95" customHeight="1">
      <c r="A1262" s="127">
        <v>443</v>
      </c>
      <c r="B1262" s="34" t="s">
        <v>16388</v>
      </c>
      <c r="C1262" s="14" t="s">
        <v>7693</v>
      </c>
      <c r="D1262" s="121" t="s">
        <v>7694</v>
      </c>
      <c r="E1262" s="101">
        <v>1</v>
      </c>
      <c r="F1262" s="14" t="s">
        <v>4309</v>
      </c>
      <c r="G1262" s="14" t="s">
        <v>592</v>
      </c>
      <c r="H1262" s="22" t="s">
        <v>20</v>
      </c>
      <c r="I1262" s="122" t="s">
        <v>1073</v>
      </c>
      <c r="J1262" s="123">
        <v>1168</v>
      </c>
      <c r="K1262" s="124">
        <v>200</v>
      </c>
      <c r="L1262" s="125" t="s">
        <v>4161</v>
      </c>
      <c r="M1262" s="14" t="s">
        <v>7695</v>
      </c>
      <c r="N1262" s="14" t="s">
        <v>592</v>
      </c>
      <c r="O1262" s="22" t="s">
        <v>20</v>
      </c>
      <c r="P1262" s="122" t="s">
        <v>1073</v>
      </c>
      <c r="Q1262" s="101">
        <v>1</v>
      </c>
      <c r="R1262" s="14" t="s">
        <v>4309</v>
      </c>
      <c r="S1262" s="48">
        <v>1168</v>
      </c>
      <c r="T1262" s="126"/>
    </row>
    <row r="1263" spans="1:20" s="17" customFormat="1" ht="24.95" customHeight="1">
      <c r="A1263" s="127">
        <v>444</v>
      </c>
      <c r="B1263" s="34" t="s">
        <v>16388</v>
      </c>
      <c r="C1263" s="14" t="s">
        <v>7696</v>
      </c>
      <c r="D1263" s="121" t="s">
        <v>7697</v>
      </c>
      <c r="E1263" s="101">
        <v>1</v>
      </c>
      <c r="F1263" s="14" t="s">
        <v>4092</v>
      </c>
      <c r="G1263" s="14" t="s">
        <v>565</v>
      </c>
      <c r="H1263" s="22" t="s">
        <v>365</v>
      </c>
      <c r="I1263" s="122" t="s">
        <v>1055</v>
      </c>
      <c r="J1263" s="123">
        <v>784</v>
      </c>
      <c r="K1263" s="124">
        <v>3000</v>
      </c>
      <c r="L1263" s="125" t="s">
        <v>4180</v>
      </c>
      <c r="M1263" s="14" t="s">
        <v>7698</v>
      </c>
      <c r="N1263" s="14"/>
      <c r="O1263" s="22"/>
      <c r="P1263" s="122"/>
      <c r="Q1263" s="101"/>
      <c r="R1263" s="14"/>
      <c r="S1263" s="48"/>
      <c r="T1263" s="126"/>
    </row>
    <row r="1264" spans="1:20" s="17" customFormat="1" ht="24.95" customHeight="1">
      <c r="A1264" s="127">
        <v>445</v>
      </c>
      <c r="B1264" s="34" t="s">
        <v>16388</v>
      </c>
      <c r="C1264" s="14" t="s">
        <v>7699</v>
      </c>
      <c r="D1264" s="121" t="s">
        <v>7700</v>
      </c>
      <c r="E1264" s="101">
        <v>1</v>
      </c>
      <c r="F1264" s="14" t="s">
        <v>4092</v>
      </c>
      <c r="G1264" s="14" t="s">
        <v>619</v>
      </c>
      <c r="H1264" s="22" t="s">
        <v>128</v>
      </c>
      <c r="I1264" s="122" t="s">
        <v>1100</v>
      </c>
      <c r="J1264" s="123">
        <v>81</v>
      </c>
      <c r="K1264" s="124">
        <v>19500</v>
      </c>
      <c r="L1264" s="125" t="s">
        <v>4161</v>
      </c>
      <c r="M1264" s="14" t="s">
        <v>7701</v>
      </c>
      <c r="N1264" s="14" t="s">
        <v>619</v>
      </c>
      <c r="O1264" s="22" t="s">
        <v>128</v>
      </c>
      <c r="P1264" s="122" t="s">
        <v>1100</v>
      </c>
      <c r="Q1264" s="101">
        <v>1</v>
      </c>
      <c r="R1264" s="14" t="s">
        <v>4092</v>
      </c>
      <c r="S1264" s="48">
        <v>81</v>
      </c>
      <c r="T1264" s="126"/>
    </row>
    <row r="1265" spans="1:20" s="17" customFormat="1" ht="24.95" customHeight="1">
      <c r="A1265" s="127"/>
      <c r="B1265" s="34"/>
      <c r="C1265" s="34"/>
      <c r="D1265" s="121"/>
      <c r="E1265" s="101"/>
      <c r="F1265" s="14"/>
      <c r="G1265" s="14"/>
      <c r="H1265" s="22"/>
      <c r="I1265" s="122"/>
      <c r="J1265" s="128"/>
      <c r="K1265" s="124"/>
      <c r="L1265" s="125" t="s">
        <v>4161</v>
      </c>
      <c r="M1265" s="14" t="s">
        <v>7701</v>
      </c>
      <c r="N1265" s="14" t="s">
        <v>577</v>
      </c>
      <c r="O1265" s="22" t="s">
        <v>7702</v>
      </c>
      <c r="P1265" s="122" t="s">
        <v>7703</v>
      </c>
      <c r="Q1265" s="101">
        <v>1</v>
      </c>
      <c r="R1265" s="14" t="s">
        <v>4092</v>
      </c>
      <c r="S1265" s="48">
        <v>81</v>
      </c>
      <c r="T1265" s="126"/>
    </row>
    <row r="1266" spans="1:20" s="17" customFormat="1" ht="24.95" customHeight="1">
      <c r="A1266" s="127">
        <v>446</v>
      </c>
      <c r="B1266" s="34" t="s">
        <v>16388</v>
      </c>
      <c r="C1266" s="14" t="s">
        <v>7704</v>
      </c>
      <c r="D1266" s="121" t="s">
        <v>7705</v>
      </c>
      <c r="E1266" s="101">
        <v>1</v>
      </c>
      <c r="F1266" s="14" t="s">
        <v>4309</v>
      </c>
      <c r="G1266" s="14" t="s">
        <v>548</v>
      </c>
      <c r="H1266" s="22" t="s">
        <v>7706</v>
      </c>
      <c r="I1266" s="122" t="s">
        <v>7707</v>
      </c>
      <c r="J1266" s="123">
        <v>113</v>
      </c>
      <c r="K1266" s="124">
        <v>500</v>
      </c>
      <c r="L1266" s="125" t="s">
        <v>4180</v>
      </c>
      <c r="M1266" s="14" t="s">
        <v>7708</v>
      </c>
      <c r="N1266" s="14"/>
      <c r="O1266" s="22"/>
      <c r="P1266" s="122"/>
      <c r="Q1266" s="101"/>
      <c r="R1266" s="14"/>
      <c r="S1266" s="48"/>
      <c r="T1266" s="126"/>
    </row>
    <row r="1267" spans="1:20" s="17" customFormat="1" ht="24.95" customHeight="1">
      <c r="A1267" s="127">
        <v>447</v>
      </c>
      <c r="B1267" s="34" t="s">
        <v>16388</v>
      </c>
      <c r="C1267" s="14" t="s">
        <v>7709</v>
      </c>
      <c r="D1267" s="121" t="s">
        <v>7710</v>
      </c>
      <c r="E1267" s="101">
        <v>1</v>
      </c>
      <c r="F1267" s="14" t="s">
        <v>4092</v>
      </c>
      <c r="G1267" s="14" t="s">
        <v>575</v>
      </c>
      <c r="H1267" s="22" t="s">
        <v>7711</v>
      </c>
      <c r="I1267" s="122" t="s">
        <v>7712</v>
      </c>
      <c r="J1267" s="123">
        <v>735</v>
      </c>
      <c r="K1267" s="124">
        <v>2100</v>
      </c>
      <c r="L1267" s="125" t="s">
        <v>4161</v>
      </c>
      <c r="M1267" s="14" t="s">
        <v>7713</v>
      </c>
      <c r="N1267" s="14" t="s">
        <v>575</v>
      </c>
      <c r="O1267" s="22" t="s">
        <v>7711</v>
      </c>
      <c r="P1267" s="122" t="s">
        <v>7712</v>
      </c>
      <c r="Q1267" s="101">
        <v>1</v>
      </c>
      <c r="R1267" s="14" t="s">
        <v>4092</v>
      </c>
      <c r="S1267" s="48">
        <v>735</v>
      </c>
      <c r="T1267" s="126"/>
    </row>
    <row r="1268" spans="1:20" s="17" customFormat="1" ht="24.95" customHeight="1">
      <c r="A1268" s="127"/>
      <c r="B1268" s="34"/>
      <c r="C1268" s="34"/>
      <c r="D1268" s="121"/>
      <c r="E1268" s="101"/>
      <c r="F1268" s="14"/>
      <c r="G1268" s="14"/>
      <c r="H1268" s="22"/>
      <c r="I1268" s="122"/>
      <c r="J1268" s="128"/>
      <c r="K1268" s="124"/>
      <c r="L1268" s="125" t="s">
        <v>4161</v>
      </c>
      <c r="M1268" s="14" t="s">
        <v>7713</v>
      </c>
      <c r="N1268" s="14" t="s">
        <v>577</v>
      </c>
      <c r="O1268" s="22" t="s">
        <v>7714</v>
      </c>
      <c r="P1268" s="122" t="s">
        <v>7715</v>
      </c>
      <c r="Q1268" s="101">
        <v>1</v>
      </c>
      <c r="R1268" s="14" t="s">
        <v>4092</v>
      </c>
      <c r="S1268" s="48">
        <v>734</v>
      </c>
      <c r="T1268" s="126"/>
    </row>
    <row r="1269" spans="1:20" s="17" customFormat="1" ht="24.95" customHeight="1">
      <c r="A1269" s="127"/>
      <c r="B1269" s="34"/>
      <c r="C1269" s="34"/>
      <c r="D1269" s="121"/>
      <c r="E1269" s="101"/>
      <c r="F1269" s="14"/>
      <c r="G1269" s="14"/>
      <c r="H1269" s="22"/>
      <c r="I1269" s="122"/>
      <c r="J1269" s="128"/>
      <c r="K1269" s="124"/>
      <c r="L1269" s="125" t="s">
        <v>4161</v>
      </c>
      <c r="M1269" s="14" t="s">
        <v>7713</v>
      </c>
      <c r="N1269" s="14" t="s">
        <v>541</v>
      </c>
      <c r="O1269" s="22" t="s">
        <v>7716</v>
      </c>
      <c r="P1269" s="122" t="s">
        <v>7717</v>
      </c>
      <c r="Q1269" s="101">
        <v>1</v>
      </c>
      <c r="R1269" s="14" t="s">
        <v>4092</v>
      </c>
      <c r="S1269" s="48">
        <v>735</v>
      </c>
      <c r="T1269" s="126"/>
    </row>
    <row r="1270" spans="1:20" s="17" customFormat="1" ht="24.95" customHeight="1">
      <c r="A1270" s="127"/>
      <c r="B1270" s="34"/>
      <c r="C1270" s="34"/>
      <c r="D1270" s="121"/>
      <c r="E1270" s="101"/>
      <c r="F1270" s="14"/>
      <c r="G1270" s="14"/>
      <c r="H1270" s="22"/>
      <c r="I1270" s="122"/>
      <c r="J1270" s="128"/>
      <c r="K1270" s="124"/>
      <c r="L1270" s="125" t="s">
        <v>4161</v>
      </c>
      <c r="M1270" s="14" t="s">
        <v>7713</v>
      </c>
      <c r="N1270" s="14" t="s">
        <v>7718</v>
      </c>
      <c r="O1270" s="22" t="s">
        <v>7719</v>
      </c>
      <c r="P1270" s="122" t="s">
        <v>7720</v>
      </c>
      <c r="Q1270" s="101">
        <v>1</v>
      </c>
      <c r="R1270" s="14" t="s">
        <v>4092</v>
      </c>
      <c r="S1270" s="48">
        <v>732</v>
      </c>
      <c r="T1270" s="126"/>
    </row>
    <row r="1271" spans="1:20" s="17" customFormat="1" ht="24.95" customHeight="1">
      <c r="A1271" s="127"/>
      <c r="B1271" s="34"/>
      <c r="C1271" s="34"/>
      <c r="D1271" s="121"/>
      <c r="E1271" s="101"/>
      <c r="F1271" s="14"/>
      <c r="G1271" s="14"/>
      <c r="H1271" s="22"/>
      <c r="I1271" s="122"/>
      <c r="J1271" s="128"/>
      <c r="K1271" s="124"/>
      <c r="L1271" s="125" t="s">
        <v>4161</v>
      </c>
      <c r="M1271" s="14" t="s">
        <v>7713</v>
      </c>
      <c r="N1271" s="14" t="s">
        <v>562</v>
      </c>
      <c r="O1271" s="22" t="s">
        <v>7721</v>
      </c>
      <c r="P1271" s="122" t="s">
        <v>7722</v>
      </c>
      <c r="Q1271" s="101">
        <v>1</v>
      </c>
      <c r="R1271" s="14" t="s">
        <v>4092</v>
      </c>
      <c r="S1271" s="48">
        <v>735</v>
      </c>
      <c r="T1271" s="126"/>
    </row>
    <row r="1272" spans="1:20" s="17" customFormat="1" ht="24.95" customHeight="1">
      <c r="A1272" s="127">
        <v>448</v>
      </c>
      <c r="B1272" s="34" t="s">
        <v>16388</v>
      </c>
      <c r="C1272" s="14" t="s">
        <v>7723</v>
      </c>
      <c r="D1272" s="121" t="s">
        <v>7724</v>
      </c>
      <c r="E1272" s="101">
        <v>1</v>
      </c>
      <c r="F1272" s="14" t="s">
        <v>4092</v>
      </c>
      <c r="G1272" s="14" t="s">
        <v>575</v>
      </c>
      <c r="H1272" s="22" t="s">
        <v>366</v>
      </c>
      <c r="I1272" s="122" t="s">
        <v>667</v>
      </c>
      <c r="J1272" s="123">
        <v>1136</v>
      </c>
      <c r="K1272" s="124">
        <v>2300</v>
      </c>
      <c r="L1272" s="125" t="s">
        <v>4161</v>
      </c>
      <c r="M1272" s="14" t="s">
        <v>7725</v>
      </c>
      <c r="N1272" s="14" t="s">
        <v>575</v>
      </c>
      <c r="O1272" s="22" t="s">
        <v>366</v>
      </c>
      <c r="P1272" s="122" t="s">
        <v>667</v>
      </c>
      <c r="Q1272" s="101">
        <v>1</v>
      </c>
      <c r="R1272" s="14" t="s">
        <v>4092</v>
      </c>
      <c r="S1272" s="48">
        <v>1136</v>
      </c>
      <c r="T1272" s="126"/>
    </row>
    <row r="1273" spans="1:20" s="17" customFormat="1" ht="24.95" customHeight="1">
      <c r="A1273" s="127"/>
      <c r="B1273" s="34"/>
      <c r="C1273" s="34"/>
      <c r="D1273" s="121"/>
      <c r="E1273" s="101"/>
      <c r="F1273" s="14"/>
      <c r="G1273" s="14"/>
      <c r="H1273" s="22"/>
      <c r="I1273" s="122"/>
      <c r="J1273" s="128"/>
      <c r="K1273" s="124"/>
      <c r="L1273" s="125" t="s">
        <v>4161</v>
      </c>
      <c r="M1273" s="14" t="s">
        <v>7725</v>
      </c>
      <c r="N1273" s="14" t="s">
        <v>562</v>
      </c>
      <c r="O1273" s="22" t="s">
        <v>7726</v>
      </c>
      <c r="P1273" s="122" t="s">
        <v>7727</v>
      </c>
      <c r="Q1273" s="101">
        <v>1</v>
      </c>
      <c r="R1273" s="14" t="s">
        <v>4092</v>
      </c>
      <c r="S1273" s="48">
        <v>1135</v>
      </c>
      <c r="T1273" s="126"/>
    </row>
    <row r="1274" spans="1:20" s="17" customFormat="1" ht="24.95" customHeight="1">
      <c r="A1274" s="127"/>
      <c r="B1274" s="34"/>
      <c r="C1274" s="34"/>
      <c r="D1274" s="121"/>
      <c r="E1274" s="101"/>
      <c r="F1274" s="14"/>
      <c r="G1274" s="14"/>
      <c r="H1274" s="22"/>
      <c r="I1274" s="122"/>
      <c r="J1274" s="128"/>
      <c r="K1274" s="124"/>
      <c r="L1274" s="125" t="s">
        <v>4161</v>
      </c>
      <c r="M1274" s="14" t="s">
        <v>7725</v>
      </c>
      <c r="N1274" s="14" t="s">
        <v>577</v>
      </c>
      <c r="O1274" s="22" t="s">
        <v>7728</v>
      </c>
      <c r="P1274" s="122" t="s">
        <v>7729</v>
      </c>
      <c r="Q1274" s="101">
        <v>1</v>
      </c>
      <c r="R1274" s="14" t="s">
        <v>4092</v>
      </c>
      <c r="S1274" s="48">
        <v>1135</v>
      </c>
      <c r="T1274" s="126"/>
    </row>
    <row r="1275" spans="1:20" s="17" customFormat="1" ht="24.95" customHeight="1">
      <c r="A1275" s="127"/>
      <c r="B1275" s="34"/>
      <c r="C1275" s="34"/>
      <c r="D1275" s="121"/>
      <c r="E1275" s="101"/>
      <c r="F1275" s="14"/>
      <c r="G1275" s="14"/>
      <c r="H1275" s="22"/>
      <c r="I1275" s="122"/>
      <c r="J1275" s="128"/>
      <c r="K1275" s="124"/>
      <c r="L1275" s="125" t="s">
        <v>4161</v>
      </c>
      <c r="M1275" s="14" t="s">
        <v>7725</v>
      </c>
      <c r="N1275" s="14" t="s">
        <v>7718</v>
      </c>
      <c r="O1275" s="22" t="s">
        <v>367</v>
      </c>
      <c r="P1275" s="122" t="s">
        <v>668</v>
      </c>
      <c r="Q1275" s="101">
        <v>1</v>
      </c>
      <c r="R1275" s="14" t="s">
        <v>4092</v>
      </c>
      <c r="S1275" s="48">
        <v>1133</v>
      </c>
      <c r="T1275" s="126"/>
    </row>
    <row r="1276" spans="1:20" s="17" customFormat="1" ht="24.95" customHeight="1">
      <c r="A1276" s="127"/>
      <c r="B1276" s="34"/>
      <c r="C1276" s="34"/>
      <c r="D1276" s="121"/>
      <c r="E1276" s="101"/>
      <c r="F1276" s="14"/>
      <c r="G1276" s="14"/>
      <c r="H1276" s="22"/>
      <c r="I1276" s="122"/>
      <c r="J1276" s="128"/>
      <c r="K1276" s="124"/>
      <c r="L1276" s="125" t="s">
        <v>4161</v>
      </c>
      <c r="M1276" s="14" t="s">
        <v>7725</v>
      </c>
      <c r="N1276" s="14" t="s">
        <v>541</v>
      </c>
      <c r="O1276" s="22" t="s">
        <v>7730</v>
      </c>
      <c r="P1276" s="122" t="s">
        <v>7731</v>
      </c>
      <c r="Q1276" s="101">
        <v>1</v>
      </c>
      <c r="R1276" s="14" t="s">
        <v>4092</v>
      </c>
      <c r="S1276" s="48">
        <v>1136</v>
      </c>
      <c r="T1276" s="126"/>
    </row>
    <row r="1277" spans="1:20" s="17" customFormat="1" ht="24.95" customHeight="1">
      <c r="A1277" s="127">
        <v>449</v>
      </c>
      <c r="B1277" s="34" t="s">
        <v>16388</v>
      </c>
      <c r="C1277" s="14" t="s">
        <v>7732</v>
      </c>
      <c r="D1277" s="121" t="s">
        <v>7733</v>
      </c>
      <c r="E1277" s="101" t="s">
        <v>1166</v>
      </c>
      <c r="F1277" s="14" t="s">
        <v>1167</v>
      </c>
      <c r="G1277" s="14" t="s">
        <v>600</v>
      </c>
      <c r="H1277" s="22" t="s">
        <v>7734</v>
      </c>
      <c r="I1277" s="121" t="s">
        <v>7735</v>
      </c>
      <c r="J1277" s="123">
        <v>0</v>
      </c>
      <c r="K1277" s="124">
        <v>20</v>
      </c>
      <c r="L1277" s="125" t="s">
        <v>4180</v>
      </c>
      <c r="M1277" s="14" t="s">
        <v>7736</v>
      </c>
      <c r="N1277" s="14"/>
      <c r="O1277" s="22"/>
      <c r="P1277" s="122"/>
      <c r="Q1277" s="101"/>
      <c r="R1277" s="14"/>
      <c r="S1277" s="48"/>
      <c r="T1277" s="126"/>
    </row>
    <row r="1278" spans="1:20" s="17" customFormat="1" ht="24.95" customHeight="1">
      <c r="A1278" s="127">
        <v>450</v>
      </c>
      <c r="B1278" s="34" t="s">
        <v>16388</v>
      </c>
      <c r="C1278" s="14" t="s">
        <v>7737</v>
      </c>
      <c r="D1278" s="121" t="s">
        <v>7738</v>
      </c>
      <c r="E1278" s="101">
        <v>1</v>
      </c>
      <c r="F1278" s="14" t="s">
        <v>4092</v>
      </c>
      <c r="G1278" s="14" t="s">
        <v>548</v>
      </c>
      <c r="H1278" s="22" t="s">
        <v>368</v>
      </c>
      <c r="I1278" s="122" t="s">
        <v>669</v>
      </c>
      <c r="J1278" s="123">
        <v>70</v>
      </c>
      <c r="K1278" s="124">
        <v>8000</v>
      </c>
      <c r="L1278" s="125" t="s">
        <v>4161</v>
      </c>
      <c r="M1278" s="14" t="s">
        <v>7739</v>
      </c>
      <c r="N1278" s="14" t="s">
        <v>548</v>
      </c>
      <c r="O1278" s="22" t="s">
        <v>368</v>
      </c>
      <c r="P1278" s="122" t="s">
        <v>669</v>
      </c>
      <c r="Q1278" s="101">
        <v>1</v>
      </c>
      <c r="R1278" s="14" t="s">
        <v>4092</v>
      </c>
      <c r="S1278" s="48">
        <v>70</v>
      </c>
      <c r="T1278" s="126"/>
    </row>
    <row r="1279" spans="1:20" s="17" customFormat="1" ht="24.95" customHeight="1">
      <c r="A1279" s="127"/>
      <c r="B1279" s="34"/>
      <c r="C1279" s="34"/>
      <c r="D1279" s="121"/>
      <c r="E1279" s="101"/>
      <c r="F1279" s="14"/>
      <c r="G1279" s="14"/>
      <c r="H1279" s="22"/>
      <c r="I1279" s="122"/>
      <c r="J1279" s="128"/>
      <c r="K1279" s="124"/>
      <c r="L1279" s="125" t="s">
        <v>4161</v>
      </c>
      <c r="M1279" s="14" t="s">
        <v>7739</v>
      </c>
      <c r="N1279" s="14" t="s">
        <v>545</v>
      </c>
      <c r="O1279" s="22" t="s">
        <v>369</v>
      </c>
      <c r="P1279" s="122" t="s">
        <v>670</v>
      </c>
      <c r="Q1279" s="101">
        <v>1</v>
      </c>
      <c r="R1279" s="14" t="s">
        <v>4092</v>
      </c>
      <c r="S1279" s="48">
        <v>64</v>
      </c>
      <c r="T1279" s="126"/>
    </row>
    <row r="1280" spans="1:20" s="17" customFormat="1" ht="24.95" customHeight="1">
      <c r="A1280" s="127">
        <v>451</v>
      </c>
      <c r="B1280" s="34" t="s">
        <v>16388</v>
      </c>
      <c r="C1280" s="14" t="s">
        <v>7740</v>
      </c>
      <c r="D1280" s="121" t="s">
        <v>7741</v>
      </c>
      <c r="E1280" s="101">
        <v>1</v>
      </c>
      <c r="F1280" s="14" t="s">
        <v>4092</v>
      </c>
      <c r="G1280" s="14" t="s">
        <v>548</v>
      </c>
      <c r="H1280" s="22" t="s">
        <v>370</v>
      </c>
      <c r="I1280" s="122" t="s">
        <v>671</v>
      </c>
      <c r="J1280" s="123">
        <v>240</v>
      </c>
      <c r="K1280" s="124">
        <v>4000</v>
      </c>
      <c r="L1280" s="125" t="s">
        <v>4180</v>
      </c>
      <c r="M1280" s="14" t="s">
        <v>7742</v>
      </c>
      <c r="N1280" s="14"/>
      <c r="O1280" s="22"/>
      <c r="P1280" s="122"/>
      <c r="Q1280" s="101"/>
      <c r="R1280" s="14"/>
      <c r="S1280" s="48"/>
      <c r="T1280" s="126"/>
    </row>
    <row r="1281" spans="1:20" s="17" customFormat="1" ht="24.95" customHeight="1">
      <c r="A1281" s="127">
        <v>452</v>
      </c>
      <c r="B1281" s="34" t="s">
        <v>16388</v>
      </c>
      <c r="C1281" s="14" t="s">
        <v>7743</v>
      </c>
      <c r="D1281" s="121" t="s">
        <v>7744</v>
      </c>
      <c r="E1281" s="101">
        <v>1</v>
      </c>
      <c r="F1281" s="14" t="s">
        <v>4309</v>
      </c>
      <c r="G1281" s="14" t="s">
        <v>588</v>
      </c>
      <c r="H1281" s="22" t="s">
        <v>7745</v>
      </c>
      <c r="I1281" s="122" t="s">
        <v>7746</v>
      </c>
      <c r="J1281" s="123">
        <v>585</v>
      </c>
      <c r="K1281" s="124">
        <v>5200</v>
      </c>
      <c r="L1281" s="125" t="s">
        <v>4161</v>
      </c>
      <c r="M1281" s="14" t="s">
        <v>7747</v>
      </c>
      <c r="N1281" s="14" t="s">
        <v>588</v>
      </c>
      <c r="O1281" s="22" t="s">
        <v>7745</v>
      </c>
      <c r="P1281" s="122" t="s">
        <v>7746</v>
      </c>
      <c r="Q1281" s="101">
        <v>1</v>
      </c>
      <c r="R1281" s="14" t="s">
        <v>4309</v>
      </c>
      <c r="S1281" s="48">
        <v>585</v>
      </c>
      <c r="T1281" s="126"/>
    </row>
    <row r="1282" spans="1:20" s="17" customFormat="1" ht="24.95" customHeight="1">
      <c r="A1282" s="127"/>
      <c r="B1282" s="34"/>
      <c r="C1282" s="34"/>
      <c r="D1282" s="121"/>
      <c r="E1282" s="101"/>
      <c r="F1282" s="14"/>
      <c r="G1282" s="14"/>
      <c r="H1282" s="22"/>
      <c r="I1282" s="122"/>
      <c r="J1282" s="128"/>
      <c r="K1282" s="124"/>
      <c r="L1282" s="125" t="s">
        <v>4161</v>
      </c>
      <c r="M1282" s="14" t="s">
        <v>7747</v>
      </c>
      <c r="N1282" s="14" t="s">
        <v>547</v>
      </c>
      <c r="O1282" s="22" t="s">
        <v>7748</v>
      </c>
      <c r="P1282" s="122" t="s">
        <v>7749</v>
      </c>
      <c r="Q1282" s="101">
        <v>1</v>
      </c>
      <c r="R1282" s="14" t="s">
        <v>4309</v>
      </c>
      <c r="S1282" s="48">
        <v>497</v>
      </c>
      <c r="T1282" s="126"/>
    </row>
    <row r="1283" spans="1:20" s="17" customFormat="1" ht="24.95" customHeight="1">
      <c r="A1283" s="127">
        <v>453</v>
      </c>
      <c r="B1283" s="34" t="s">
        <v>16388</v>
      </c>
      <c r="C1283" s="14" t="s">
        <v>7750</v>
      </c>
      <c r="D1283" s="121" t="s">
        <v>7751</v>
      </c>
      <c r="E1283" s="101">
        <v>1</v>
      </c>
      <c r="F1283" s="14" t="s">
        <v>4309</v>
      </c>
      <c r="G1283" s="14" t="s">
        <v>588</v>
      </c>
      <c r="H1283" s="22" t="s">
        <v>7752</v>
      </c>
      <c r="I1283" s="122" t="s">
        <v>7753</v>
      </c>
      <c r="J1283" s="123">
        <v>876</v>
      </c>
      <c r="K1283" s="124">
        <v>1000</v>
      </c>
      <c r="L1283" s="125" t="s">
        <v>4161</v>
      </c>
      <c r="M1283" s="14" t="s">
        <v>7754</v>
      </c>
      <c r="N1283" s="14" t="s">
        <v>588</v>
      </c>
      <c r="O1283" s="22" t="s">
        <v>7752</v>
      </c>
      <c r="P1283" s="122" t="s">
        <v>7753</v>
      </c>
      <c r="Q1283" s="101">
        <v>1</v>
      </c>
      <c r="R1283" s="14" t="s">
        <v>4309</v>
      </c>
      <c r="S1283" s="48">
        <v>876</v>
      </c>
      <c r="T1283" s="126"/>
    </row>
    <row r="1284" spans="1:20" s="17" customFormat="1" ht="24.95" customHeight="1">
      <c r="A1284" s="127"/>
      <c r="B1284" s="34"/>
      <c r="C1284" s="34"/>
      <c r="D1284" s="121"/>
      <c r="E1284" s="101"/>
      <c r="F1284" s="14"/>
      <c r="G1284" s="14"/>
      <c r="H1284" s="22"/>
      <c r="I1284" s="122"/>
      <c r="J1284" s="128"/>
      <c r="K1284" s="124"/>
      <c r="L1284" s="125" t="s">
        <v>4161</v>
      </c>
      <c r="M1284" s="14" t="s">
        <v>7754</v>
      </c>
      <c r="N1284" s="14" t="s">
        <v>547</v>
      </c>
      <c r="O1284" s="22" t="s">
        <v>7755</v>
      </c>
      <c r="P1284" s="122" t="s">
        <v>7756</v>
      </c>
      <c r="Q1284" s="101">
        <v>1</v>
      </c>
      <c r="R1284" s="14" t="s">
        <v>4309</v>
      </c>
      <c r="S1284" s="48">
        <v>788</v>
      </c>
      <c r="T1284" s="126"/>
    </row>
    <row r="1285" spans="1:20" s="17" customFormat="1" ht="24.95" customHeight="1">
      <c r="A1285" s="127">
        <v>454</v>
      </c>
      <c r="B1285" s="34" t="s">
        <v>16388</v>
      </c>
      <c r="C1285" s="14" t="s">
        <v>7757</v>
      </c>
      <c r="D1285" s="121" t="s">
        <v>7758</v>
      </c>
      <c r="E1285" s="101">
        <v>1</v>
      </c>
      <c r="F1285" s="14" t="s">
        <v>4092</v>
      </c>
      <c r="G1285" s="14" t="s">
        <v>7759</v>
      </c>
      <c r="H1285" s="22" t="s">
        <v>7760</v>
      </c>
      <c r="I1285" s="122" t="s">
        <v>7761</v>
      </c>
      <c r="J1285" s="123">
        <v>118</v>
      </c>
      <c r="K1285" s="124">
        <v>1800</v>
      </c>
      <c r="L1285" s="125" t="s">
        <v>4180</v>
      </c>
      <c r="M1285" s="14" t="s">
        <v>7762</v>
      </c>
      <c r="N1285" s="14"/>
      <c r="O1285" s="22"/>
      <c r="P1285" s="122"/>
      <c r="Q1285" s="101"/>
      <c r="R1285" s="14"/>
      <c r="S1285" s="48"/>
      <c r="T1285" s="126"/>
    </row>
    <row r="1286" spans="1:20" s="17" customFormat="1" ht="24.95" customHeight="1">
      <c r="A1286" s="127">
        <v>455</v>
      </c>
      <c r="B1286" s="34" t="s">
        <v>16388</v>
      </c>
      <c r="C1286" s="14" t="s">
        <v>7763</v>
      </c>
      <c r="D1286" s="121" t="s">
        <v>7764</v>
      </c>
      <c r="E1286" s="101">
        <v>1</v>
      </c>
      <c r="F1286" s="14" t="s">
        <v>4092</v>
      </c>
      <c r="G1286" s="14" t="s">
        <v>539</v>
      </c>
      <c r="H1286" s="22" t="s">
        <v>129</v>
      </c>
      <c r="I1286" s="122" t="s">
        <v>1101</v>
      </c>
      <c r="J1286" s="123">
        <v>112</v>
      </c>
      <c r="K1286" s="124">
        <v>24600</v>
      </c>
      <c r="L1286" s="125" t="s">
        <v>4180</v>
      </c>
      <c r="M1286" s="14" t="s">
        <v>7765</v>
      </c>
      <c r="N1286" s="14"/>
      <c r="O1286" s="22"/>
      <c r="P1286" s="122"/>
      <c r="Q1286" s="101"/>
      <c r="R1286" s="14"/>
      <c r="S1286" s="48"/>
      <c r="T1286" s="126"/>
    </row>
    <row r="1287" spans="1:20" s="17" customFormat="1" ht="24.95" customHeight="1">
      <c r="A1287" s="127">
        <v>456</v>
      </c>
      <c r="B1287" s="34" t="s">
        <v>16388</v>
      </c>
      <c r="C1287" s="14" t="s">
        <v>7766</v>
      </c>
      <c r="D1287" s="121" t="s">
        <v>7767</v>
      </c>
      <c r="E1287" s="101">
        <v>1</v>
      </c>
      <c r="F1287" s="14" t="s">
        <v>4092</v>
      </c>
      <c r="G1287" s="14" t="s">
        <v>540</v>
      </c>
      <c r="H1287" s="22" t="s">
        <v>22</v>
      </c>
      <c r="I1287" s="122" t="s">
        <v>823</v>
      </c>
      <c r="J1287" s="123">
        <v>70</v>
      </c>
      <c r="K1287" s="124">
        <v>5000</v>
      </c>
      <c r="L1287" s="125" t="s">
        <v>4161</v>
      </c>
      <c r="M1287" s="14" t="s">
        <v>7768</v>
      </c>
      <c r="N1287" s="14" t="s">
        <v>540</v>
      </c>
      <c r="O1287" s="22" t="s">
        <v>22</v>
      </c>
      <c r="P1287" s="122" t="s">
        <v>823</v>
      </c>
      <c r="Q1287" s="101">
        <v>1</v>
      </c>
      <c r="R1287" s="14" t="s">
        <v>4092</v>
      </c>
      <c r="S1287" s="48">
        <v>70</v>
      </c>
      <c r="T1287" s="126"/>
    </row>
    <row r="1288" spans="1:20" s="17" customFormat="1" ht="24.95" customHeight="1">
      <c r="A1288" s="127"/>
      <c r="B1288" s="34"/>
      <c r="C1288" s="34"/>
      <c r="D1288" s="121"/>
      <c r="E1288" s="101"/>
      <c r="F1288" s="14"/>
      <c r="G1288" s="14"/>
      <c r="H1288" s="22"/>
      <c r="I1288" s="122"/>
      <c r="J1288" s="128"/>
      <c r="K1288" s="124"/>
      <c r="L1288" s="125" t="s">
        <v>4161</v>
      </c>
      <c r="M1288" s="14" t="s">
        <v>7768</v>
      </c>
      <c r="N1288" s="14" t="s">
        <v>578</v>
      </c>
      <c r="O1288" s="22" t="s">
        <v>7769</v>
      </c>
      <c r="P1288" s="122" t="s">
        <v>7770</v>
      </c>
      <c r="Q1288" s="101">
        <v>1</v>
      </c>
      <c r="R1288" s="14" t="s">
        <v>4092</v>
      </c>
      <c r="S1288" s="48">
        <v>62</v>
      </c>
      <c r="T1288" s="126"/>
    </row>
    <row r="1289" spans="1:20" s="17" customFormat="1" ht="24.95" customHeight="1">
      <c r="A1289" s="127">
        <v>457</v>
      </c>
      <c r="B1289" s="34" t="s">
        <v>16388</v>
      </c>
      <c r="C1289" s="14" t="s">
        <v>7771</v>
      </c>
      <c r="D1289" s="121" t="s">
        <v>7772</v>
      </c>
      <c r="E1289" s="101">
        <v>1</v>
      </c>
      <c r="F1289" s="14" t="s">
        <v>4309</v>
      </c>
      <c r="G1289" s="14" t="s">
        <v>623</v>
      </c>
      <c r="H1289" s="22" t="s">
        <v>7773</v>
      </c>
      <c r="I1289" s="122" t="s">
        <v>7774</v>
      </c>
      <c r="J1289" s="123">
        <v>91</v>
      </c>
      <c r="K1289" s="124">
        <v>600</v>
      </c>
      <c r="L1289" s="125" t="s">
        <v>4180</v>
      </c>
      <c r="M1289" s="14" t="s">
        <v>7775</v>
      </c>
      <c r="N1289" s="14"/>
      <c r="O1289" s="22"/>
      <c r="P1289" s="122"/>
      <c r="Q1289" s="101"/>
      <c r="R1289" s="14"/>
      <c r="S1289" s="48"/>
      <c r="T1289" s="126"/>
    </row>
    <row r="1290" spans="1:20" s="17" customFormat="1" ht="24.95" customHeight="1">
      <c r="A1290" s="127">
        <v>458</v>
      </c>
      <c r="B1290" s="34" t="s">
        <v>16388</v>
      </c>
      <c r="C1290" s="14" t="s">
        <v>7776</v>
      </c>
      <c r="D1290" s="121" t="s">
        <v>7777</v>
      </c>
      <c r="E1290" s="101">
        <v>1</v>
      </c>
      <c r="F1290" s="14" t="s">
        <v>4092</v>
      </c>
      <c r="G1290" s="14" t="s">
        <v>616</v>
      </c>
      <c r="H1290" s="22" t="s">
        <v>7778</v>
      </c>
      <c r="I1290" s="122" t="s">
        <v>7779</v>
      </c>
      <c r="J1290" s="123">
        <v>1357</v>
      </c>
      <c r="K1290" s="124">
        <v>100</v>
      </c>
      <c r="L1290" s="125" t="s">
        <v>4180</v>
      </c>
      <c r="M1290" s="14" t="s">
        <v>7780</v>
      </c>
      <c r="N1290" s="14"/>
      <c r="O1290" s="22"/>
      <c r="P1290" s="122"/>
      <c r="Q1290" s="101"/>
      <c r="R1290" s="14"/>
      <c r="S1290" s="48"/>
      <c r="T1290" s="126"/>
    </row>
    <row r="1291" spans="1:20" s="17" customFormat="1" ht="24.95" customHeight="1">
      <c r="A1291" s="127">
        <v>459</v>
      </c>
      <c r="B1291" s="34" t="s">
        <v>16388</v>
      </c>
      <c r="C1291" s="14" t="s">
        <v>7781</v>
      </c>
      <c r="D1291" s="121" t="s">
        <v>7782</v>
      </c>
      <c r="E1291" s="101" t="s">
        <v>1172</v>
      </c>
      <c r="F1291" s="14" t="s">
        <v>4104</v>
      </c>
      <c r="G1291" s="14" t="s">
        <v>583</v>
      </c>
      <c r="H1291" s="22" t="s">
        <v>7783</v>
      </c>
      <c r="I1291" s="122" t="s">
        <v>7784</v>
      </c>
      <c r="J1291" s="123">
        <v>9</v>
      </c>
      <c r="K1291" s="124">
        <v>33000</v>
      </c>
      <c r="L1291" s="125" t="s">
        <v>4161</v>
      </c>
      <c r="M1291" s="14" t="s">
        <v>7785</v>
      </c>
      <c r="N1291" s="14" t="s">
        <v>583</v>
      </c>
      <c r="O1291" s="22" t="s">
        <v>7783</v>
      </c>
      <c r="P1291" s="122" t="s">
        <v>7784</v>
      </c>
      <c r="Q1291" s="101" t="s">
        <v>1172</v>
      </c>
      <c r="R1291" s="14" t="s">
        <v>4104</v>
      </c>
      <c r="S1291" s="48">
        <v>9</v>
      </c>
      <c r="T1291" s="126"/>
    </row>
    <row r="1292" spans="1:20" s="17" customFormat="1" ht="24.95" customHeight="1">
      <c r="A1292" s="127"/>
      <c r="B1292" s="34"/>
      <c r="C1292" s="34"/>
      <c r="D1292" s="121"/>
      <c r="E1292" s="101"/>
      <c r="F1292" s="14"/>
      <c r="G1292" s="14"/>
      <c r="H1292" s="22"/>
      <c r="I1292" s="122"/>
      <c r="J1292" s="128"/>
      <c r="K1292" s="124"/>
      <c r="L1292" s="125" t="s">
        <v>4161</v>
      </c>
      <c r="M1292" s="14" t="s">
        <v>7785</v>
      </c>
      <c r="N1292" s="14" t="s">
        <v>550</v>
      </c>
      <c r="O1292" s="22" t="s">
        <v>7786</v>
      </c>
      <c r="P1292" s="122" t="s">
        <v>7787</v>
      </c>
      <c r="Q1292" s="101" t="s">
        <v>1172</v>
      </c>
      <c r="R1292" s="14" t="s">
        <v>4104</v>
      </c>
      <c r="S1292" s="48">
        <v>9</v>
      </c>
      <c r="T1292" s="126"/>
    </row>
    <row r="1293" spans="1:20" s="17" customFormat="1" ht="24.95" customHeight="1">
      <c r="A1293" s="127">
        <v>460</v>
      </c>
      <c r="B1293" s="34" t="s">
        <v>16388</v>
      </c>
      <c r="C1293" s="14" t="s">
        <v>7788</v>
      </c>
      <c r="D1293" s="121" t="s">
        <v>7782</v>
      </c>
      <c r="E1293" s="101">
        <v>15</v>
      </c>
      <c r="F1293" s="14" t="s">
        <v>5054</v>
      </c>
      <c r="G1293" s="14" t="s">
        <v>583</v>
      </c>
      <c r="H1293" s="22" t="s">
        <v>23</v>
      </c>
      <c r="I1293" s="122" t="s">
        <v>3390</v>
      </c>
      <c r="J1293" s="123">
        <v>150</v>
      </c>
      <c r="K1293" s="124">
        <v>14000</v>
      </c>
      <c r="L1293" s="125" t="s">
        <v>4180</v>
      </c>
      <c r="M1293" s="14" t="s">
        <v>7789</v>
      </c>
      <c r="N1293" s="14"/>
      <c r="O1293" s="22"/>
      <c r="P1293" s="122"/>
      <c r="Q1293" s="101"/>
      <c r="R1293" s="14"/>
      <c r="S1293" s="48"/>
      <c r="T1293" s="126"/>
    </row>
    <row r="1294" spans="1:20" s="17" customFormat="1" ht="24.95" customHeight="1">
      <c r="A1294" s="127">
        <v>461</v>
      </c>
      <c r="B1294" s="34" t="s">
        <v>16388</v>
      </c>
      <c r="C1294" s="14" t="s">
        <v>7790</v>
      </c>
      <c r="D1294" s="121" t="s">
        <v>7782</v>
      </c>
      <c r="E1294" s="101">
        <v>15</v>
      </c>
      <c r="F1294" s="14" t="s">
        <v>5054</v>
      </c>
      <c r="G1294" s="14" t="s">
        <v>583</v>
      </c>
      <c r="H1294" s="22" t="s">
        <v>7791</v>
      </c>
      <c r="I1294" s="122" t="s">
        <v>7792</v>
      </c>
      <c r="J1294" s="123">
        <v>150</v>
      </c>
      <c r="K1294" s="124">
        <v>90000</v>
      </c>
      <c r="L1294" s="125" t="s">
        <v>4180</v>
      </c>
      <c r="M1294" s="14" t="s">
        <v>7789</v>
      </c>
      <c r="N1294" s="14"/>
      <c r="O1294" s="22"/>
      <c r="P1294" s="122"/>
      <c r="Q1294" s="101"/>
      <c r="R1294" s="14"/>
      <c r="S1294" s="48"/>
      <c r="T1294" s="126"/>
    </row>
    <row r="1295" spans="1:20" s="17" customFormat="1" ht="24.95" customHeight="1">
      <c r="A1295" s="127">
        <v>462</v>
      </c>
      <c r="B1295" s="34" t="s">
        <v>16388</v>
      </c>
      <c r="C1295" s="14" t="s">
        <v>7793</v>
      </c>
      <c r="D1295" s="121" t="s">
        <v>7793</v>
      </c>
      <c r="E1295" s="101">
        <v>1</v>
      </c>
      <c r="F1295" s="14" t="s">
        <v>4092</v>
      </c>
      <c r="G1295" s="14" t="s">
        <v>581</v>
      </c>
      <c r="H1295" s="22" t="s">
        <v>7794</v>
      </c>
      <c r="I1295" s="122" t="s">
        <v>7795</v>
      </c>
      <c r="J1295" s="123">
        <v>9364</v>
      </c>
      <c r="K1295" s="124">
        <v>60</v>
      </c>
      <c r="L1295" s="125" t="s">
        <v>4180</v>
      </c>
      <c r="M1295" s="14" t="s">
        <v>7796</v>
      </c>
      <c r="N1295" s="14"/>
      <c r="O1295" s="22"/>
      <c r="P1295" s="122"/>
      <c r="Q1295" s="101"/>
      <c r="R1295" s="14"/>
      <c r="S1295" s="48"/>
      <c r="T1295" s="126"/>
    </row>
    <row r="1296" spans="1:20" s="17" customFormat="1" ht="24.95" customHeight="1">
      <c r="A1296" s="127">
        <v>463</v>
      </c>
      <c r="B1296" s="34" t="s">
        <v>16388</v>
      </c>
      <c r="C1296" s="14" t="s">
        <v>7797</v>
      </c>
      <c r="D1296" s="121" t="s">
        <v>7798</v>
      </c>
      <c r="E1296" s="101" t="s">
        <v>1166</v>
      </c>
      <c r="F1296" s="14" t="s">
        <v>1167</v>
      </c>
      <c r="G1296" s="14" t="s">
        <v>575</v>
      </c>
      <c r="H1296" s="22" t="s">
        <v>7799</v>
      </c>
      <c r="I1296" s="122" t="s">
        <v>7800</v>
      </c>
      <c r="J1296" s="123">
        <v>0</v>
      </c>
      <c r="K1296" s="124">
        <v>110</v>
      </c>
      <c r="L1296" s="125" t="s">
        <v>4180</v>
      </c>
      <c r="M1296" s="14" t="s">
        <v>7801</v>
      </c>
      <c r="N1296" s="14"/>
      <c r="O1296" s="22"/>
      <c r="P1296" s="122"/>
      <c r="Q1296" s="101"/>
      <c r="R1296" s="14"/>
      <c r="S1296" s="48"/>
      <c r="T1296" s="126"/>
    </row>
    <row r="1297" spans="1:20" s="17" customFormat="1" ht="24.95" customHeight="1">
      <c r="A1297" s="127">
        <v>464</v>
      </c>
      <c r="B1297" s="34" t="s">
        <v>16388</v>
      </c>
      <c r="C1297" s="14" t="s">
        <v>7802</v>
      </c>
      <c r="D1297" s="121" t="s">
        <v>7803</v>
      </c>
      <c r="E1297" s="101">
        <v>1</v>
      </c>
      <c r="F1297" s="14" t="s">
        <v>4092</v>
      </c>
      <c r="G1297" s="14" t="s">
        <v>592</v>
      </c>
      <c r="H1297" s="22" t="s">
        <v>7804</v>
      </c>
      <c r="I1297" s="122" t="s">
        <v>7805</v>
      </c>
      <c r="J1297" s="123">
        <v>352</v>
      </c>
      <c r="K1297" s="124">
        <v>100</v>
      </c>
      <c r="L1297" s="125" t="s">
        <v>4180</v>
      </c>
      <c r="M1297" s="14" t="s">
        <v>7806</v>
      </c>
      <c r="N1297" s="14"/>
      <c r="O1297" s="22"/>
      <c r="P1297" s="122"/>
      <c r="Q1297" s="101"/>
      <c r="R1297" s="14"/>
      <c r="S1297" s="48"/>
      <c r="T1297" s="126"/>
    </row>
    <row r="1298" spans="1:20" s="17" customFormat="1" ht="24.95" customHeight="1">
      <c r="A1298" s="127">
        <v>465</v>
      </c>
      <c r="B1298" s="34" t="s">
        <v>16388</v>
      </c>
      <c r="C1298" s="14" t="s">
        <v>1324</v>
      </c>
      <c r="D1298" s="121" t="s">
        <v>1324</v>
      </c>
      <c r="E1298" s="101">
        <v>400</v>
      </c>
      <c r="F1298" s="14" t="s">
        <v>3994</v>
      </c>
      <c r="G1298" s="14" t="s">
        <v>583</v>
      </c>
      <c r="H1298" s="22" t="s">
        <v>130</v>
      </c>
      <c r="I1298" s="122" t="s">
        <v>1102</v>
      </c>
      <c r="J1298" s="123">
        <v>4271</v>
      </c>
      <c r="K1298" s="124">
        <v>7700</v>
      </c>
      <c r="L1298" s="125" t="s">
        <v>4180</v>
      </c>
      <c r="M1298" s="14" t="s">
        <v>7807</v>
      </c>
      <c r="N1298" s="14"/>
      <c r="O1298" s="22"/>
      <c r="P1298" s="122"/>
      <c r="Q1298" s="101"/>
      <c r="R1298" s="14"/>
      <c r="S1298" s="48"/>
      <c r="T1298" s="126"/>
    </row>
    <row r="1299" spans="1:20" s="17" customFormat="1" ht="24.95" customHeight="1">
      <c r="A1299" s="127">
        <v>466</v>
      </c>
      <c r="B1299" s="34" t="s">
        <v>16388</v>
      </c>
      <c r="C1299" s="14" t="s">
        <v>7808</v>
      </c>
      <c r="D1299" s="121" t="s">
        <v>7809</v>
      </c>
      <c r="E1299" s="101">
        <v>1</v>
      </c>
      <c r="F1299" s="14" t="s">
        <v>4092</v>
      </c>
      <c r="G1299" s="14" t="s">
        <v>548</v>
      </c>
      <c r="H1299" s="22" t="s">
        <v>7810</v>
      </c>
      <c r="I1299" s="122" t="s">
        <v>7811</v>
      </c>
      <c r="J1299" s="123">
        <v>2878</v>
      </c>
      <c r="K1299" s="124">
        <v>3000</v>
      </c>
      <c r="L1299" s="125" t="s">
        <v>4161</v>
      </c>
      <c r="M1299" s="14" t="s">
        <v>7812</v>
      </c>
      <c r="N1299" s="14" t="s">
        <v>548</v>
      </c>
      <c r="O1299" s="22" t="s">
        <v>7810</v>
      </c>
      <c r="P1299" s="122" t="s">
        <v>7811</v>
      </c>
      <c r="Q1299" s="101">
        <v>1</v>
      </c>
      <c r="R1299" s="14" t="s">
        <v>4092</v>
      </c>
      <c r="S1299" s="48">
        <v>2878</v>
      </c>
      <c r="T1299" s="126"/>
    </row>
    <row r="1300" spans="1:20" s="17" customFormat="1" ht="24.95" customHeight="1">
      <c r="A1300" s="127"/>
      <c r="B1300" s="34"/>
      <c r="C1300" s="34"/>
      <c r="D1300" s="121"/>
      <c r="E1300" s="101"/>
      <c r="F1300" s="14"/>
      <c r="G1300" s="14"/>
      <c r="H1300" s="22"/>
      <c r="I1300" s="122"/>
      <c r="J1300" s="128"/>
      <c r="K1300" s="124"/>
      <c r="L1300" s="125" t="s">
        <v>4161</v>
      </c>
      <c r="M1300" s="14" t="s">
        <v>7812</v>
      </c>
      <c r="N1300" s="14" t="s">
        <v>591</v>
      </c>
      <c r="O1300" s="22" t="s">
        <v>7813</v>
      </c>
      <c r="P1300" s="122" t="s">
        <v>7814</v>
      </c>
      <c r="Q1300" s="101">
        <v>1</v>
      </c>
      <c r="R1300" s="14" t="s">
        <v>4092</v>
      </c>
      <c r="S1300" s="48">
        <v>2400</v>
      </c>
      <c r="T1300" s="126"/>
    </row>
    <row r="1301" spans="1:20" s="17" customFormat="1" ht="24.95" customHeight="1">
      <c r="A1301" s="127"/>
      <c r="B1301" s="34"/>
      <c r="C1301" s="34"/>
      <c r="D1301" s="121"/>
      <c r="E1301" s="101"/>
      <c r="F1301" s="14"/>
      <c r="G1301" s="14"/>
      <c r="H1301" s="22"/>
      <c r="I1301" s="122"/>
      <c r="J1301" s="128"/>
      <c r="K1301" s="124"/>
      <c r="L1301" s="125" t="s">
        <v>4161</v>
      </c>
      <c r="M1301" s="14" t="s">
        <v>7812</v>
      </c>
      <c r="N1301" s="14" t="s">
        <v>546</v>
      </c>
      <c r="O1301" s="22" t="s">
        <v>7815</v>
      </c>
      <c r="P1301" s="122" t="s">
        <v>7816</v>
      </c>
      <c r="Q1301" s="101">
        <v>1</v>
      </c>
      <c r="R1301" s="14" t="s">
        <v>4092</v>
      </c>
      <c r="S1301" s="48">
        <v>2650</v>
      </c>
      <c r="T1301" s="126"/>
    </row>
    <row r="1302" spans="1:20" s="17" customFormat="1" ht="24.95" customHeight="1">
      <c r="A1302" s="127"/>
      <c r="B1302" s="34"/>
      <c r="C1302" s="34"/>
      <c r="D1302" s="121"/>
      <c r="E1302" s="101"/>
      <c r="F1302" s="14"/>
      <c r="G1302" s="14"/>
      <c r="H1302" s="22"/>
      <c r="I1302" s="122"/>
      <c r="J1302" s="128"/>
      <c r="K1302" s="124"/>
      <c r="L1302" s="125" t="s">
        <v>4161</v>
      </c>
      <c r="M1302" s="14" t="s">
        <v>7812</v>
      </c>
      <c r="N1302" s="14" t="s">
        <v>544</v>
      </c>
      <c r="O1302" s="22" t="s">
        <v>7817</v>
      </c>
      <c r="P1302" s="122" t="s">
        <v>7818</v>
      </c>
      <c r="Q1302" s="101">
        <v>1</v>
      </c>
      <c r="R1302" s="14" t="s">
        <v>4092</v>
      </c>
      <c r="S1302" s="48">
        <v>2674</v>
      </c>
      <c r="T1302" s="126"/>
    </row>
    <row r="1303" spans="1:20" s="17" customFormat="1" ht="24.95" customHeight="1">
      <c r="A1303" s="127"/>
      <c r="B1303" s="34"/>
      <c r="C1303" s="34"/>
      <c r="D1303" s="121"/>
      <c r="E1303" s="101"/>
      <c r="F1303" s="14"/>
      <c r="G1303" s="14"/>
      <c r="H1303" s="22"/>
      <c r="I1303" s="122"/>
      <c r="J1303" s="128"/>
      <c r="K1303" s="124"/>
      <c r="L1303" s="125" t="s">
        <v>4161</v>
      </c>
      <c r="M1303" s="14" t="s">
        <v>7812</v>
      </c>
      <c r="N1303" s="14" t="s">
        <v>549</v>
      </c>
      <c r="O1303" s="22" t="s">
        <v>7819</v>
      </c>
      <c r="P1303" s="122" t="s">
        <v>7820</v>
      </c>
      <c r="Q1303" s="101">
        <v>1</v>
      </c>
      <c r="R1303" s="14" t="s">
        <v>4092</v>
      </c>
      <c r="S1303" s="48">
        <v>2676</v>
      </c>
      <c r="T1303" s="126"/>
    </row>
    <row r="1304" spans="1:20" s="17" customFormat="1" ht="24.95" customHeight="1">
      <c r="A1304" s="127"/>
      <c r="B1304" s="34"/>
      <c r="C1304" s="34"/>
      <c r="D1304" s="121"/>
      <c r="E1304" s="101"/>
      <c r="F1304" s="14"/>
      <c r="G1304" s="14"/>
      <c r="H1304" s="22"/>
      <c r="I1304" s="122"/>
      <c r="J1304" s="128"/>
      <c r="K1304" s="124"/>
      <c r="L1304" s="125" t="s">
        <v>4161</v>
      </c>
      <c r="M1304" s="14" t="s">
        <v>7812</v>
      </c>
      <c r="N1304" s="14" t="s">
        <v>583</v>
      </c>
      <c r="O1304" s="22" t="s">
        <v>7821</v>
      </c>
      <c r="P1304" s="122" t="s">
        <v>7822</v>
      </c>
      <c r="Q1304" s="101">
        <v>1</v>
      </c>
      <c r="R1304" s="14" t="s">
        <v>4092</v>
      </c>
      <c r="S1304" s="48">
        <v>2866</v>
      </c>
      <c r="T1304" s="126"/>
    </row>
    <row r="1305" spans="1:20" s="17" customFormat="1" ht="24.95" customHeight="1">
      <c r="A1305" s="127"/>
      <c r="B1305" s="34"/>
      <c r="C1305" s="34"/>
      <c r="D1305" s="121"/>
      <c r="E1305" s="101"/>
      <c r="F1305" s="14"/>
      <c r="G1305" s="14"/>
      <c r="H1305" s="22"/>
      <c r="I1305" s="122"/>
      <c r="J1305" s="128"/>
      <c r="K1305" s="124"/>
      <c r="L1305" s="125" t="s">
        <v>4161</v>
      </c>
      <c r="M1305" s="14" t="s">
        <v>7812</v>
      </c>
      <c r="N1305" s="14" t="s">
        <v>542</v>
      </c>
      <c r="O1305" s="22" t="s">
        <v>7823</v>
      </c>
      <c r="P1305" s="122" t="s">
        <v>7824</v>
      </c>
      <c r="Q1305" s="101">
        <v>1</v>
      </c>
      <c r="R1305" s="14" t="s">
        <v>4092</v>
      </c>
      <c r="S1305" s="48">
        <v>2875</v>
      </c>
      <c r="T1305" s="126"/>
    </row>
    <row r="1306" spans="1:20" s="17" customFormat="1" ht="24.95" customHeight="1">
      <c r="A1306" s="127"/>
      <c r="B1306" s="34"/>
      <c r="C1306" s="34"/>
      <c r="D1306" s="121"/>
      <c r="E1306" s="101"/>
      <c r="F1306" s="14"/>
      <c r="G1306" s="14"/>
      <c r="H1306" s="22"/>
      <c r="I1306" s="122"/>
      <c r="J1306" s="128"/>
      <c r="K1306" s="124"/>
      <c r="L1306" s="125" t="s">
        <v>4161</v>
      </c>
      <c r="M1306" s="14" t="s">
        <v>7812</v>
      </c>
      <c r="N1306" s="14" t="s">
        <v>543</v>
      </c>
      <c r="O1306" s="22" t="s">
        <v>7825</v>
      </c>
      <c r="P1306" s="122" t="s">
        <v>7826</v>
      </c>
      <c r="Q1306" s="101">
        <v>1</v>
      </c>
      <c r="R1306" s="14" t="s">
        <v>4092</v>
      </c>
      <c r="S1306" s="48">
        <v>2877</v>
      </c>
      <c r="T1306" s="126"/>
    </row>
    <row r="1307" spans="1:20" s="17" customFormat="1" ht="24.95" customHeight="1">
      <c r="A1307" s="127"/>
      <c r="B1307" s="34"/>
      <c r="C1307" s="34"/>
      <c r="D1307" s="121"/>
      <c r="E1307" s="101"/>
      <c r="F1307" s="14"/>
      <c r="G1307" s="14"/>
      <c r="H1307" s="22"/>
      <c r="I1307" s="122"/>
      <c r="J1307" s="128"/>
      <c r="K1307" s="124"/>
      <c r="L1307" s="125" t="s">
        <v>4161</v>
      </c>
      <c r="M1307" s="14" t="s">
        <v>7812</v>
      </c>
      <c r="N1307" s="14" t="s">
        <v>541</v>
      </c>
      <c r="O1307" s="22" t="s">
        <v>7827</v>
      </c>
      <c r="P1307" s="122" t="s">
        <v>7828</v>
      </c>
      <c r="Q1307" s="101">
        <v>1</v>
      </c>
      <c r="R1307" s="14" t="s">
        <v>4092</v>
      </c>
      <c r="S1307" s="48">
        <v>2978</v>
      </c>
      <c r="T1307" s="126"/>
    </row>
    <row r="1308" spans="1:20" s="17" customFormat="1" ht="24.95" customHeight="1">
      <c r="A1308" s="127"/>
      <c r="B1308" s="34"/>
      <c r="C1308" s="34"/>
      <c r="D1308" s="121"/>
      <c r="E1308" s="101"/>
      <c r="F1308" s="14"/>
      <c r="G1308" s="14"/>
      <c r="H1308" s="22"/>
      <c r="I1308" s="122"/>
      <c r="J1308" s="128"/>
      <c r="K1308" s="124"/>
      <c r="L1308" s="125" t="s">
        <v>4161</v>
      </c>
      <c r="M1308" s="14" t="s">
        <v>7812</v>
      </c>
      <c r="N1308" s="14" t="s">
        <v>564</v>
      </c>
      <c r="O1308" s="22" t="s">
        <v>7829</v>
      </c>
      <c r="P1308" s="122" t="s">
        <v>7830</v>
      </c>
      <c r="Q1308" s="101">
        <v>1</v>
      </c>
      <c r="R1308" s="14" t="s">
        <v>4092</v>
      </c>
      <c r="S1308" s="48">
        <v>2990</v>
      </c>
      <c r="T1308" s="126"/>
    </row>
    <row r="1309" spans="1:20" s="17" customFormat="1" ht="24.95" customHeight="1">
      <c r="A1309" s="127"/>
      <c r="B1309" s="34"/>
      <c r="C1309" s="34"/>
      <c r="D1309" s="121"/>
      <c r="E1309" s="101"/>
      <c r="F1309" s="14"/>
      <c r="G1309" s="14"/>
      <c r="H1309" s="22"/>
      <c r="I1309" s="122"/>
      <c r="J1309" s="128"/>
      <c r="K1309" s="124"/>
      <c r="L1309" s="125" t="s">
        <v>4161</v>
      </c>
      <c r="M1309" s="14" t="s">
        <v>7812</v>
      </c>
      <c r="N1309" s="14" t="s">
        <v>629</v>
      </c>
      <c r="O1309" s="22" t="s">
        <v>7831</v>
      </c>
      <c r="P1309" s="122" t="s">
        <v>7832</v>
      </c>
      <c r="Q1309" s="101">
        <v>1</v>
      </c>
      <c r="R1309" s="14" t="s">
        <v>4092</v>
      </c>
      <c r="S1309" s="48">
        <v>3082</v>
      </c>
      <c r="T1309" s="126"/>
    </row>
    <row r="1310" spans="1:20" s="17" customFormat="1" ht="24.95" customHeight="1">
      <c r="A1310" s="127"/>
      <c r="B1310" s="34"/>
      <c r="C1310" s="34"/>
      <c r="D1310" s="121"/>
      <c r="E1310" s="101"/>
      <c r="F1310" s="14"/>
      <c r="G1310" s="14"/>
      <c r="H1310" s="22"/>
      <c r="I1310" s="122"/>
      <c r="J1310" s="128"/>
      <c r="K1310" s="124"/>
      <c r="L1310" s="125" t="s">
        <v>4161</v>
      </c>
      <c r="M1310" s="14" t="s">
        <v>7812</v>
      </c>
      <c r="N1310" s="14" t="s">
        <v>550</v>
      </c>
      <c r="O1310" s="22" t="s">
        <v>7833</v>
      </c>
      <c r="P1310" s="122" t="s">
        <v>7834</v>
      </c>
      <c r="Q1310" s="101">
        <v>1</v>
      </c>
      <c r="R1310" s="14" t="s">
        <v>4092</v>
      </c>
      <c r="S1310" s="48">
        <v>3082</v>
      </c>
      <c r="T1310" s="126"/>
    </row>
    <row r="1311" spans="1:20" s="17" customFormat="1" ht="24.95" customHeight="1">
      <c r="A1311" s="127"/>
      <c r="B1311" s="34"/>
      <c r="C1311" s="34"/>
      <c r="D1311" s="121"/>
      <c r="E1311" s="101"/>
      <c r="F1311" s="14"/>
      <c r="G1311" s="14"/>
      <c r="H1311" s="22"/>
      <c r="I1311" s="122"/>
      <c r="J1311" s="128"/>
      <c r="K1311" s="124"/>
      <c r="L1311" s="125" t="s">
        <v>4161</v>
      </c>
      <c r="M1311" s="14" t="s">
        <v>7812</v>
      </c>
      <c r="N1311" s="14" t="s">
        <v>562</v>
      </c>
      <c r="O1311" s="22" t="s">
        <v>7835</v>
      </c>
      <c r="P1311" s="122" t="s">
        <v>7836</v>
      </c>
      <c r="Q1311" s="101">
        <v>1</v>
      </c>
      <c r="R1311" s="14" t="s">
        <v>4092</v>
      </c>
      <c r="S1311" s="48">
        <v>3082</v>
      </c>
      <c r="T1311" s="126"/>
    </row>
    <row r="1312" spans="1:20" s="17" customFormat="1" ht="24.95" customHeight="1">
      <c r="A1312" s="127"/>
      <c r="B1312" s="34"/>
      <c r="C1312" s="34"/>
      <c r="D1312" s="121"/>
      <c r="E1312" s="101"/>
      <c r="F1312" s="14"/>
      <c r="G1312" s="14"/>
      <c r="H1312" s="22"/>
      <c r="I1312" s="122"/>
      <c r="J1312" s="128"/>
      <c r="K1312" s="124"/>
      <c r="L1312" s="125" t="s">
        <v>4161</v>
      </c>
      <c r="M1312" s="14" t="s">
        <v>7812</v>
      </c>
      <c r="N1312" s="14" t="s">
        <v>589</v>
      </c>
      <c r="O1312" s="22" t="s">
        <v>7837</v>
      </c>
      <c r="P1312" s="122" t="s">
        <v>7838</v>
      </c>
      <c r="Q1312" s="101">
        <v>1</v>
      </c>
      <c r="R1312" s="14" t="s">
        <v>4092</v>
      </c>
      <c r="S1312" s="48">
        <v>3082</v>
      </c>
      <c r="T1312" s="126"/>
    </row>
    <row r="1313" spans="1:20" s="17" customFormat="1" ht="24.95" customHeight="1">
      <c r="A1313" s="127"/>
      <c r="B1313" s="34"/>
      <c r="C1313" s="34"/>
      <c r="D1313" s="121"/>
      <c r="E1313" s="101"/>
      <c r="F1313" s="14"/>
      <c r="G1313" s="14"/>
      <c r="H1313" s="22"/>
      <c r="I1313" s="122"/>
      <c r="J1313" s="128"/>
      <c r="K1313" s="124"/>
      <c r="L1313" s="125" t="s">
        <v>4161</v>
      </c>
      <c r="M1313" s="14" t="s">
        <v>7812</v>
      </c>
      <c r="N1313" s="14" t="s">
        <v>578</v>
      </c>
      <c r="O1313" s="22" t="s">
        <v>7839</v>
      </c>
      <c r="P1313" s="122" t="s">
        <v>7840</v>
      </c>
      <c r="Q1313" s="101">
        <v>1</v>
      </c>
      <c r="R1313" s="14" t="s">
        <v>4092</v>
      </c>
      <c r="S1313" s="48">
        <v>3082</v>
      </c>
      <c r="T1313" s="126"/>
    </row>
    <row r="1314" spans="1:20" s="17" customFormat="1" ht="24.95" customHeight="1">
      <c r="A1314" s="127"/>
      <c r="B1314" s="34"/>
      <c r="C1314" s="34"/>
      <c r="D1314" s="121"/>
      <c r="E1314" s="101"/>
      <c r="F1314" s="14"/>
      <c r="G1314" s="14"/>
      <c r="H1314" s="22"/>
      <c r="I1314" s="122"/>
      <c r="J1314" s="128"/>
      <c r="K1314" s="124"/>
      <c r="L1314" s="125" t="s">
        <v>4161</v>
      </c>
      <c r="M1314" s="14" t="s">
        <v>7812</v>
      </c>
      <c r="N1314" s="14" t="s">
        <v>555</v>
      </c>
      <c r="O1314" s="22" t="s">
        <v>7841</v>
      </c>
      <c r="P1314" s="122" t="s">
        <v>7842</v>
      </c>
      <c r="Q1314" s="101">
        <v>1</v>
      </c>
      <c r="R1314" s="14" t="s">
        <v>4092</v>
      </c>
      <c r="S1314" s="48">
        <v>3082</v>
      </c>
      <c r="T1314" s="126"/>
    </row>
    <row r="1315" spans="1:20" s="17" customFormat="1" ht="24.95" customHeight="1">
      <c r="A1315" s="127"/>
      <c r="B1315" s="34"/>
      <c r="C1315" s="34"/>
      <c r="D1315" s="121"/>
      <c r="E1315" s="101"/>
      <c r="F1315" s="14"/>
      <c r="G1315" s="14"/>
      <c r="H1315" s="22"/>
      <c r="I1315" s="122"/>
      <c r="J1315" s="128"/>
      <c r="K1315" s="124"/>
      <c r="L1315" s="125" t="s">
        <v>4161</v>
      </c>
      <c r="M1315" s="14" t="s">
        <v>7812</v>
      </c>
      <c r="N1315" s="14" t="s">
        <v>7051</v>
      </c>
      <c r="O1315" s="22" t="s">
        <v>7843</v>
      </c>
      <c r="P1315" s="122" t="s">
        <v>7844</v>
      </c>
      <c r="Q1315" s="101">
        <v>1</v>
      </c>
      <c r="R1315" s="14" t="s">
        <v>4092</v>
      </c>
      <c r="S1315" s="48">
        <v>3082</v>
      </c>
      <c r="T1315" s="126"/>
    </row>
    <row r="1316" spans="1:20" s="17" customFormat="1" ht="24.95" customHeight="1">
      <c r="A1316" s="127">
        <v>467</v>
      </c>
      <c r="B1316" s="34" t="s">
        <v>16388</v>
      </c>
      <c r="C1316" s="14" t="s">
        <v>7845</v>
      </c>
      <c r="D1316" s="121" t="s">
        <v>7846</v>
      </c>
      <c r="E1316" s="101">
        <v>1</v>
      </c>
      <c r="F1316" s="14" t="s">
        <v>4092</v>
      </c>
      <c r="G1316" s="14" t="s">
        <v>548</v>
      </c>
      <c r="H1316" s="22" t="s">
        <v>7847</v>
      </c>
      <c r="I1316" s="122" t="s">
        <v>7848</v>
      </c>
      <c r="J1316" s="123">
        <v>3180</v>
      </c>
      <c r="K1316" s="124">
        <v>100</v>
      </c>
      <c r="L1316" s="125" t="s">
        <v>4161</v>
      </c>
      <c r="M1316" s="14" t="s">
        <v>7849</v>
      </c>
      <c r="N1316" s="14" t="s">
        <v>548</v>
      </c>
      <c r="O1316" s="22" t="s">
        <v>7847</v>
      </c>
      <c r="P1316" s="122" t="s">
        <v>7848</v>
      </c>
      <c r="Q1316" s="101">
        <v>1</v>
      </c>
      <c r="R1316" s="14" t="s">
        <v>4092</v>
      </c>
      <c r="S1316" s="48">
        <v>3180</v>
      </c>
      <c r="T1316" s="126"/>
    </row>
    <row r="1317" spans="1:20" s="17" customFormat="1" ht="24.95" customHeight="1">
      <c r="A1317" s="127"/>
      <c r="B1317" s="34"/>
      <c r="C1317" s="34"/>
      <c r="D1317" s="121"/>
      <c r="E1317" s="101"/>
      <c r="F1317" s="14"/>
      <c r="G1317" s="14"/>
      <c r="H1317" s="22"/>
      <c r="I1317" s="122"/>
      <c r="J1317" s="128"/>
      <c r="K1317" s="124"/>
      <c r="L1317" s="125" t="s">
        <v>4161</v>
      </c>
      <c r="M1317" s="14" t="s">
        <v>7849</v>
      </c>
      <c r="N1317" s="14" t="s">
        <v>591</v>
      </c>
      <c r="O1317" s="22" t="s">
        <v>7850</v>
      </c>
      <c r="P1317" s="122" t="s">
        <v>7851</v>
      </c>
      <c r="Q1317" s="101">
        <v>1</v>
      </c>
      <c r="R1317" s="14" t="s">
        <v>4092</v>
      </c>
      <c r="S1317" s="48">
        <v>2800</v>
      </c>
      <c r="T1317" s="126"/>
    </row>
    <row r="1318" spans="1:20" s="17" customFormat="1" ht="24.95" customHeight="1">
      <c r="A1318" s="127"/>
      <c r="B1318" s="34"/>
      <c r="C1318" s="34"/>
      <c r="D1318" s="121"/>
      <c r="E1318" s="101"/>
      <c r="F1318" s="14"/>
      <c r="G1318" s="14"/>
      <c r="H1318" s="22"/>
      <c r="I1318" s="122"/>
      <c r="J1318" s="128"/>
      <c r="K1318" s="124"/>
      <c r="L1318" s="125" t="s">
        <v>4161</v>
      </c>
      <c r="M1318" s="14" t="s">
        <v>7849</v>
      </c>
      <c r="N1318" s="14" t="s">
        <v>546</v>
      </c>
      <c r="O1318" s="22" t="s">
        <v>7852</v>
      </c>
      <c r="P1318" s="122" t="s">
        <v>7853</v>
      </c>
      <c r="Q1318" s="101">
        <v>1</v>
      </c>
      <c r="R1318" s="14" t="s">
        <v>4092</v>
      </c>
      <c r="S1318" s="48">
        <v>2929</v>
      </c>
      <c r="T1318" s="126"/>
    </row>
    <row r="1319" spans="1:20" s="17" customFormat="1" ht="24.95" customHeight="1">
      <c r="A1319" s="127"/>
      <c r="B1319" s="34"/>
      <c r="C1319" s="34"/>
      <c r="D1319" s="121"/>
      <c r="E1319" s="101"/>
      <c r="F1319" s="14"/>
      <c r="G1319" s="14"/>
      <c r="H1319" s="22"/>
      <c r="I1319" s="122"/>
      <c r="J1319" s="128"/>
      <c r="K1319" s="124"/>
      <c r="L1319" s="125" t="s">
        <v>4161</v>
      </c>
      <c r="M1319" s="14" t="s">
        <v>7849</v>
      </c>
      <c r="N1319" s="14" t="s">
        <v>544</v>
      </c>
      <c r="O1319" s="22" t="s">
        <v>7854</v>
      </c>
      <c r="P1319" s="122" t="s">
        <v>7855</v>
      </c>
      <c r="Q1319" s="101">
        <v>1</v>
      </c>
      <c r="R1319" s="14" t="s">
        <v>4092</v>
      </c>
      <c r="S1319" s="48">
        <v>2957</v>
      </c>
      <c r="T1319" s="126"/>
    </row>
    <row r="1320" spans="1:20" s="17" customFormat="1" ht="24.95" customHeight="1">
      <c r="A1320" s="127"/>
      <c r="B1320" s="34"/>
      <c r="C1320" s="34"/>
      <c r="D1320" s="121"/>
      <c r="E1320" s="101"/>
      <c r="F1320" s="14"/>
      <c r="G1320" s="14"/>
      <c r="H1320" s="22"/>
      <c r="I1320" s="122"/>
      <c r="J1320" s="128"/>
      <c r="K1320" s="124"/>
      <c r="L1320" s="125" t="s">
        <v>4161</v>
      </c>
      <c r="M1320" s="14" t="s">
        <v>7849</v>
      </c>
      <c r="N1320" s="14" t="s">
        <v>549</v>
      </c>
      <c r="O1320" s="22" t="s">
        <v>7856</v>
      </c>
      <c r="P1320" s="122" t="s">
        <v>7857</v>
      </c>
      <c r="Q1320" s="101">
        <v>1</v>
      </c>
      <c r="R1320" s="14" t="s">
        <v>4092</v>
      </c>
      <c r="S1320" s="48">
        <v>2957</v>
      </c>
      <c r="T1320" s="126"/>
    </row>
    <row r="1321" spans="1:20" s="17" customFormat="1" ht="24.95" customHeight="1">
      <c r="A1321" s="127"/>
      <c r="B1321" s="34"/>
      <c r="C1321" s="34"/>
      <c r="D1321" s="121"/>
      <c r="E1321" s="101"/>
      <c r="F1321" s="14"/>
      <c r="G1321" s="14"/>
      <c r="H1321" s="22"/>
      <c r="I1321" s="122"/>
      <c r="J1321" s="128"/>
      <c r="K1321" s="124"/>
      <c r="L1321" s="125" t="s">
        <v>4161</v>
      </c>
      <c r="M1321" s="14" t="s">
        <v>7849</v>
      </c>
      <c r="N1321" s="14" t="s">
        <v>583</v>
      </c>
      <c r="O1321" s="22" t="s">
        <v>7858</v>
      </c>
      <c r="P1321" s="122" t="s">
        <v>7859</v>
      </c>
      <c r="Q1321" s="101">
        <v>1</v>
      </c>
      <c r="R1321" s="14" t="s">
        <v>4092</v>
      </c>
      <c r="S1321" s="48">
        <v>3170</v>
      </c>
      <c r="T1321" s="126"/>
    </row>
    <row r="1322" spans="1:20" s="17" customFormat="1" ht="24.95" customHeight="1">
      <c r="A1322" s="127"/>
      <c r="B1322" s="34"/>
      <c r="C1322" s="34"/>
      <c r="D1322" s="121"/>
      <c r="E1322" s="101"/>
      <c r="F1322" s="14"/>
      <c r="G1322" s="14"/>
      <c r="H1322" s="22"/>
      <c r="I1322" s="122"/>
      <c r="J1322" s="128"/>
      <c r="K1322" s="124"/>
      <c r="L1322" s="125" t="s">
        <v>4161</v>
      </c>
      <c r="M1322" s="14" t="s">
        <v>7849</v>
      </c>
      <c r="N1322" s="14" t="s">
        <v>543</v>
      </c>
      <c r="O1322" s="22" t="s">
        <v>7860</v>
      </c>
      <c r="P1322" s="122" t="s">
        <v>7861</v>
      </c>
      <c r="Q1322" s="101">
        <v>1</v>
      </c>
      <c r="R1322" s="14" t="s">
        <v>4092</v>
      </c>
      <c r="S1322" s="48">
        <v>3178</v>
      </c>
      <c r="T1322" s="126"/>
    </row>
    <row r="1323" spans="1:20" s="17" customFormat="1" ht="24.95" customHeight="1">
      <c r="A1323" s="127"/>
      <c r="B1323" s="34"/>
      <c r="C1323" s="34"/>
      <c r="D1323" s="121"/>
      <c r="E1323" s="101"/>
      <c r="F1323" s="14"/>
      <c r="G1323" s="14"/>
      <c r="H1323" s="22"/>
      <c r="I1323" s="122"/>
      <c r="J1323" s="128"/>
      <c r="K1323" s="124"/>
      <c r="L1323" s="125" t="s">
        <v>4161</v>
      </c>
      <c r="M1323" s="14" t="s">
        <v>7849</v>
      </c>
      <c r="N1323" s="14" t="s">
        <v>542</v>
      </c>
      <c r="O1323" s="22" t="s">
        <v>7862</v>
      </c>
      <c r="P1323" s="122" t="s">
        <v>7863</v>
      </c>
      <c r="Q1323" s="101">
        <v>1</v>
      </c>
      <c r="R1323" s="14" t="s">
        <v>4092</v>
      </c>
      <c r="S1323" s="48">
        <v>3181</v>
      </c>
      <c r="T1323" s="126"/>
    </row>
    <row r="1324" spans="1:20" s="17" customFormat="1" ht="24.95" customHeight="1">
      <c r="A1324" s="127"/>
      <c r="B1324" s="34"/>
      <c r="C1324" s="34"/>
      <c r="D1324" s="121"/>
      <c r="E1324" s="101"/>
      <c r="F1324" s="14"/>
      <c r="G1324" s="14"/>
      <c r="H1324" s="22"/>
      <c r="I1324" s="122"/>
      <c r="J1324" s="128"/>
      <c r="K1324" s="124"/>
      <c r="L1324" s="125" t="s">
        <v>4161</v>
      </c>
      <c r="M1324" s="14" t="s">
        <v>7849</v>
      </c>
      <c r="N1324" s="14" t="s">
        <v>564</v>
      </c>
      <c r="O1324" s="22" t="s">
        <v>7864</v>
      </c>
      <c r="P1324" s="122" t="s">
        <v>7865</v>
      </c>
      <c r="Q1324" s="101">
        <v>1</v>
      </c>
      <c r="R1324" s="14" t="s">
        <v>4092</v>
      </c>
      <c r="S1324" s="48">
        <v>3300</v>
      </c>
      <c r="T1324" s="126"/>
    </row>
    <row r="1325" spans="1:20" s="17" customFormat="1" ht="24.95" customHeight="1">
      <c r="A1325" s="127"/>
      <c r="B1325" s="34"/>
      <c r="C1325" s="34"/>
      <c r="D1325" s="121"/>
      <c r="E1325" s="101"/>
      <c r="F1325" s="14"/>
      <c r="G1325" s="14"/>
      <c r="H1325" s="22"/>
      <c r="I1325" s="122"/>
      <c r="J1325" s="128"/>
      <c r="K1325" s="124"/>
      <c r="L1325" s="125" t="s">
        <v>4161</v>
      </c>
      <c r="M1325" s="14" t="s">
        <v>7849</v>
      </c>
      <c r="N1325" s="14" t="s">
        <v>541</v>
      </c>
      <c r="O1325" s="22" t="s">
        <v>7866</v>
      </c>
      <c r="P1325" s="122" t="s">
        <v>7867</v>
      </c>
      <c r="Q1325" s="101">
        <v>1</v>
      </c>
      <c r="R1325" s="14" t="s">
        <v>4092</v>
      </c>
      <c r="S1325" s="48">
        <v>3311</v>
      </c>
      <c r="T1325" s="126"/>
    </row>
    <row r="1326" spans="1:20" s="17" customFormat="1" ht="24.95" customHeight="1">
      <c r="A1326" s="127"/>
      <c r="B1326" s="34"/>
      <c r="C1326" s="34"/>
      <c r="D1326" s="121"/>
      <c r="E1326" s="101"/>
      <c r="F1326" s="14"/>
      <c r="G1326" s="14"/>
      <c r="H1326" s="22"/>
      <c r="I1326" s="122"/>
      <c r="J1326" s="128"/>
      <c r="K1326" s="124"/>
      <c r="L1326" s="125" t="s">
        <v>4161</v>
      </c>
      <c r="M1326" s="14" t="s">
        <v>7849</v>
      </c>
      <c r="N1326" s="14" t="s">
        <v>550</v>
      </c>
      <c r="O1326" s="22" t="s">
        <v>7868</v>
      </c>
      <c r="P1326" s="122" t="s">
        <v>7869</v>
      </c>
      <c r="Q1326" s="101">
        <v>1</v>
      </c>
      <c r="R1326" s="14" t="s">
        <v>4092</v>
      </c>
      <c r="S1326" s="48">
        <v>3479</v>
      </c>
      <c r="T1326" s="126"/>
    </row>
    <row r="1327" spans="1:20" s="17" customFormat="1" ht="24.95" customHeight="1">
      <c r="A1327" s="127"/>
      <c r="B1327" s="34"/>
      <c r="C1327" s="34"/>
      <c r="D1327" s="121"/>
      <c r="E1327" s="101"/>
      <c r="F1327" s="14"/>
      <c r="G1327" s="14"/>
      <c r="H1327" s="22"/>
      <c r="I1327" s="122"/>
      <c r="J1327" s="128"/>
      <c r="K1327" s="124"/>
      <c r="L1327" s="125" t="s">
        <v>4161</v>
      </c>
      <c r="M1327" s="14" t="s">
        <v>7849</v>
      </c>
      <c r="N1327" s="14" t="s">
        <v>589</v>
      </c>
      <c r="O1327" s="22" t="s">
        <v>7870</v>
      </c>
      <c r="P1327" s="122" t="s">
        <v>7871</v>
      </c>
      <c r="Q1327" s="101">
        <v>1</v>
      </c>
      <c r="R1327" s="14" t="s">
        <v>4092</v>
      </c>
      <c r="S1327" s="48">
        <v>3479</v>
      </c>
      <c r="T1327" s="126"/>
    </row>
    <row r="1328" spans="1:20" s="17" customFormat="1" ht="24.95" customHeight="1">
      <c r="A1328" s="127"/>
      <c r="B1328" s="34"/>
      <c r="C1328" s="34"/>
      <c r="D1328" s="121"/>
      <c r="E1328" s="101"/>
      <c r="F1328" s="14"/>
      <c r="G1328" s="14"/>
      <c r="H1328" s="22"/>
      <c r="I1328" s="122"/>
      <c r="J1328" s="128"/>
      <c r="K1328" s="124"/>
      <c r="L1328" s="125" t="s">
        <v>4161</v>
      </c>
      <c r="M1328" s="14" t="s">
        <v>7849</v>
      </c>
      <c r="N1328" s="14" t="s">
        <v>562</v>
      </c>
      <c r="O1328" s="22" t="s">
        <v>7872</v>
      </c>
      <c r="P1328" s="122" t="s">
        <v>7873</v>
      </c>
      <c r="Q1328" s="101">
        <v>1</v>
      </c>
      <c r="R1328" s="14" t="s">
        <v>4092</v>
      </c>
      <c r="S1328" s="48">
        <v>3479</v>
      </c>
      <c r="T1328" s="126"/>
    </row>
    <row r="1329" spans="1:20" s="17" customFormat="1" ht="24.95" customHeight="1">
      <c r="A1329" s="127"/>
      <c r="B1329" s="34"/>
      <c r="C1329" s="34"/>
      <c r="D1329" s="121"/>
      <c r="E1329" s="101"/>
      <c r="F1329" s="14"/>
      <c r="G1329" s="14"/>
      <c r="H1329" s="22"/>
      <c r="I1329" s="122"/>
      <c r="J1329" s="128"/>
      <c r="K1329" s="124"/>
      <c r="L1329" s="125" t="s">
        <v>4161</v>
      </c>
      <c r="M1329" s="14" t="s">
        <v>7849</v>
      </c>
      <c r="N1329" s="14" t="s">
        <v>555</v>
      </c>
      <c r="O1329" s="22" t="s">
        <v>7874</v>
      </c>
      <c r="P1329" s="122" t="s">
        <v>7875</v>
      </c>
      <c r="Q1329" s="101">
        <v>1</v>
      </c>
      <c r="R1329" s="14" t="s">
        <v>4092</v>
      </c>
      <c r="S1329" s="48">
        <v>3479</v>
      </c>
      <c r="T1329" s="126"/>
    </row>
    <row r="1330" spans="1:20" s="17" customFormat="1" ht="24.95" customHeight="1">
      <c r="A1330" s="127"/>
      <c r="B1330" s="34"/>
      <c r="C1330" s="34"/>
      <c r="D1330" s="121"/>
      <c r="E1330" s="101"/>
      <c r="F1330" s="14"/>
      <c r="G1330" s="14"/>
      <c r="H1330" s="22"/>
      <c r="I1330" s="122"/>
      <c r="J1330" s="128"/>
      <c r="K1330" s="124"/>
      <c r="L1330" s="125" t="s">
        <v>4161</v>
      </c>
      <c r="M1330" s="14" t="s">
        <v>7849</v>
      </c>
      <c r="N1330" s="14" t="s">
        <v>7051</v>
      </c>
      <c r="O1330" s="22" t="s">
        <v>7876</v>
      </c>
      <c r="P1330" s="122" t="s">
        <v>7877</v>
      </c>
      <c r="Q1330" s="101">
        <v>1</v>
      </c>
      <c r="R1330" s="14" t="s">
        <v>4092</v>
      </c>
      <c r="S1330" s="48">
        <v>3479</v>
      </c>
      <c r="T1330" s="126"/>
    </row>
    <row r="1331" spans="1:20" s="17" customFormat="1" ht="24.95" customHeight="1">
      <c r="A1331" s="127">
        <v>468</v>
      </c>
      <c r="B1331" s="34" t="s">
        <v>16388</v>
      </c>
      <c r="C1331" s="14" t="s">
        <v>7878</v>
      </c>
      <c r="D1331" s="121" t="s">
        <v>7879</v>
      </c>
      <c r="E1331" s="101">
        <v>1</v>
      </c>
      <c r="F1331" s="14" t="s">
        <v>4309</v>
      </c>
      <c r="G1331" s="14" t="s">
        <v>545</v>
      </c>
      <c r="H1331" s="22" t="s">
        <v>7880</v>
      </c>
      <c r="I1331" s="122" t="s">
        <v>7881</v>
      </c>
      <c r="J1331" s="123">
        <v>185</v>
      </c>
      <c r="K1331" s="124">
        <v>22500</v>
      </c>
      <c r="L1331" s="125" t="s">
        <v>4161</v>
      </c>
      <c r="M1331" s="14" t="s">
        <v>7882</v>
      </c>
      <c r="N1331" s="14" t="s">
        <v>545</v>
      </c>
      <c r="O1331" s="22" t="s">
        <v>7880</v>
      </c>
      <c r="P1331" s="122" t="s">
        <v>7881</v>
      </c>
      <c r="Q1331" s="101">
        <v>1</v>
      </c>
      <c r="R1331" s="14" t="s">
        <v>4309</v>
      </c>
      <c r="S1331" s="48">
        <v>185</v>
      </c>
      <c r="T1331" s="126"/>
    </row>
    <row r="1332" spans="1:20" s="17" customFormat="1" ht="24.95" customHeight="1">
      <c r="A1332" s="127"/>
      <c r="B1332" s="34"/>
      <c r="C1332" s="34"/>
      <c r="D1332" s="121"/>
      <c r="E1332" s="101"/>
      <c r="F1332" s="14"/>
      <c r="G1332" s="14"/>
      <c r="H1332" s="22"/>
      <c r="I1332" s="122"/>
      <c r="J1332" s="128"/>
      <c r="K1332" s="124"/>
      <c r="L1332" s="125" t="s">
        <v>4161</v>
      </c>
      <c r="M1332" s="14" t="s">
        <v>7882</v>
      </c>
      <c r="N1332" s="14" t="s">
        <v>578</v>
      </c>
      <c r="O1332" s="22" t="s">
        <v>7883</v>
      </c>
      <c r="P1332" s="122" t="s">
        <v>7884</v>
      </c>
      <c r="Q1332" s="101">
        <v>1</v>
      </c>
      <c r="R1332" s="14" t="s">
        <v>4309</v>
      </c>
      <c r="S1332" s="48">
        <v>181</v>
      </c>
      <c r="T1332" s="126"/>
    </row>
    <row r="1333" spans="1:20" s="17" customFormat="1" ht="24.95" customHeight="1">
      <c r="A1333" s="127"/>
      <c r="B1333" s="34"/>
      <c r="C1333" s="34"/>
      <c r="D1333" s="121"/>
      <c r="E1333" s="101"/>
      <c r="F1333" s="14"/>
      <c r="G1333" s="14"/>
      <c r="H1333" s="22"/>
      <c r="I1333" s="122"/>
      <c r="J1333" s="128"/>
      <c r="K1333" s="124"/>
      <c r="L1333" s="125" t="s">
        <v>4161</v>
      </c>
      <c r="M1333" s="14" t="s">
        <v>7882</v>
      </c>
      <c r="N1333" s="14" t="s">
        <v>591</v>
      </c>
      <c r="O1333" s="22" t="s">
        <v>7885</v>
      </c>
      <c r="P1333" s="122" t="s">
        <v>7886</v>
      </c>
      <c r="Q1333" s="101">
        <v>1</v>
      </c>
      <c r="R1333" s="14" t="s">
        <v>4309</v>
      </c>
      <c r="S1333" s="48">
        <v>190</v>
      </c>
      <c r="T1333" s="126"/>
    </row>
    <row r="1334" spans="1:20" s="17" customFormat="1" ht="24.95" customHeight="1">
      <c r="A1334" s="127"/>
      <c r="B1334" s="34"/>
      <c r="C1334" s="34"/>
      <c r="D1334" s="121"/>
      <c r="E1334" s="101"/>
      <c r="F1334" s="14"/>
      <c r="G1334" s="14"/>
      <c r="H1334" s="22"/>
      <c r="I1334" s="122"/>
      <c r="J1334" s="128"/>
      <c r="K1334" s="124"/>
      <c r="L1334" s="125" t="s">
        <v>4161</v>
      </c>
      <c r="M1334" s="14" t="s">
        <v>7882</v>
      </c>
      <c r="N1334" s="14" t="s">
        <v>550</v>
      </c>
      <c r="O1334" s="22" t="s">
        <v>7887</v>
      </c>
      <c r="P1334" s="122" t="s">
        <v>7888</v>
      </c>
      <c r="Q1334" s="101">
        <v>1</v>
      </c>
      <c r="R1334" s="14" t="s">
        <v>4309</v>
      </c>
      <c r="S1334" s="48">
        <v>192</v>
      </c>
      <c r="T1334" s="126"/>
    </row>
    <row r="1335" spans="1:20" s="17" customFormat="1" ht="24.95" customHeight="1">
      <c r="A1335" s="127"/>
      <c r="B1335" s="34"/>
      <c r="C1335" s="34"/>
      <c r="D1335" s="121"/>
      <c r="E1335" s="101"/>
      <c r="F1335" s="14"/>
      <c r="G1335" s="14"/>
      <c r="H1335" s="22"/>
      <c r="I1335" s="122"/>
      <c r="J1335" s="128"/>
      <c r="K1335" s="124"/>
      <c r="L1335" s="125" t="s">
        <v>4161</v>
      </c>
      <c r="M1335" s="14" t="s">
        <v>7882</v>
      </c>
      <c r="N1335" s="14" t="s">
        <v>544</v>
      </c>
      <c r="O1335" s="22" t="s">
        <v>1771</v>
      </c>
      <c r="P1335" s="122" t="s">
        <v>2362</v>
      </c>
      <c r="Q1335" s="101">
        <v>1</v>
      </c>
      <c r="R1335" s="14" t="s">
        <v>4309</v>
      </c>
      <c r="S1335" s="48">
        <v>192</v>
      </c>
      <c r="T1335" s="126"/>
    </row>
    <row r="1336" spans="1:20" s="17" customFormat="1" ht="24.95" customHeight="1">
      <c r="A1336" s="127"/>
      <c r="B1336" s="34"/>
      <c r="C1336" s="34"/>
      <c r="D1336" s="121"/>
      <c r="E1336" s="101"/>
      <c r="F1336" s="14"/>
      <c r="G1336" s="14"/>
      <c r="H1336" s="22"/>
      <c r="I1336" s="122"/>
      <c r="J1336" s="128"/>
      <c r="K1336" s="124"/>
      <c r="L1336" s="125" t="s">
        <v>4161</v>
      </c>
      <c r="M1336" s="14" t="s">
        <v>7882</v>
      </c>
      <c r="N1336" s="14" t="s">
        <v>541</v>
      </c>
      <c r="O1336" s="22" t="s">
        <v>376</v>
      </c>
      <c r="P1336" s="122" t="s">
        <v>677</v>
      </c>
      <c r="Q1336" s="101">
        <v>1</v>
      </c>
      <c r="R1336" s="14" t="s">
        <v>4309</v>
      </c>
      <c r="S1336" s="48">
        <v>193</v>
      </c>
      <c r="T1336" s="126"/>
    </row>
    <row r="1337" spans="1:20" s="17" customFormat="1" ht="24.95" customHeight="1">
      <c r="A1337" s="127"/>
      <c r="B1337" s="34"/>
      <c r="C1337" s="34"/>
      <c r="D1337" s="121"/>
      <c r="E1337" s="101"/>
      <c r="F1337" s="14"/>
      <c r="G1337" s="14"/>
      <c r="H1337" s="22"/>
      <c r="I1337" s="122"/>
      <c r="J1337" s="128"/>
      <c r="K1337" s="124"/>
      <c r="L1337" s="125" t="s">
        <v>4161</v>
      </c>
      <c r="M1337" s="14" t="s">
        <v>7882</v>
      </c>
      <c r="N1337" s="14" t="s">
        <v>542</v>
      </c>
      <c r="O1337" s="22" t="s">
        <v>1772</v>
      </c>
      <c r="P1337" s="122" t="s">
        <v>2363</v>
      </c>
      <c r="Q1337" s="101">
        <v>1</v>
      </c>
      <c r="R1337" s="14" t="s">
        <v>4309</v>
      </c>
      <c r="S1337" s="48">
        <v>196</v>
      </c>
      <c r="T1337" s="126"/>
    </row>
    <row r="1338" spans="1:20" s="17" customFormat="1" ht="24.95" customHeight="1">
      <c r="A1338" s="127"/>
      <c r="B1338" s="34"/>
      <c r="C1338" s="34"/>
      <c r="D1338" s="121"/>
      <c r="E1338" s="101"/>
      <c r="F1338" s="14"/>
      <c r="G1338" s="14"/>
      <c r="H1338" s="22"/>
      <c r="I1338" s="122"/>
      <c r="J1338" s="128"/>
      <c r="K1338" s="124"/>
      <c r="L1338" s="125" t="s">
        <v>4161</v>
      </c>
      <c r="M1338" s="14" t="s">
        <v>7882</v>
      </c>
      <c r="N1338" s="14" t="s">
        <v>555</v>
      </c>
      <c r="O1338" s="22" t="s">
        <v>7889</v>
      </c>
      <c r="P1338" s="122" t="s">
        <v>7890</v>
      </c>
      <c r="Q1338" s="101">
        <v>1</v>
      </c>
      <c r="R1338" s="14" t="s">
        <v>4309</v>
      </c>
      <c r="S1338" s="48">
        <v>196</v>
      </c>
      <c r="T1338" s="126"/>
    </row>
    <row r="1339" spans="1:20" s="17" customFormat="1" ht="24.95" customHeight="1">
      <c r="A1339" s="127"/>
      <c r="B1339" s="34"/>
      <c r="C1339" s="34"/>
      <c r="D1339" s="121"/>
      <c r="E1339" s="101"/>
      <c r="F1339" s="14"/>
      <c r="G1339" s="14"/>
      <c r="H1339" s="22"/>
      <c r="I1339" s="122"/>
      <c r="J1339" s="128"/>
      <c r="K1339" s="124"/>
      <c r="L1339" s="125" t="s">
        <v>4161</v>
      </c>
      <c r="M1339" s="14" t="s">
        <v>7882</v>
      </c>
      <c r="N1339" s="14" t="s">
        <v>562</v>
      </c>
      <c r="O1339" s="22" t="s">
        <v>7891</v>
      </c>
      <c r="P1339" s="122" t="s">
        <v>7892</v>
      </c>
      <c r="Q1339" s="101">
        <v>1</v>
      </c>
      <c r="R1339" s="14" t="s">
        <v>4309</v>
      </c>
      <c r="S1339" s="48">
        <v>196</v>
      </c>
      <c r="T1339" s="126"/>
    </row>
    <row r="1340" spans="1:20" s="17" customFormat="1" ht="24.95" customHeight="1">
      <c r="A1340" s="127"/>
      <c r="B1340" s="34"/>
      <c r="C1340" s="34"/>
      <c r="D1340" s="121"/>
      <c r="E1340" s="101"/>
      <c r="F1340" s="14"/>
      <c r="G1340" s="14"/>
      <c r="H1340" s="22"/>
      <c r="I1340" s="122"/>
      <c r="J1340" s="128"/>
      <c r="K1340" s="124"/>
      <c r="L1340" s="125" t="s">
        <v>4161</v>
      </c>
      <c r="M1340" s="14" t="s">
        <v>7882</v>
      </c>
      <c r="N1340" s="14" t="s">
        <v>564</v>
      </c>
      <c r="O1340" s="22" t="s">
        <v>7893</v>
      </c>
      <c r="P1340" s="122" t="s">
        <v>7894</v>
      </c>
      <c r="Q1340" s="101">
        <v>1</v>
      </c>
      <c r="R1340" s="14" t="s">
        <v>4309</v>
      </c>
      <c r="S1340" s="48">
        <v>196</v>
      </c>
      <c r="T1340" s="126"/>
    </row>
    <row r="1341" spans="1:20" s="17" customFormat="1" ht="24.95" customHeight="1">
      <c r="A1341" s="127">
        <v>469</v>
      </c>
      <c r="B1341" s="34" t="s">
        <v>16388</v>
      </c>
      <c r="C1341" s="14" t="s">
        <v>7895</v>
      </c>
      <c r="D1341" s="121" t="s">
        <v>7896</v>
      </c>
      <c r="E1341" s="101">
        <v>1</v>
      </c>
      <c r="F1341" s="14" t="s">
        <v>4092</v>
      </c>
      <c r="G1341" s="14" t="s">
        <v>619</v>
      </c>
      <c r="H1341" s="22" t="s">
        <v>7897</v>
      </c>
      <c r="I1341" s="122" t="s">
        <v>7898</v>
      </c>
      <c r="J1341" s="123">
        <v>186</v>
      </c>
      <c r="K1341" s="124">
        <v>140</v>
      </c>
      <c r="L1341" s="125" t="s">
        <v>4180</v>
      </c>
      <c r="M1341" s="14" t="s">
        <v>7899</v>
      </c>
      <c r="N1341" s="14"/>
      <c r="O1341" s="22"/>
      <c r="P1341" s="122"/>
      <c r="Q1341" s="101"/>
      <c r="R1341" s="14"/>
      <c r="S1341" s="48"/>
      <c r="T1341" s="126"/>
    </row>
    <row r="1342" spans="1:20" s="17" customFormat="1" ht="24.95" customHeight="1">
      <c r="A1342" s="127">
        <v>470</v>
      </c>
      <c r="B1342" s="34" t="s">
        <v>16388</v>
      </c>
      <c r="C1342" s="14" t="s">
        <v>7900</v>
      </c>
      <c r="D1342" s="121" t="s">
        <v>7901</v>
      </c>
      <c r="E1342" s="101">
        <v>1</v>
      </c>
      <c r="F1342" s="14" t="s">
        <v>4092</v>
      </c>
      <c r="G1342" s="14" t="s">
        <v>571</v>
      </c>
      <c r="H1342" s="22" t="s">
        <v>379</v>
      </c>
      <c r="I1342" s="122" t="s">
        <v>680</v>
      </c>
      <c r="J1342" s="123">
        <v>986</v>
      </c>
      <c r="K1342" s="124">
        <v>6300</v>
      </c>
      <c r="L1342" s="125" t="s">
        <v>4161</v>
      </c>
      <c r="M1342" s="14" t="s">
        <v>7902</v>
      </c>
      <c r="N1342" s="14" t="s">
        <v>571</v>
      </c>
      <c r="O1342" s="22" t="s">
        <v>379</v>
      </c>
      <c r="P1342" s="122" t="s">
        <v>680</v>
      </c>
      <c r="Q1342" s="101">
        <v>1</v>
      </c>
      <c r="R1342" s="14" t="s">
        <v>4092</v>
      </c>
      <c r="S1342" s="48">
        <v>986</v>
      </c>
      <c r="T1342" s="126"/>
    </row>
    <row r="1343" spans="1:20" s="17" customFormat="1" ht="24.95" customHeight="1">
      <c r="A1343" s="127"/>
      <c r="B1343" s="34"/>
      <c r="C1343" s="34"/>
      <c r="D1343" s="121"/>
      <c r="E1343" s="101"/>
      <c r="F1343" s="14"/>
      <c r="G1343" s="14"/>
      <c r="H1343" s="22"/>
      <c r="I1343" s="122"/>
      <c r="J1343" s="128"/>
      <c r="K1343" s="124"/>
      <c r="L1343" s="125" t="s">
        <v>4161</v>
      </c>
      <c r="M1343" s="14" t="s">
        <v>7902</v>
      </c>
      <c r="N1343" s="14" t="s">
        <v>546</v>
      </c>
      <c r="O1343" s="22" t="s">
        <v>7903</v>
      </c>
      <c r="P1343" s="122" t="s">
        <v>7904</v>
      </c>
      <c r="Q1343" s="101">
        <v>1</v>
      </c>
      <c r="R1343" s="14" t="s">
        <v>4092</v>
      </c>
      <c r="S1343" s="48">
        <v>915</v>
      </c>
      <c r="T1343" s="126"/>
    </row>
    <row r="1344" spans="1:20" s="17" customFormat="1" ht="24.95" customHeight="1">
      <c r="A1344" s="127"/>
      <c r="B1344" s="34"/>
      <c r="C1344" s="34"/>
      <c r="D1344" s="121"/>
      <c r="E1344" s="101"/>
      <c r="F1344" s="14"/>
      <c r="G1344" s="14"/>
      <c r="H1344" s="22"/>
      <c r="I1344" s="122"/>
      <c r="J1344" s="128"/>
      <c r="K1344" s="124"/>
      <c r="L1344" s="125" t="s">
        <v>4161</v>
      </c>
      <c r="M1344" s="14" t="s">
        <v>7902</v>
      </c>
      <c r="N1344" s="14" t="s">
        <v>550</v>
      </c>
      <c r="O1344" s="22" t="s">
        <v>7905</v>
      </c>
      <c r="P1344" s="122" t="s">
        <v>7906</v>
      </c>
      <c r="Q1344" s="101">
        <v>1</v>
      </c>
      <c r="R1344" s="14" t="s">
        <v>4092</v>
      </c>
      <c r="S1344" s="48">
        <v>962</v>
      </c>
      <c r="T1344" s="126"/>
    </row>
    <row r="1345" spans="1:20" s="17" customFormat="1" ht="24.95" customHeight="1">
      <c r="A1345" s="127"/>
      <c r="B1345" s="34"/>
      <c r="C1345" s="34"/>
      <c r="D1345" s="121"/>
      <c r="E1345" s="101"/>
      <c r="F1345" s="14"/>
      <c r="G1345" s="14"/>
      <c r="H1345" s="22"/>
      <c r="I1345" s="122"/>
      <c r="J1345" s="128"/>
      <c r="K1345" s="124"/>
      <c r="L1345" s="125" t="s">
        <v>4161</v>
      </c>
      <c r="M1345" s="14" t="s">
        <v>7902</v>
      </c>
      <c r="N1345" s="14" t="s">
        <v>545</v>
      </c>
      <c r="O1345" s="22" t="s">
        <v>7907</v>
      </c>
      <c r="P1345" s="122" t="s">
        <v>7908</v>
      </c>
      <c r="Q1345" s="101">
        <v>1</v>
      </c>
      <c r="R1345" s="14" t="s">
        <v>4092</v>
      </c>
      <c r="S1345" s="48">
        <v>980</v>
      </c>
      <c r="T1345" s="126"/>
    </row>
    <row r="1346" spans="1:20" s="17" customFormat="1" ht="24.95" customHeight="1">
      <c r="A1346" s="127"/>
      <c r="B1346" s="34"/>
      <c r="C1346" s="34"/>
      <c r="D1346" s="121"/>
      <c r="E1346" s="101"/>
      <c r="F1346" s="14"/>
      <c r="G1346" s="14"/>
      <c r="H1346" s="22"/>
      <c r="I1346" s="122"/>
      <c r="J1346" s="128"/>
      <c r="K1346" s="124"/>
      <c r="L1346" s="125" t="s">
        <v>4161</v>
      </c>
      <c r="M1346" s="14" t="s">
        <v>7902</v>
      </c>
      <c r="N1346" s="14" t="s">
        <v>562</v>
      </c>
      <c r="O1346" s="22" t="s">
        <v>7909</v>
      </c>
      <c r="P1346" s="122" t="s">
        <v>7910</v>
      </c>
      <c r="Q1346" s="101">
        <v>1</v>
      </c>
      <c r="R1346" s="14" t="s">
        <v>4092</v>
      </c>
      <c r="S1346" s="48">
        <v>988</v>
      </c>
      <c r="T1346" s="126"/>
    </row>
    <row r="1347" spans="1:20" s="17" customFormat="1" ht="24.95" customHeight="1">
      <c r="A1347" s="127"/>
      <c r="B1347" s="34"/>
      <c r="C1347" s="34"/>
      <c r="D1347" s="121"/>
      <c r="E1347" s="101"/>
      <c r="F1347" s="14"/>
      <c r="G1347" s="14"/>
      <c r="H1347" s="22"/>
      <c r="I1347" s="122"/>
      <c r="J1347" s="128"/>
      <c r="K1347" s="124"/>
      <c r="L1347" s="125" t="s">
        <v>4161</v>
      </c>
      <c r="M1347" s="14" t="s">
        <v>7902</v>
      </c>
      <c r="N1347" s="14" t="s">
        <v>591</v>
      </c>
      <c r="O1347" s="22" t="s">
        <v>7911</v>
      </c>
      <c r="P1347" s="122" t="s">
        <v>7912</v>
      </c>
      <c r="Q1347" s="101">
        <v>1</v>
      </c>
      <c r="R1347" s="14" t="s">
        <v>4092</v>
      </c>
      <c r="S1347" s="48">
        <v>988</v>
      </c>
      <c r="T1347" s="126"/>
    </row>
    <row r="1348" spans="1:20" s="17" customFormat="1" ht="24.95" customHeight="1">
      <c r="A1348" s="127"/>
      <c r="B1348" s="34"/>
      <c r="C1348" s="34"/>
      <c r="D1348" s="121"/>
      <c r="E1348" s="101"/>
      <c r="F1348" s="14"/>
      <c r="G1348" s="14"/>
      <c r="H1348" s="22"/>
      <c r="I1348" s="122"/>
      <c r="J1348" s="128"/>
      <c r="K1348" s="124"/>
      <c r="L1348" s="125" t="s">
        <v>4161</v>
      </c>
      <c r="M1348" s="14" t="s">
        <v>7902</v>
      </c>
      <c r="N1348" s="14" t="s">
        <v>555</v>
      </c>
      <c r="O1348" s="22" t="s">
        <v>7913</v>
      </c>
      <c r="P1348" s="122" t="s">
        <v>7914</v>
      </c>
      <c r="Q1348" s="101">
        <v>1</v>
      </c>
      <c r="R1348" s="14" t="s">
        <v>4092</v>
      </c>
      <c r="S1348" s="48">
        <v>988</v>
      </c>
      <c r="T1348" s="126"/>
    </row>
    <row r="1349" spans="1:20" s="17" customFormat="1" ht="24.95" customHeight="1">
      <c r="A1349" s="127">
        <v>471</v>
      </c>
      <c r="B1349" s="34" t="s">
        <v>16388</v>
      </c>
      <c r="C1349" s="14" t="s">
        <v>7915</v>
      </c>
      <c r="D1349" s="121" t="s">
        <v>7916</v>
      </c>
      <c r="E1349" s="101">
        <v>1</v>
      </c>
      <c r="F1349" s="14" t="s">
        <v>4092</v>
      </c>
      <c r="G1349" s="14" t="s">
        <v>571</v>
      </c>
      <c r="H1349" s="22" t="s">
        <v>7917</v>
      </c>
      <c r="I1349" s="122" t="s">
        <v>7918</v>
      </c>
      <c r="J1349" s="123">
        <v>804</v>
      </c>
      <c r="K1349" s="124">
        <v>6800</v>
      </c>
      <c r="L1349" s="125" t="s">
        <v>4161</v>
      </c>
      <c r="M1349" s="14" t="s">
        <v>7919</v>
      </c>
      <c r="N1349" s="14" t="s">
        <v>571</v>
      </c>
      <c r="O1349" s="22" t="s">
        <v>7917</v>
      </c>
      <c r="P1349" s="122" t="s">
        <v>7918</v>
      </c>
      <c r="Q1349" s="101">
        <v>1</v>
      </c>
      <c r="R1349" s="14" t="s">
        <v>4092</v>
      </c>
      <c r="S1349" s="48">
        <v>804</v>
      </c>
      <c r="T1349" s="126"/>
    </row>
    <row r="1350" spans="1:20" s="17" customFormat="1" ht="24.95" customHeight="1">
      <c r="A1350" s="127"/>
      <c r="B1350" s="34"/>
      <c r="C1350" s="34"/>
      <c r="D1350" s="121"/>
      <c r="E1350" s="101"/>
      <c r="F1350" s="14"/>
      <c r="G1350" s="14"/>
      <c r="H1350" s="22"/>
      <c r="I1350" s="122"/>
      <c r="J1350" s="128"/>
      <c r="K1350" s="124"/>
      <c r="L1350" s="125" t="s">
        <v>4161</v>
      </c>
      <c r="M1350" s="14" t="s">
        <v>7919</v>
      </c>
      <c r="N1350" s="14" t="s">
        <v>550</v>
      </c>
      <c r="O1350" s="22" t="s">
        <v>7920</v>
      </c>
      <c r="P1350" s="122" t="s">
        <v>7921</v>
      </c>
      <c r="Q1350" s="101">
        <v>1</v>
      </c>
      <c r="R1350" s="14" t="s">
        <v>4092</v>
      </c>
      <c r="S1350" s="48">
        <v>728</v>
      </c>
      <c r="T1350" s="126"/>
    </row>
    <row r="1351" spans="1:20" s="17" customFormat="1" ht="24.95" customHeight="1">
      <c r="A1351" s="127"/>
      <c r="B1351" s="34"/>
      <c r="C1351" s="34"/>
      <c r="D1351" s="121"/>
      <c r="E1351" s="101"/>
      <c r="F1351" s="14"/>
      <c r="G1351" s="14"/>
      <c r="H1351" s="22"/>
      <c r="I1351" s="122"/>
      <c r="J1351" s="128"/>
      <c r="K1351" s="124"/>
      <c r="L1351" s="125" t="s">
        <v>4161</v>
      </c>
      <c r="M1351" s="14" t="s">
        <v>7919</v>
      </c>
      <c r="N1351" s="14" t="s">
        <v>546</v>
      </c>
      <c r="O1351" s="22" t="s">
        <v>7922</v>
      </c>
      <c r="P1351" s="122" t="s">
        <v>7923</v>
      </c>
      <c r="Q1351" s="101">
        <v>1</v>
      </c>
      <c r="R1351" s="14" t="s">
        <v>4092</v>
      </c>
      <c r="S1351" s="48">
        <v>729</v>
      </c>
      <c r="T1351" s="126"/>
    </row>
    <row r="1352" spans="1:20" s="17" customFormat="1" ht="24.95" customHeight="1">
      <c r="A1352" s="127"/>
      <c r="B1352" s="34"/>
      <c r="C1352" s="34"/>
      <c r="D1352" s="121"/>
      <c r="E1352" s="101"/>
      <c r="F1352" s="14"/>
      <c r="G1352" s="14"/>
      <c r="H1352" s="22"/>
      <c r="I1352" s="122"/>
      <c r="J1352" s="128"/>
      <c r="K1352" s="124"/>
      <c r="L1352" s="125" t="s">
        <v>4161</v>
      </c>
      <c r="M1352" s="14" t="s">
        <v>7919</v>
      </c>
      <c r="N1352" s="14" t="s">
        <v>562</v>
      </c>
      <c r="O1352" s="22" t="s">
        <v>7924</v>
      </c>
      <c r="P1352" s="122" t="s">
        <v>7925</v>
      </c>
      <c r="Q1352" s="101">
        <v>1</v>
      </c>
      <c r="R1352" s="14" t="s">
        <v>4092</v>
      </c>
      <c r="S1352" s="48">
        <v>805</v>
      </c>
      <c r="T1352" s="126"/>
    </row>
    <row r="1353" spans="1:20" s="17" customFormat="1" ht="24.95" customHeight="1">
      <c r="A1353" s="127"/>
      <c r="B1353" s="34"/>
      <c r="C1353" s="34"/>
      <c r="D1353" s="121"/>
      <c r="E1353" s="101"/>
      <c r="F1353" s="14"/>
      <c r="G1353" s="14"/>
      <c r="H1353" s="22"/>
      <c r="I1353" s="122"/>
      <c r="J1353" s="128"/>
      <c r="K1353" s="124"/>
      <c r="L1353" s="125" t="s">
        <v>4161</v>
      </c>
      <c r="M1353" s="14" t="s">
        <v>7919</v>
      </c>
      <c r="N1353" s="14" t="s">
        <v>613</v>
      </c>
      <c r="O1353" s="22" t="s">
        <v>7926</v>
      </c>
      <c r="P1353" s="122" t="s">
        <v>7927</v>
      </c>
      <c r="Q1353" s="101">
        <v>1</v>
      </c>
      <c r="R1353" s="14" t="s">
        <v>4092</v>
      </c>
      <c r="S1353" s="48">
        <v>805</v>
      </c>
      <c r="T1353" s="126"/>
    </row>
    <row r="1354" spans="1:20" s="17" customFormat="1" ht="24.95" customHeight="1">
      <c r="A1354" s="127"/>
      <c r="B1354" s="34"/>
      <c r="C1354" s="34"/>
      <c r="D1354" s="121"/>
      <c r="E1354" s="101"/>
      <c r="F1354" s="14"/>
      <c r="G1354" s="14"/>
      <c r="H1354" s="22"/>
      <c r="I1354" s="122"/>
      <c r="J1354" s="128"/>
      <c r="K1354" s="124"/>
      <c r="L1354" s="125" t="s">
        <v>4161</v>
      </c>
      <c r="M1354" s="14" t="s">
        <v>7919</v>
      </c>
      <c r="N1354" s="14" t="s">
        <v>591</v>
      </c>
      <c r="O1354" s="22" t="s">
        <v>7928</v>
      </c>
      <c r="P1354" s="122" t="s">
        <v>7929</v>
      </c>
      <c r="Q1354" s="101">
        <v>1</v>
      </c>
      <c r="R1354" s="14" t="s">
        <v>4092</v>
      </c>
      <c r="S1354" s="48">
        <v>805</v>
      </c>
      <c r="T1354" s="126"/>
    </row>
    <row r="1355" spans="1:20" s="17" customFormat="1" ht="24.95" customHeight="1">
      <c r="A1355" s="127"/>
      <c r="B1355" s="34"/>
      <c r="C1355" s="34"/>
      <c r="D1355" s="121"/>
      <c r="E1355" s="101"/>
      <c r="F1355" s="14"/>
      <c r="G1355" s="14"/>
      <c r="H1355" s="22"/>
      <c r="I1355" s="122"/>
      <c r="J1355" s="128"/>
      <c r="K1355" s="124"/>
      <c r="L1355" s="125" t="s">
        <v>4161</v>
      </c>
      <c r="M1355" s="14" t="s">
        <v>7919</v>
      </c>
      <c r="N1355" s="14" t="s">
        <v>555</v>
      </c>
      <c r="O1355" s="22" t="s">
        <v>7930</v>
      </c>
      <c r="P1355" s="122" t="s">
        <v>7931</v>
      </c>
      <c r="Q1355" s="101">
        <v>1</v>
      </c>
      <c r="R1355" s="14" t="s">
        <v>4092</v>
      </c>
      <c r="S1355" s="48">
        <v>805</v>
      </c>
      <c r="T1355" s="126"/>
    </row>
    <row r="1356" spans="1:20" s="17" customFormat="1" ht="24.95" customHeight="1">
      <c r="A1356" s="127">
        <v>472</v>
      </c>
      <c r="B1356" s="34" t="s">
        <v>16388</v>
      </c>
      <c r="C1356" s="14" t="s">
        <v>7932</v>
      </c>
      <c r="D1356" s="121" t="s">
        <v>7933</v>
      </c>
      <c r="E1356" s="101">
        <v>1</v>
      </c>
      <c r="F1356" s="14" t="s">
        <v>4309</v>
      </c>
      <c r="G1356" s="14" t="s">
        <v>7934</v>
      </c>
      <c r="H1356" s="22" t="s">
        <v>7935</v>
      </c>
      <c r="I1356" s="122" t="s">
        <v>7936</v>
      </c>
      <c r="J1356" s="123">
        <v>2860</v>
      </c>
      <c r="K1356" s="124">
        <v>150</v>
      </c>
      <c r="L1356" s="125" t="s">
        <v>4180</v>
      </c>
      <c r="M1356" s="14" t="s">
        <v>7937</v>
      </c>
      <c r="N1356" s="14"/>
      <c r="O1356" s="22"/>
      <c r="P1356" s="122"/>
      <c r="Q1356" s="101"/>
      <c r="R1356" s="14"/>
      <c r="S1356" s="48"/>
      <c r="T1356" s="126"/>
    </row>
    <row r="1357" spans="1:20" s="17" customFormat="1" ht="24.95" customHeight="1">
      <c r="A1357" s="127">
        <v>473</v>
      </c>
      <c r="B1357" s="34" t="s">
        <v>16388</v>
      </c>
      <c r="C1357" s="14" t="s">
        <v>7938</v>
      </c>
      <c r="D1357" s="121" t="s">
        <v>7939</v>
      </c>
      <c r="E1357" s="101">
        <v>1</v>
      </c>
      <c r="F1357" s="14" t="s">
        <v>4309</v>
      </c>
      <c r="G1357" s="14" t="s">
        <v>550</v>
      </c>
      <c r="H1357" s="22" t="s">
        <v>7940</v>
      </c>
      <c r="I1357" s="122" t="s">
        <v>7941</v>
      </c>
      <c r="J1357" s="123">
        <v>1779</v>
      </c>
      <c r="K1357" s="124">
        <v>900</v>
      </c>
      <c r="L1357" s="125" t="s">
        <v>4161</v>
      </c>
      <c r="M1357" s="14" t="s">
        <v>7942</v>
      </c>
      <c r="N1357" s="14" t="s">
        <v>550</v>
      </c>
      <c r="O1357" s="22" t="s">
        <v>7940</v>
      </c>
      <c r="P1357" s="122" t="s">
        <v>7941</v>
      </c>
      <c r="Q1357" s="101">
        <v>1</v>
      </c>
      <c r="R1357" s="14" t="s">
        <v>4309</v>
      </c>
      <c r="S1357" s="48">
        <v>1779</v>
      </c>
      <c r="T1357" s="126"/>
    </row>
    <row r="1358" spans="1:20" s="17" customFormat="1" ht="24.95" customHeight="1">
      <c r="A1358" s="127"/>
      <c r="B1358" s="34"/>
      <c r="C1358" s="34"/>
      <c r="D1358" s="121"/>
      <c r="E1358" s="101"/>
      <c r="F1358" s="14"/>
      <c r="G1358" s="14"/>
      <c r="H1358" s="22"/>
      <c r="I1358" s="122"/>
      <c r="J1358" s="128"/>
      <c r="K1358" s="124"/>
      <c r="L1358" s="125" t="s">
        <v>4161</v>
      </c>
      <c r="M1358" s="14" t="s">
        <v>7942</v>
      </c>
      <c r="N1358" s="14" t="s">
        <v>546</v>
      </c>
      <c r="O1358" s="22" t="s">
        <v>7943</v>
      </c>
      <c r="P1358" s="122" t="s">
        <v>7944</v>
      </c>
      <c r="Q1358" s="101">
        <v>1</v>
      </c>
      <c r="R1358" s="14" t="s">
        <v>4309</v>
      </c>
      <c r="S1358" s="48">
        <v>1627</v>
      </c>
      <c r="T1358" s="126"/>
    </row>
    <row r="1359" spans="1:20" s="17" customFormat="1" ht="24.95" customHeight="1">
      <c r="A1359" s="127"/>
      <c r="B1359" s="34"/>
      <c r="C1359" s="34"/>
      <c r="D1359" s="121"/>
      <c r="E1359" s="101"/>
      <c r="F1359" s="14"/>
      <c r="G1359" s="14"/>
      <c r="H1359" s="22"/>
      <c r="I1359" s="122"/>
      <c r="J1359" s="128"/>
      <c r="K1359" s="124"/>
      <c r="L1359" s="125" t="s">
        <v>4161</v>
      </c>
      <c r="M1359" s="14" t="s">
        <v>7942</v>
      </c>
      <c r="N1359" s="14" t="s">
        <v>544</v>
      </c>
      <c r="O1359" s="22" t="s">
        <v>7945</v>
      </c>
      <c r="P1359" s="122" t="s">
        <v>7946</v>
      </c>
      <c r="Q1359" s="101">
        <v>1</v>
      </c>
      <c r="R1359" s="14" t="s">
        <v>4309</v>
      </c>
      <c r="S1359" s="48">
        <v>1748</v>
      </c>
      <c r="T1359" s="126"/>
    </row>
    <row r="1360" spans="1:20" s="17" customFormat="1" ht="24.95" customHeight="1">
      <c r="A1360" s="127"/>
      <c r="B1360" s="34"/>
      <c r="C1360" s="34"/>
      <c r="D1360" s="121"/>
      <c r="E1360" s="101"/>
      <c r="F1360" s="14"/>
      <c r="G1360" s="14"/>
      <c r="H1360" s="22"/>
      <c r="I1360" s="122"/>
      <c r="J1360" s="128"/>
      <c r="K1360" s="124"/>
      <c r="L1360" s="125" t="s">
        <v>4161</v>
      </c>
      <c r="M1360" s="14" t="s">
        <v>7942</v>
      </c>
      <c r="N1360" s="14" t="s">
        <v>554</v>
      </c>
      <c r="O1360" s="22" t="s">
        <v>1756</v>
      </c>
      <c r="P1360" s="122" t="s">
        <v>2348</v>
      </c>
      <c r="Q1360" s="101">
        <v>1</v>
      </c>
      <c r="R1360" s="14" t="s">
        <v>4309</v>
      </c>
      <c r="S1360" s="48">
        <v>1750</v>
      </c>
      <c r="T1360" s="126"/>
    </row>
    <row r="1361" spans="1:20" s="17" customFormat="1" ht="24.95" customHeight="1">
      <c r="A1361" s="127"/>
      <c r="B1361" s="34"/>
      <c r="C1361" s="34"/>
      <c r="D1361" s="121"/>
      <c r="E1361" s="101"/>
      <c r="F1361" s="14"/>
      <c r="G1361" s="14"/>
      <c r="H1361" s="22"/>
      <c r="I1361" s="122"/>
      <c r="J1361" s="128"/>
      <c r="K1361" s="124"/>
      <c r="L1361" s="125" t="s">
        <v>4161</v>
      </c>
      <c r="M1361" s="14" t="s">
        <v>7942</v>
      </c>
      <c r="N1361" s="14" t="s">
        <v>564</v>
      </c>
      <c r="O1361" s="22" t="s">
        <v>7947</v>
      </c>
      <c r="P1361" s="122" t="s">
        <v>7948</v>
      </c>
      <c r="Q1361" s="101">
        <v>1</v>
      </c>
      <c r="R1361" s="14" t="s">
        <v>4309</v>
      </c>
      <c r="S1361" s="48">
        <v>1757</v>
      </c>
      <c r="T1361" s="126"/>
    </row>
    <row r="1362" spans="1:20" s="17" customFormat="1" ht="24.95" customHeight="1">
      <c r="A1362" s="127"/>
      <c r="B1362" s="34"/>
      <c r="C1362" s="34"/>
      <c r="D1362" s="121"/>
      <c r="E1362" s="101"/>
      <c r="F1362" s="14"/>
      <c r="G1362" s="14"/>
      <c r="H1362" s="22"/>
      <c r="I1362" s="122"/>
      <c r="J1362" s="128"/>
      <c r="K1362" s="124"/>
      <c r="L1362" s="125" t="s">
        <v>4161</v>
      </c>
      <c r="M1362" s="14" t="s">
        <v>7942</v>
      </c>
      <c r="N1362" s="14" t="s">
        <v>542</v>
      </c>
      <c r="O1362" s="22" t="s">
        <v>7949</v>
      </c>
      <c r="P1362" s="122" t="s">
        <v>7950</v>
      </c>
      <c r="Q1362" s="101">
        <v>1</v>
      </c>
      <c r="R1362" s="14" t="s">
        <v>4309</v>
      </c>
      <c r="S1362" s="48">
        <v>1769</v>
      </c>
      <c r="T1362" s="126"/>
    </row>
    <row r="1363" spans="1:20" s="17" customFormat="1" ht="24.95" customHeight="1">
      <c r="A1363" s="127"/>
      <c r="B1363" s="34"/>
      <c r="C1363" s="34"/>
      <c r="D1363" s="121"/>
      <c r="E1363" s="101"/>
      <c r="F1363" s="14"/>
      <c r="G1363" s="14"/>
      <c r="H1363" s="22"/>
      <c r="I1363" s="122"/>
      <c r="J1363" s="128"/>
      <c r="K1363" s="124"/>
      <c r="L1363" s="125" t="s">
        <v>4161</v>
      </c>
      <c r="M1363" s="14" t="s">
        <v>7942</v>
      </c>
      <c r="N1363" s="14" t="s">
        <v>577</v>
      </c>
      <c r="O1363" s="22" t="s">
        <v>7951</v>
      </c>
      <c r="P1363" s="122" t="s">
        <v>7952</v>
      </c>
      <c r="Q1363" s="101">
        <v>1</v>
      </c>
      <c r="R1363" s="14" t="s">
        <v>4309</v>
      </c>
      <c r="S1363" s="48">
        <v>1770</v>
      </c>
      <c r="T1363" s="126"/>
    </row>
    <row r="1364" spans="1:20" s="17" customFormat="1" ht="24.95" customHeight="1">
      <c r="A1364" s="127"/>
      <c r="B1364" s="34"/>
      <c r="C1364" s="34"/>
      <c r="D1364" s="121"/>
      <c r="E1364" s="101"/>
      <c r="F1364" s="14"/>
      <c r="G1364" s="14"/>
      <c r="H1364" s="22"/>
      <c r="I1364" s="122"/>
      <c r="J1364" s="128"/>
      <c r="K1364" s="124"/>
      <c r="L1364" s="125" t="s">
        <v>4161</v>
      </c>
      <c r="M1364" s="14" t="s">
        <v>7942</v>
      </c>
      <c r="N1364" s="14" t="s">
        <v>583</v>
      </c>
      <c r="O1364" s="22" t="s">
        <v>3823</v>
      </c>
      <c r="P1364" s="122" t="s">
        <v>3884</v>
      </c>
      <c r="Q1364" s="101">
        <v>1</v>
      </c>
      <c r="R1364" s="14" t="s">
        <v>4309</v>
      </c>
      <c r="S1364" s="48">
        <v>1778</v>
      </c>
      <c r="T1364" s="126"/>
    </row>
    <row r="1365" spans="1:20" s="17" customFormat="1" ht="24.95" customHeight="1">
      <c r="A1365" s="127"/>
      <c r="B1365" s="34"/>
      <c r="C1365" s="34"/>
      <c r="D1365" s="121"/>
      <c r="E1365" s="101"/>
      <c r="F1365" s="14"/>
      <c r="G1365" s="14"/>
      <c r="H1365" s="22"/>
      <c r="I1365" s="122"/>
      <c r="J1365" s="128"/>
      <c r="K1365" s="124"/>
      <c r="L1365" s="125" t="s">
        <v>4161</v>
      </c>
      <c r="M1365" s="14" t="s">
        <v>7942</v>
      </c>
      <c r="N1365" s="14" t="s">
        <v>548</v>
      </c>
      <c r="O1365" s="22" t="s">
        <v>3840</v>
      </c>
      <c r="P1365" s="122" t="s">
        <v>3885</v>
      </c>
      <c r="Q1365" s="101">
        <v>1</v>
      </c>
      <c r="R1365" s="14" t="s">
        <v>4309</v>
      </c>
      <c r="S1365" s="48">
        <v>1781</v>
      </c>
      <c r="T1365" s="126"/>
    </row>
    <row r="1366" spans="1:20" s="17" customFormat="1" ht="24.95" customHeight="1">
      <c r="A1366" s="127"/>
      <c r="B1366" s="34"/>
      <c r="C1366" s="34"/>
      <c r="D1366" s="121"/>
      <c r="E1366" s="101"/>
      <c r="F1366" s="14"/>
      <c r="G1366" s="14"/>
      <c r="H1366" s="22"/>
      <c r="I1366" s="122"/>
      <c r="J1366" s="128"/>
      <c r="K1366" s="124"/>
      <c r="L1366" s="125" t="s">
        <v>4161</v>
      </c>
      <c r="M1366" s="14" t="s">
        <v>7942</v>
      </c>
      <c r="N1366" s="14" t="s">
        <v>543</v>
      </c>
      <c r="O1366" s="22" t="s">
        <v>24</v>
      </c>
      <c r="P1366" s="122" t="s">
        <v>824</v>
      </c>
      <c r="Q1366" s="101">
        <v>1</v>
      </c>
      <c r="R1366" s="14" t="s">
        <v>4309</v>
      </c>
      <c r="S1366" s="48">
        <v>1782</v>
      </c>
      <c r="T1366" s="126"/>
    </row>
    <row r="1367" spans="1:20" s="17" customFormat="1" ht="24.95" customHeight="1">
      <c r="A1367" s="127"/>
      <c r="B1367" s="34"/>
      <c r="C1367" s="34"/>
      <c r="D1367" s="121"/>
      <c r="E1367" s="101"/>
      <c r="F1367" s="14"/>
      <c r="G1367" s="14"/>
      <c r="H1367" s="22"/>
      <c r="I1367" s="122"/>
      <c r="J1367" s="128"/>
      <c r="K1367" s="124"/>
      <c r="L1367" s="125" t="s">
        <v>4161</v>
      </c>
      <c r="M1367" s="14" t="s">
        <v>7942</v>
      </c>
      <c r="N1367" s="14" t="s">
        <v>541</v>
      </c>
      <c r="O1367" s="22" t="s">
        <v>7953</v>
      </c>
      <c r="P1367" s="122" t="s">
        <v>7954</v>
      </c>
      <c r="Q1367" s="101">
        <v>1</v>
      </c>
      <c r="R1367" s="14" t="s">
        <v>4309</v>
      </c>
      <c r="S1367" s="48">
        <v>1782</v>
      </c>
      <c r="T1367" s="126"/>
    </row>
    <row r="1368" spans="1:20" s="17" customFormat="1" ht="24.95" customHeight="1">
      <c r="A1368" s="127"/>
      <c r="B1368" s="34"/>
      <c r="C1368" s="34"/>
      <c r="D1368" s="121"/>
      <c r="E1368" s="101"/>
      <c r="F1368" s="14"/>
      <c r="G1368" s="14"/>
      <c r="H1368" s="22"/>
      <c r="I1368" s="122"/>
      <c r="J1368" s="128"/>
      <c r="K1368" s="124"/>
      <c r="L1368" s="125" t="s">
        <v>4161</v>
      </c>
      <c r="M1368" s="14" t="s">
        <v>7942</v>
      </c>
      <c r="N1368" s="14" t="s">
        <v>562</v>
      </c>
      <c r="O1368" s="22" t="s">
        <v>3850</v>
      </c>
      <c r="P1368" s="122" t="s">
        <v>3886</v>
      </c>
      <c r="Q1368" s="101">
        <v>1</v>
      </c>
      <c r="R1368" s="14" t="s">
        <v>4309</v>
      </c>
      <c r="S1368" s="48">
        <v>1784</v>
      </c>
      <c r="T1368" s="126"/>
    </row>
    <row r="1369" spans="1:20" s="17" customFormat="1" ht="24.95" customHeight="1">
      <c r="A1369" s="127"/>
      <c r="B1369" s="34"/>
      <c r="C1369" s="34"/>
      <c r="D1369" s="121"/>
      <c r="E1369" s="101"/>
      <c r="F1369" s="14"/>
      <c r="G1369" s="14"/>
      <c r="H1369" s="22"/>
      <c r="I1369" s="122"/>
      <c r="J1369" s="128"/>
      <c r="K1369" s="124"/>
      <c r="L1369" s="125" t="s">
        <v>4161</v>
      </c>
      <c r="M1369" s="14" t="s">
        <v>7942</v>
      </c>
      <c r="N1369" s="14" t="s">
        <v>591</v>
      </c>
      <c r="O1369" s="22" t="s">
        <v>7955</v>
      </c>
      <c r="P1369" s="122" t="s">
        <v>7956</v>
      </c>
      <c r="Q1369" s="101">
        <v>1</v>
      </c>
      <c r="R1369" s="14" t="s">
        <v>4309</v>
      </c>
      <c r="S1369" s="48">
        <v>1784</v>
      </c>
      <c r="T1369" s="126"/>
    </row>
    <row r="1370" spans="1:20" s="17" customFormat="1" ht="24.95" customHeight="1">
      <c r="A1370" s="127"/>
      <c r="B1370" s="34"/>
      <c r="C1370" s="34"/>
      <c r="D1370" s="121"/>
      <c r="E1370" s="101"/>
      <c r="F1370" s="14"/>
      <c r="G1370" s="14"/>
      <c r="H1370" s="22"/>
      <c r="I1370" s="122"/>
      <c r="J1370" s="128"/>
      <c r="K1370" s="124"/>
      <c r="L1370" s="125" t="s">
        <v>4161</v>
      </c>
      <c r="M1370" s="14" t="s">
        <v>7942</v>
      </c>
      <c r="N1370" s="14" t="s">
        <v>578</v>
      </c>
      <c r="O1370" s="22" t="s">
        <v>7957</v>
      </c>
      <c r="P1370" s="122" t="s">
        <v>7958</v>
      </c>
      <c r="Q1370" s="101">
        <v>1</v>
      </c>
      <c r="R1370" s="14" t="s">
        <v>4309</v>
      </c>
      <c r="S1370" s="48">
        <v>1784</v>
      </c>
      <c r="T1370" s="126"/>
    </row>
    <row r="1371" spans="1:20" s="17" customFormat="1" ht="24.95" customHeight="1">
      <c r="A1371" s="127"/>
      <c r="B1371" s="34"/>
      <c r="C1371" s="34"/>
      <c r="D1371" s="121"/>
      <c r="E1371" s="101"/>
      <c r="F1371" s="14"/>
      <c r="G1371" s="14"/>
      <c r="H1371" s="22"/>
      <c r="I1371" s="122"/>
      <c r="J1371" s="128"/>
      <c r="K1371" s="124"/>
      <c r="L1371" s="125" t="s">
        <v>4161</v>
      </c>
      <c r="M1371" s="14" t="s">
        <v>7942</v>
      </c>
      <c r="N1371" s="14" t="s">
        <v>555</v>
      </c>
      <c r="O1371" s="22" t="s">
        <v>7959</v>
      </c>
      <c r="P1371" s="122" t="s">
        <v>7960</v>
      </c>
      <c r="Q1371" s="101">
        <v>1</v>
      </c>
      <c r="R1371" s="14" t="s">
        <v>4309</v>
      </c>
      <c r="S1371" s="48">
        <v>1784</v>
      </c>
      <c r="T1371" s="126"/>
    </row>
    <row r="1372" spans="1:20" s="17" customFormat="1" ht="24.95" customHeight="1">
      <c r="A1372" s="127"/>
      <c r="B1372" s="34"/>
      <c r="C1372" s="34"/>
      <c r="D1372" s="121"/>
      <c r="E1372" s="101"/>
      <c r="F1372" s="14"/>
      <c r="G1372" s="14"/>
      <c r="H1372" s="22"/>
      <c r="I1372" s="122"/>
      <c r="J1372" s="128"/>
      <c r="K1372" s="124"/>
      <c r="L1372" s="125" t="s">
        <v>4161</v>
      </c>
      <c r="M1372" s="14" t="s">
        <v>7942</v>
      </c>
      <c r="N1372" s="14" t="s">
        <v>590</v>
      </c>
      <c r="O1372" s="22" t="s">
        <v>7961</v>
      </c>
      <c r="P1372" s="122" t="s">
        <v>7962</v>
      </c>
      <c r="Q1372" s="101">
        <v>1</v>
      </c>
      <c r="R1372" s="14" t="s">
        <v>4309</v>
      </c>
      <c r="S1372" s="48">
        <v>1784</v>
      </c>
      <c r="T1372" s="126"/>
    </row>
    <row r="1373" spans="1:20" s="17" customFormat="1" ht="24.95" customHeight="1">
      <c r="A1373" s="127">
        <v>474</v>
      </c>
      <c r="B1373" s="34" t="s">
        <v>16388</v>
      </c>
      <c r="C1373" s="34" t="s">
        <v>7963</v>
      </c>
      <c r="D1373" s="121" t="s">
        <v>7964</v>
      </c>
      <c r="E1373" s="101">
        <v>1</v>
      </c>
      <c r="F1373" s="14" t="s">
        <v>4092</v>
      </c>
      <c r="G1373" s="34" t="s">
        <v>7965</v>
      </c>
      <c r="H1373" s="22" t="s">
        <v>7966</v>
      </c>
      <c r="I1373" s="122" t="s">
        <v>7967</v>
      </c>
      <c r="J1373" s="123">
        <v>221</v>
      </c>
      <c r="K1373" s="124">
        <v>900</v>
      </c>
      <c r="L1373" s="125" t="s">
        <v>4161</v>
      </c>
      <c r="M1373" s="14" t="s">
        <v>7968</v>
      </c>
      <c r="N1373" s="34" t="s">
        <v>7965</v>
      </c>
      <c r="O1373" s="22" t="s">
        <v>7966</v>
      </c>
      <c r="P1373" s="122" t="s">
        <v>7967</v>
      </c>
      <c r="Q1373" s="101">
        <v>1</v>
      </c>
      <c r="R1373" s="14" t="s">
        <v>4092</v>
      </c>
      <c r="S1373" s="48">
        <v>221</v>
      </c>
      <c r="T1373" s="126"/>
    </row>
    <row r="1374" spans="1:20" s="17" customFormat="1" ht="24.95" customHeight="1">
      <c r="A1374" s="127"/>
      <c r="B1374" s="34"/>
      <c r="C1374" s="34"/>
      <c r="D1374" s="121"/>
      <c r="E1374" s="101"/>
      <c r="F1374" s="14"/>
      <c r="G1374" s="14"/>
      <c r="H1374" s="22"/>
      <c r="I1374" s="122"/>
      <c r="J1374" s="128"/>
      <c r="K1374" s="124"/>
      <c r="L1374" s="125" t="s">
        <v>4161</v>
      </c>
      <c r="M1374" s="14" t="s">
        <v>7968</v>
      </c>
      <c r="N1374" s="14" t="s">
        <v>583</v>
      </c>
      <c r="O1374" s="22" t="s">
        <v>7969</v>
      </c>
      <c r="P1374" s="122" t="s">
        <v>7970</v>
      </c>
      <c r="Q1374" s="101">
        <v>1</v>
      </c>
      <c r="R1374" s="14" t="s">
        <v>4092</v>
      </c>
      <c r="S1374" s="48">
        <v>221</v>
      </c>
      <c r="T1374" s="126"/>
    </row>
    <row r="1375" spans="1:20" s="17" customFormat="1" ht="24.95" customHeight="1">
      <c r="A1375" s="127"/>
      <c r="B1375" s="34"/>
      <c r="C1375" s="34"/>
      <c r="D1375" s="121"/>
      <c r="E1375" s="101"/>
      <c r="F1375" s="14"/>
      <c r="G1375" s="14"/>
      <c r="H1375" s="22"/>
      <c r="I1375" s="122"/>
      <c r="J1375" s="128"/>
      <c r="K1375" s="124"/>
      <c r="L1375" s="125" t="s">
        <v>4161</v>
      </c>
      <c r="M1375" s="14" t="s">
        <v>7968</v>
      </c>
      <c r="N1375" s="14" t="s">
        <v>542</v>
      </c>
      <c r="O1375" s="22" t="s">
        <v>7971</v>
      </c>
      <c r="P1375" s="122" t="s">
        <v>7972</v>
      </c>
      <c r="Q1375" s="101">
        <v>1</v>
      </c>
      <c r="R1375" s="14" t="s">
        <v>4092</v>
      </c>
      <c r="S1375" s="48">
        <v>203</v>
      </c>
      <c r="T1375" s="126"/>
    </row>
    <row r="1376" spans="1:20" s="17" customFormat="1" ht="24.95" customHeight="1">
      <c r="A1376" s="127">
        <v>475</v>
      </c>
      <c r="B1376" s="34" t="s">
        <v>16388</v>
      </c>
      <c r="C1376" s="14" t="s">
        <v>7973</v>
      </c>
      <c r="D1376" s="121" t="s">
        <v>7974</v>
      </c>
      <c r="E1376" s="101">
        <v>1</v>
      </c>
      <c r="F1376" s="14" t="s">
        <v>4092</v>
      </c>
      <c r="G1376" s="14" t="s">
        <v>539</v>
      </c>
      <c r="H1376" s="22" t="s">
        <v>131</v>
      </c>
      <c r="I1376" s="122" t="s">
        <v>1103</v>
      </c>
      <c r="J1376" s="123">
        <v>93</v>
      </c>
      <c r="K1376" s="124">
        <v>54000</v>
      </c>
      <c r="L1376" s="125" t="s">
        <v>4180</v>
      </c>
      <c r="M1376" s="14" t="s">
        <v>7975</v>
      </c>
      <c r="N1376" s="14"/>
      <c r="O1376" s="22"/>
      <c r="P1376" s="122"/>
      <c r="Q1376" s="101"/>
      <c r="R1376" s="14"/>
      <c r="S1376" s="48"/>
      <c r="T1376" s="126"/>
    </row>
    <row r="1377" spans="1:20" s="17" customFormat="1" ht="24.95" customHeight="1">
      <c r="A1377" s="127">
        <v>476</v>
      </c>
      <c r="B1377" s="34" t="s">
        <v>16388</v>
      </c>
      <c r="C1377" s="14" t="s">
        <v>7976</v>
      </c>
      <c r="D1377" s="121" t="s">
        <v>7977</v>
      </c>
      <c r="E1377" s="101">
        <v>1</v>
      </c>
      <c r="F1377" s="14" t="s">
        <v>4092</v>
      </c>
      <c r="G1377" s="14" t="s">
        <v>554</v>
      </c>
      <c r="H1377" s="22" t="s">
        <v>7978</v>
      </c>
      <c r="I1377" s="122" t="s">
        <v>7979</v>
      </c>
      <c r="J1377" s="123">
        <v>1035</v>
      </c>
      <c r="K1377" s="124">
        <v>1800</v>
      </c>
      <c r="L1377" s="125" t="s">
        <v>4180</v>
      </c>
      <c r="M1377" s="14" t="s">
        <v>7980</v>
      </c>
      <c r="N1377" s="14"/>
      <c r="O1377" s="22"/>
      <c r="P1377" s="122"/>
      <c r="Q1377" s="101"/>
      <c r="R1377" s="14"/>
      <c r="S1377" s="48"/>
      <c r="T1377" s="126"/>
    </row>
    <row r="1378" spans="1:20" s="17" customFormat="1" ht="24.95" customHeight="1">
      <c r="A1378" s="127">
        <v>477</v>
      </c>
      <c r="B1378" s="34" t="s">
        <v>16388</v>
      </c>
      <c r="C1378" s="14" t="s">
        <v>7981</v>
      </c>
      <c r="D1378" s="121" t="s">
        <v>7982</v>
      </c>
      <c r="E1378" s="101">
        <v>1</v>
      </c>
      <c r="F1378" s="14" t="s">
        <v>4092</v>
      </c>
      <c r="G1378" s="14" t="s">
        <v>554</v>
      </c>
      <c r="H1378" s="22" t="s">
        <v>7983</v>
      </c>
      <c r="I1378" s="122" t="s">
        <v>7984</v>
      </c>
      <c r="J1378" s="123">
        <v>1037</v>
      </c>
      <c r="K1378" s="124">
        <v>140</v>
      </c>
      <c r="L1378" s="125" t="s">
        <v>4180</v>
      </c>
      <c r="M1378" s="14" t="s">
        <v>7985</v>
      </c>
      <c r="N1378" s="14"/>
      <c r="O1378" s="22"/>
      <c r="P1378" s="122"/>
      <c r="Q1378" s="101"/>
      <c r="R1378" s="14"/>
      <c r="S1378" s="48"/>
      <c r="T1378" s="126"/>
    </row>
    <row r="1379" spans="1:20" s="17" customFormat="1" ht="24.95" customHeight="1">
      <c r="A1379" s="127">
        <v>478</v>
      </c>
      <c r="B1379" s="34" t="s">
        <v>16388</v>
      </c>
      <c r="C1379" s="14" t="s">
        <v>7986</v>
      </c>
      <c r="D1379" s="121" t="s">
        <v>7987</v>
      </c>
      <c r="E1379" s="101">
        <v>1</v>
      </c>
      <c r="F1379" s="14" t="s">
        <v>4092</v>
      </c>
      <c r="G1379" s="14" t="s">
        <v>564</v>
      </c>
      <c r="H1379" s="22" t="s">
        <v>7988</v>
      </c>
      <c r="I1379" s="122" t="s">
        <v>7989</v>
      </c>
      <c r="J1379" s="123">
        <v>773</v>
      </c>
      <c r="K1379" s="124">
        <v>500</v>
      </c>
      <c r="L1379" s="125" t="s">
        <v>4180</v>
      </c>
      <c r="M1379" s="14" t="s">
        <v>7990</v>
      </c>
      <c r="N1379" s="14"/>
      <c r="O1379" s="22"/>
      <c r="P1379" s="122"/>
      <c r="Q1379" s="101"/>
      <c r="R1379" s="14"/>
      <c r="S1379" s="48"/>
      <c r="T1379" s="126"/>
    </row>
    <row r="1380" spans="1:20" s="17" customFormat="1" ht="24.95" customHeight="1">
      <c r="A1380" s="127">
        <v>479</v>
      </c>
      <c r="B1380" s="34" t="s">
        <v>16388</v>
      </c>
      <c r="C1380" s="14" t="s">
        <v>7991</v>
      </c>
      <c r="D1380" s="121" t="s">
        <v>7992</v>
      </c>
      <c r="E1380" s="101">
        <v>1</v>
      </c>
      <c r="F1380" s="14" t="s">
        <v>4092</v>
      </c>
      <c r="G1380" s="14" t="s">
        <v>564</v>
      </c>
      <c r="H1380" s="22" t="s">
        <v>7993</v>
      </c>
      <c r="I1380" s="122" t="s">
        <v>7994</v>
      </c>
      <c r="J1380" s="123">
        <v>653</v>
      </c>
      <c r="K1380" s="124">
        <v>900</v>
      </c>
      <c r="L1380" s="125" t="s">
        <v>4180</v>
      </c>
      <c r="M1380" s="14" t="s">
        <v>7995</v>
      </c>
      <c r="N1380" s="14"/>
      <c r="O1380" s="22"/>
      <c r="P1380" s="122"/>
      <c r="Q1380" s="101"/>
      <c r="R1380" s="14"/>
      <c r="S1380" s="48"/>
      <c r="T1380" s="126"/>
    </row>
    <row r="1381" spans="1:20" s="17" customFormat="1" ht="24.95" customHeight="1">
      <c r="A1381" s="127">
        <v>480</v>
      </c>
      <c r="B1381" s="34" t="s">
        <v>16388</v>
      </c>
      <c r="C1381" s="14" t="s">
        <v>7996</v>
      </c>
      <c r="D1381" s="121" t="s">
        <v>7997</v>
      </c>
      <c r="E1381" s="101">
        <v>1</v>
      </c>
      <c r="F1381" s="14" t="s">
        <v>4309</v>
      </c>
      <c r="G1381" s="14" t="s">
        <v>540</v>
      </c>
      <c r="H1381" s="22" t="s">
        <v>25</v>
      </c>
      <c r="I1381" s="122" t="s">
        <v>1074</v>
      </c>
      <c r="J1381" s="123">
        <v>153</v>
      </c>
      <c r="K1381" s="124">
        <v>100</v>
      </c>
      <c r="L1381" s="125" t="s">
        <v>4180</v>
      </c>
      <c r="M1381" s="14" t="s">
        <v>7998</v>
      </c>
      <c r="N1381" s="14"/>
      <c r="O1381" s="22"/>
      <c r="P1381" s="122"/>
      <c r="Q1381" s="101"/>
      <c r="R1381" s="14"/>
      <c r="S1381" s="48"/>
      <c r="T1381" s="126"/>
    </row>
    <row r="1382" spans="1:20" s="17" customFormat="1" ht="24.95" customHeight="1">
      <c r="A1382" s="127">
        <v>481</v>
      </c>
      <c r="B1382" s="34" t="s">
        <v>16388</v>
      </c>
      <c r="C1382" s="14" t="s">
        <v>7999</v>
      </c>
      <c r="D1382" s="121" t="s">
        <v>380</v>
      </c>
      <c r="E1382" s="101">
        <v>1</v>
      </c>
      <c r="F1382" s="14" t="s">
        <v>4092</v>
      </c>
      <c r="G1382" s="14" t="s">
        <v>546</v>
      </c>
      <c r="H1382" s="22" t="s">
        <v>381</v>
      </c>
      <c r="I1382" s="122" t="s">
        <v>681</v>
      </c>
      <c r="J1382" s="123">
        <v>684</v>
      </c>
      <c r="K1382" s="124">
        <v>3200</v>
      </c>
      <c r="L1382" s="125" t="s">
        <v>4161</v>
      </c>
      <c r="M1382" s="14" t="s">
        <v>8000</v>
      </c>
      <c r="N1382" s="14" t="s">
        <v>546</v>
      </c>
      <c r="O1382" s="22" t="s">
        <v>381</v>
      </c>
      <c r="P1382" s="122" t="s">
        <v>681</v>
      </c>
      <c r="Q1382" s="101">
        <v>1</v>
      </c>
      <c r="R1382" s="14" t="s">
        <v>4092</v>
      </c>
      <c r="S1382" s="48">
        <v>684</v>
      </c>
      <c r="T1382" s="126"/>
    </row>
    <row r="1383" spans="1:20" s="17" customFormat="1" ht="24.95" customHeight="1">
      <c r="A1383" s="127"/>
      <c r="B1383" s="34"/>
      <c r="C1383" s="34"/>
      <c r="D1383" s="121"/>
      <c r="E1383" s="101"/>
      <c r="F1383" s="14"/>
      <c r="G1383" s="14"/>
      <c r="H1383" s="22"/>
      <c r="I1383" s="122"/>
      <c r="J1383" s="128"/>
      <c r="K1383" s="124"/>
      <c r="L1383" s="125" t="s">
        <v>4161</v>
      </c>
      <c r="M1383" s="14" t="s">
        <v>8000</v>
      </c>
      <c r="N1383" s="14" t="s">
        <v>583</v>
      </c>
      <c r="O1383" s="22" t="s">
        <v>1859</v>
      </c>
      <c r="P1383" s="122" t="s">
        <v>2448</v>
      </c>
      <c r="Q1383" s="101">
        <v>1</v>
      </c>
      <c r="R1383" s="14" t="s">
        <v>4092</v>
      </c>
      <c r="S1383" s="48">
        <v>714</v>
      </c>
      <c r="T1383" s="126"/>
    </row>
    <row r="1384" spans="1:20" s="17" customFormat="1" ht="24.95" customHeight="1">
      <c r="A1384" s="127"/>
      <c r="B1384" s="34"/>
      <c r="C1384" s="34"/>
      <c r="D1384" s="121"/>
      <c r="E1384" s="101"/>
      <c r="F1384" s="14"/>
      <c r="G1384" s="14"/>
      <c r="H1384" s="22"/>
      <c r="I1384" s="122"/>
      <c r="J1384" s="128"/>
      <c r="K1384" s="124"/>
      <c r="L1384" s="125" t="s">
        <v>4161</v>
      </c>
      <c r="M1384" s="14" t="s">
        <v>8000</v>
      </c>
      <c r="N1384" s="14" t="s">
        <v>564</v>
      </c>
      <c r="O1384" s="22" t="s">
        <v>8001</v>
      </c>
      <c r="P1384" s="122" t="s">
        <v>8002</v>
      </c>
      <c r="Q1384" s="101">
        <v>1</v>
      </c>
      <c r="R1384" s="14" t="s">
        <v>4092</v>
      </c>
      <c r="S1384" s="48">
        <v>723</v>
      </c>
      <c r="T1384" s="126"/>
    </row>
    <row r="1385" spans="1:20" s="17" customFormat="1" ht="24.95" customHeight="1">
      <c r="A1385" s="127"/>
      <c r="B1385" s="34"/>
      <c r="C1385" s="34"/>
      <c r="D1385" s="121"/>
      <c r="E1385" s="101"/>
      <c r="F1385" s="14"/>
      <c r="G1385" s="14"/>
      <c r="H1385" s="22"/>
      <c r="I1385" s="122"/>
      <c r="J1385" s="128"/>
      <c r="K1385" s="124"/>
      <c r="L1385" s="125" t="s">
        <v>4161</v>
      </c>
      <c r="M1385" s="14" t="s">
        <v>8000</v>
      </c>
      <c r="N1385" s="14" t="s">
        <v>542</v>
      </c>
      <c r="O1385" s="22" t="s">
        <v>8003</v>
      </c>
      <c r="P1385" s="122" t="s">
        <v>8004</v>
      </c>
      <c r="Q1385" s="101">
        <v>1</v>
      </c>
      <c r="R1385" s="14" t="s">
        <v>4092</v>
      </c>
      <c r="S1385" s="48">
        <v>728</v>
      </c>
      <c r="T1385" s="126"/>
    </row>
    <row r="1386" spans="1:20" s="17" customFormat="1" ht="24.95" customHeight="1">
      <c r="A1386" s="127"/>
      <c r="B1386" s="34"/>
      <c r="C1386" s="34"/>
      <c r="D1386" s="121"/>
      <c r="E1386" s="101"/>
      <c r="F1386" s="14"/>
      <c r="G1386" s="14"/>
      <c r="H1386" s="22"/>
      <c r="I1386" s="122"/>
      <c r="J1386" s="128"/>
      <c r="K1386" s="124"/>
      <c r="L1386" s="125" t="s">
        <v>4161</v>
      </c>
      <c r="M1386" s="14" t="s">
        <v>8000</v>
      </c>
      <c r="N1386" s="14" t="s">
        <v>581</v>
      </c>
      <c r="O1386" s="22" t="s">
        <v>382</v>
      </c>
      <c r="P1386" s="122" t="s">
        <v>682</v>
      </c>
      <c r="Q1386" s="101">
        <v>1</v>
      </c>
      <c r="R1386" s="14" t="s">
        <v>4092</v>
      </c>
      <c r="S1386" s="48">
        <v>730</v>
      </c>
      <c r="T1386" s="126"/>
    </row>
    <row r="1387" spans="1:20" s="17" customFormat="1" ht="24.95" customHeight="1">
      <c r="A1387" s="127"/>
      <c r="B1387" s="34"/>
      <c r="C1387" s="34"/>
      <c r="D1387" s="121"/>
      <c r="E1387" s="101"/>
      <c r="F1387" s="14"/>
      <c r="G1387" s="14"/>
      <c r="H1387" s="22"/>
      <c r="I1387" s="122"/>
      <c r="J1387" s="128"/>
      <c r="K1387" s="124"/>
      <c r="L1387" s="125" t="s">
        <v>4161</v>
      </c>
      <c r="M1387" s="14" t="s">
        <v>8000</v>
      </c>
      <c r="N1387" s="14" t="s">
        <v>547</v>
      </c>
      <c r="O1387" s="22" t="s">
        <v>8005</v>
      </c>
      <c r="P1387" s="122" t="s">
        <v>8006</v>
      </c>
      <c r="Q1387" s="101">
        <v>1</v>
      </c>
      <c r="R1387" s="14" t="s">
        <v>4092</v>
      </c>
      <c r="S1387" s="48">
        <v>731</v>
      </c>
      <c r="T1387" s="126"/>
    </row>
    <row r="1388" spans="1:20" s="17" customFormat="1" ht="24.95" customHeight="1">
      <c r="A1388" s="127"/>
      <c r="B1388" s="34"/>
      <c r="C1388" s="34"/>
      <c r="D1388" s="121"/>
      <c r="E1388" s="101"/>
      <c r="F1388" s="14"/>
      <c r="G1388" s="14"/>
      <c r="H1388" s="22"/>
      <c r="I1388" s="122"/>
      <c r="J1388" s="128"/>
      <c r="K1388" s="124"/>
      <c r="L1388" s="125" t="s">
        <v>4161</v>
      </c>
      <c r="M1388" s="14" t="s">
        <v>8000</v>
      </c>
      <c r="N1388" s="14" t="s">
        <v>562</v>
      </c>
      <c r="O1388" s="22" t="s">
        <v>3834</v>
      </c>
      <c r="P1388" s="122" t="s">
        <v>3873</v>
      </c>
      <c r="Q1388" s="101">
        <v>1</v>
      </c>
      <c r="R1388" s="14" t="s">
        <v>4092</v>
      </c>
      <c r="S1388" s="48">
        <v>731</v>
      </c>
      <c r="T1388" s="126"/>
    </row>
    <row r="1389" spans="1:20" s="17" customFormat="1" ht="24.95" customHeight="1">
      <c r="A1389" s="127"/>
      <c r="B1389" s="34"/>
      <c r="C1389" s="34"/>
      <c r="D1389" s="121"/>
      <c r="E1389" s="101"/>
      <c r="F1389" s="14"/>
      <c r="G1389" s="14"/>
      <c r="H1389" s="22"/>
      <c r="I1389" s="122"/>
      <c r="J1389" s="128"/>
      <c r="K1389" s="124"/>
      <c r="L1389" s="125" t="s">
        <v>4161</v>
      </c>
      <c r="M1389" s="14" t="s">
        <v>8000</v>
      </c>
      <c r="N1389" s="14" t="s">
        <v>590</v>
      </c>
      <c r="O1389" s="22" t="s">
        <v>8007</v>
      </c>
      <c r="P1389" s="122" t="s">
        <v>8008</v>
      </c>
      <c r="Q1389" s="101">
        <v>1</v>
      </c>
      <c r="R1389" s="14" t="s">
        <v>4092</v>
      </c>
      <c r="S1389" s="48">
        <v>731</v>
      </c>
      <c r="T1389" s="126"/>
    </row>
    <row r="1390" spans="1:20" s="17" customFormat="1" ht="24.95" customHeight="1">
      <c r="A1390" s="127"/>
      <c r="B1390" s="34"/>
      <c r="C1390" s="34"/>
      <c r="D1390" s="121"/>
      <c r="E1390" s="101"/>
      <c r="F1390" s="14"/>
      <c r="G1390" s="14"/>
      <c r="H1390" s="22"/>
      <c r="I1390" s="122"/>
      <c r="J1390" s="128"/>
      <c r="K1390" s="124"/>
      <c r="L1390" s="125" t="s">
        <v>4161</v>
      </c>
      <c r="M1390" s="14" t="s">
        <v>8000</v>
      </c>
      <c r="N1390" s="14" t="s">
        <v>566</v>
      </c>
      <c r="O1390" s="22" t="s">
        <v>8009</v>
      </c>
      <c r="P1390" s="122" t="s">
        <v>8010</v>
      </c>
      <c r="Q1390" s="101">
        <v>1</v>
      </c>
      <c r="R1390" s="14" t="s">
        <v>4092</v>
      </c>
      <c r="S1390" s="48">
        <v>732</v>
      </c>
      <c r="T1390" s="126"/>
    </row>
    <row r="1391" spans="1:20" s="17" customFormat="1" ht="24.95" customHeight="1">
      <c r="A1391" s="127"/>
      <c r="B1391" s="34"/>
      <c r="C1391" s="34"/>
      <c r="D1391" s="121"/>
      <c r="E1391" s="101"/>
      <c r="F1391" s="14"/>
      <c r="G1391" s="14"/>
      <c r="H1391" s="22"/>
      <c r="I1391" s="122"/>
      <c r="J1391" s="128"/>
      <c r="K1391" s="124"/>
      <c r="L1391" s="125" t="s">
        <v>4161</v>
      </c>
      <c r="M1391" s="14" t="s">
        <v>8000</v>
      </c>
      <c r="N1391" s="14" t="s">
        <v>541</v>
      </c>
      <c r="O1391" s="22" t="s">
        <v>8011</v>
      </c>
      <c r="P1391" s="122" t="s">
        <v>8012</v>
      </c>
      <c r="Q1391" s="101">
        <v>1</v>
      </c>
      <c r="R1391" s="14" t="s">
        <v>4092</v>
      </c>
      <c r="S1391" s="48">
        <v>732</v>
      </c>
      <c r="T1391" s="126"/>
    </row>
    <row r="1392" spans="1:20" s="17" customFormat="1" ht="24.95" customHeight="1">
      <c r="A1392" s="127"/>
      <c r="B1392" s="34"/>
      <c r="C1392" s="34"/>
      <c r="D1392" s="121"/>
      <c r="E1392" s="101"/>
      <c r="F1392" s="14"/>
      <c r="G1392" s="14"/>
      <c r="H1392" s="22"/>
      <c r="I1392" s="122"/>
      <c r="J1392" s="128"/>
      <c r="K1392" s="124"/>
      <c r="L1392" s="125" t="s">
        <v>4161</v>
      </c>
      <c r="M1392" s="14" t="s">
        <v>8000</v>
      </c>
      <c r="N1392" s="14" t="s">
        <v>578</v>
      </c>
      <c r="O1392" s="22" t="s">
        <v>8013</v>
      </c>
      <c r="P1392" s="122" t="s">
        <v>8014</v>
      </c>
      <c r="Q1392" s="101">
        <v>1</v>
      </c>
      <c r="R1392" s="14" t="s">
        <v>4092</v>
      </c>
      <c r="S1392" s="48">
        <v>732</v>
      </c>
      <c r="T1392" s="126"/>
    </row>
    <row r="1393" spans="1:20" s="17" customFormat="1" ht="24.95" customHeight="1">
      <c r="A1393" s="127"/>
      <c r="B1393" s="34"/>
      <c r="C1393" s="34"/>
      <c r="D1393" s="121"/>
      <c r="E1393" s="101"/>
      <c r="F1393" s="14"/>
      <c r="G1393" s="14"/>
      <c r="H1393" s="22"/>
      <c r="I1393" s="122"/>
      <c r="J1393" s="128"/>
      <c r="K1393" s="124"/>
      <c r="L1393" s="125" t="s">
        <v>4161</v>
      </c>
      <c r="M1393" s="14" t="s">
        <v>8000</v>
      </c>
      <c r="N1393" s="14" t="s">
        <v>555</v>
      </c>
      <c r="O1393" s="22" t="s">
        <v>8015</v>
      </c>
      <c r="P1393" s="122" t="s">
        <v>8016</v>
      </c>
      <c r="Q1393" s="101">
        <v>1</v>
      </c>
      <c r="R1393" s="14" t="s">
        <v>4092</v>
      </c>
      <c r="S1393" s="48">
        <v>732</v>
      </c>
      <c r="T1393" s="126"/>
    </row>
    <row r="1394" spans="1:20" s="17" customFormat="1" ht="24.95" customHeight="1">
      <c r="A1394" s="127"/>
      <c r="B1394" s="34"/>
      <c r="C1394" s="34"/>
      <c r="D1394" s="121"/>
      <c r="E1394" s="101"/>
      <c r="F1394" s="14"/>
      <c r="G1394" s="14"/>
      <c r="H1394" s="22"/>
      <c r="I1394" s="122"/>
      <c r="J1394" s="128"/>
      <c r="K1394" s="124"/>
      <c r="L1394" s="125" t="s">
        <v>4161</v>
      </c>
      <c r="M1394" s="14" t="s">
        <v>8000</v>
      </c>
      <c r="N1394" s="14" t="s">
        <v>548</v>
      </c>
      <c r="O1394" s="22" t="s">
        <v>3849</v>
      </c>
      <c r="P1394" s="122" t="s">
        <v>3874</v>
      </c>
      <c r="Q1394" s="101">
        <v>1</v>
      </c>
      <c r="R1394" s="14" t="s">
        <v>4092</v>
      </c>
      <c r="S1394" s="48">
        <v>732</v>
      </c>
      <c r="T1394" s="126"/>
    </row>
    <row r="1395" spans="1:20" s="17" customFormat="1" ht="24.95" customHeight="1">
      <c r="A1395" s="127">
        <v>482</v>
      </c>
      <c r="B1395" s="34" t="s">
        <v>16388</v>
      </c>
      <c r="C1395" s="14" t="s">
        <v>8017</v>
      </c>
      <c r="D1395" s="121" t="s">
        <v>8018</v>
      </c>
      <c r="E1395" s="101">
        <v>1</v>
      </c>
      <c r="F1395" s="14" t="s">
        <v>4092</v>
      </c>
      <c r="G1395" s="14" t="s">
        <v>595</v>
      </c>
      <c r="H1395" s="22" t="s">
        <v>8019</v>
      </c>
      <c r="I1395" s="122" t="s">
        <v>8020</v>
      </c>
      <c r="J1395" s="123">
        <v>80</v>
      </c>
      <c r="K1395" s="124">
        <v>1200</v>
      </c>
      <c r="L1395" s="125" t="s">
        <v>4180</v>
      </c>
      <c r="M1395" s="14" t="s">
        <v>8021</v>
      </c>
      <c r="N1395" s="14"/>
      <c r="O1395" s="22"/>
      <c r="P1395" s="122"/>
      <c r="Q1395" s="101"/>
      <c r="R1395" s="14"/>
      <c r="S1395" s="48"/>
      <c r="T1395" s="126"/>
    </row>
    <row r="1396" spans="1:20" s="17" customFormat="1" ht="24.95" customHeight="1">
      <c r="A1396" s="127">
        <v>483</v>
      </c>
      <c r="B1396" s="34" t="s">
        <v>16388</v>
      </c>
      <c r="C1396" s="14" t="s">
        <v>8022</v>
      </c>
      <c r="D1396" s="121" t="s">
        <v>8023</v>
      </c>
      <c r="E1396" s="101">
        <v>1</v>
      </c>
      <c r="F1396" s="14" t="s">
        <v>4092</v>
      </c>
      <c r="G1396" s="14" t="s">
        <v>595</v>
      </c>
      <c r="H1396" s="22" t="s">
        <v>8024</v>
      </c>
      <c r="I1396" s="122" t="s">
        <v>8025</v>
      </c>
      <c r="J1396" s="123">
        <v>126</v>
      </c>
      <c r="K1396" s="124">
        <v>200</v>
      </c>
      <c r="L1396" s="125" t="s">
        <v>4180</v>
      </c>
      <c r="M1396" s="14" t="s">
        <v>8026</v>
      </c>
      <c r="N1396" s="14"/>
      <c r="O1396" s="22"/>
      <c r="P1396" s="122"/>
      <c r="Q1396" s="101"/>
      <c r="R1396" s="14"/>
      <c r="S1396" s="48"/>
      <c r="T1396" s="126"/>
    </row>
    <row r="1397" spans="1:20" s="17" customFormat="1" ht="24.95" customHeight="1">
      <c r="A1397" s="127">
        <v>484</v>
      </c>
      <c r="B1397" s="34" t="s">
        <v>16388</v>
      </c>
      <c r="C1397" s="14" t="s">
        <v>8027</v>
      </c>
      <c r="D1397" s="121" t="s">
        <v>8028</v>
      </c>
      <c r="E1397" s="101">
        <v>1</v>
      </c>
      <c r="F1397" s="14" t="s">
        <v>4092</v>
      </c>
      <c r="G1397" s="14" t="s">
        <v>589</v>
      </c>
      <c r="H1397" s="22" t="s">
        <v>8029</v>
      </c>
      <c r="I1397" s="122" t="s">
        <v>8030</v>
      </c>
      <c r="J1397" s="123">
        <v>772</v>
      </c>
      <c r="K1397" s="124">
        <v>18500</v>
      </c>
      <c r="L1397" s="125" t="s">
        <v>4180</v>
      </c>
      <c r="M1397" s="14" t="s">
        <v>8031</v>
      </c>
      <c r="N1397" s="14"/>
      <c r="O1397" s="22"/>
      <c r="P1397" s="122"/>
      <c r="Q1397" s="101"/>
      <c r="R1397" s="14"/>
      <c r="S1397" s="48"/>
      <c r="T1397" s="126"/>
    </row>
    <row r="1398" spans="1:20" s="17" customFormat="1" ht="24.95" customHeight="1">
      <c r="A1398" s="127">
        <v>485</v>
      </c>
      <c r="B1398" s="34" t="s">
        <v>16388</v>
      </c>
      <c r="C1398" s="14" t="s">
        <v>8032</v>
      </c>
      <c r="D1398" s="121" t="s">
        <v>8033</v>
      </c>
      <c r="E1398" s="101" t="s">
        <v>1166</v>
      </c>
      <c r="F1398" s="14" t="s">
        <v>1167</v>
      </c>
      <c r="G1398" s="14" t="s">
        <v>617</v>
      </c>
      <c r="H1398" s="22" t="s">
        <v>8034</v>
      </c>
      <c r="I1398" s="122" t="s">
        <v>8035</v>
      </c>
      <c r="J1398" s="123">
        <v>0</v>
      </c>
      <c r="K1398" s="124">
        <v>6000</v>
      </c>
      <c r="L1398" s="125" t="s">
        <v>4180</v>
      </c>
      <c r="M1398" s="14" t="s">
        <v>8036</v>
      </c>
      <c r="N1398" s="14"/>
      <c r="O1398" s="22"/>
      <c r="P1398" s="122"/>
      <c r="Q1398" s="101"/>
      <c r="R1398" s="14"/>
      <c r="S1398" s="48"/>
      <c r="T1398" s="126"/>
    </row>
    <row r="1399" spans="1:20" s="17" customFormat="1" ht="24.95" customHeight="1">
      <c r="A1399" s="127">
        <v>486</v>
      </c>
      <c r="B1399" s="34" t="s">
        <v>16388</v>
      </c>
      <c r="C1399" s="14" t="s">
        <v>8037</v>
      </c>
      <c r="D1399" s="121" t="s">
        <v>8038</v>
      </c>
      <c r="E1399" s="101">
        <v>1</v>
      </c>
      <c r="F1399" s="14" t="s">
        <v>4092</v>
      </c>
      <c r="G1399" s="14" t="s">
        <v>566</v>
      </c>
      <c r="H1399" s="22" t="s">
        <v>8039</v>
      </c>
      <c r="I1399" s="122" t="s">
        <v>8040</v>
      </c>
      <c r="J1399" s="123">
        <v>185</v>
      </c>
      <c r="K1399" s="124">
        <v>9000</v>
      </c>
      <c r="L1399" s="125" t="s">
        <v>4161</v>
      </c>
      <c r="M1399" s="14" t="s">
        <v>8041</v>
      </c>
      <c r="N1399" s="14" t="s">
        <v>566</v>
      </c>
      <c r="O1399" s="22" t="s">
        <v>8039</v>
      </c>
      <c r="P1399" s="122" t="s">
        <v>8040</v>
      </c>
      <c r="Q1399" s="101">
        <v>1</v>
      </c>
      <c r="R1399" s="14" t="s">
        <v>4092</v>
      </c>
      <c r="S1399" s="48">
        <v>185</v>
      </c>
      <c r="T1399" s="126"/>
    </row>
    <row r="1400" spans="1:20" s="17" customFormat="1" ht="24.95" customHeight="1">
      <c r="A1400" s="127"/>
      <c r="B1400" s="34"/>
      <c r="C1400" s="34"/>
      <c r="D1400" s="121"/>
      <c r="E1400" s="101"/>
      <c r="F1400" s="14"/>
      <c r="G1400" s="14"/>
      <c r="H1400" s="22"/>
      <c r="I1400" s="122"/>
      <c r="J1400" s="128"/>
      <c r="K1400" s="124"/>
      <c r="L1400" s="125" t="s">
        <v>4161</v>
      </c>
      <c r="M1400" s="14" t="s">
        <v>8041</v>
      </c>
      <c r="N1400" s="14" t="s">
        <v>591</v>
      </c>
      <c r="O1400" s="22" t="s">
        <v>8042</v>
      </c>
      <c r="P1400" s="122" t="s">
        <v>8043</v>
      </c>
      <c r="Q1400" s="101">
        <v>1</v>
      </c>
      <c r="R1400" s="14" t="s">
        <v>4092</v>
      </c>
      <c r="S1400" s="48">
        <v>128</v>
      </c>
      <c r="T1400" s="126"/>
    </row>
    <row r="1401" spans="1:20" s="17" customFormat="1" ht="24.95" customHeight="1">
      <c r="A1401" s="127"/>
      <c r="B1401" s="34"/>
      <c r="C1401" s="34"/>
      <c r="D1401" s="121"/>
      <c r="E1401" s="101"/>
      <c r="F1401" s="14"/>
      <c r="G1401" s="14"/>
      <c r="H1401" s="22"/>
      <c r="I1401" s="122"/>
      <c r="J1401" s="128"/>
      <c r="K1401" s="124"/>
      <c r="L1401" s="125" t="s">
        <v>4161</v>
      </c>
      <c r="M1401" s="14" t="s">
        <v>8041</v>
      </c>
      <c r="N1401" s="14" t="s">
        <v>550</v>
      </c>
      <c r="O1401" s="22" t="s">
        <v>8044</v>
      </c>
      <c r="P1401" s="122" t="s">
        <v>8045</v>
      </c>
      <c r="Q1401" s="101">
        <v>1</v>
      </c>
      <c r="R1401" s="14" t="s">
        <v>4092</v>
      </c>
      <c r="S1401" s="48">
        <v>175</v>
      </c>
      <c r="T1401" s="126"/>
    </row>
    <row r="1402" spans="1:20" s="17" customFormat="1" ht="24.95" customHeight="1">
      <c r="A1402" s="127"/>
      <c r="B1402" s="34"/>
      <c r="C1402" s="34"/>
      <c r="D1402" s="121"/>
      <c r="E1402" s="101"/>
      <c r="F1402" s="14"/>
      <c r="G1402" s="14"/>
      <c r="H1402" s="22"/>
      <c r="I1402" s="122"/>
      <c r="J1402" s="128"/>
      <c r="K1402" s="124"/>
      <c r="L1402" s="125" t="s">
        <v>4161</v>
      </c>
      <c r="M1402" s="14" t="s">
        <v>8041</v>
      </c>
      <c r="N1402" s="14" t="s">
        <v>546</v>
      </c>
      <c r="O1402" s="22" t="s">
        <v>8046</v>
      </c>
      <c r="P1402" s="122" t="s">
        <v>8047</v>
      </c>
      <c r="Q1402" s="101">
        <v>1</v>
      </c>
      <c r="R1402" s="14" t="s">
        <v>4092</v>
      </c>
      <c r="S1402" s="48">
        <v>185</v>
      </c>
      <c r="T1402" s="126"/>
    </row>
    <row r="1403" spans="1:20" s="17" customFormat="1" ht="24.95" customHeight="1">
      <c r="A1403" s="127"/>
      <c r="B1403" s="34"/>
      <c r="C1403" s="34"/>
      <c r="D1403" s="121"/>
      <c r="E1403" s="101"/>
      <c r="F1403" s="14"/>
      <c r="G1403" s="14"/>
      <c r="H1403" s="22"/>
      <c r="I1403" s="122"/>
      <c r="J1403" s="128"/>
      <c r="K1403" s="124"/>
      <c r="L1403" s="125" t="s">
        <v>4161</v>
      </c>
      <c r="M1403" s="14" t="s">
        <v>8041</v>
      </c>
      <c r="N1403" s="14" t="s">
        <v>613</v>
      </c>
      <c r="O1403" s="22" t="s">
        <v>8048</v>
      </c>
      <c r="P1403" s="122" t="s">
        <v>8049</v>
      </c>
      <c r="Q1403" s="101">
        <v>1</v>
      </c>
      <c r="R1403" s="14" t="s">
        <v>4092</v>
      </c>
      <c r="S1403" s="48">
        <v>185</v>
      </c>
      <c r="T1403" s="126"/>
    </row>
    <row r="1404" spans="1:20" s="17" customFormat="1" ht="24.95" customHeight="1">
      <c r="A1404" s="127"/>
      <c r="B1404" s="34"/>
      <c r="C1404" s="34"/>
      <c r="D1404" s="121"/>
      <c r="E1404" s="101"/>
      <c r="F1404" s="14"/>
      <c r="G1404" s="14"/>
      <c r="H1404" s="22"/>
      <c r="I1404" s="122"/>
      <c r="J1404" s="128"/>
      <c r="K1404" s="124"/>
      <c r="L1404" s="125" t="s">
        <v>4161</v>
      </c>
      <c r="M1404" s="14" t="s">
        <v>8041</v>
      </c>
      <c r="N1404" s="14" t="s">
        <v>562</v>
      </c>
      <c r="O1404" s="22" t="s">
        <v>8050</v>
      </c>
      <c r="P1404" s="122" t="s">
        <v>8051</v>
      </c>
      <c r="Q1404" s="101">
        <v>1</v>
      </c>
      <c r="R1404" s="14" t="s">
        <v>4092</v>
      </c>
      <c r="S1404" s="48">
        <v>185</v>
      </c>
      <c r="T1404" s="126"/>
    </row>
    <row r="1405" spans="1:20" s="17" customFormat="1" ht="24.95" customHeight="1">
      <c r="A1405" s="127">
        <v>487</v>
      </c>
      <c r="B1405" s="34" t="s">
        <v>16388</v>
      </c>
      <c r="C1405" s="14" t="s">
        <v>8052</v>
      </c>
      <c r="D1405" s="121" t="s">
        <v>8053</v>
      </c>
      <c r="E1405" s="101">
        <v>1</v>
      </c>
      <c r="F1405" s="14" t="s">
        <v>4092</v>
      </c>
      <c r="G1405" s="14" t="s">
        <v>547</v>
      </c>
      <c r="H1405" s="22" t="s">
        <v>383</v>
      </c>
      <c r="I1405" s="122" t="s">
        <v>683</v>
      </c>
      <c r="J1405" s="123">
        <v>120</v>
      </c>
      <c r="K1405" s="124">
        <v>17000</v>
      </c>
      <c r="L1405" s="125" t="s">
        <v>4161</v>
      </c>
      <c r="M1405" s="14" t="s">
        <v>8054</v>
      </c>
      <c r="N1405" s="14" t="s">
        <v>547</v>
      </c>
      <c r="O1405" s="22" t="s">
        <v>383</v>
      </c>
      <c r="P1405" s="122" t="s">
        <v>683</v>
      </c>
      <c r="Q1405" s="101">
        <v>1</v>
      </c>
      <c r="R1405" s="14" t="s">
        <v>4092</v>
      </c>
      <c r="S1405" s="48">
        <v>120</v>
      </c>
      <c r="T1405" s="126"/>
    </row>
    <row r="1406" spans="1:20" s="17" customFormat="1" ht="24.95" customHeight="1">
      <c r="A1406" s="127"/>
      <c r="B1406" s="34"/>
      <c r="C1406" s="34"/>
      <c r="D1406" s="121"/>
      <c r="E1406" s="101"/>
      <c r="F1406" s="14"/>
      <c r="G1406" s="14"/>
      <c r="H1406" s="22"/>
      <c r="I1406" s="122"/>
      <c r="J1406" s="128"/>
      <c r="K1406" s="124"/>
      <c r="L1406" s="125" t="s">
        <v>4161</v>
      </c>
      <c r="M1406" s="14" t="s">
        <v>8054</v>
      </c>
      <c r="N1406" s="14" t="s">
        <v>541</v>
      </c>
      <c r="O1406" s="22" t="s">
        <v>8055</v>
      </c>
      <c r="P1406" s="122" t="s">
        <v>8056</v>
      </c>
      <c r="Q1406" s="101">
        <v>1</v>
      </c>
      <c r="R1406" s="14" t="s">
        <v>4092</v>
      </c>
      <c r="S1406" s="48">
        <v>99</v>
      </c>
      <c r="T1406" s="126"/>
    </row>
    <row r="1407" spans="1:20" s="17" customFormat="1" ht="24.95" customHeight="1">
      <c r="A1407" s="127"/>
      <c r="B1407" s="34"/>
      <c r="C1407" s="34"/>
      <c r="D1407" s="121"/>
      <c r="E1407" s="101"/>
      <c r="F1407" s="14"/>
      <c r="G1407" s="14"/>
      <c r="H1407" s="22"/>
      <c r="I1407" s="122"/>
      <c r="J1407" s="128"/>
      <c r="K1407" s="124"/>
      <c r="L1407" s="125" t="s">
        <v>4161</v>
      </c>
      <c r="M1407" s="14" t="s">
        <v>8054</v>
      </c>
      <c r="N1407" s="14" t="s">
        <v>542</v>
      </c>
      <c r="O1407" s="22" t="s">
        <v>1699</v>
      </c>
      <c r="P1407" s="122" t="s">
        <v>2293</v>
      </c>
      <c r="Q1407" s="101">
        <v>1</v>
      </c>
      <c r="R1407" s="14" t="s">
        <v>4092</v>
      </c>
      <c r="S1407" s="48">
        <v>124</v>
      </c>
      <c r="T1407" s="126"/>
    </row>
    <row r="1408" spans="1:20" s="17" customFormat="1" ht="24.95" customHeight="1">
      <c r="A1408" s="127"/>
      <c r="B1408" s="34"/>
      <c r="C1408" s="34"/>
      <c r="D1408" s="121"/>
      <c r="E1408" s="101"/>
      <c r="F1408" s="14"/>
      <c r="G1408" s="14"/>
      <c r="H1408" s="22"/>
      <c r="I1408" s="122"/>
      <c r="J1408" s="128"/>
      <c r="K1408" s="124"/>
      <c r="L1408" s="125" t="s">
        <v>4161</v>
      </c>
      <c r="M1408" s="14" t="s">
        <v>8054</v>
      </c>
      <c r="N1408" s="14" t="s">
        <v>543</v>
      </c>
      <c r="O1408" s="22" t="s">
        <v>8057</v>
      </c>
      <c r="P1408" s="122" t="s">
        <v>8058</v>
      </c>
      <c r="Q1408" s="101">
        <v>1</v>
      </c>
      <c r="R1408" s="14" t="s">
        <v>4092</v>
      </c>
      <c r="S1408" s="48">
        <v>124</v>
      </c>
      <c r="T1408" s="126"/>
    </row>
    <row r="1409" spans="1:20" s="17" customFormat="1" ht="24.95" customHeight="1">
      <c r="A1409" s="127"/>
      <c r="B1409" s="34"/>
      <c r="C1409" s="34"/>
      <c r="D1409" s="121"/>
      <c r="E1409" s="101"/>
      <c r="F1409" s="14"/>
      <c r="G1409" s="14"/>
      <c r="H1409" s="22"/>
      <c r="I1409" s="122"/>
      <c r="J1409" s="128"/>
      <c r="K1409" s="124"/>
      <c r="L1409" s="125" t="s">
        <v>4161</v>
      </c>
      <c r="M1409" s="14" t="s">
        <v>8054</v>
      </c>
      <c r="N1409" s="14" t="s">
        <v>549</v>
      </c>
      <c r="O1409" s="22" t="s">
        <v>384</v>
      </c>
      <c r="P1409" s="122" t="s">
        <v>684</v>
      </c>
      <c r="Q1409" s="101">
        <v>1</v>
      </c>
      <c r="R1409" s="14" t="s">
        <v>4092</v>
      </c>
      <c r="S1409" s="48">
        <v>124</v>
      </c>
      <c r="T1409" s="126"/>
    </row>
    <row r="1410" spans="1:20" s="17" customFormat="1" ht="24.95" customHeight="1">
      <c r="A1410" s="127">
        <v>488</v>
      </c>
      <c r="B1410" s="34" t="s">
        <v>16388</v>
      </c>
      <c r="C1410" s="14" t="s">
        <v>8059</v>
      </c>
      <c r="D1410" s="121" t="s">
        <v>8060</v>
      </c>
      <c r="E1410" s="101">
        <v>1</v>
      </c>
      <c r="F1410" s="14" t="s">
        <v>4092</v>
      </c>
      <c r="G1410" s="14" t="s">
        <v>546</v>
      </c>
      <c r="H1410" s="22" t="s">
        <v>8061</v>
      </c>
      <c r="I1410" s="122" t="s">
        <v>8062</v>
      </c>
      <c r="J1410" s="123">
        <v>185</v>
      </c>
      <c r="K1410" s="124">
        <v>13000</v>
      </c>
      <c r="L1410" s="125" t="s">
        <v>4161</v>
      </c>
      <c r="M1410" s="14" t="s">
        <v>8063</v>
      </c>
      <c r="N1410" s="14" t="s">
        <v>546</v>
      </c>
      <c r="O1410" s="22" t="s">
        <v>8061</v>
      </c>
      <c r="P1410" s="122" t="s">
        <v>8062</v>
      </c>
      <c r="Q1410" s="101">
        <v>1</v>
      </c>
      <c r="R1410" s="14" t="s">
        <v>4092</v>
      </c>
      <c r="S1410" s="48">
        <v>185</v>
      </c>
      <c r="T1410" s="126"/>
    </row>
    <row r="1411" spans="1:20" s="17" customFormat="1" ht="24.95" customHeight="1">
      <c r="A1411" s="127"/>
      <c r="B1411" s="34"/>
      <c r="C1411" s="34"/>
      <c r="D1411" s="121"/>
      <c r="E1411" s="101"/>
      <c r="F1411" s="14"/>
      <c r="G1411" s="14"/>
      <c r="H1411" s="22"/>
      <c r="I1411" s="122"/>
      <c r="J1411" s="128"/>
      <c r="K1411" s="124"/>
      <c r="L1411" s="125" t="s">
        <v>4161</v>
      </c>
      <c r="M1411" s="14" t="s">
        <v>8063</v>
      </c>
      <c r="N1411" s="14" t="s">
        <v>545</v>
      </c>
      <c r="O1411" s="22" t="s">
        <v>8064</v>
      </c>
      <c r="P1411" s="122" t="s">
        <v>8065</v>
      </c>
      <c r="Q1411" s="101">
        <v>1</v>
      </c>
      <c r="R1411" s="14" t="s">
        <v>4092</v>
      </c>
      <c r="S1411" s="48">
        <v>183</v>
      </c>
      <c r="T1411" s="126"/>
    </row>
    <row r="1412" spans="1:20" s="17" customFormat="1" ht="24.95" customHeight="1">
      <c r="A1412" s="127"/>
      <c r="B1412" s="34"/>
      <c r="C1412" s="34"/>
      <c r="D1412" s="121"/>
      <c r="E1412" s="101"/>
      <c r="F1412" s="14"/>
      <c r="G1412" s="14"/>
      <c r="H1412" s="22"/>
      <c r="I1412" s="122"/>
      <c r="J1412" s="128"/>
      <c r="K1412" s="124"/>
      <c r="L1412" s="125" t="s">
        <v>4161</v>
      </c>
      <c r="M1412" s="14" t="s">
        <v>8063</v>
      </c>
      <c r="N1412" s="14" t="s">
        <v>549</v>
      </c>
      <c r="O1412" s="22" t="s">
        <v>385</v>
      </c>
      <c r="P1412" s="122" t="s">
        <v>685</v>
      </c>
      <c r="Q1412" s="101">
        <v>1</v>
      </c>
      <c r="R1412" s="14" t="s">
        <v>4092</v>
      </c>
      <c r="S1412" s="48">
        <v>183</v>
      </c>
      <c r="T1412" s="126"/>
    </row>
    <row r="1413" spans="1:20" s="17" customFormat="1" ht="24.95" customHeight="1">
      <c r="A1413" s="127"/>
      <c r="B1413" s="34"/>
      <c r="C1413" s="34"/>
      <c r="D1413" s="121"/>
      <c r="E1413" s="101"/>
      <c r="F1413" s="14"/>
      <c r="G1413" s="14"/>
      <c r="H1413" s="22"/>
      <c r="I1413" s="122"/>
      <c r="J1413" s="128"/>
      <c r="K1413" s="124"/>
      <c r="L1413" s="125" t="s">
        <v>4161</v>
      </c>
      <c r="M1413" s="14" t="s">
        <v>8063</v>
      </c>
      <c r="N1413" s="14" t="s">
        <v>547</v>
      </c>
      <c r="O1413" s="22" t="s">
        <v>3576</v>
      </c>
      <c r="P1413" s="122" t="s">
        <v>2294</v>
      </c>
      <c r="Q1413" s="101">
        <v>1</v>
      </c>
      <c r="R1413" s="14" t="s">
        <v>4092</v>
      </c>
      <c r="S1413" s="48">
        <v>184</v>
      </c>
      <c r="T1413" s="126"/>
    </row>
    <row r="1414" spans="1:20" s="17" customFormat="1" ht="24.95" customHeight="1">
      <c r="A1414" s="127"/>
      <c r="B1414" s="34"/>
      <c r="C1414" s="34"/>
      <c r="D1414" s="121"/>
      <c r="E1414" s="101"/>
      <c r="F1414" s="14"/>
      <c r="G1414" s="14"/>
      <c r="H1414" s="22"/>
      <c r="I1414" s="122"/>
      <c r="J1414" s="128"/>
      <c r="K1414" s="124"/>
      <c r="L1414" s="125" t="s">
        <v>4161</v>
      </c>
      <c r="M1414" s="14" t="s">
        <v>8063</v>
      </c>
      <c r="N1414" s="14" t="s">
        <v>544</v>
      </c>
      <c r="O1414" s="22" t="s">
        <v>8066</v>
      </c>
      <c r="P1414" s="122" t="s">
        <v>8067</v>
      </c>
      <c r="Q1414" s="101">
        <v>1</v>
      </c>
      <c r="R1414" s="14" t="s">
        <v>4092</v>
      </c>
      <c r="S1414" s="48">
        <v>184</v>
      </c>
      <c r="T1414" s="126"/>
    </row>
    <row r="1415" spans="1:20" s="17" customFormat="1" ht="24.95" customHeight="1">
      <c r="A1415" s="127"/>
      <c r="B1415" s="34"/>
      <c r="C1415" s="34"/>
      <c r="D1415" s="121"/>
      <c r="E1415" s="101"/>
      <c r="F1415" s="14"/>
      <c r="G1415" s="14"/>
      <c r="H1415" s="22"/>
      <c r="I1415" s="122"/>
      <c r="J1415" s="128"/>
      <c r="K1415" s="124"/>
      <c r="L1415" s="125" t="s">
        <v>4161</v>
      </c>
      <c r="M1415" s="14" t="s">
        <v>8063</v>
      </c>
      <c r="N1415" s="14" t="s">
        <v>550</v>
      </c>
      <c r="O1415" s="22" t="s">
        <v>8068</v>
      </c>
      <c r="P1415" s="122" t="s">
        <v>8069</v>
      </c>
      <c r="Q1415" s="101">
        <v>1</v>
      </c>
      <c r="R1415" s="14" t="s">
        <v>4092</v>
      </c>
      <c r="S1415" s="48">
        <v>185</v>
      </c>
      <c r="T1415" s="126"/>
    </row>
    <row r="1416" spans="1:20" s="17" customFormat="1" ht="24.95" customHeight="1">
      <c r="A1416" s="127"/>
      <c r="B1416" s="34"/>
      <c r="C1416" s="34"/>
      <c r="D1416" s="121"/>
      <c r="E1416" s="101"/>
      <c r="F1416" s="14"/>
      <c r="G1416" s="14"/>
      <c r="H1416" s="22"/>
      <c r="I1416" s="122"/>
      <c r="J1416" s="128"/>
      <c r="K1416" s="124"/>
      <c r="L1416" s="125" t="s">
        <v>4161</v>
      </c>
      <c r="M1416" s="14" t="s">
        <v>8063</v>
      </c>
      <c r="N1416" s="14" t="s">
        <v>548</v>
      </c>
      <c r="O1416" s="22" t="s">
        <v>8070</v>
      </c>
      <c r="P1416" s="122" t="s">
        <v>8071</v>
      </c>
      <c r="Q1416" s="101">
        <v>1</v>
      </c>
      <c r="R1416" s="14" t="s">
        <v>4092</v>
      </c>
      <c r="S1416" s="48">
        <v>185</v>
      </c>
      <c r="T1416" s="126"/>
    </row>
    <row r="1417" spans="1:20" s="17" customFormat="1" ht="24.95" customHeight="1">
      <c r="A1417" s="127"/>
      <c r="B1417" s="34"/>
      <c r="C1417" s="34"/>
      <c r="D1417" s="121"/>
      <c r="E1417" s="101"/>
      <c r="F1417" s="14"/>
      <c r="G1417" s="14"/>
      <c r="H1417" s="22"/>
      <c r="I1417" s="122"/>
      <c r="J1417" s="128"/>
      <c r="K1417" s="124"/>
      <c r="L1417" s="125" t="s">
        <v>4161</v>
      </c>
      <c r="M1417" s="14" t="s">
        <v>8063</v>
      </c>
      <c r="N1417" s="14" t="s">
        <v>543</v>
      </c>
      <c r="O1417" s="22" t="s">
        <v>8072</v>
      </c>
      <c r="P1417" s="122" t="s">
        <v>8073</v>
      </c>
      <c r="Q1417" s="101">
        <v>1</v>
      </c>
      <c r="R1417" s="14" t="s">
        <v>4092</v>
      </c>
      <c r="S1417" s="48">
        <v>185</v>
      </c>
      <c r="T1417" s="126"/>
    </row>
    <row r="1418" spans="1:20" s="17" customFormat="1" ht="24.95" customHeight="1">
      <c r="A1418" s="127"/>
      <c r="B1418" s="34"/>
      <c r="C1418" s="34"/>
      <c r="D1418" s="121"/>
      <c r="E1418" s="101"/>
      <c r="F1418" s="14"/>
      <c r="G1418" s="14"/>
      <c r="H1418" s="22"/>
      <c r="I1418" s="122"/>
      <c r="J1418" s="128"/>
      <c r="K1418" s="124"/>
      <c r="L1418" s="125" t="s">
        <v>4161</v>
      </c>
      <c r="M1418" s="14" t="s">
        <v>8063</v>
      </c>
      <c r="N1418" s="14" t="s">
        <v>542</v>
      </c>
      <c r="O1418" s="22" t="s">
        <v>1700</v>
      </c>
      <c r="P1418" s="122" t="s">
        <v>2295</v>
      </c>
      <c r="Q1418" s="101">
        <v>1</v>
      </c>
      <c r="R1418" s="14" t="s">
        <v>4092</v>
      </c>
      <c r="S1418" s="48">
        <v>185</v>
      </c>
      <c r="T1418" s="126"/>
    </row>
    <row r="1419" spans="1:20" s="17" customFormat="1" ht="24.95" customHeight="1">
      <c r="A1419" s="127"/>
      <c r="B1419" s="34"/>
      <c r="C1419" s="34"/>
      <c r="D1419" s="121"/>
      <c r="E1419" s="101"/>
      <c r="F1419" s="14"/>
      <c r="G1419" s="14"/>
      <c r="H1419" s="22"/>
      <c r="I1419" s="122"/>
      <c r="J1419" s="128"/>
      <c r="K1419" s="124"/>
      <c r="L1419" s="125" t="s">
        <v>4161</v>
      </c>
      <c r="M1419" s="14" t="s">
        <v>8063</v>
      </c>
      <c r="N1419" s="14" t="s">
        <v>591</v>
      </c>
      <c r="O1419" s="22" t="s">
        <v>8074</v>
      </c>
      <c r="P1419" s="122" t="s">
        <v>8075</v>
      </c>
      <c r="Q1419" s="101">
        <v>1</v>
      </c>
      <c r="R1419" s="14" t="s">
        <v>4092</v>
      </c>
      <c r="S1419" s="48">
        <v>185</v>
      </c>
      <c r="T1419" s="126"/>
    </row>
    <row r="1420" spans="1:20" s="17" customFormat="1" ht="24.95" customHeight="1">
      <c r="A1420" s="127"/>
      <c r="B1420" s="34"/>
      <c r="C1420" s="34"/>
      <c r="D1420" s="121"/>
      <c r="E1420" s="101"/>
      <c r="F1420" s="14"/>
      <c r="G1420" s="14"/>
      <c r="H1420" s="22"/>
      <c r="I1420" s="122"/>
      <c r="J1420" s="128"/>
      <c r="K1420" s="124"/>
      <c r="L1420" s="125" t="s">
        <v>4161</v>
      </c>
      <c r="M1420" s="14" t="s">
        <v>8063</v>
      </c>
      <c r="N1420" s="14" t="s">
        <v>555</v>
      </c>
      <c r="O1420" s="22" t="s">
        <v>8076</v>
      </c>
      <c r="P1420" s="122" t="s">
        <v>8077</v>
      </c>
      <c r="Q1420" s="101">
        <v>1</v>
      </c>
      <c r="R1420" s="14" t="s">
        <v>4092</v>
      </c>
      <c r="S1420" s="48">
        <v>185</v>
      </c>
      <c r="T1420" s="126"/>
    </row>
    <row r="1421" spans="1:20" s="17" customFormat="1" ht="24.95" customHeight="1">
      <c r="A1421" s="127"/>
      <c r="B1421" s="34"/>
      <c r="C1421" s="34"/>
      <c r="D1421" s="121"/>
      <c r="E1421" s="101"/>
      <c r="F1421" s="14"/>
      <c r="G1421" s="14"/>
      <c r="H1421" s="22"/>
      <c r="I1421" s="122"/>
      <c r="J1421" s="128"/>
      <c r="K1421" s="124"/>
      <c r="L1421" s="125" t="s">
        <v>4161</v>
      </c>
      <c r="M1421" s="14" t="s">
        <v>8063</v>
      </c>
      <c r="N1421" s="14" t="s">
        <v>541</v>
      </c>
      <c r="O1421" s="22" t="s">
        <v>8078</v>
      </c>
      <c r="P1421" s="122" t="s">
        <v>8079</v>
      </c>
      <c r="Q1421" s="101">
        <v>1</v>
      </c>
      <c r="R1421" s="14" t="s">
        <v>4092</v>
      </c>
      <c r="S1421" s="48">
        <v>185</v>
      </c>
      <c r="T1421" s="126"/>
    </row>
    <row r="1422" spans="1:20" s="17" customFormat="1" ht="24.95" customHeight="1">
      <c r="A1422" s="127"/>
      <c r="B1422" s="34"/>
      <c r="C1422" s="34"/>
      <c r="D1422" s="121"/>
      <c r="E1422" s="101"/>
      <c r="F1422" s="14"/>
      <c r="G1422" s="14"/>
      <c r="H1422" s="22"/>
      <c r="I1422" s="122"/>
      <c r="J1422" s="128"/>
      <c r="K1422" s="124"/>
      <c r="L1422" s="125" t="s">
        <v>4161</v>
      </c>
      <c r="M1422" s="14" t="s">
        <v>8063</v>
      </c>
      <c r="N1422" s="14" t="s">
        <v>562</v>
      </c>
      <c r="O1422" s="22" t="s">
        <v>8080</v>
      </c>
      <c r="P1422" s="122" t="s">
        <v>8081</v>
      </c>
      <c r="Q1422" s="101">
        <v>1</v>
      </c>
      <c r="R1422" s="14" t="s">
        <v>4092</v>
      </c>
      <c r="S1422" s="48">
        <v>185</v>
      </c>
      <c r="T1422" s="126"/>
    </row>
    <row r="1423" spans="1:20" s="17" customFormat="1" ht="24.95" customHeight="1">
      <c r="A1423" s="127"/>
      <c r="B1423" s="34"/>
      <c r="C1423" s="34"/>
      <c r="D1423" s="121"/>
      <c r="E1423" s="101"/>
      <c r="F1423" s="14"/>
      <c r="G1423" s="14"/>
      <c r="H1423" s="22"/>
      <c r="I1423" s="122"/>
      <c r="J1423" s="128"/>
      <c r="K1423" s="124"/>
      <c r="L1423" s="125" t="s">
        <v>4161</v>
      </c>
      <c r="M1423" s="14" t="s">
        <v>8063</v>
      </c>
      <c r="N1423" s="14" t="s">
        <v>590</v>
      </c>
      <c r="O1423" s="22" t="s">
        <v>8082</v>
      </c>
      <c r="P1423" s="122" t="s">
        <v>8083</v>
      </c>
      <c r="Q1423" s="101">
        <v>1</v>
      </c>
      <c r="R1423" s="14" t="s">
        <v>4092</v>
      </c>
      <c r="S1423" s="48">
        <v>185</v>
      </c>
      <c r="T1423" s="126"/>
    </row>
    <row r="1424" spans="1:20" s="17" customFormat="1" ht="24.95" customHeight="1">
      <c r="A1424" s="127"/>
      <c r="B1424" s="34"/>
      <c r="C1424" s="34"/>
      <c r="D1424" s="121"/>
      <c r="E1424" s="101"/>
      <c r="F1424" s="14"/>
      <c r="G1424" s="14"/>
      <c r="H1424" s="22"/>
      <c r="I1424" s="122"/>
      <c r="J1424" s="128"/>
      <c r="K1424" s="124"/>
      <c r="L1424" s="125" t="s">
        <v>4161</v>
      </c>
      <c r="M1424" s="14" t="s">
        <v>8063</v>
      </c>
      <c r="N1424" s="14" t="s">
        <v>566</v>
      </c>
      <c r="O1424" s="22" t="s">
        <v>8084</v>
      </c>
      <c r="P1424" s="122" t="s">
        <v>8085</v>
      </c>
      <c r="Q1424" s="101">
        <v>1</v>
      </c>
      <c r="R1424" s="14" t="s">
        <v>4092</v>
      </c>
      <c r="S1424" s="48">
        <v>185</v>
      </c>
      <c r="T1424" s="126"/>
    </row>
    <row r="1425" spans="1:20" s="17" customFormat="1" ht="24.95" customHeight="1">
      <c r="A1425" s="127"/>
      <c r="B1425" s="34"/>
      <c r="C1425" s="34"/>
      <c r="D1425" s="121"/>
      <c r="E1425" s="101"/>
      <c r="F1425" s="14"/>
      <c r="G1425" s="14"/>
      <c r="H1425" s="22"/>
      <c r="I1425" s="122"/>
      <c r="J1425" s="128"/>
      <c r="K1425" s="124"/>
      <c r="L1425" s="125" t="s">
        <v>4161</v>
      </c>
      <c r="M1425" s="14" t="s">
        <v>8063</v>
      </c>
      <c r="N1425" s="14" t="s">
        <v>578</v>
      </c>
      <c r="O1425" s="22" t="s">
        <v>8086</v>
      </c>
      <c r="P1425" s="122" t="s">
        <v>8087</v>
      </c>
      <c r="Q1425" s="101">
        <v>1</v>
      </c>
      <c r="R1425" s="14" t="s">
        <v>4092</v>
      </c>
      <c r="S1425" s="48">
        <v>185</v>
      </c>
      <c r="T1425" s="126"/>
    </row>
    <row r="1426" spans="1:20" s="17" customFormat="1" ht="24.95" customHeight="1">
      <c r="A1426" s="127"/>
      <c r="B1426" s="34"/>
      <c r="C1426" s="34"/>
      <c r="D1426" s="121"/>
      <c r="E1426" s="101"/>
      <c r="F1426" s="14"/>
      <c r="G1426" s="14"/>
      <c r="H1426" s="22"/>
      <c r="I1426" s="122"/>
      <c r="J1426" s="128"/>
      <c r="K1426" s="124"/>
      <c r="L1426" s="125" t="s">
        <v>4161</v>
      </c>
      <c r="M1426" s="14" t="s">
        <v>8063</v>
      </c>
      <c r="N1426" s="14" t="s">
        <v>589</v>
      </c>
      <c r="O1426" s="22" t="s">
        <v>8088</v>
      </c>
      <c r="P1426" s="122" t="s">
        <v>8089</v>
      </c>
      <c r="Q1426" s="101">
        <v>1</v>
      </c>
      <c r="R1426" s="14" t="s">
        <v>4092</v>
      </c>
      <c r="S1426" s="48">
        <v>185</v>
      </c>
      <c r="T1426" s="126"/>
    </row>
    <row r="1427" spans="1:20" s="17" customFormat="1" ht="24.95" customHeight="1">
      <c r="A1427" s="127"/>
      <c r="B1427" s="34"/>
      <c r="C1427" s="34"/>
      <c r="D1427" s="121"/>
      <c r="E1427" s="101"/>
      <c r="F1427" s="14"/>
      <c r="G1427" s="14"/>
      <c r="H1427" s="22"/>
      <c r="I1427" s="122"/>
      <c r="J1427" s="128"/>
      <c r="K1427" s="124"/>
      <c r="L1427" s="125" t="s">
        <v>4161</v>
      </c>
      <c r="M1427" s="14" t="s">
        <v>8063</v>
      </c>
      <c r="N1427" s="14" t="s">
        <v>583</v>
      </c>
      <c r="O1427" s="22" t="s">
        <v>8090</v>
      </c>
      <c r="P1427" s="122" t="s">
        <v>8091</v>
      </c>
      <c r="Q1427" s="101">
        <v>1</v>
      </c>
      <c r="R1427" s="14" t="s">
        <v>4092</v>
      </c>
      <c r="S1427" s="48">
        <v>185</v>
      </c>
      <c r="T1427" s="126"/>
    </row>
    <row r="1428" spans="1:20" s="17" customFormat="1" ht="24.95" customHeight="1">
      <c r="A1428" s="127"/>
      <c r="B1428" s="34"/>
      <c r="C1428" s="34"/>
      <c r="D1428" s="121"/>
      <c r="E1428" s="101"/>
      <c r="F1428" s="14"/>
      <c r="G1428" s="14"/>
      <c r="H1428" s="22"/>
      <c r="I1428" s="122"/>
      <c r="J1428" s="128"/>
      <c r="K1428" s="124"/>
      <c r="L1428" s="125" t="s">
        <v>4161</v>
      </c>
      <c r="M1428" s="14" t="s">
        <v>8063</v>
      </c>
      <c r="N1428" s="14" t="s">
        <v>564</v>
      </c>
      <c r="O1428" s="22" t="s">
        <v>8092</v>
      </c>
      <c r="P1428" s="122" t="s">
        <v>8093</v>
      </c>
      <c r="Q1428" s="101">
        <v>1</v>
      </c>
      <c r="R1428" s="14" t="s">
        <v>4092</v>
      </c>
      <c r="S1428" s="48">
        <v>185</v>
      </c>
      <c r="T1428" s="126"/>
    </row>
    <row r="1429" spans="1:20" s="17" customFormat="1" ht="24.95" customHeight="1">
      <c r="A1429" s="127"/>
      <c r="B1429" s="34"/>
      <c r="C1429" s="34"/>
      <c r="D1429" s="121"/>
      <c r="E1429" s="101"/>
      <c r="F1429" s="14"/>
      <c r="G1429" s="14"/>
      <c r="H1429" s="22"/>
      <c r="I1429" s="122"/>
      <c r="J1429" s="128"/>
      <c r="K1429" s="124"/>
      <c r="L1429" s="125" t="s">
        <v>4161</v>
      </c>
      <c r="M1429" s="14" t="s">
        <v>8063</v>
      </c>
      <c r="N1429" s="14" t="s">
        <v>558</v>
      </c>
      <c r="O1429" s="22" t="s">
        <v>8094</v>
      </c>
      <c r="P1429" s="122" t="s">
        <v>8095</v>
      </c>
      <c r="Q1429" s="101">
        <v>1</v>
      </c>
      <c r="R1429" s="14" t="s">
        <v>4092</v>
      </c>
      <c r="S1429" s="48">
        <v>185</v>
      </c>
      <c r="T1429" s="126"/>
    </row>
    <row r="1430" spans="1:20" s="17" customFormat="1" ht="24.95" customHeight="1">
      <c r="A1430" s="127">
        <v>489</v>
      </c>
      <c r="B1430" s="34" t="s">
        <v>16388</v>
      </c>
      <c r="C1430" s="14" t="s">
        <v>8096</v>
      </c>
      <c r="D1430" s="121" t="s">
        <v>386</v>
      </c>
      <c r="E1430" s="101">
        <v>1</v>
      </c>
      <c r="F1430" s="14" t="s">
        <v>4092</v>
      </c>
      <c r="G1430" s="14" t="s">
        <v>547</v>
      </c>
      <c r="H1430" s="22" t="s">
        <v>387</v>
      </c>
      <c r="I1430" s="122" t="s">
        <v>686</v>
      </c>
      <c r="J1430" s="123">
        <v>279</v>
      </c>
      <c r="K1430" s="124">
        <v>10000</v>
      </c>
      <c r="L1430" s="125" t="s">
        <v>4161</v>
      </c>
      <c r="M1430" s="14" t="s">
        <v>8097</v>
      </c>
      <c r="N1430" s="14" t="s">
        <v>547</v>
      </c>
      <c r="O1430" s="22" t="s">
        <v>387</v>
      </c>
      <c r="P1430" s="122" t="s">
        <v>686</v>
      </c>
      <c r="Q1430" s="101">
        <v>1</v>
      </c>
      <c r="R1430" s="14" t="s">
        <v>4092</v>
      </c>
      <c r="S1430" s="48">
        <v>279</v>
      </c>
      <c r="T1430" s="126"/>
    </row>
    <row r="1431" spans="1:20" s="17" customFormat="1" ht="24.95" customHeight="1">
      <c r="A1431" s="127"/>
      <c r="B1431" s="34"/>
      <c r="C1431" s="34"/>
      <c r="D1431" s="121"/>
      <c r="E1431" s="101"/>
      <c r="F1431" s="14"/>
      <c r="G1431" s="14"/>
      <c r="H1431" s="22"/>
      <c r="I1431" s="122"/>
      <c r="J1431" s="128"/>
      <c r="K1431" s="124"/>
      <c r="L1431" s="125" t="s">
        <v>4161</v>
      </c>
      <c r="M1431" s="14" t="s">
        <v>8097</v>
      </c>
      <c r="N1431" s="14" t="s">
        <v>545</v>
      </c>
      <c r="O1431" s="22" t="s">
        <v>8098</v>
      </c>
      <c r="P1431" s="122" t="s">
        <v>8099</v>
      </c>
      <c r="Q1431" s="101">
        <v>1</v>
      </c>
      <c r="R1431" s="14" t="s">
        <v>4092</v>
      </c>
      <c r="S1431" s="48">
        <v>260</v>
      </c>
      <c r="T1431" s="126"/>
    </row>
    <row r="1432" spans="1:20" s="17" customFormat="1" ht="24.95" customHeight="1">
      <c r="A1432" s="127"/>
      <c r="B1432" s="34"/>
      <c r="C1432" s="34"/>
      <c r="D1432" s="121"/>
      <c r="E1432" s="101"/>
      <c r="F1432" s="14"/>
      <c r="G1432" s="14"/>
      <c r="H1432" s="22"/>
      <c r="I1432" s="122"/>
      <c r="J1432" s="128"/>
      <c r="K1432" s="124"/>
      <c r="L1432" s="125" t="s">
        <v>4161</v>
      </c>
      <c r="M1432" s="14" t="s">
        <v>8097</v>
      </c>
      <c r="N1432" s="14" t="s">
        <v>613</v>
      </c>
      <c r="O1432" s="22" t="s">
        <v>8100</v>
      </c>
      <c r="P1432" s="122" t="s">
        <v>8101</v>
      </c>
      <c r="Q1432" s="101">
        <v>1</v>
      </c>
      <c r="R1432" s="14" t="s">
        <v>4092</v>
      </c>
      <c r="S1432" s="48">
        <v>261</v>
      </c>
      <c r="T1432" s="126"/>
    </row>
    <row r="1433" spans="1:20" s="17" customFormat="1" ht="24.95" customHeight="1">
      <c r="A1433" s="127"/>
      <c r="B1433" s="34"/>
      <c r="C1433" s="34"/>
      <c r="D1433" s="121"/>
      <c r="E1433" s="101"/>
      <c r="F1433" s="14"/>
      <c r="G1433" s="14"/>
      <c r="H1433" s="22"/>
      <c r="I1433" s="122"/>
      <c r="J1433" s="128"/>
      <c r="K1433" s="124"/>
      <c r="L1433" s="125" t="s">
        <v>4161</v>
      </c>
      <c r="M1433" s="14" t="s">
        <v>8097</v>
      </c>
      <c r="N1433" s="14" t="s">
        <v>549</v>
      </c>
      <c r="O1433" s="22" t="s">
        <v>388</v>
      </c>
      <c r="P1433" s="122" t="s">
        <v>687</v>
      </c>
      <c r="Q1433" s="101">
        <v>1</v>
      </c>
      <c r="R1433" s="14" t="s">
        <v>4092</v>
      </c>
      <c r="S1433" s="48">
        <v>283</v>
      </c>
      <c r="T1433" s="126"/>
    </row>
    <row r="1434" spans="1:20" s="17" customFormat="1" ht="24.95" customHeight="1">
      <c r="A1434" s="127"/>
      <c r="B1434" s="34"/>
      <c r="C1434" s="34"/>
      <c r="D1434" s="121"/>
      <c r="E1434" s="101"/>
      <c r="F1434" s="14"/>
      <c r="G1434" s="14"/>
      <c r="H1434" s="22"/>
      <c r="I1434" s="122"/>
      <c r="J1434" s="128"/>
      <c r="K1434" s="124"/>
      <c r="L1434" s="125" t="s">
        <v>4161</v>
      </c>
      <c r="M1434" s="14" t="s">
        <v>8097</v>
      </c>
      <c r="N1434" s="14" t="s">
        <v>550</v>
      </c>
      <c r="O1434" s="22" t="s">
        <v>8102</v>
      </c>
      <c r="P1434" s="122" t="s">
        <v>8103</v>
      </c>
      <c r="Q1434" s="101">
        <v>1</v>
      </c>
      <c r="R1434" s="14" t="s">
        <v>4092</v>
      </c>
      <c r="S1434" s="48">
        <v>284</v>
      </c>
      <c r="T1434" s="126"/>
    </row>
    <row r="1435" spans="1:20" s="17" customFormat="1" ht="24.95" customHeight="1">
      <c r="A1435" s="127"/>
      <c r="B1435" s="34"/>
      <c r="C1435" s="34"/>
      <c r="D1435" s="121"/>
      <c r="E1435" s="101"/>
      <c r="F1435" s="14"/>
      <c r="G1435" s="14"/>
      <c r="H1435" s="22"/>
      <c r="I1435" s="122"/>
      <c r="J1435" s="128"/>
      <c r="K1435" s="124"/>
      <c r="L1435" s="125" t="s">
        <v>4161</v>
      </c>
      <c r="M1435" s="14" t="s">
        <v>8097</v>
      </c>
      <c r="N1435" s="14" t="s">
        <v>548</v>
      </c>
      <c r="O1435" s="22" t="s">
        <v>8104</v>
      </c>
      <c r="P1435" s="122" t="s">
        <v>8105</v>
      </c>
      <c r="Q1435" s="101">
        <v>1</v>
      </c>
      <c r="R1435" s="14" t="s">
        <v>4092</v>
      </c>
      <c r="S1435" s="48">
        <v>284</v>
      </c>
      <c r="T1435" s="126"/>
    </row>
    <row r="1436" spans="1:20" s="17" customFormat="1" ht="24.95" customHeight="1">
      <c r="A1436" s="127"/>
      <c r="B1436" s="34"/>
      <c r="C1436" s="34"/>
      <c r="D1436" s="121"/>
      <c r="E1436" s="101"/>
      <c r="F1436" s="14"/>
      <c r="G1436" s="14"/>
      <c r="H1436" s="22"/>
      <c r="I1436" s="122"/>
      <c r="J1436" s="128"/>
      <c r="K1436" s="124"/>
      <c r="L1436" s="125" t="s">
        <v>4161</v>
      </c>
      <c r="M1436" s="14" t="s">
        <v>8097</v>
      </c>
      <c r="N1436" s="14" t="s">
        <v>543</v>
      </c>
      <c r="O1436" s="22" t="s">
        <v>8106</v>
      </c>
      <c r="P1436" s="122" t="s">
        <v>8107</v>
      </c>
      <c r="Q1436" s="101">
        <v>1</v>
      </c>
      <c r="R1436" s="14" t="s">
        <v>4092</v>
      </c>
      <c r="S1436" s="48">
        <v>284</v>
      </c>
      <c r="T1436" s="126"/>
    </row>
    <row r="1437" spans="1:20" s="17" customFormat="1" ht="24.95" customHeight="1">
      <c r="A1437" s="127"/>
      <c r="B1437" s="34"/>
      <c r="C1437" s="34"/>
      <c r="D1437" s="121"/>
      <c r="E1437" s="101"/>
      <c r="F1437" s="14"/>
      <c r="G1437" s="14"/>
      <c r="H1437" s="22"/>
      <c r="I1437" s="122"/>
      <c r="J1437" s="128"/>
      <c r="K1437" s="124"/>
      <c r="L1437" s="125" t="s">
        <v>4161</v>
      </c>
      <c r="M1437" s="14" t="s">
        <v>8097</v>
      </c>
      <c r="N1437" s="14" t="s">
        <v>542</v>
      </c>
      <c r="O1437" s="22" t="s">
        <v>1701</v>
      </c>
      <c r="P1437" s="122" t="s">
        <v>2296</v>
      </c>
      <c r="Q1437" s="101">
        <v>1</v>
      </c>
      <c r="R1437" s="14" t="s">
        <v>4092</v>
      </c>
      <c r="S1437" s="48">
        <v>284</v>
      </c>
      <c r="T1437" s="126"/>
    </row>
    <row r="1438" spans="1:20" s="17" customFormat="1" ht="24.95" customHeight="1">
      <c r="A1438" s="127">
        <v>490</v>
      </c>
      <c r="B1438" s="34" t="s">
        <v>16388</v>
      </c>
      <c r="C1438" s="14" t="s">
        <v>8108</v>
      </c>
      <c r="D1438" s="121" t="s">
        <v>8109</v>
      </c>
      <c r="E1438" s="101">
        <v>1</v>
      </c>
      <c r="F1438" s="14" t="s">
        <v>4092</v>
      </c>
      <c r="G1438" s="14" t="s">
        <v>556</v>
      </c>
      <c r="H1438" s="22" t="s">
        <v>8110</v>
      </c>
      <c r="I1438" s="122" t="s">
        <v>8111</v>
      </c>
      <c r="J1438" s="123">
        <v>197</v>
      </c>
      <c r="K1438" s="124">
        <v>7000</v>
      </c>
      <c r="L1438" s="125" t="s">
        <v>4161</v>
      </c>
      <c r="M1438" s="14" t="s">
        <v>8112</v>
      </c>
      <c r="N1438" s="14" t="s">
        <v>556</v>
      </c>
      <c r="O1438" s="22" t="s">
        <v>8110</v>
      </c>
      <c r="P1438" s="122" t="s">
        <v>8111</v>
      </c>
      <c r="Q1438" s="101">
        <v>1</v>
      </c>
      <c r="R1438" s="14" t="s">
        <v>4092</v>
      </c>
      <c r="S1438" s="48">
        <v>197</v>
      </c>
      <c r="T1438" s="126"/>
    </row>
    <row r="1439" spans="1:20" s="17" customFormat="1" ht="24.95" customHeight="1">
      <c r="A1439" s="127"/>
      <c r="B1439" s="34"/>
      <c r="C1439" s="34"/>
      <c r="D1439" s="121"/>
      <c r="E1439" s="101"/>
      <c r="F1439" s="14"/>
      <c r="G1439" s="14"/>
      <c r="H1439" s="22"/>
      <c r="I1439" s="122"/>
      <c r="J1439" s="128"/>
      <c r="K1439" s="124"/>
      <c r="L1439" s="125" t="s">
        <v>4161</v>
      </c>
      <c r="M1439" s="14" t="s">
        <v>8112</v>
      </c>
      <c r="N1439" s="14" t="s">
        <v>594</v>
      </c>
      <c r="O1439" s="22" t="s">
        <v>8113</v>
      </c>
      <c r="P1439" s="122" t="s">
        <v>8114</v>
      </c>
      <c r="Q1439" s="101">
        <v>1</v>
      </c>
      <c r="R1439" s="14" t="s">
        <v>4092</v>
      </c>
      <c r="S1439" s="48">
        <v>210</v>
      </c>
      <c r="T1439" s="126"/>
    </row>
    <row r="1440" spans="1:20" s="17" customFormat="1" ht="24.95" customHeight="1">
      <c r="A1440" s="127">
        <v>491</v>
      </c>
      <c r="B1440" s="34" t="s">
        <v>16388</v>
      </c>
      <c r="C1440" s="14" t="s">
        <v>8115</v>
      </c>
      <c r="D1440" s="121" t="s">
        <v>8116</v>
      </c>
      <c r="E1440" s="101">
        <v>1</v>
      </c>
      <c r="F1440" s="14" t="s">
        <v>4092</v>
      </c>
      <c r="G1440" s="14" t="s">
        <v>556</v>
      </c>
      <c r="H1440" s="22" t="s">
        <v>8117</v>
      </c>
      <c r="I1440" s="122" t="s">
        <v>8118</v>
      </c>
      <c r="J1440" s="123">
        <v>184</v>
      </c>
      <c r="K1440" s="124">
        <v>1000</v>
      </c>
      <c r="L1440" s="125" t="s">
        <v>4180</v>
      </c>
      <c r="M1440" s="14" t="s">
        <v>8119</v>
      </c>
      <c r="N1440" s="14"/>
      <c r="O1440" s="22"/>
      <c r="P1440" s="122"/>
      <c r="Q1440" s="101"/>
      <c r="R1440" s="14"/>
      <c r="S1440" s="48"/>
      <c r="T1440" s="126"/>
    </row>
    <row r="1441" spans="1:20" s="17" customFormat="1" ht="24.95" customHeight="1">
      <c r="A1441" s="127">
        <v>492</v>
      </c>
      <c r="B1441" s="34" t="s">
        <v>16388</v>
      </c>
      <c r="C1441" s="14" t="s">
        <v>1338</v>
      </c>
      <c r="D1441" s="121" t="s">
        <v>8120</v>
      </c>
      <c r="E1441" s="101">
        <v>1</v>
      </c>
      <c r="F1441" s="14" t="s">
        <v>4309</v>
      </c>
      <c r="G1441" s="14" t="s">
        <v>629</v>
      </c>
      <c r="H1441" s="22" t="s">
        <v>132</v>
      </c>
      <c r="I1441" s="122" t="s">
        <v>1104</v>
      </c>
      <c r="J1441" s="123">
        <v>402</v>
      </c>
      <c r="K1441" s="124">
        <v>12000</v>
      </c>
      <c r="L1441" s="125" t="s">
        <v>4180</v>
      </c>
      <c r="M1441" s="14" t="s">
        <v>8121</v>
      </c>
      <c r="N1441" s="14"/>
      <c r="O1441" s="22"/>
      <c r="P1441" s="122"/>
      <c r="Q1441" s="101"/>
      <c r="R1441" s="14"/>
      <c r="S1441" s="48"/>
      <c r="T1441" s="126"/>
    </row>
    <row r="1442" spans="1:20" s="17" customFormat="1" ht="24.95" customHeight="1">
      <c r="A1442" s="127">
        <v>493</v>
      </c>
      <c r="B1442" s="34" t="s">
        <v>16388</v>
      </c>
      <c r="C1442" s="14" t="s">
        <v>8122</v>
      </c>
      <c r="D1442" s="121" t="s">
        <v>8123</v>
      </c>
      <c r="E1442" s="101">
        <v>500</v>
      </c>
      <c r="F1442" s="14" t="s">
        <v>3994</v>
      </c>
      <c r="G1442" s="14" t="s">
        <v>611</v>
      </c>
      <c r="H1442" s="22" t="s">
        <v>26</v>
      </c>
      <c r="I1442" s="122" t="s">
        <v>8124</v>
      </c>
      <c r="J1442" s="123">
        <v>5900</v>
      </c>
      <c r="K1442" s="124">
        <v>8800</v>
      </c>
      <c r="L1442" s="125" t="s">
        <v>4180</v>
      </c>
      <c r="M1442" s="14" t="s">
        <v>8125</v>
      </c>
      <c r="N1442" s="14"/>
      <c r="O1442" s="22"/>
      <c r="P1442" s="122"/>
      <c r="Q1442" s="101"/>
      <c r="R1442" s="14"/>
      <c r="S1442" s="48"/>
      <c r="T1442" s="126"/>
    </row>
    <row r="1443" spans="1:20" s="17" customFormat="1" ht="24.95" customHeight="1">
      <c r="A1443" s="127">
        <v>494</v>
      </c>
      <c r="B1443" s="34" t="s">
        <v>16388</v>
      </c>
      <c r="C1443" s="14" t="s">
        <v>8126</v>
      </c>
      <c r="D1443" s="121" t="s">
        <v>8127</v>
      </c>
      <c r="E1443" s="101">
        <v>1</v>
      </c>
      <c r="F1443" s="14" t="s">
        <v>4092</v>
      </c>
      <c r="G1443" s="14" t="s">
        <v>590</v>
      </c>
      <c r="H1443" s="22" t="s">
        <v>8128</v>
      </c>
      <c r="I1443" s="122" t="s">
        <v>8129</v>
      </c>
      <c r="J1443" s="123">
        <v>176</v>
      </c>
      <c r="K1443" s="124">
        <v>700</v>
      </c>
      <c r="L1443" s="125" t="s">
        <v>4161</v>
      </c>
      <c r="M1443" s="14" t="s">
        <v>8130</v>
      </c>
      <c r="N1443" s="14" t="s">
        <v>590</v>
      </c>
      <c r="O1443" s="22" t="s">
        <v>8128</v>
      </c>
      <c r="P1443" s="122" t="s">
        <v>8129</v>
      </c>
      <c r="Q1443" s="101">
        <v>1</v>
      </c>
      <c r="R1443" s="14" t="s">
        <v>4092</v>
      </c>
      <c r="S1443" s="48">
        <v>176</v>
      </c>
      <c r="T1443" s="126"/>
    </row>
    <row r="1444" spans="1:20" s="17" customFormat="1" ht="24.95" customHeight="1">
      <c r="A1444" s="127"/>
      <c r="B1444" s="34"/>
      <c r="C1444" s="34"/>
      <c r="D1444" s="121"/>
      <c r="E1444" s="101"/>
      <c r="F1444" s="14"/>
      <c r="G1444" s="14"/>
      <c r="H1444" s="22"/>
      <c r="I1444" s="122"/>
      <c r="J1444" s="128"/>
      <c r="K1444" s="124"/>
      <c r="L1444" s="125" t="s">
        <v>4161</v>
      </c>
      <c r="M1444" s="14" t="s">
        <v>8130</v>
      </c>
      <c r="N1444" s="14" t="s">
        <v>551</v>
      </c>
      <c r="O1444" s="22" t="s">
        <v>8131</v>
      </c>
      <c r="P1444" s="122" t="s">
        <v>8132</v>
      </c>
      <c r="Q1444" s="101">
        <v>1</v>
      </c>
      <c r="R1444" s="14" t="s">
        <v>4092</v>
      </c>
      <c r="S1444" s="48">
        <v>177</v>
      </c>
      <c r="T1444" s="126"/>
    </row>
    <row r="1445" spans="1:20" s="17" customFormat="1" ht="24.95" customHeight="1">
      <c r="A1445" s="127">
        <v>495</v>
      </c>
      <c r="B1445" s="34" t="s">
        <v>16388</v>
      </c>
      <c r="C1445" s="14" t="s">
        <v>8133</v>
      </c>
      <c r="D1445" s="121" t="s">
        <v>8134</v>
      </c>
      <c r="E1445" s="101">
        <v>3.6</v>
      </c>
      <c r="F1445" s="14" t="s">
        <v>6877</v>
      </c>
      <c r="G1445" s="14" t="s">
        <v>582</v>
      </c>
      <c r="H1445" s="22" t="s">
        <v>8135</v>
      </c>
      <c r="I1445" s="122" t="s">
        <v>8136</v>
      </c>
      <c r="J1445" s="123">
        <v>568</v>
      </c>
      <c r="K1445" s="124">
        <v>8800</v>
      </c>
      <c r="L1445" s="125" t="s">
        <v>4180</v>
      </c>
      <c r="M1445" s="14" t="s">
        <v>8137</v>
      </c>
      <c r="N1445" s="14"/>
      <c r="O1445" s="22"/>
      <c r="P1445" s="122"/>
      <c r="Q1445" s="101"/>
      <c r="R1445" s="14"/>
      <c r="S1445" s="48"/>
      <c r="T1445" s="126"/>
    </row>
    <row r="1446" spans="1:20" s="17" customFormat="1" ht="24.95" customHeight="1">
      <c r="A1446" s="127">
        <v>496</v>
      </c>
      <c r="B1446" s="34" t="s">
        <v>16388</v>
      </c>
      <c r="C1446" s="14" t="s">
        <v>8138</v>
      </c>
      <c r="D1446" s="121" t="s">
        <v>8139</v>
      </c>
      <c r="E1446" s="101">
        <v>1</v>
      </c>
      <c r="F1446" s="14" t="s">
        <v>4309</v>
      </c>
      <c r="G1446" s="14" t="s">
        <v>541</v>
      </c>
      <c r="H1446" s="22" t="s">
        <v>8140</v>
      </c>
      <c r="I1446" s="122" t="s">
        <v>8141</v>
      </c>
      <c r="J1446" s="123">
        <v>540</v>
      </c>
      <c r="K1446" s="124">
        <v>12800</v>
      </c>
      <c r="L1446" s="125" t="s">
        <v>4161</v>
      </c>
      <c r="M1446" s="14" t="s">
        <v>8142</v>
      </c>
      <c r="N1446" s="14" t="s">
        <v>541</v>
      </c>
      <c r="O1446" s="22" t="s">
        <v>8140</v>
      </c>
      <c r="P1446" s="122" t="s">
        <v>8141</v>
      </c>
      <c r="Q1446" s="101">
        <v>1</v>
      </c>
      <c r="R1446" s="14" t="s">
        <v>4309</v>
      </c>
      <c r="S1446" s="48">
        <v>540</v>
      </c>
      <c r="T1446" s="126"/>
    </row>
    <row r="1447" spans="1:20" s="17" customFormat="1" ht="24.95" customHeight="1">
      <c r="A1447" s="127"/>
      <c r="B1447" s="34"/>
      <c r="C1447" s="34"/>
      <c r="D1447" s="121"/>
      <c r="E1447" s="101"/>
      <c r="F1447" s="14"/>
      <c r="G1447" s="14"/>
      <c r="H1447" s="22"/>
      <c r="I1447" s="122"/>
      <c r="J1447" s="128"/>
      <c r="K1447" s="124"/>
      <c r="L1447" s="125" t="s">
        <v>4161</v>
      </c>
      <c r="M1447" s="14" t="s">
        <v>8142</v>
      </c>
      <c r="N1447" s="14" t="s">
        <v>542</v>
      </c>
      <c r="O1447" s="22" t="s">
        <v>1887</v>
      </c>
      <c r="P1447" s="122" t="s">
        <v>2476</v>
      </c>
      <c r="Q1447" s="101">
        <v>1</v>
      </c>
      <c r="R1447" s="14" t="s">
        <v>4309</v>
      </c>
      <c r="S1447" s="48">
        <v>505</v>
      </c>
      <c r="T1447" s="126"/>
    </row>
    <row r="1448" spans="1:20" s="17" customFormat="1" ht="24.95" customHeight="1">
      <c r="A1448" s="127"/>
      <c r="B1448" s="34"/>
      <c r="C1448" s="34"/>
      <c r="D1448" s="121"/>
      <c r="E1448" s="101"/>
      <c r="F1448" s="14"/>
      <c r="G1448" s="14"/>
      <c r="H1448" s="22"/>
      <c r="I1448" s="122"/>
      <c r="J1448" s="128"/>
      <c r="K1448" s="124"/>
      <c r="L1448" s="125" t="s">
        <v>4161</v>
      </c>
      <c r="M1448" s="14" t="s">
        <v>8142</v>
      </c>
      <c r="N1448" s="14" t="s">
        <v>564</v>
      </c>
      <c r="O1448" s="22" t="s">
        <v>8143</v>
      </c>
      <c r="P1448" s="122" t="s">
        <v>8144</v>
      </c>
      <c r="Q1448" s="101">
        <v>1</v>
      </c>
      <c r="R1448" s="14" t="s">
        <v>4309</v>
      </c>
      <c r="S1448" s="48">
        <v>511</v>
      </c>
      <c r="T1448" s="126"/>
    </row>
    <row r="1449" spans="1:20" s="17" customFormat="1" ht="24.95" customHeight="1">
      <c r="A1449" s="127"/>
      <c r="B1449" s="34"/>
      <c r="C1449" s="34"/>
      <c r="D1449" s="121"/>
      <c r="E1449" s="101"/>
      <c r="F1449" s="14"/>
      <c r="G1449" s="14"/>
      <c r="H1449" s="22"/>
      <c r="I1449" s="122"/>
      <c r="J1449" s="128"/>
      <c r="K1449" s="124"/>
      <c r="L1449" s="125" t="s">
        <v>4161</v>
      </c>
      <c r="M1449" s="14" t="s">
        <v>8142</v>
      </c>
      <c r="N1449" s="14" t="s">
        <v>545</v>
      </c>
      <c r="O1449" s="22" t="s">
        <v>8145</v>
      </c>
      <c r="P1449" s="122" t="s">
        <v>8146</v>
      </c>
      <c r="Q1449" s="101">
        <v>1</v>
      </c>
      <c r="R1449" s="14" t="s">
        <v>4309</v>
      </c>
      <c r="S1449" s="48">
        <v>523</v>
      </c>
      <c r="T1449" s="126"/>
    </row>
    <row r="1450" spans="1:20" s="17" customFormat="1" ht="24.95" customHeight="1">
      <c r="A1450" s="127"/>
      <c r="B1450" s="34"/>
      <c r="C1450" s="34"/>
      <c r="D1450" s="121"/>
      <c r="E1450" s="101"/>
      <c r="F1450" s="14"/>
      <c r="G1450" s="14"/>
      <c r="H1450" s="22"/>
      <c r="I1450" s="122"/>
      <c r="J1450" s="128"/>
      <c r="K1450" s="124"/>
      <c r="L1450" s="125" t="s">
        <v>4161</v>
      </c>
      <c r="M1450" s="14" t="s">
        <v>8142</v>
      </c>
      <c r="N1450" s="14" t="s">
        <v>613</v>
      </c>
      <c r="O1450" s="22" t="s">
        <v>8147</v>
      </c>
      <c r="P1450" s="122" t="s">
        <v>8148</v>
      </c>
      <c r="Q1450" s="101">
        <v>1</v>
      </c>
      <c r="R1450" s="14" t="s">
        <v>4309</v>
      </c>
      <c r="S1450" s="48">
        <v>546</v>
      </c>
      <c r="T1450" s="126"/>
    </row>
    <row r="1451" spans="1:20" s="17" customFormat="1" ht="24.95" customHeight="1">
      <c r="A1451" s="127"/>
      <c r="B1451" s="34"/>
      <c r="C1451" s="34"/>
      <c r="D1451" s="121"/>
      <c r="E1451" s="101"/>
      <c r="F1451" s="14"/>
      <c r="G1451" s="14"/>
      <c r="H1451" s="22"/>
      <c r="I1451" s="122"/>
      <c r="J1451" s="128"/>
      <c r="K1451" s="124"/>
      <c r="L1451" s="125" t="s">
        <v>4161</v>
      </c>
      <c r="M1451" s="14" t="s">
        <v>8142</v>
      </c>
      <c r="N1451" s="14" t="s">
        <v>591</v>
      </c>
      <c r="O1451" s="22" t="s">
        <v>8149</v>
      </c>
      <c r="P1451" s="122" t="s">
        <v>8150</v>
      </c>
      <c r="Q1451" s="101">
        <v>1</v>
      </c>
      <c r="R1451" s="14" t="s">
        <v>4309</v>
      </c>
      <c r="S1451" s="48">
        <v>546</v>
      </c>
      <c r="T1451" s="126"/>
    </row>
    <row r="1452" spans="1:20" s="17" customFormat="1" ht="24.95" customHeight="1">
      <c r="A1452" s="127"/>
      <c r="B1452" s="34"/>
      <c r="C1452" s="34"/>
      <c r="D1452" s="121"/>
      <c r="E1452" s="101"/>
      <c r="F1452" s="14"/>
      <c r="G1452" s="14"/>
      <c r="H1452" s="22"/>
      <c r="I1452" s="122"/>
      <c r="J1452" s="128"/>
      <c r="K1452" s="124"/>
      <c r="L1452" s="125" t="s">
        <v>4161</v>
      </c>
      <c r="M1452" s="14" t="s">
        <v>8142</v>
      </c>
      <c r="N1452" s="14" t="s">
        <v>577</v>
      </c>
      <c r="O1452" s="22" t="s">
        <v>8151</v>
      </c>
      <c r="P1452" s="122" t="s">
        <v>8152</v>
      </c>
      <c r="Q1452" s="101">
        <v>1</v>
      </c>
      <c r="R1452" s="14" t="s">
        <v>4309</v>
      </c>
      <c r="S1452" s="48">
        <v>547</v>
      </c>
      <c r="T1452" s="126"/>
    </row>
    <row r="1453" spans="1:20" s="17" customFormat="1" ht="24.95" customHeight="1">
      <c r="A1453" s="127"/>
      <c r="B1453" s="34"/>
      <c r="C1453" s="34"/>
      <c r="D1453" s="121"/>
      <c r="E1453" s="101"/>
      <c r="F1453" s="14"/>
      <c r="G1453" s="14"/>
      <c r="H1453" s="22"/>
      <c r="I1453" s="122"/>
      <c r="J1453" s="128"/>
      <c r="K1453" s="124"/>
      <c r="L1453" s="125" t="s">
        <v>4161</v>
      </c>
      <c r="M1453" s="14" t="s">
        <v>8142</v>
      </c>
      <c r="N1453" s="14" t="s">
        <v>578</v>
      </c>
      <c r="O1453" s="22" t="s">
        <v>8153</v>
      </c>
      <c r="P1453" s="122" t="s">
        <v>8154</v>
      </c>
      <c r="Q1453" s="101">
        <v>1</v>
      </c>
      <c r="R1453" s="14" t="s">
        <v>4309</v>
      </c>
      <c r="S1453" s="48">
        <v>547</v>
      </c>
      <c r="T1453" s="126"/>
    </row>
    <row r="1454" spans="1:20" s="17" customFormat="1" ht="24.95" customHeight="1">
      <c r="A1454" s="127"/>
      <c r="B1454" s="34"/>
      <c r="C1454" s="34"/>
      <c r="D1454" s="121"/>
      <c r="E1454" s="101"/>
      <c r="F1454" s="14"/>
      <c r="G1454" s="14"/>
      <c r="H1454" s="22"/>
      <c r="I1454" s="122"/>
      <c r="J1454" s="128"/>
      <c r="K1454" s="124"/>
      <c r="L1454" s="125" t="s">
        <v>4161</v>
      </c>
      <c r="M1454" s="14" t="s">
        <v>8142</v>
      </c>
      <c r="N1454" s="14" t="s">
        <v>555</v>
      </c>
      <c r="O1454" s="22" t="s">
        <v>8155</v>
      </c>
      <c r="P1454" s="122" t="s">
        <v>8156</v>
      </c>
      <c r="Q1454" s="101">
        <v>1</v>
      </c>
      <c r="R1454" s="14" t="s">
        <v>4309</v>
      </c>
      <c r="S1454" s="48">
        <v>547</v>
      </c>
      <c r="T1454" s="126"/>
    </row>
    <row r="1455" spans="1:20" s="17" customFormat="1" ht="24.95" customHeight="1">
      <c r="A1455" s="127"/>
      <c r="B1455" s="34"/>
      <c r="C1455" s="34"/>
      <c r="D1455" s="121"/>
      <c r="E1455" s="101"/>
      <c r="F1455" s="14"/>
      <c r="G1455" s="14"/>
      <c r="H1455" s="22"/>
      <c r="I1455" s="122"/>
      <c r="J1455" s="128"/>
      <c r="K1455" s="124"/>
      <c r="L1455" s="125" t="s">
        <v>4161</v>
      </c>
      <c r="M1455" s="14" t="s">
        <v>8142</v>
      </c>
      <c r="N1455" s="14" t="s">
        <v>566</v>
      </c>
      <c r="O1455" s="22" t="s">
        <v>8157</v>
      </c>
      <c r="P1455" s="122" t="s">
        <v>8158</v>
      </c>
      <c r="Q1455" s="101">
        <v>1</v>
      </c>
      <c r="R1455" s="14" t="s">
        <v>4309</v>
      </c>
      <c r="S1455" s="48">
        <v>547</v>
      </c>
      <c r="T1455" s="126"/>
    </row>
    <row r="1456" spans="1:20" s="17" customFormat="1" ht="24.95" customHeight="1">
      <c r="A1456" s="127"/>
      <c r="B1456" s="34"/>
      <c r="C1456" s="34"/>
      <c r="D1456" s="121"/>
      <c r="E1456" s="101"/>
      <c r="F1456" s="14"/>
      <c r="G1456" s="14"/>
      <c r="H1456" s="22"/>
      <c r="I1456" s="122"/>
      <c r="J1456" s="128"/>
      <c r="K1456" s="124"/>
      <c r="L1456" s="125" t="s">
        <v>4161</v>
      </c>
      <c r="M1456" s="14" t="s">
        <v>8142</v>
      </c>
      <c r="N1456" s="14" t="s">
        <v>562</v>
      </c>
      <c r="O1456" s="22" t="s">
        <v>8159</v>
      </c>
      <c r="P1456" s="122" t="s">
        <v>8160</v>
      </c>
      <c r="Q1456" s="101">
        <v>1</v>
      </c>
      <c r="R1456" s="14" t="s">
        <v>4309</v>
      </c>
      <c r="S1456" s="48">
        <v>547</v>
      </c>
      <c r="T1456" s="126"/>
    </row>
    <row r="1457" spans="1:20" s="17" customFormat="1" ht="24.95" customHeight="1">
      <c r="A1457" s="127">
        <v>497</v>
      </c>
      <c r="B1457" s="34" t="s">
        <v>16388</v>
      </c>
      <c r="C1457" s="14" t="s">
        <v>8161</v>
      </c>
      <c r="D1457" s="121" t="s">
        <v>8162</v>
      </c>
      <c r="E1457" s="101">
        <v>1</v>
      </c>
      <c r="F1457" s="14" t="s">
        <v>4309</v>
      </c>
      <c r="G1457" s="14" t="s">
        <v>549</v>
      </c>
      <c r="H1457" s="22" t="s">
        <v>8163</v>
      </c>
      <c r="I1457" s="122" t="s">
        <v>8164</v>
      </c>
      <c r="J1457" s="123">
        <v>226</v>
      </c>
      <c r="K1457" s="124">
        <v>1400</v>
      </c>
      <c r="L1457" s="125" t="s">
        <v>4161</v>
      </c>
      <c r="M1457" s="14" t="s">
        <v>8165</v>
      </c>
      <c r="N1457" s="14" t="s">
        <v>549</v>
      </c>
      <c r="O1457" s="22" t="s">
        <v>8163</v>
      </c>
      <c r="P1457" s="122" t="s">
        <v>8164</v>
      </c>
      <c r="Q1457" s="101">
        <v>1</v>
      </c>
      <c r="R1457" s="14" t="s">
        <v>4309</v>
      </c>
      <c r="S1457" s="48">
        <v>226</v>
      </c>
      <c r="T1457" s="126"/>
    </row>
    <row r="1458" spans="1:20" s="17" customFormat="1" ht="24.95" customHeight="1">
      <c r="A1458" s="127"/>
      <c r="B1458" s="34"/>
      <c r="C1458" s="34"/>
      <c r="D1458" s="121"/>
      <c r="E1458" s="101"/>
      <c r="F1458" s="14"/>
      <c r="G1458" s="14"/>
      <c r="H1458" s="22"/>
      <c r="I1458" s="122"/>
      <c r="J1458" s="128"/>
      <c r="K1458" s="124"/>
      <c r="L1458" s="125" t="s">
        <v>4161</v>
      </c>
      <c r="M1458" s="14" t="s">
        <v>8165</v>
      </c>
      <c r="N1458" s="14" t="s">
        <v>541</v>
      </c>
      <c r="O1458" s="22" t="s">
        <v>8166</v>
      </c>
      <c r="P1458" s="122" t="s">
        <v>8167</v>
      </c>
      <c r="Q1458" s="101">
        <v>1</v>
      </c>
      <c r="R1458" s="14" t="s">
        <v>4309</v>
      </c>
      <c r="S1458" s="48">
        <v>218</v>
      </c>
      <c r="T1458" s="126"/>
    </row>
    <row r="1459" spans="1:20" s="17" customFormat="1" ht="24.95" customHeight="1">
      <c r="A1459" s="127">
        <v>498</v>
      </c>
      <c r="B1459" s="34" t="s">
        <v>16388</v>
      </c>
      <c r="C1459" s="14" t="s">
        <v>8168</v>
      </c>
      <c r="D1459" s="121" t="s">
        <v>8169</v>
      </c>
      <c r="E1459" s="101">
        <v>1</v>
      </c>
      <c r="F1459" s="14" t="s">
        <v>4309</v>
      </c>
      <c r="G1459" s="14" t="s">
        <v>3986</v>
      </c>
      <c r="H1459" s="22" t="s">
        <v>8170</v>
      </c>
      <c r="I1459" s="122" t="s">
        <v>8171</v>
      </c>
      <c r="J1459" s="123">
        <v>357</v>
      </c>
      <c r="K1459" s="124">
        <v>100</v>
      </c>
      <c r="L1459" s="125" t="s">
        <v>4180</v>
      </c>
      <c r="M1459" s="14" t="s">
        <v>8172</v>
      </c>
      <c r="N1459" s="14"/>
      <c r="O1459" s="22"/>
      <c r="P1459" s="122"/>
      <c r="Q1459" s="101"/>
      <c r="R1459" s="14"/>
      <c r="S1459" s="48"/>
      <c r="T1459" s="126"/>
    </row>
    <row r="1460" spans="1:20" s="17" customFormat="1" ht="24.95" customHeight="1">
      <c r="A1460" s="127">
        <v>499</v>
      </c>
      <c r="B1460" s="34" t="s">
        <v>16388</v>
      </c>
      <c r="C1460" s="14" t="s">
        <v>8173</v>
      </c>
      <c r="D1460" s="121" t="s">
        <v>8174</v>
      </c>
      <c r="E1460" s="101">
        <v>1</v>
      </c>
      <c r="F1460" s="14" t="s">
        <v>4092</v>
      </c>
      <c r="G1460" s="14" t="s">
        <v>3986</v>
      </c>
      <c r="H1460" s="22" t="s">
        <v>8175</v>
      </c>
      <c r="I1460" s="122" t="s">
        <v>8176</v>
      </c>
      <c r="J1460" s="123">
        <v>177</v>
      </c>
      <c r="K1460" s="124">
        <v>700</v>
      </c>
      <c r="L1460" s="125" t="s">
        <v>4180</v>
      </c>
      <c r="M1460" s="14" t="s">
        <v>8177</v>
      </c>
      <c r="N1460" s="14"/>
      <c r="O1460" s="22"/>
      <c r="P1460" s="122"/>
      <c r="Q1460" s="101"/>
      <c r="R1460" s="14"/>
      <c r="S1460" s="48"/>
      <c r="T1460" s="126"/>
    </row>
    <row r="1461" spans="1:20" s="17" customFormat="1" ht="24.95" customHeight="1">
      <c r="A1461" s="127">
        <v>500</v>
      </c>
      <c r="B1461" s="34" t="s">
        <v>16388</v>
      </c>
      <c r="C1461" s="14" t="s">
        <v>8178</v>
      </c>
      <c r="D1461" s="121" t="s">
        <v>8179</v>
      </c>
      <c r="E1461" s="101">
        <v>1</v>
      </c>
      <c r="F1461" s="14" t="s">
        <v>4092</v>
      </c>
      <c r="G1461" s="14" t="s">
        <v>575</v>
      </c>
      <c r="H1461" s="22" t="s">
        <v>8180</v>
      </c>
      <c r="I1461" s="122" t="s">
        <v>8181</v>
      </c>
      <c r="J1461" s="123">
        <v>130</v>
      </c>
      <c r="K1461" s="124">
        <v>8900</v>
      </c>
      <c r="L1461" s="125" t="s">
        <v>4161</v>
      </c>
      <c r="M1461" s="14" t="s">
        <v>8182</v>
      </c>
      <c r="N1461" s="14" t="s">
        <v>575</v>
      </c>
      <c r="O1461" s="22" t="s">
        <v>8180</v>
      </c>
      <c r="P1461" s="122" t="s">
        <v>8181</v>
      </c>
      <c r="Q1461" s="101">
        <v>1</v>
      </c>
      <c r="R1461" s="14" t="s">
        <v>4092</v>
      </c>
      <c r="S1461" s="48">
        <v>130</v>
      </c>
      <c r="T1461" s="126"/>
    </row>
    <row r="1462" spans="1:20" s="17" customFormat="1" ht="24.95" customHeight="1">
      <c r="A1462" s="127"/>
      <c r="B1462" s="34"/>
      <c r="C1462" s="34"/>
      <c r="D1462" s="121"/>
      <c r="E1462" s="101"/>
      <c r="F1462" s="14"/>
      <c r="G1462" s="14"/>
      <c r="H1462" s="22"/>
      <c r="I1462" s="122"/>
      <c r="J1462" s="128"/>
      <c r="K1462" s="124"/>
      <c r="L1462" s="125" t="s">
        <v>4161</v>
      </c>
      <c r="M1462" s="14" t="s">
        <v>8182</v>
      </c>
      <c r="N1462" s="14" t="s">
        <v>550</v>
      </c>
      <c r="O1462" s="22" t="s">
        <v>8183</v>
      </c>
      <c r="P1462" s="122" t="s">
        <v>8184</v>
      </c>
      <c r="Q1462" s="101">
        <v>1</v>
      </c>
      <c r="R1462" s="14" t="s">
        <v>4092</v>
      </c>
      <c r="S1462" s="48">
        <v>129</v>
      </c>
      <c r="T1462" s="126"/>
    </row>
    <row r="1463" spans="1:20" s="17" customFormat="1" ht="24.95" customHeight="1">
      <c r="A1463" s="127"/>
      <c r="B1463" s="34"/>
      <c r="C1463" s="34"/>
      <c r="D1463" s="121"/>
      <c r="E1463" s="101"/>
      <c r="F1463" s="14"/>
      <c r="G1463" s="14"/>
      <c r="H1463" s="22"/>
      <c r="I1463" s="122"/>
      <c r="J1463" s="128"/>
      <c r="K1463" s="124"/>
      <c r="L1463" s="125" t="s">
        <v>4161</v>
      </c>
      <c r="M1463" s="14" t="s">
        <v>8182</v>
      </c>
      <c r="N1463" s="14" t="s">
        <v>541</v>
      </c>
      <c r="O1463" s="22" t="s">
        <v>8185</v>
      </c>
      <c r="P1463" s="122" t="s">
        <v>8186</v>
      </c>
      <c r="Q1463" s="101">
        <v>1</v>
      </c>
      <c r="R1463" s="14" t="s">
        <v>4092</v>
      </c>
      <c r="S1463" s="48">
        <v>130</v>
      </c>
      <c r="T1463" s="126"/>
    </row>
    <row r="1464" spans="1:20" s="17" customFormat="1" ht="24.95" customHeight="1">
      <c r="A1464" s="127">
        <v>501</v>
      </c>
      <c r="B1464" s="34" t="s">
        <v>16388</v>
      </c>
      <c r="C1464" s="14" t="s">
        <v>8187</v>
      </c>
      <c r="D1464" s="121" t="s">
        <v>8188</v>
      </c>
      <c r="E1464" s="101">
        <v>1</v>
      </c>
      <c r="F1464" s="14" t="s">
        <v>4309</v>
      </c>
      <c r="G1464" s="14" t="s">
        <v>575</v>
      </c>
      <c r="H1464" s="22" t="s">
        <v>27</v>
      </c>
      <c r="I1464" s="122" t="s">
        <v>825</v>
      </c>
      <c r="J1464" s="123">
        <v>204</v>
      </c>
      <c r="K1464" s="124">
        <v>400</v>
      </c>
      <c r="L1464" s="125" t="s">
        <v>4161</v>
      </c>
      <c r="M1464" s="14" t="s">
        <v>8189</v>
      </c>
      <c r="N1464" s="14" t="s">
        <v>575</v>
      </c>
      <c r="O1464" s="22" t="s">
        <v>27</v>
      </c>
      <c r="P1464" s="122" t="s">
        <v>825</v>
      </c>
      <c r="Q1464" s="101">
        <v>1</v>
      </c>
      <c r="R1464" s="14" t="s">
        <v>4309</v>
      </c>
      <c r="S1464" s="48">
        <v>204</v>
      </c>
      <c r="T1464" s="126"/>
    </row>
    <row r="1465" spans="1:20" s="17" customFormat="1" ht="24.95" customHeight="1">
      <c r="A1465" s="127"/>
      <c r="B1465" s="34"/>
      <c r="C1465" s="34"/>
      <c r="D1465" s="121"/>
      <c r="E1465" s="101"/>
      <c r="F1465" s="14"/>
      <c r="G1465" s="14"/>
      <c r="H1465" s="22"/>
      <c r="I1465" s="122"/>
      <c r="J1465" s="128"/>
      <c r="K1465" s="124"/>
      <c r="L1465" s="125" t="s">
        <v>4161</v>
      </c>
      <c r="M1465" s="14" t="s">
        <v>8189</v>
      </c>
      <c r="N1465" s="14" t="s">
        <v>555</v>
      </c>
      <c r="O1465" s="22" t="s">
        <v>28</v>
      </c>
      <c r="P1465" s="122" t="s">
        <v>826</v>
      </c>
      <c r="Q1465" s="101">
        <v>1</v>
      </c>
      <c r="R1465" s="14" t="s">
        <v>4309</v>
      </c>
      <c r="S1465" s="48">
        <v>204</v>
      </c>
      <c r="T1465" s="126"/>
    </row>
    <row r="1466" spans="1:20" s="17" customFormat="1" ht="24.95" customHeight="1">
      <c r="A1466" s="127">
        <v>502</v>
      </c>
      <c r="B1466" s="34" t="s">
        <v>16388</v>
      </c>
      <c r="C1466" s="14" t="s">
        <v>8190</v>
      </c>
      <c r="D1466" s="121" t="s">
        <v>8191</v>
      </c>
      <c r="E1466" s="101">
        <v>1</v>
      </c>
      <c r="F1466" s="14" t="s">
        <v>4092</v>
      </c>
      <c r="G1466" s="14" t="s">
        <v>539</v>
      </c>
      <c r="H1466" s="22" t="s">
        <v>390</v>
      </c>
      <c r="I1466" s="122" t="s">
        <v>689</v>
      </c>
      <c r="J1466" s="123">
        <v>106</v>
      </c>
      <c r="K1466" s="124">
        <v>23000</v>
      </c>
      <c r="L1466" s="125" t="s">
        <v>4161</v>
      </c>
      <c r="M1466" s="14" t="s">
        <v>8192</v>
      </c>
      <c r="N1466" s="14" t="s">
        <v>539</v>
      </c>
      <c r="O1466" s="22" t="s">
        <v>390</v>
      </c>
      <c r="P1466" s="122" t="s">
        <v>689</v>
      </c>
      <c r="Q1466" s="101">
        <v>1</v>
      </c>
      <c r="R1466" s="14" t="s">
        <v>4092</v>
      </c>
      <c r="S1466" s="48">
        <v>106</v>
      </c>
      <c r="T1466" s="126"/>
    </row>
    <row r="1467" spans="1:20" s="17" customFormat="1" ht="24.95" customHeight="1">
      <c r="A1467" s="127"/>
      <c r="B1467" s="34"/>
      <c r="C1467" s="34"/>
      <c r="D1467" s="121"/>
      <c r="E1467" s="101"/>
      <c r="F1467" s="14"/>
      <c r="G1467" s="14"/>
      <c r="H1467" s="22"/>
      <c r="I1467" s="122"/>
      <c r="J1467" s="128"/>
      <c r="K1467" s="124"/>
      <c r="L1467" s="125" t="s">
        <v>4161</v>
      </c>
      <c r="M1467" s="14" t="s">
        <v>8192</v>
      </c>
      <c r="N1467" s="14" t="s">
        <v>541</v>
      </c>
      <c r="O1467" s="22" t="s">
        <v>8193</v>
      </c>
      <c r="P1467" s="122" t="s">
        <v>8194</v>
      </c>
      <c r="Q1467" s="101">
        <v>1</v>
      </c>
      <c r="R1467" s="14" t="s">
        <v>4092</v>
      </c>
      <c r="S1467" s="48">
        <v>94</v>
      </c>
      <c r="T1467" s="126"/>
    </row>
    <row r="1468" spans="1:20" s="17" customFormat="1" ht="24.95" customHeight="1">
      <c r="A1468" s="127"/>
      <c r="B1468" s="34"/>
      <c r="C1468" s="34"/>
      <c r="D1468" s="121"/>
      <c r="E1468" s="101"/>
      <c r="F1468" s="14"/>
      <c r="G1468" s="14"/>
      <c r="H1468" s="22"/>
      <c r="I1468" s="122"/>
      <c r="J1468" s="128"/>
      <c r="K1468" s="124"/>
      <c r="L1468" s="125" t="s">
        <v>4161</v>
      </c>
      <c r="M1468" s="14" t="s">
        <v>8192</v>
      </c>
      <c r="N1468" s="14" t="s">
        <v>546</v>
      </c>
      <c r="O1468" s="22" t="s">
        <v>8195</v>
      </c>
      <c r="P1468" s="122" t="s">
        <v>8196</v>
      </c>
      <c r="Q1468" s="101">
        <v>1</v>
      </c>
      <c r="R1468" s="14" t="s">
        <v>4092</v>
      </c>
      <c r="S1468" s="48">
        <v>104</v>
      </c>
      <c r="T1468" s="126"/>
    </row>
    <row r="1469" spans="1:20" s="17" customFormat="1" ht="24.95" customHeight="1">
      <c r="A1469" s="127"/>
      <c r="B1469" s="34"/>
      <c r="C1469" s="34"/>
      <c r="D1469" s="121"/>
      <c r="E1469" s="101"/>
      <c r="F1469" s="14"/>
      <c r="G1469" s="14"/>
      <c r="H1469" s="22"/>
      <c r="I1469" s="122"/>
      <c r="J1469" s="128"/>
      <c r="K1469" s="124"/>
      <c r="L1469" s="125" t="s">
        <v>4161</v>
      </c>
      <c r="M1469" s="14" t="s">
        <v>8192</v>
      </c>
      <c r="N1469" s="14" t="s">
        <v>583</v>
      </c>
      <c r="O1469" s="22" t="s">
        <v>389</v>
      </c>
      <c r="P1469" s="122" t="s">
        <v>688</v>
      </c>
      <c r="Q1469" s="101">
        <v>1</v>
      </c>
      <c r="R1469" s="14" t="s">
        <v>4092</v>
      </c>
      <c r="S1469" s="48">
        <v>106</v>
      </c>
      <c r="T1469" s="126"/>
    </row>
    <row r="1470" spans="1:20" s="17" customFormat="1" ht="24.95" customHeight="1">
      <c r="A1470" s="127"/>
      <c r="B1470" s="34"/>
      <c r="C1470" s="34"/>
      <c r="D1470" s="121"/>
      <c r="E1470" s="101"/>
      <c r="F1470" s="14"/>
      <c r="G1470" s="14"/>
      <c r="H1470" s="22"/>
      <c r="I1470" s="122"/>
      <c r="J1470" s="128"/>
      <c r="K1470" s="124"/>
      <c r="L1470" s="125" t="s">
        <v>4161</v>
      </c>
      <c r="M1470" s="14" t="s">
        <v>8192</v>
      </c>
      <c r="N1470" s="14" t="s">
        <v>545</v>
      </c>
      <c r="O1470" s="22" t="s">
        <v>8197</v>
      </c>
      <c r="P1470" s="122" t="s">
        <v>8198</v>
      </c>
      <c r="Q1470" s="101">
        <v>1</v>
      </c>
      <c r="R1470" s="14" t="s">
        <v>4092</v>
      </c>
      <c r="S1470" s="48">
        <v>106</v>
      </c>
      <c r="T1470" s="126"/>
    </row>
    <row r="1471" spans="1:20" s="17" customFormat="1" ht="24.95" customHeight="1">
      <c r="A1471" s="127"/>
      <c r="B1471" s="34"/>
      <c r="C1471" s="34"/>
      <c r="D1471" s="121"/>
      <c r="E1471" s="101"/>
      <c r="F1471" s="14"/>
      <c r="G1471" s="14"/>
      <c r="H1471" s="22"/>
      <c r="I1471" s="122"/>
      <c r="J1471" s="128"/>
      <c r="K1471" s="124"/>
      <c r="L1471" s="125" t="s">
        <v>4161</v>
      </c>
      <c r="M1471" s="14" t="s">
        <v>8192</v>
      </c>
      <c r="N1471" s="14" t="s">
        <v>550</v>
      </c>
      <c r="O1471" s="22" t="s">
        <v>8199</v>
      </c>
      <c r="P1471" s="122" t="s">
        <v>8200</v>
      </c>
      <c r="Q1471" s="101">
        <v>1</v>
      </c>
      <c r="R1471" s="14" t="s">
        <v>4092</v>
      </c>
      <c r="S1471" s="48">
        <v>108</v>
      </c>
      <c r="T1471" s="126"/>
    </row>
    <row r="1472" spans="1:20" s="17" customFormat="1" ht="24.95" customHeight="1">
      <c r="A1472" s="127"/>
      <c r="B1472" s="34"/>
      <c r="C1472" s="34"/>
      <c r="D1472" s="121"/>
      <c r="E1472" s="101"/>
      <c r="F1472" s="14"/>
      <c r="G1472" s="14"/>
      <c r="H1472" s="22"/>
      <c r="I1472" s="122"/>
      <c r="J1472" s="128"/>
      <c r="K1472" s="124"/>
      <c r="L1472" s="125" t="s">
        <v>4161</v>
      </c>
      <c r="M1472" s="14" t="s">
        <v>8192</v>
      </c>
      <c r="N1472" s="14" t="s">
        <v>589</v>
      </c>
      <c r="O1472" s="22" t="s">
        <v>8201</v>
      </c>
      <c r="P1472" s="122" t="s">
        <v>8202</v>
      </c>
      <c r="Q1472" s="101">
        <v>1</v>
      </c>
      <c r="R1472" s="14" t="s">
        <v>4092</v>
      </c>
      <c r="S1472" s="48">
        <v>108</v>
      </c>
      <c r="T1472" s="126"/>
    </row>
    <row r="1473" spans="1:20" s="17" customFormat="1" ht="24.95" customHeight="1">
      <c r="A1473" s="127"/>
      <c r="B1473" s="34"/>
      <c r="C1473" s="34"/>
      <c r="D1473" s="121"/>
      <c r="E1473" s="101"/>
      <c r="F1473" s="14"/>
      <c r="G1473" s="14"/>
      <c r="H1473" s="22"/>
      <c r="I1473" s="122"/>
      <c r="J1473" s="128"/>
      <c r="K1473" s="124"/>
      <c r="L1473" s="125" t="s">
        <v>4161</v>
      </c>
      <c r="M1473" s="14" t="s">
        <v>8192</v>
      </c>
      <c r="N1473" s="14" t="s">
        <v>547</v>
      </c>
      <c r="O1473" s="22" t="s">
        <v>1790</v>
      </c>
      <c r="P1473" s="122" t="s">
        <v>2381</v>
      </c>
      <c r="Q1473" s="101">
        <v>1</v>
      </c>
      <c r="R1473" s="14" t="s">
        <v>4092</v>
      </c>
      <c r="S1473" s="48">
        <v>108</v>
      </c>
      <c r="T1473" s="126"/>
    </row>
    <row r="1474" spans="1:20" s="17" customFormat="1" ht="24.95" customHeight="1">
      <c r="A1474" s="127"/>
      <c r="B1474" s="34"/>
      <c r="C1474" s="34"/>
      <c r="D1474" s="121"/>
      <c r="E1474" s="101"/>
      <c r="F1474" s="14"/>
      <c r="G1474" s="14"/>
      <c r="H1474" s="22"/>
      <c r="I1474" s="122"/>
      <c r="J1474" s="128"/>
      <c r="K1474" s="124"/>
      <c r="L1474" s="125" t="s">
        <v>4161</v>
      </c>
      <c r="M1474" s="14" t="s">
        <v>8192</v>
      </c>
      <c r="N1474" s="14" t="s">
        <v>578</v>
      </c>
      <c r="O1474" s="22" t="s">
        <v>8203</v>
      </c>
      <c r="P1474" s="122" t="s">
        <v>8204</v>
      </c>
      <c r="Q1474" s="101">
        <v>1</v>
      </c>
      <c r="R1474" s="14" t="s">
        <v>4092</v>
      </c>
      <c r="S1474" s="48">
        <v>108</v>
      </c>
      <c r="T1474" s="126"/>
    </row>
    <row r="1475" spans="1:20" s="17" customFormat="1" ht="24.95" customHeight="1">
      <c r="A1475" s="127"/>
      <c r="B1475" s="34"/>
      <c r="C1475" s="34"/>
      <c r="D1475" s="121"/>
      <c r="E1475" s="101"/>
      <c r="F1475" s="14"/>
      <c r="G1475" s="14"/>
      <c r="H1475" s="22"/>
      <c r="I1475" s="122"/>
      <c r="J1475" s="128"/>
      <c r="K1475" s="124"/>
      <c r="L1475" s="125" t="s">
        <v>4161</v>
      </c>
      <c r="M1475" s="14" t="s">
        <v>8192</v>
      </c>
      <c r="N1475" s="14" t="s">
        <v>562</v>
      </c>
      <c r="O1475" s="22" t="s">
        <v>8205</v>
      </c>
      <c r="P1475" s="122" t="s">
        <v>8206</v>
      </c>
      <c r="Q1475" s="101">
        <v>1</v>
      </c>
      <c r="R1475" s="14" t="s">
        <v>4092</v>
      </c>
      <c r="S1475" s="48">
        <v>108</v>
      </c>
      <c r="T1475" s="126"/>
    </row>
    <row r="1476" spans="1:20" s="17" customFormat="1" ht="24.95" customHeight="1">
      <c r="A1476" s="127"/>
      <c r="B1476" s="34"/>
      <c r="C1476" s="34"/>
      <c r="D1476" s="121"/>
      <c r="E1476" s="101"/>
      <c r="F1476" s="14"/>
      <c r="G1476" s="14"/>
      <c r="H1476" s="22"/>
      <c r="I1476" s="122"/>
      <c r="J1476" s="128"/>
      <c r="K1476" s="124"/>
      <c r="L1476" s="125" t="s">
        <v>4161</v>
      </c>
      <c r="M1476" s="14" t="s">
        <v>8192</v>
      </c>
      <c r="N1476" s="14" t="s">
        <v>8207</v>
      </c>
      <c r="O1476" s="22" t="s">
        <v>8208</v>
      </c>
      <c r="P1476" s="122" t="s">
        <v>8209</v>
      </c>
      <c r="Q1476" s="101">
        <v>1</v>
      </c>
      <c r="R1476" s="14" t="s">
        <v>4092</v>
      </c>
      <c r="S1476" s="48">
        <v>107</v>
      </c>
      <c r="T1476" s="126"/>
    </row>
    <row r="1477" spans="1:20" s="17" customFormat="1" ht="24.95" customHeight="1">
      <c r="A1477" s="127">
        <v>503</v>
      </c>
      <c r="B1477" s="34" t="s">
        <v>16388</v>
      </c>
      <c r="C1477" s="14" t="s">
        <v>8210</v>
      </c>
      <c r="D1477" s="121" t="s">
        <v>8211</v>
      </c>
      <c r="E1477" s="101">
        <v>1</v>
      </c>
      <c r="F1477" s="14" t="s">
        <v>4092</v>
      </c>
      <c r="G1477" s="14" t="s">
        <v>546</v>
      </c>
      <c r="H1477" s="22" t="s">
        <v>8212</v>
      </c>
      <c r="I1477" s="122" t="s">
        <v>8213</v>
      </c>
      <c r="J1477" s="123">
        <v>1148</v>
      </c>
      <c r="K1477" s="124">
        <v>100</v>
      </c>
      <c r="L1477" s="125" t="s">
        <v>4161</v>
      </c>
      <c r="M1477" s="14" t="s">
        <v>8214</v>
      </c>
      <c r="N1477" s="14" t="s">
        <v>546</v>
      </c>
      <c r="O1477" s="22" t="s">
        <v>8212</v>
      </c>
      <c r="P1477" s="122" t="s">
        <v>8213</v>
      </c>
      <c r="Q1477" s="101">
        <v>1</v>
      </c>
      <c r="R1477" s="14" t="s">
        <v>4092</v>
      </c>
      <c r="S1477" s="48">
        <v>1148</v>
      </c>
      <c r="T1477" s="126"/>
    </row>
    <row r="1478" spans="1:20" s="17" customFormat="1" ht="24.95" customHeight="1">
      <c r="A1478" s="127"/>
      <c r="B1478" s="34"/>
      <c r="C1478" s="34"/>
      <c r="D1478" s="121"/>
      <c r="E1478" s="101"/>
      <c r="F1478" s="14"/>
      <c r="G1478" s="14"/>
      <c r="H1478" s="22"/>
      <c r="I1478" s="122"/>
      <c r="J1478" s="128"/>
      <c r="K1478" s="124"/>
      <c r="L1478" s="125" t="s">
        <v>4161</v>
      </c>
      <c r="M1478" s="14" t="s">
        <v>8214</v>
      </c>
      <c r="N1478" s="14" t="s">
        <v>564</v>
      </c>
      <c r="O1478" s="22" t="s">
        <v>8215</v>
      </c>
      <c r="P1478" s="122" t="s">
        <v>8216</v>
      </c>
      <c r="Q1478" s="101">
        <v>1</v>
      </c>
      <c r="R1478" s="14" t="s">
        <v>4092</v>
      </c>
      <c r="S1478" s="48">
        <v>754</v>
      </c>
      <c r="T1478" s="126"/>
    </row>
    <row r="1479" spans="1:20" s="17" customFormat="1" ht="24.95" customHeight="1">
      <c r="A1479" s="127"/>
      <c r="B1479" s="34"/>
      <c r="C1479" s="34"/>
      <c r="D1479" s="121"/>
      <c r="E1479" s="101"/>
      <c r="F1479" s="14"/>
      <c r="G1479" s="14"/>
      <c r="H1479" s="22"/>
      <c r="I1479" s="122"/>
      <c r="J1479" s="128"/>
      <c r="K1479" s="124"/>
      <c r="L1479" s="125" t="s">
        <v>4161</v>
      </c>
      <c r="M1479" s="14" t="s">
        <v>8214</v>
      </c>
      <c r="N1479" s="14" t="s">
        <v>578</v>
      </c>
      <c r="O1479" s="22" t="s">
        <v>8217</v>
      </c>
      <c r="P1479" s="122" t="s">
        <v>8218</v>
      </c>
      <c r="Q1479" s="101">
        <v>1</v>
      </c>
      <c r="R1479" s="14" t="s">
        <v>4092</v>
      </c>
      <c r="S1479" s="48">
        <v>1034</v>
      </c>
      <c r="T1479" s="126"/>
    </row>
    <row r="1480" spans="1:20" s="17" customFormat="1" ht="24.95" customHeight="1">
      <c r="A1480" s="127"/>
      <c r="B1480" s="34"/>
      <c r="C1480" s="34"/>
      <c r="D1480" s="121"/>
      <c r="E1480" s="101"/>
      <c r="F1480" s="14"/>
      <c r="G1480" s="14"/>
      <c r="H1480" s="22"/>
      <c r="I1480" s="122"/>
      <c r="J1480" s="128"/>
      <c r="K1480" s="124"/>
      <c r="L1480" s="125" t="s">
        <v>4161</v>
      </c>
      <c r="M1480" s="14" t="s">
        <v>8214</v>
      </c>
      <c r="N1480" s="14" t="s">
        <v>542</v>
      </c>
      <c r="O1480" s="22" t="s">
        <v>8219</v>
      </c>
      <c r="P1480" s="122" t="s">
        <v>8220</v>
      </c>
      <c r="Q1480" s="101">
        <v>1</v>
      </c>
      <c r="R1480" s="14" t="s">
        <v>4092</v>
      </c>
      <c r="S1480" s="48">
        <v>1267</v>
      </c>
      <c r="T1480" s="126"/>
    </row>
    <row r="1481" spans="1:20" s="17" customFormat="1" ht="24.95" customHeight="1">
      <c r="A1481" s="127"/>
      <c r="B1481" s="34"/>
      <c r="C1481" s="34"/>
      <c r="D1481" s="121"/>
      <c r="E1481" s="101"/>
      <c r="F1481" s="14"/>
      <c r="G1481" s="14"/>
      <c r="H1481" s="22"/>
      <c r="I1481" s="122"/>
      <c r="J1481" s="128"/>
      <c r="K1481" s="124"/>
      <c r="L1481" s="125" t="s">
        <v>4161</v>
      </c>
      <c r="M1481" s="14" t="s">
        <v>8214</v>
      </c>
      <c r="N1481" s="14" t="s">
        <v>562</v>
      </c>
      <c r="O1481" s="22" t="s">
        <v>8221</v>
      </c>
      <c r="P1481" s="122" t="s">
        <v>8222</v>
      </c>
      <c r="Q1481" s="101">
        <v>1</v>
      </c>
      <c r="R1481" s="14" t="s">
        <v>4092</v>
      </c>
      <c r="S1481" s="48">
        <v>1267</v>
      </c>
      <c r="T1481" s="126"/>
    </row>
    <row r="1482" spans="1:20" s="17" customFormat="1" ht="24.95" customHeight="1">
      <c r="A1482" s="127"/>
      <c r="B1482" s="34"/>
      <c r="C1482" s="34"/>
      <c r="D1482" s="121"/>
      <c r="E1482" s="101"/>
      <c r="F1482" s="14"/>
      <c r="G1482" s="14"/>
      <c r="H1482" s="22"/>
      <c r="I1482" s="122"/>
      <c r="J1482" s="128"/>
      <c r="K1482" s="124"/>
      <c r="L1482" s="125" t="s">
        <v>4161</v>
      </c>
      <c r="M1482" s="14" t="s">
        <v>8214</v>
      </c>
      <c r="N1482" s="14" t="s">
        <v>577</v>
      </c>
      <c r="O1482" s="22" t="s">
        <v>8223</v>
      </c>
      <c r="P1482" s="122" t="s">
        <v>8224</v>
      </c>
      <c r="Q1482" s="101">
        <v>1</v>
      </c>
      <c r="R1482" s="14" t="s">
        <v>4092</v>
      </c>
      <c r="S1482" s="48">
        <v>1268</v>
      </c>
      <c r="T1482" s="126"/>
    </row>
    <row r="1483" spans="1:20" s="17" customFormat="1" ht="24.95" customHeight="1">
      <c r="A1483" s="127"/>
      <c r="B1483" s="34"/>
      <c r="C1483" s="34"/>
      <c r="D1483" s="121"/>
      <c r="E1483" s="101"/>
      <c r="F1483" s="14"/>
      <c r="G1483" s="14"/>
      <c r="H1483" s="22"/>
      <c r="I1483" s="122"/>
      <c r="J1483" s="128"/>
      <c r="K1483" s="124"/>
      <c r="L1483" s="125" t="s">
        <v>4161</v>
      </c>
      <c r="M1483" s="14" t="s">
        <v>8214</v>
      </c>
      <c r="N1483" s="14" t="s">
        <v>613</v>
      </c>
      <c r="O1483" s="22" t="s">
        <v>8225</v>
      </c>
      <c r="P1483" s="122" t="s">
        <v>8226</v>
      </c>
      <c r="Q1483" s="101">
        <v>1</v>
      </c>
      <c r="R1483" s="14" t="s">
        <v>4092</v>
      </c>
      <c r="S1483" s="48">
        <v>1268</v>
      </c>
      <c r="T1483" s="126"/>
    </row>
    <row r="1484" spans="1:20" s="17" customFormat="1" ht="24.95" customHeight="1">
      <c r="A1484" s="127"/>
      <c r="B1484" s="34"/>
      <c r="C1484" s="34"/>
      <c r="D1484" s="121"/>
      <c r="E1484" s="101"/>
      <c r="F1484" s="14"/>
      <c r="G1484" s="14"/>
      <c r="H1484" s="22"/>
      <c r="I1484" s="122"/>
      <c r="J1484" s="128"/>
      <c r="K1484" s="124"/>
      <c r="L1484" s="125" t="s">
        <v>4161</v>
      </c>
      <c r="M1484" s="14" t="s">
        <v>8214</v>
      </c>
      <c r="N1484" s="14" t="s">
        <v>583</v>
      </c>
      <c r="O1484" s="22" t="s">
        <v>8227</v>
      </c>
      <c r="P1484" s="122" t="s">
        <v>8228</v>
      </c>
      <c r="Q1484" s="101">
        <v>1</v>
      </c>
      <c r="R1484" s="14" t="s">
        <v>4092</v>
      </c>
      <c r="S1484" s="48">
        <v>1268</v>
      </c>
      <c r="T1484" s="126"/>
    </row>
    <row r="1485" spans="1:20" s="17" customFormat="1" ht="24.95" customHeight="1">
      <c r="A1485" s="127">
        <v>504</v>
      </c>
      <c r="B1485" s="34" t="s">
        <v>16388</v>
      </c>
      <c r="C1485" s="14" t="s">
        <v>8229</v>
      </c>
      <c r="D1485" s="121" t="s">
        <v>8230</v>
      </c>
      <c r="E1485" s="101">
        <v>1</v>
      </c>
      <c r="F1485" s="14" t="s">
        <v>4092</v>
      </c>
      <c r="G1485" s="14" t="s">
        <v>566</v>
      </c>
      <c r="H1485" s="22" t="s">
        <v>8231</v>
      </c>
      <c r="I1485" s="122" t="s">
        <v>8232</v>
      </c>
      <c r="J1485" s="123">
        <v>1386</v>
      </c>
      <c r="K1485" s="124">
        <v>100</v>
      </c>
      <c r="L1485" s="125" t="s">
        <v>4161</v>
      </c>
      <c r="M1485" s="14" t="s">
        <v>8233</v>
      </c>
      <c r="N1485" s="14" t="s">
        <v>566</v>
      </c>
      <c r="O1485" s="22" t="s">
        <v>8231</v>
      </c>
      <c r="P1485" s="122" t="s">
        <v>8232</v>
      </c>
      <c r="Q1485" s="101">
        <v>1</v>
      </c>
      <c r="R1485" s="14" t="s">
        <v>4092</v>
      </c>
      <c r="S1485" s="48">
        <v>1386</v>
      </c>
      <c r="T1485" s="126"/>
    </row>
    <row r="1486" spans="1:20" s="17" customFormat="1" ht="24.95" customHeight="1">
      <c r="A1486" s="127"/>
      <c r="B1486" s="34"/>
      <c r="C1486" s="14"/>
      <c r="D1486" s="121"/>
      <c r="E1486" s="101"/>
      <c r="F1486" s="14"/>
      <c r="G1486" s="14"/>
      <c r="H1486" s="22"/>
      <c r="I1486" s="122"/>
      <c r="J1486" s="128"/>
      <c r="K1486" s="124"/>
      <c r="L1486" s="125" t="s">
        <v>4161</v>
      </c>
      <c r="M1486" s="14" t="s">
        <v>8233</v>
      </c>
      <c r="N1486" s="14" t="s">
        <v>8234</v>
      </c>
      <c r="O1486" s="22" t="s">
        <v>8235</v>
      </c>
      <c r="P1486" s="122" t="s">
        <v>8236</v>
      </c>
      <c r="Q1486" s="101">
        <v>1</v>
      </c>
      <c r="R1486" s="14" t="s">
        <v>4092</v>
      </c>
      <c r="S1486" s="48">
        <v>1644</v>
      </c>
      <c r="T1486" s="126"/>
    </row>
    <row r="1487" spans="1:20" s="17" customFormat="1" ht="24.95" customHeight="1">
      <c r="A1487" s="127">
        <v>505</v>
      </c>
      <c r="B1487" s="34" t="s">
        <v>16388</v>
      </c>
      <c r="C1487" s="34" t="s">
        <v>8237</v>
      </c>
      <c r="D1487" s="122" t="s">
        <v>8238</v>
      </c>
      <c r="E1487" s="101">
        <v>1</v>
      </c>
      <c r="F1487" s="14" t="s">
        <v>4092</v>
      </c>
      <c r="G1487" s="34" t="s">
        <v>8239</v>
      </c>
      <c r="H1487" s="22" t="s">
        <v>8240</v>
      </c>
      <c r="I1487" s="121" t="s">
        <v>8241</v>
      </c>
      <c r="J1487" s="123">
        <v>1149</v>
      </c>
      <c r="K1487" s="124">
        <v>100</v>
      </c>
      <c r="L1487" s="125" t="s">
        <v>4180</v>
      </c>
      <c r="M1487" s="34" t="s">
        <v>8242</v>
      </c>
      <c r="N1487" s="14"/>
      <c r="O1487" s="22"/>
      <c r="P1487" s="122"/>
      <c r="Q1487" s="101"/>
      <c r="R1487" s="14"/>
      <c r="S1487" s="48"/>
      <c r="T1487" s="126"/>
    </row>
    <row r="1488" spans="1:20" s="17" customFormat="1" ht="24.95" customHeight="1">
      <c r="A1488" s="127">
        <v>506</v>
      </c>
      <c r="B1488" s="34" t="s">
        <v>16388</v>
      </c>
      <c r="C1488" s="14" t="s">
        <v>8243</v>
      </c>
      <c r="D1488" s="121" t="s">
        <v>8244</v>
      </c>
      <c r="E1488" s="101">
        <v>5</v>
      </c>
      <c r="F1488" s="14" t="s">
        <v>6877</v>
      </c>
      <c r="G1488" s="14" t="s">
        <v>564</v>
      </c>
      <c r="H1488" s="22" t="s">
        <v>8245</v>
      </c>
      <c r="I1488" s="122" t="s">
        <v>8246</v>
      </c>
      <c r="J1488" s="123">
        <v>785</v>
      </c>
      <c r="K1488" s="124">
        <v>16700</v>
      </c>
      <c r="L1488" s="125" t="s">
        <v>4161</v>
      </c>
      <c r="M1488" s="14" t="s">
        <v>8247</v>
      </c>
      <c r="N1488" s="14" t="s">
        <v>564</v>
      </c>
      <c r="O1488" s="22" t="s">
        <v>8245</v>
      </c>
      <c r="P1488" s="122" t="s">
        <v>8246</v>
      </c>
      <c r="Q1488" s="101">
        <v>5</v>
      </c>
      <c r="R1488" s="14" t="s">
        <v>6877</v>
      </c>
      <c r="S1488" s="48">
        <v>785</v>
      </c>
      <c r="T1488" s="126"/>
    </row>
    <row r="1489" spans="1:20" s="17" customFormat="1" ht="24.95" customHeight="1">
      <c r="A1489" s="127"/>
      <c r="B1489" s="34"/>
      <c r="C1489" s="14"/>
      <c r="D1489" s="121"/>
      <c r="E1489" s="101"/>
      <c r="F1489" s="14"/>
      <c r="G1489" s="14"/>
      <c r="H1489" s="22"/>
      <c r="I1489" s="122"/>
      <c r="J1489" s="128"/>
      <c r="K1489" s="124"/>
      <c r="L1489" s="125" t="s">
        <v>4161</v>
      </c>
      <c r="M1489" s="14" t="s">
        <v>8247</v>
      </c>
      <c r="N1489" s="14" t="s">
        <v>8248</v>
      </c>
      <c r="O1489" s="22" t="s">
        <v>133</v>
      </c>
      <c r="P1489" s="122" t="s">
        <v>8249</v>
      </c>
      <c r="Q1489" s="101">
        <v>5</v>
      </c>
      <c r="R1489" s="14" t="s">
        <v>6877</v>
      </c>
      <c r="S1489" s="48">
        <v>775</v>
      </c>
      <c r="T1489" s="126"/>
    </row>
    <row r="1490" spans="1:20" s="17" customFormat="1" ht="24.95" customHeight="1">
      <c r="A1490" s="127">
        <v>507</v>
      </c>
      <c r="B1490" s="34" t="s">
        <v>16388</v>
      </c>
      <c r="C1490" s="34" t="s">
        <v>8250</v>
      </c>
      <c r="D1490" s="121" t="s">
        <v>8251</v>
      </c>
      <c r="E1490" s="101">
        <v>20</v>
      </c>
      <c r="F1490" s="14" t="s">
        <v>5054</v>
      </c>
      <c r="G1490" s="14" t="s">
        <v>624</v>
      </c>
      <c r="H1490" s="22" t="s">
        <v>8252</v>
      </c>
      <c r="I1490" s="122" t="s">
        <v>8253</v>
      </c>
      <c r="J1490" s="123">
        <v>810</v>
      </c>
      <c r="K1490" s="124">
        <v>8000</v>
      </c>
      <c r="L1490" s="125" t="s">
        <v>4161</v>
      </c>
      <c r="M1490" s="14" t="s">
        <v>8254</v>
      </c>
      <c r="N1490" s="14" t="s">
        <v>624</v>
      </c>
      <c r="O1490" s="22" t="s">
        <v>8252</v>
      </c>
      <c r="P1490" s="122" t="s">
        <v>8253</v>
      </c>
      <c r="Q1490" s="101">
        <v>20</v>
      </c>
      <c r="R1490" s="14" t="s">
        <v>5054</v>
      </c>
      <c r="S1490" s="48">
        <v>810</v>
      </c>
      <c r="T1490" s="126"/>
    </row>
    <row r="1491" spans="1:20" s="17" customFormat="1" ht="24.95" customHeight="1">
      <c r="A1491" s="127">
        <v>508</v>
      </c>
      <c r="B1491" s="34" t="s">
        <v>16388</v>
      </c>
      <c r="C1491" s="14" t="s">
        <v>8255</v>
      </c>
      <c r="D1491" s="121" t="s">
        <v>8256</v>
      </c>
      <c r="E1491" s="101">
        <v>2</v>
      </c>
      <c r="F1491" s="14" t="s">
        <v>6877</v>
      </c>
      <c r="G1491" s="14" t="s">
        <v>548</v>
      </c>
      <c r="H1491" s="22" t="s">
        <v>134</v>
      </c>
      <c r="I1491" s="122" t="s">
        <v>1105</v>
      </c>
      <c r="J1491" s="123">
        <v>1884</v>
      </c>
      <c r="K1491" s="124">
        <v>4400</v>
      </c>
      <c r="L1491" s="125" t="s">
        <v>4180</v>
      </c>
      <c r="M1491" s="14" t="s">
        <v>8257</v>
      </c>
      <c r="N1491" s="14"/>
      <c r="O1491" s="22"/>
      <c r="P1491" s="122"/>
      <c r="Q1491" s="101"/>
      <c r="R1491" s="14"/>
      <c r="S1491" s="48"/>
      <c r="T1491" s="126"/>
    </row>
    <row r="1492" spans="1:20" s="17" customFormat="1" ht="24.95" customHeight="1">
      <c r="A1492" s="127">
        <v>509</v>
      </c>
      <c r="B1492" s="34" t="s">
        <v>16388</v>
      </c>
      <c r="C1492" s="14" t="s">
        <v>8258</v>
      </c>
      <c r="D1492" s="121" t="s">
        <v>8259</v>
      </c>
      <c r="E1492" s="101">
        <v>1</v>
      </c>
      <c r="F1492" s="14" t="s">
        <v>4309</v>
      </c>
      <c r="G1492" s="14" t="s">
        <v>573</v>
      </c>
      <c r="H1492" s="22" t="s">
        <v>8260</v>
      </c>
      <c r="I1492" s="122" t="s">
        <v>8261</v>
      </c>
      <c r="J1492" s="123">
        <v>209</v>
      </c>
      <c r="K1492" s="124">
        <v>29800</v>
      </c>
      <c r="L1492" s="125" t="s">
        <v>4180</v>
      </c>
      <c r="M1492" s="14" t="s">
        <v>8262</v>
      </c>
      <c r="N1492" s="14"/>
      <c r="O1492" s="22"/>
      <c r="P1492" s="122"/>
      <c r="Q1492" s="101"/>
      <c r="R1492" s="14"/>
      <c r="S1492" s="48"/>
      <c r="T1492" s="126"/>
    </row>
    <row r="1493" spans="1:20" s="17" customFormat="1" ht="24.95" customHeight="1">
      <c r="A1493" s="127">
        <v>510</v>
      </c>
      <c r="B1493" s="34" t="s">
        <v>16388</v>
      </c>
      <c r="C1493" s="14" t="s">
        <v>8263</v>
      </c>
      <c r="D1493" s="121" t="s">
        <v>8264</v>
      </c>
      <c r="E1493" s="101">
        <v>1</v>
      </c>
      <c r="F1493" s="14" t="s">
        <v>4092</v>
      </c>
      <c r="G1493" s="14" t="s">
        <v>550</v>
      </c>
      <c r="H1493" s="22" t="s">
        <v>8265</v>
      </c>
      <c r="I1493" s="122" t="s">
        <v>8266</v>
      </c>
      <c r="J1493" s="123">
        <v>552</v>
      </c>
      <c r="K1493" s="124">
        <v>3600</v>
      </c>
      <c r="L1493" s="125" t="s">
        <v>4161</v>
      </c>
      <c r="M1493" s="14" t="s">
        <v>8267</v>
      </c>
      <c r="N1493" s="14" t="s">
        <v>550</v>
      </c>
      <c r="O1493" s="22" t="s">
        <v>8265</v>
      </c>
      <c r="P1493" s="122" t="s">
        <v>8266</v>
      </c>
      <c r="Q1493" s="101">
        <v>1</v>
      </c>
      <c r="R1493" s="14" t="s">
        <v>4092</v>
      </c>
      <c r="S1493" s="48">
        <v>552</v>
      </c>
      <c r="T1493" s="126"/>
    </row>
    <row r="1494" spans="1:20" s="17" customFormat="1" ht="24.95" customHeight="1">
      <c r="A1494" s="127"/>
      <c r="B1494" s="34"/>
      <c r="C1494" s="34"/>
      <c r="D1494" s="121"/>
      <c r="E1494" s="101"/>
      <c r="F1494" s="14"/>
      <c r="G1494" s="14"/>
      <c r="H1494" s="22"/>
      <c r="I1494" s="122"/>
      <c r="J1494" s="128"/>
      <c r="K1494" s="124"/>
      <c r="L1494" s="125" t="s">
        <v>4161</v>
      </c>
      <c r="M1494" s="14" t="s">
        <v>8267</v>
      </c>
      <c r="N1494" s="14" t="s">
        <v>546</v>
      </c>
      <c r="O1494" s="22" t="s">
        <v>8268</v>
      </c>
      <c r="P1494" s="122" t="s">
        <v>8269</v>
      </c>
      <c r="Q1494" s="101">
        <v>1</v>
      </c>
      <c r="R1494" s="14" t="s">
        <v>4092</v>
      </c>
      <c r="S1494" s="48">
        <v>560</v>
      </c>
      <c r="T1494" s="126"/>
    </row>
    <row r="1495" spans="1:20" s="17" customFormat="1" ht="24.95" customHeight="1">
      <c r="A1495" s="127"/>
      <c r="B1495" s="34"/>
      <c r="C1495" s="34"/>
      <c r="D1495" s="121"/>
      <c r="E1495" s="101"/>
      <c r="F1495" s="14"/>
      <c r="G1495" s="14"/>
      <c r="H1495" s="22"/>
      <c r="I1495" s="122"/>
      <c r="J1495" s="128"/>
      <c r="K1495" s="124"/>
      <c r="L1495" s="125" t="s">
        <v>4161</v>
      </c>
      <c r="M1495" s="14" t="s">
        <v>8267</v>
      </c>
      <c r="N1495" s="14" t="s">
        <v>545</v>
      </c>
      <c r="O1495" s="22" t="s">
        <v>8270</v>
      </c>
      <c r="P1495" s="122" t="s">
        <v>8271</v>
      </c>
      <c r="Q1495" s="101">
        <v>1</v>
      </c>
      <c r="R1495" s="14" t="s">
        <v>4092</v>
      </c>
      <c r="S1495" s="48">
        <v>564</v>
      </c>
      <c r="T1495" s="126"/>
    </row>
    <row r="1496" spans="1:20" s="17" customFormat="1" ht="24.95" customHeight="1">
      <c r="A1496" s="127"/>
      <c r="B1496" s="34"/>
      <c r="C1496" s="34"/>
      <c r="D1496" s="121"/>
      <c r="E1496" s="101"/>
      <c r="F1496" s="14"/>
      <c r="G1496" s="14"/>
      <c r="H1496" s="22"/>
      <c r="I1496" s="122"/>
      <c r="J1496" s="128"/>
      <c r="K1496" s="124"/>
      <c r="L1496" s="125" t="s">
        <v>4161</v>
      </c>
      <c r="M1496" s="14" t="s">
        <v>8267</v>
      </c>
      <c r="N1496" s="14" t="s">
        <v>547</v>
      </c>
      <c r="O1496" s="22" t="s">
        <v>8272</v>
      </c>
      <c r="P1496" s="122" t="s">
        <v>8273</v>
      </c>
      <c r="Q1496" s="101">
        <v>1</v>
      </c>
      <c r="R1496" s="14" t="s">
        <v>4092</v>
      </c>
      <c r="S1496" s="48">
        <v>565</v>
      </c>
      <c r="T1496" s="126"/>
    </row>
    <row r="1497" spans="1:20" s="17" customFormat="1" ht="24.95" customHeight="1">
      <c r="A1497" s="127"/>
      <c r="B1497" s="34"/>
      <c r="C1497" s="34"/>
      <c r="D1497" s="121"/>
      <c r="E1497" s="101"/>
      <c r="F1497" s="14"/>
      <c r="G1497" s="14"/>
      <c r="H1497" s="22"/>
      <c r="I1497" s="122"/>
      <c r="J1497" s="128"/>
      <c r="K1497" s="124"/>
      <c r="L1497" s="125" t="s">
        <v>4161</v>
      </c>
      <c r="M1497" s="14" t="s">
        <v>8267</v>
      </c>
      <c r="N1497" s="14" t="s">
        <v>542</v>
      </c>
      <c r="O1497" s="22" t="s">
        <v>8274</v>
      </c>
      <c r="P1497" s="122" t="s">
        <v>8275</v>
      </c>
      <c r="Q1497" s="101">
        <v>1</v>
      </c>
      <c r="R1497" s="14" t="s">
        <v>4092</v>
      </c>
      <c r="S1497" s="48">
        <v>566</v>
      </c>
      <c r="T1497" s="126"/>
    </row>
    <row r="1498" spans="1:20" s="17" customFormat="1" ht="24.95" customHeight="1">
      <c r="A1498" s="127"/>
      <c r="B1498" s="34"/>
      <c r="C1498" s="34"/>
      <c r="D1498" s="121"/>
      <c r="E1498" s="101"/>
      <c r="F1498" s="14"/>
      <c r="G1498" s="14"/>
      <c r="H1498" s="22"/>
      <c r="I1498" s="122"/>
      <c r="J1498" s="128"/>
      <c r="K1498" s="124"/>
      <c r="L1498" s="125" t="s">
        <v>4161</v>
      </c>
      <c r="M1498" s="14" t="s">
        <v>8267</v>
      </c>
      <c r="N1498" s="14" t="s">
        <v>544</v>
      </c>
      <c r="O1498" s="22" t="s">
        <v>8276</v>
      </c>
      <c r="P1498" s="122" t="s">
        <v>8277</v>
      </c>
      <c r="Q1498" s="101">
        <v>1</v>
      </c>
      <c r="R1498" s="14" t="s">
        <v>4092</v>
      </c>
      <c r="S1498" s="48">
        <v>567</v>
      </c>
      <c r="T1498" s="126"/>
    </row>
    <row r="1499" spans="1:20" s="17" customFormat="1" ht="24.95" customHeight="1">
      <c r="A1499" s="127"/>
      <c r="B1499" s="34"/>
      <c r="C1499" s="34"/>
      <c r="D1499" s="121"/>
      <c r="E1499" s="101"/>
      <c r="F1499" s="14"/>
      <c r="G1499" s="14"/>
      <c r="H1499" s="22"/>
      <c r="I1499" s="122"/>
      <c r="J1499" s="128"/>
      <c r="K1499" s="124"/>
      <c r="L1499" s="125" t="s">
        <v>4161</v>
      </c>
      <c r="M1499" s="14" t="s">
        <v>8267</v>
      </c>
      <c r="N1499" s="14" t="s">
        <v>562</v>
      </c>
      <c r="O1499" s="22" t="s">
        <v>8278</v>
      </c>
      <c r="P1499" s="122" t="s">
        <v>8279</v>
      </c>
      <c r="Q1499" s="101">
        <v>1</v>
      </c>
      <c r="R1499" s="14" t="s">
        <v>4092</v>
      </c>
      <c r="S1499" s="48">
        <v>567</v>
      </c>
      <c r="T1499" s="126"/>
    </row>
    <row r="1500" spans="1:20" s="17" customFormat="1" ht="24.95" customHeight="1">
      <c r="A1500" s="127"/>
      <c r="B1500" s="34"/>
      <c r="C1500" s="34"/>
      <c r="D1500" s="121"/>
      <c r="E1500" s="101"/>
      <c r="F1500" s="14"/>
      <c r="G1500" s="14"/>
      <c r="H1500" s="22"/>
      <c r="I1500" s="122"/>
      <c r="J1500" s="128"/>
      <c r="K1500" s="124"/>
      <c r="L1500" s="125" t="s">
        <v>4161</v>
      </c>
      <c r="M1500" s="14" t="s">
        <v>8267</v>
      </c>
      <c r="N1500" s="14" t="s">
        <v>577</v>
      </c>
      <c r="O1500" s="22" t="s">
        <v>8280</v>
      </c>
      <c r="P1500" s="122" t="s">
        <v>8281</v>
      </c>
      <c r="Q1500" s="101">
        <v>1</v>
      </c>
      <c r="R1500" s="14" t="s">
        <v>4092</v>
      </c>
      <c r="S1500" s="48">
        <v>567</v>
      </c>
      <c r="T1500" s="126"/>
    </row>
    <row r="1501" spans="1:20" s="17" customFormat="1" ht="24.95" customHeight="1">
      <c r="A1501" s="127"/>
      <c r="B1501" s="34"/>
      <c r="C1501" s="34"/>
      <c r="D1501" s="121"/>
      <c r="E1501" s="101"/>
      <c r="F1501" s="14"/>
      <c r="G1501" s="14"/>
      <c r="H1501" s="22"/>
      <c r="I1501" s="122"/>
      <c r="J1501" s="128"/>
      <c r="K1501" s="124"/>
      <c r="L1501" s="125" t="s">
        <v>4161</v>
      </c>
      <c r="M1501" s="14" t="s">
        <v>8267</v>
      </c>
      <c r="N1501" s="14" t="s">
        <v>555</v>
      </c>
      <c r="O1501" s="22" t="s">
        <v>8282</v>
      </c>
      <c r="P1501" s="122" t="s">
        <v>8283</v>
      </c>
      <c r="Q1501" s="101">
        <v>1</v>
      </c>
      <c r="R1501" s="14" t="s">
        <v>4092</v>
      </c>
      <c r="S1501" s="48">
        <v>567</v>
      </c>
      <c r="T1501" s="126"/>
    </row>
    <row r="1502" spans="1:20" s="17" customFormat="1" ht="24.95" customHeight="1">
      <c r="A1502" s="127"/>
      <c r="B1502" s="34"/>
      <c r="C1502" s="34"/>
      <c r="D1502" s="121"/>
      <c r="E1502" s="101"/>
      <c r="F1502" s="14"/>
      <c r="G1502" s="14"/>
      <c r="H1502" s="22"/>
      <c r="I1502" s="122"/>
      <c r="J1502" s="128"/>
      <c r="K1502" s="124"/>
      <c r="L1502" s="125" t="s">
        <v>4161</v>
      </c>
      <c r="M1502" s="14" t="s">
        <v>8267</v>
      </c>
      <c r="N1502" s="14" t="s">
        <v>613</v>
      </c>
      <c r="O1502" s="22" t="s">
        <v>8284</v>
      </c>
      <c r="P1502" s="122" t="s">
        <v>8285</v>
      </c>
      <c r="Q1502" s="101">
        <v>1</v>
      </c>
      <c r="R1502" s="14" t="s">
        <v>4092</v>
      </c>
      <c r="S1502" s="48">
        <v>567</v>
      </c>
      <c r="T1502" s="126"/>
    </row>
    <row r="1503" spans="1:20" s="17" customFormat="1" ht="24.95" customHeight="1">
      <c r="A1503" s="127"/>
      <c r="B1503" s="34"/>
      <c r="C1503" s="34"/>
      <c r="D1503" s="121"/>
      <c r="E1503" s="101"/>
      <c r="F1503" s="14"/>
      <c r="G1503" s="14"/>
      <c r="H1503" s="22"/>
      <c r="I1503" s="122"/>
      <c r="J1503" s="128"/>
      <c r="K1503" s="124"/>
      <c r="L1503" s="125" t="s">
        <v>4161</v>
      </c>
      <c r="M1503" s="14" t="s">
        <v>8267</v>
      </c>
      <c r="N1503" s="14" t="s">
        <v>578</v>
      </c>
      <c r="O1503" s="22" t="s">
        <v>8286</v>
      </c>
      <c r="P1503" s="122" t="s">
        <v>8287</v>
      </c>
      <c r="Q1503" s="101">
        <v>1</v>
      </c>
      <c r="R1503" s="14" t="s">
        <v>4092</v>
      </c>
      <c r="S1503" s="48">
        <v>567</v>
      </c>
      <c r="T1503" s="126"/>
    </row>
    <row r="1504" spans="1:20" s="17" customFormat="1" ht="24.95" customHeight="1">
      <c r="A1504" s="127">
        <v>511</v>
      </c>
      <c r="B1504" s="34" t="s">
        <v>16388</v>
      </c>
      <c r="C1504" s="14" t="s">
        <v>8288</v>
      </c>
      <c r="D1504" s="121" t="s">
        <v>8289</v>
      </c>
      <c r="E1504" s="101">
        <v>1</v>
      </c>
      <c r="F1504" s="14" t="s">
        <v>4092</v>
      </c>
      <c r="G1504" s="14" t="s">
        <v>550</v>
      </c>
      <c r="H1504" s="22" t="s">
        <v>8290</v>
      </c>
      <c r="I1504" s="122" t="s">
        <v>8291</v>
      </c>
      <c r="J1504" s="123">
        <v>1495</v>
      </c>
      <c r="K1504" s="124">
        <v>2900</v>
      </c>
      <c r="L1504" s="125" t="s">
        <v>4161</v>
      </c>
      <c r="M1504" s="14" t="s">
        <v>8292</v>
      </c>
      <c r="N1504" s="14" t="s">
        <v>550</v>
      </c>
      <c r="O1504" s="22" t="s">
        <v>8290</v>
      </c>
      <c r="P1504" s="122" t="s">
        <v>8291</v>
      </c>
      <c r="Q1504" s="101">
        <v>1</v>
      </c>
      <c r="R1504" s="14" t="s">
        <v>4092</v>
      </c>
      <c r="S1504" s="48">
        <v>1495</v>
      </c>
      <c r="T1504" s="126"/>
    </row>
    <row r="1505" spans="1:20" s="17" customFormat="1" ht="24.95" customHeight="1">
      <c r="A1505" s="127"/>
      <c r="B1505" s="34"/>
      <c r="C1505" s="34"/>
      <c r="D1505" s="121"/>
      <c r="E1505" s="101"/>
      <c r="F1505" s="14"/>
      <c r="G1505" s="14"/>
      <c r="H1505" s="22"/>
      <c r="I1505" s="122"/>
      <c r="J1505" s="128"/>
      <c r="K1505" s="124"/>
      <c r="L1505" s="125" t="s">
        <v>4161</v>
      </c>
      <c r="M1505" s="14" t="s">
        <v>8292</v>
      </c>
      <c r="N1505" s="14" t="s">
        <v>546</v>
      </c>
      <c r="O1505" s="22" t="s">
        <v>8293</v>
      </c>
      <c r="P1505" s="122" t="s">
        <v>8294</v>
      </c>
      <c r="Q1505" s="101">
        <v>1</v>
      </c>
      <c r="R1505" s="14" t="s">
        <v>4092</v>
      </c>
      <c r="S1505" s="48">
        <v>1547</v>
      </c>
      <c r="T1505" s="126"/>
    </row>
    <row r="1506" spans="1:20" s="17" customFormat="1" ht="24.95" customHeight="1">
      <c r="A1506" s="127"/>
      <c r="B1506" s="34"/>
      <c r="C1506" s="34"/>
      <c r="D1506" s="121"/>
      <c r="E1506" s="101"/>
      <c r="F1506" s="14"/>
      <c r="G1506" s="14"/>
      <c r="H1506" s="22"/>
      <c r="I1506" s="122"/>
      <c r="J1506" s="128"/>
      <c r="K1506" s="124"/>
      <c r="L1506" s="125" t="s">
        <v>4161</v>
      </c>
      <c r="M1506" s="14" t="s">
        <v>8292</v>
      </c>
      <c r="N1506" s="14" t="s">
        <v>542</v>
      </c>
      <c r="O1506" s="22" t="s">
        <v>8295</v>
      </c>
      <c r="P1506" s="122" t="s">
        <v>8296</v>
      </c>
      <c r="Q1506" s="101">
        <v>1</v>
      </c>
      <c r="R1506" s="14" t="s">
        <v>4092</v>
      </c>
      <c r="S1506" s="48">
        <v>1595</v>
      </c>
      <c r="T1506" s="126"/>
    </row>
    <row r="1507" spans="1:20" s="17" customFormat="1" ht="24.95" customHeight="1">
      <c r="A1507" s="127"/>
      <c r="B1507" s="34"/>
      <c r="C1507" s="34"/>
      <c r="D1507" s="121"/>
      <c r="E1507" s="101"/>
      <c r="F1507" s="14"/>
      <c r="G1507" s="14"/>
      <c r="H1507" s="22"/>
      <c r="I1507" s="122"/>
      <c r="J1507" s="128"/>
      <c r="K1507" s="124"/>
      <c r="L1507" s="125" t="s">
        <v>4161</v>
      </c>
      <c r="M1507" s="14" t="s">
        <v>8292</v>
      </c>
      <c r="N1507" s="14" t="s">
        <v>594</v>
      </c>
      <c r="O1507" s="22" t="s">
        <v>8297</v>
      </c>
      <c r="P1507" s="122" t="s">
        <v>8298</v>
      </c>
      <c r="Q1507" s="101">
        <v>1</v>
      </c>
      <c r="R1507" s="14" t="s">
        <v>4092</v>
      </c>
      <c r="S1507" s="48">
        <v>1607</v>
      </c>
      <c r="T1507" s="126"/>
    </row>
    <row r="1508" spans="1:20" s="17" customFormat="1" ht="24.95" customHeight="1">
      <c r="A1508" s="127">
        <v>512</v>
      </c>
      <c r="B1508" s="34" t="s">
        <v>16388</v>
      </c>
      <c r="C1508" s="14" t="s">
        <v>8299</v>
      </c>
      <c r="D1508" s="121" t="s">
        <v>8300</v>
      </c>
      <c r="E1508" s="101">
        <v>1</v>
      </c>
      <c r="F1508" s="14" t="s">
        <v>4092</v>
      </c>
      <c r="G1508" s="14" t="s">
        <v>545</v>
      </c>
      <c r="H1508" s="22" t="s">
        <v>8301</v>
      </c>
      <c r="I1508" s="122" t="s">
        <v>8302</v>
      </c>
      <c r="J1508" s="123">
        <v>356</v>
      </c>
      <c r="K1508" s="124">
        <v>5400</v>
      </c>
      <c r="L1508" s="125" t="s">
        <v>4161</v>
      </c>
      <c r="M1508" s="14" t="s">
        <v>8303</v>
      </c>
      <c r="N1508" s="14" t="s">
        <v>545</v>
      </c>
      <c r="O1508" s="22" t="s">
        <v>8301</v>
      </c>
      <c r="P1508" s="122" t="s">
        <v>8302</v>
      </c>
      <c r="Q1508" s="101">
        <v>1</v>
      </c>
      <c r="R1508" s="14" t="s">
        <v>4092</v>
      </c>
      <c r="S1508" s="48">
        <v>356</v>
      </c>
      <c r="T1508" s="126"/>
    </row>
    <row r="1509" spans="1:20" s="17" customFormat="1" ht="24.95" customHeight="1">
      <c r="A1509" s="127"/>
      <c r="B1509" s="34"/>
      <c r="C1509" s="34"/>
      <c r="D1509" s="121"/>
      <c r="E1509" s="101"/>
      <c r="F1509" s="14"/>
      <c r="G1509" s="14"/>
      <c r="H1509" s="22"/>
      <c r="I1509" s="122"/>
      <c r="J1509" s="128"/>
      <c r="K1509" s="124"/>
      <c r="L1509" s="125" t="s">
        <v>4161</v>
      </c>
      <c r="M1509" s="14" t="s">
        <v>8303</v>
      </c>
      <c r="N1509" s="14" t="s">
        <v>550</v>
      </c>
      <c r="O1509" s="22" t="s">
        <v>8304</v>
      </c>
      <c r="P1509" s="122" t="s">
        <v>8305</v>
      </c>
      <c r="Q1509" s="101">
        <v>1</v>
      </c>
      <c r="R1509" s="14" t="s">
        <v>4092</v>
      </c>
      <c r="S1509" s="48">
        <v>361</v>
      </c>
      <c r="T1509" s="126"/>
    </row>
    <row r="1510" spans="1:20" s="17" customFormat="1" ht="24.95" customHeight="1">
      <c r="A1510" s="127"/>
      <c r="B1510" s="34"/>
      <c r="C1510" s="34"/>
      <c r="D1510" s="121"/>
      <c r="E1510" s="101"/>
      <c r="F1510" s="14"/>
      <c r="G1510" s="14"/>
      <c r="H1510" s="22"/>
      <c r="I1510" s="122"/>
      <c r="J1510" s="128"/>
      <c r="K1510" s="124"/>
      <c r="L1510" s="125" t="s">
        <v>4161</v>
      </c>
      <c r="M1510" s="14" t="s">
        <v>8303</v>
      </c>
      <c r="N1510" s="14" t="s">
        <v>541</v>
      </c>
      <c r="O1510" s="22" t="s">
        <v>392</v>
      </c>
      <c r="P1510" s="122" t="s">
        <v>690</v>
      </c>
      <c r="Q1510" s="101">
        <v>1</v>
      </c>
      <c r="R1510" s="14" t="s">
        <v>4092</v>
      </c>
      <c r="S1510" s="48">
        <v>362</v>
      </c>
      <c r="T1510" s="126"/>
    </row>
    <row r="1511" spans="1:20" s="17" customFormat="1" ht="24.95" customHeight="1">
      <c r="A1511" s="127"/>
      <c r="B1511" s="34"/>
      <c r="C1511" s="34"/>
      <c r="D1511" s="121"/>
      <c r="E1511" s="101"/>
      <c r="F1511" s="14"/>
      <c r="G1511" s="14"/>
      <c r="H1511" s="22"/>
      <c r="I1511" s="122"/>
      <c r="J1511" s="128"/>
      <c r="K1511" s="124"/>
      <c r="L1511" s="125" t="s">
        <v>4161</v>
      </c>
      <c r="M1511" s="14" t="s">
        <v>8303</v>
      </c>
      <c r="N1511" s="14" t="s">
        <v>547</v>
      </c>
      <c r="O1511" s="22" t="s">
        <v>1797</v>
      </c>
      <c r="P1511" s="122" t="s">
        <v>2387</v>
      </c>
      <c r="Q1511" s="101">
        <v>1</v>
      </c>
      <c r="R1511" s="14" t="s">
        <v>4092</v>
      </c>
      <c r="S1511" s="48">
        <v>363</v>
      </c>
      <c r="T1511" s="126"/>
    </row>
    <row r="1512" spans="1:20" s="17" customFormat="1" ht="24.95" customHeight="1">
      <c r="A1512" s="127"/>
      <c r="B1512" s="34"/>
      <c r="C1512" s="34"/>
      <c r="D1512" s="121"/>
      <c r="E1512" s="101"/>
      <c r="F1512" s="14"/>
      <c r="G1512" s="14"/>
      <c r="H1512" s="22"/>
      <c r="I1512" s="122"/>
      <c r="J1512" s="128"/>
      <c r="K1512" s="124"/>
      <c r="L1512" s="125" t="s">
        <v>4161</v>
      </c>
      <c r="M1512" s="14" t="s">
        <v>8303</v>
      </c>
      <c r="N1512" s="14" t="s">
        <v>613</v>
      </c>
      <c r="O1512" s="22" t="s">
        <v>8306</v>
      </c>
      <c r="P1512" s="122" t="s">
        <v>8307</v>
      </c>
      <c r="Q1512" s="101">
        <v>1</v>
      </c>
      <c r="R1512" s="14" t="s">
        <v>4092</v>
      </c>
      <c r="S1512" s="48">
        <v>364</v>
      </c>
      <c r="T1512" s="126"/>
    </row>
    <row r="1513" spans="1:20" s="17" customFormat="1" ht="24.95" customHeight="1">
      <c r="A1513" s="127"/>
      <c r="B1513" s="34"/>
      <c r="C1513" s="34"/>
      <c r="D1513" s="121"/>
      <c r="E1513" s="101"/>
      <c r="F1513" s="14"/>
      <c r="G1513" s="14"/>
      <c r="H1513" s="22"/>
      <c r="I1513" s="122"/>
      <c r="J1513" s="128"/>
      <c r="K1513" s="124"/>
      <c r="L1513" s="125" t="s">
        <v>4161</v>
      </c>
      <c r="M1513" s="14" t="s">
        <v>8303</v>
      </c>
      <c r="N1513" s="14" t="s">
        <v>589</v>
      </c>
      <c r="O1513" s="22" t="s">
        <v>1798</v>
      </c>
      <c r="P1513" s="122" t="s">
        <v>2388</v>
      </c>
      <c r="Q1513" s="101">
        <v>1</v>
      </c>
      <c r="R1513" s="14" t="s">
        <v>4092</v>
      </c>
      <c r="S1513" s="48">
        <v>365</v>
      </c>
      <c r="T1513" s="126"/>
    </row>
    <row r="1514" spans="1:20" s="17" customFormat="1" ht="24.95" customHeight="1">
      <c r="A1514" s="127">
        <v>513</v>
      </c>
      <c r="B1514" s="34" t="s">
        <v>16388</v>
      </c>
      <c r="C1514" s="14" t="s">
        <v>8308</v>
      </c>
      <c r="D1514" s="121" t="s">
        <v>8309</v>
      </c>
      <c r="E1514" s="101">
        <v>1</v>
      </c>
      <c r="F1514" s="14" t="s">
        <v>4092</v>
      </c>
      <c r="G1514" s="14" t="s">
        <v>564</v>
      </c>
      <c r="H1514" s="22" t="s">
        <v>8310</v>
      </c>
      <c r="I1514" s="122" t="s">
        <v>8311</v>
      </c>
      <c r="J1514" s="123">
        <v>154</v>
      </c>
      <c r="K1514" s="124">
        <v>12200</v>
      </c>
      <c r="L1514" s="125" t="s">
        <v>4161</v>
      </c>
      <c r="M1514" s="14" t="s">
        <v>8312</v>
      </c>
      <c r="N1514" s="14" t="s">
        <v>564</v>
      </c>
      <c r="O1514" s="22" t="s">
        <v>8310</v>
      </c>
      <c r="P1514" s="122" t="s">
        <v>8311</v>
      </c>
      <c r="Q1514" s="101">
        <v>1</v>
      </c>
      <c r="R1514" s="14" t="s">
        <v>4092</v>
      </c>
      <c r="S1514" s="48">
        <v>154</v>
      </c>
      <c r="T1514" s="126"/>
    </row>
    <row r="1515" spans="1:20" s="17" customFormat="1" ht="24.95" customHeight="1">
      <c r="A1515" s="127"/>
      <c r="B1515" s="34"/>
      <c r="C1515" s="34"/>
      <c r="D1515" s="121"/>
      <c r="E1515" s="101"/>
      <c r="F1515" s="14"/>
      <c r="G1515" s="14"/>
      <c r="H1515" s="22"/>
      <c r="I1515" s="122"/>
      <c r="J1515" s="128"/>
      <c r="K1515" s="124"/>
      <c r="L1515" s="125" t="s">
        <v>4161</v>
      </c>
      <c r="M1515" s="14" t="s">
        <v>8312</v>
      </c>
      <c r="N1515" s="14" t="s">
        <v>578</v>
      </c>
      <c r="O1515" s="22" t="s">
        <v>8313</v>
      </c>
      <c r="P1515" s="122" t="s">
        <v>8314</v>
      </c>
      <c r="Q1515" s="101">
        <v>1</v>
      </c>
      <c r="R1515" s="14" t="s">
        <v>4092</v>
      </c>
      <c r="S1515" s="48">
        <v>155</v>
      </c>
      <c r="T1515" s="126"/>
    </row>
    <row r="1516" spans="1:20" s="17" customFormat="1" ht="24.95" customHeight="1">
      <c r="A1516" s="127"/>
      <c r="B1516" s="34"/>
      <c r="C1516" s="34"/>
      <c r="D1516" s="121"/>
      <c r="E1516" s="101"/>
      <c r="F1516" s="14"/>
      <c r="G1516" s="14"/>
      <c r="H1516" s="22"/>
      <c r="I1516" s="122"/>
      <c r="J1516" s="128"/>
      <c r="K1516" s="124"/>
      <c r="L1516" s="125" t="s">
        <v>4161</v>
      </c>
      <c r="M1516" s="14" t="s">
        <v>8312</v>
      </c>
      <c r="N1516" s="14" t="s">
        <v>591</v>
      </c>
      <c r="O1516" s="22" t="s">
        <v>8315</v>
      </c>
      <c r="P1516" s="122" t="s">
        <v>8316</v>
      </c>
      <c r="Q1516" s="101">
        <v>1</v>
      </c>
      <c r="R1516" s="14" t="s">
        <v>4092</v>
      </c>
      <c r="S1516" s="48">
        <v>155</v>
      </c>
      <c r="T1516" s="126"/>
    </row>
    <row r="1517" spans="1:20" s="17" customFormat="1" ht="24.95" customHeight="1">
      <c r="A1517" s="127">
        <v>514</v>
      </c>
      <c r="B1517" s="34" t="s">
        <v>16388</v>
      </c>
      <c r="C1517" s="14" t="s">
        <v>8317</v>
      </c>
      <c r="D1517" s="121" t="s">
        <v>8318</v>
      </c>
      <c r="E1517" s="101">
        <v>1</v>
      </c>
      <c r="F1517" s="14" t="s">
        <v>4092</v>
      </c>
      <c r="G1517" s="14" t="s">
        <v>543</v>
      </c>
      <c r="H1517" s="22" t="s">
        <v>8319</v>
      </c>
      <c r="I1517" s="122" t="s">
        <v>8320</v>
      </c>
      <c r="J1517" s="123">
        <v>320</v>
      </c>
      <c r="K1517" s="124">
        <v>42800</v>
      </c>
      <c r="L1517" s="125" t="s">
        <v>4161</v>
      </c>
      <c r="M1517" s="14" t="s">
        <v>8321</v>
      </c>
      <c r="N1517" s="14" t="s">
        <v>543</v>
      </c>
      <c r="O1517" s="22" t="s">
        <v>8319</v>
      </c>
      <c r="P1517" s="122" t="s">
        <v>8320</v>
      </c>
      <c r="Q1517" s="101">
        <v>1</v>
      </c>
      <c r="R1517" s="14" t="s">
        <v>4092</v>
      </c>
      <c r="S1517" s="48">
        <v>320</v>
      </c>
      <c r="T1517" s="126"/>
    </row>
    <row r="1518" spans="1:20" s="17" customFormat="1" ht="24.95" customHeight="1">
      <c r="A1518" s="127"/>
      <c r="B1518" s="34"/>
      <c r="C1518" s="34"/>
      <c r="D1518" s="121"/>
      <c r="E1518" s="101"/>
      <c r="F1518" s="14"/>
      <c r="G1518" s="14"/>
      <c r="H1518" s="22"/>
      <c r="I1518" s="122"/>
      <c r="J1518" s="128"/>
      <c r="K1518" s="124"/>
      <c r="L1518" s="125" t="s">
        <v>4161</v>
      </c>
      <c r="M1518" s="14" t="s">
        <v>8321</v>
      </c>
      <c r="N1518" s="14" t="s">
        <v>542</v>
      </c>
      <c r="O1518" s="22" t="s">
        <v>8322</v>
      </c>
      <c r="P1518" s="122" t="s">
        <v>8323</v>
      </c>
      <c r="Q1518" s="101">
        <v>1</v>
      </c>
      <c r="R1518" s="14" t="s">
        <v>4092</v>
      </c>
      <c r="S1518" s="48">
        <v>319</v>
      </c>
      <c r="T1518" s="126"/>
    </row>
    <row r="1519" spans="1:20" s="17" customFormat="1" ht="24.95" customHeight="1">
      <c r="A1519" s="127"/>
      <c r="B1519" s="34"/>
      <c r="C1519" s="34"/>
      <c r="D1519" s="121"/>
      <c r="E1519" s="101"/>
      <c r="F1519" s="14"/>
      <c r="G1519" s="14"/>
      <c r="H1519" s="22"/>
      <c r="I1519" s="122"/>
      <c r="J1519" s="128"/>
      <c r="K1519" s="124"/>
      <c r="L1519" s="125" t="s">
        <v>4161</v>
      </c>
      <c r="M1519" s="14" t="s">
        <v>8321</v>
      </c>
      <c r="N1519" s="14" t="s">
        <v>546</v>
      </c>
      <c r="O1519" s="22" t="s">
        <v>8324</v>
      </c>
      <c r="P1519" s="122" t="s">
        <v>8325</v>
      </c>
      <c r="Q1519" s="101">
        <v>1</v>
      </c>
      <c r="R1519" s="14" t="s">
        <v>4092</v>
      </c>
      <c r="S1519" s="48">
        <v>321</v>
      </c>
      <c r="T1519" s="126"/>
    </row>
    <row r="1520" spans="1:20" s="17" customFormat="1" ht="24.95" customHeight="1">
      <c r="A1520" s="127"/>
      <c r="B1520" s="34"/>
      <c r="C1520" s="34"/>
      <c r="D1520" s="121"/>
      <c r="E1520" s="101"/>
      <c r="F1520" s="14"/>
      <c r="G1520" s="14"/>
      <c r="H1520" s="22"/>
      <c r="I1520" s="122"/>
      <c r="J1520" s="128"/>
      <c r="K1520" s="124"/>
      <c r="L1520" s="125" t="s">
        <v>4161</v>
      </c>
      <c r="M1520" s="14" t="s">
        <v>8321</v>
      </c>
      <c r="N1520" s="14" t="s">
        <v>562</v>
      </c>
      <c r="O1520" s="22" t="s">
        <v>8326</v>
      </c>
      <c r="P1520" s="122" t="s">
        <v>8327</v>
      </c>
      <c r="Q1520" s="101">
        <v>1</v>
      </c>
      <c r="R1520" s="14" t="s">
        <v>4092</v>
      </c>
      <c r="S1520" s="48">
        <v>322</v>
      </c>
      <c r="T1520" s="126"/>
    </row>
    <row r="1521" spans="1:20" s="17" customFormat="1" ht="24.95" customHeight="1">
      <c r="A1521" s="127"/>
      <c r="B1521" s="34"/>
      <c r="C1521" s="34"/>
      <c r="D1521" s="121"/>
      <c r="E1521" s="101"/>
      <c r="F1521" s="14"/>
      <c r="G1521" s="14"/>
      <c r="H1521" s="22"/>
      <c r="I1521" s="122"/>
      <c r="J1521" s="128"/>
      <c r="K1521" s="124"/>
      <c r="L1521" s="125" t="s">
        <v>4161</v>
      </c>
      <c r="M1521" s="14" t="s">
        <v>8321</v>
      </c>
      <c r="N1521" s="14" t="s">
        <v>578</v>
      </c>
      <c r="O1521" s="22" t="s">
        <v>8328</v>
      </c>
      <c r="P1521" s="122" t="s">
        <v>8329</v>
      </c>
      <c r="Q1521" s="101">
        <v>1</v>
      </c>
      <c r="R1521" s="14" t="s">
        <v>4092</v>
      </c>
      <c r="S1521" s="48">
        <v>322</v>
      </c>
      <c r="T1521" s="126"/>
    </row>
    <row r="1522" spans="1:20" s="17" customFormat="1" ht="24.95" customHeight="1">
      <c r="A1522" s="127"/>
      <c r="B1522" s="34"/>
      <c r="C1522" s="34"/>
      <c r="D1522" s="121"/>
      <c r="E1522" s="101"/>
      <c r="F1522" s="14"/>
      <c r="G1522" s="14"/>
      <c r="H1522" s="22"/>
      <c r="I1522" s="122"/>
      <c r="J1522" s="128"/>
      <c r="K1522" s="124"/>
      <c r="L1522" s="125" t="s">
        <v>4161</v>
      </c>
      <c r="M1522" s="14" t="s">
        <v>8321</v>
      </c>
      <c r="N1522" s="14" t="s">
        <v>577</v>
      </c>
      <c r="O1522" s="22" t="s">
        <v>2126</v>
      </c>
      <c r="P1522" s="122" t="s">
        <v>2674</v>
      </c>
      <c r="Q1522" s="101">
        <v>1</v>
      </c>
      <c r="R1522" s="14" t="s">
        <v>4092</v>
      </c>
      <c r="S1522" s="48">
        <v>322</v>
      </c>
      <c r="T1522" s="126"/>
    </row>
    <row r="1523" spans="1:20" s="17" customFormat="1" ht="24.95" customHeight="1">
      <c r="A1523" s="127"/>
      <c r="B1523" s="34"/>
      <c r="C1523" s="34"/>
      <c r="D1523" s="121"/>
      <c r="E1523" s="101"/>
      <c r="F1523" s="14"/>
      <c r="G1523" s="14"/>
      <c r="H1523" s="22"/>
      <c r="I1523" s="122"/>
      <c r="J1523" s="128"/>
      <c r="K1523" s="124"/>
      <c r="L1523" s="125" t="s">
        <v>4161</v>
      </c>
      <c r="M1523" s="14" t="s">
        <v>8321</v>
      </c>
      <c r="N1523" s="14" t="s">
        <v>550</v>
      </c>
      <c r="O1523" s="22" t="s">
        <v>8330</v>
      </c>
      <c r="P1523" s="122" t="s">
        <v>8331</v>
      </c>
      <c r="Q1523" s="101">
        <v>1</v>
      </c>
      <c r="R1523" s="14" t="s">
        <v>4092</v>
      </c>
      <c r="S1523" s="48">
        <v>322</v>
      </c>
      <c r="T1523" s="126"/>
    </row>
    <row r="1524" spans="1:20" s="17" customFormat="1" ht="24.95" customHeight="1">
      <c r="A1524" s="127"/>
      <c r="B1524" s="34"/>
      <c r="C1524" s="34"/>
      <c r="D1524" s="121"/>
      <c r="E1524" s="101"/>
      <c r="F1524" s="14"/>
      <c r="G1524" s="14"/>
      <c r="H1524" s="22"/>
      <c r="I1524" s="122"/>
      <c r="J1524" s="128"/>
      <c r="K1524" s="124"/>
      <c r="L1524" s="125" t="s">
        <v>4161</v>
      </c>
      <c r="M1524" s="14" t="s">
        <v>8321</v>
      </c>
      <c r="N1524" s="14" t="s">
        <v>541</v>
      </c>
      <c r="O1524" s="22" t="s">
        <v>8332</v>
      </c>
      <c r="P1524" s="122" t="s">
        <v>8333</v>
      </c>
      <c r="Q1524" s="101">
        <v>1</v>
      </c>
      <c r="R1524" s="14" t="s">
        <v>4092</v>
      </c>
      <c r="S1524" s="48">
        <v>322</v>
      </c>
      <c r="T1524" s="126"/>
    </row>
    <row r="1525" spans="1:20" s="17" customFormat="1" ht="24.95" customHeight="1">
      <c r="A1525" s="127"/>
      <c r="B1525" s="34"/>
      <c r="C1525" s="34"/>
      <c r="D1525" s="121"/>
      <c r="E1525" s="101"/>
      <c r="F1525" s="14"/>
      <c r="G1525" s="14"/>
      <c r="H1525" s="22"/>
      <c r="I1525" s="122"/>
      <c r="J1525" s="128"/>
      <c r="K1525" s="124"/>
      <c r="L1525" s="125" t="s">
        <v>4161</v>
      </c>
      <c r="M1525" s="14" t="s">
        <v>8321</v>
      </c>
      <c r="N1525" s="14" t="s">
        <v>613</v>
      </c>
      <c r="O1525" s="22" t="s">
        <v>8334</v>
      </c>
      <c r="P1525" s="122" t="s">
        <v>8335</v>
      </c>
      <c r="Q1525" s="101">
        <v>1</v>
      </c>
      <c r="R1525" s="14" t="s">
        <v>4092</v>
      </c>
      <c r="S1525" s="48">
        <v>322</v>
      </c>
      <c r="T1525" s="126"/>
    </row>
    <row r="1526" spans="1:20" s="17" customFormat="1" ht="24.95" customHeight="1">
      <c r="A1526" s="127"/>
      <c r="B1526" s="34"/>
      <c r="C1526" s="34"/>
      <c r="D1526" s="121"/>
      <c r="E1526" s="101"/>
      <c r="F1526" s="14"/>
      <c r="G1526" s="14"/>
      <c r="H1526" s="22"/>
      <c r="I1526" s="122"/>
      <c r="J1526" s="128"/>
      <c r="K1526" s="124"/>
      <c r="L1526" s="125" t="s">
        <v>4161</v>
      </c>
      <c r="M1526" s="14" t="s">
        <v>8321</v>
      </c>
      <c r="N1526" s="14" t="s">
        <v>591</v>
      </c>
      <c r="O1526" s="22" t="s">
        <v>8336</v>
      </c>
      <c r="P1526" s="122" t="s">
        <v>8337</v>
      </c>
      <c r="Q1526" s="101">
        <v>1</v>
      </c>
      <c r="R1526" s="14" t="s">
        <v>4092</v>
      </c>
      <c r="S1526" s="48">
        <v>322</v>
      </c>
      <c r="T1526" s="126"/>
    </row>
    <row r="1527" spans="1:20" s="17" customFormat="1" ht="24.95" customHeight="1">
      <c r="A1527" s="127">
        <v>515</v>
      </c>
      <c r="B1527" s="34" t="s">
        <v>16388</v>
      </c>
      <c r="C1527" s="14" t="s">
        <v>8338</v>
      </c>
      <c r="D1527" s="121" t="s">
        <v>8339</v>
      </c>
      <c r="E1527" s="101">
        <v>1</v>
      </c>
      <c r="F1527" s="14" t="s">
        <v>4092</v>
      </c>
      <c r="G1527" s="14" t="s">
        <v>548</v>
      </c>
      <c r="H1527" s="22" t="s">
        <v>8340</v>
      </c>
      <c r="I1527" s="122" t="s">
        <v>8341</v>
      </c>
      <c r="J1527" s="123">
        <v>33713</v>
      </c>
      <c r="K1527" s="124">
        <v>800</v>
      </c>
      <c r="L1527" s="125" t="s">
        <v>4161</v>
      </c>
      <c r="M1527" s="14" t="s">
        <v>8342</v>
      </c>
      <c r="N1527" s="14" t="s">
        <v>548</v>
      </c>
      <c r="O1527" s="22" t="s">
        <v>8340</v>
      </c>
      <c r="P1527" s="122" t="s">
        <v>8341</v>
      </c>
      <c r="Q1527" s="101">
        <v>1</v>
      </c>
      <c r="R1527" s="14" t="s">
        <v>4092</v>
      </c>
      <c r="S1527" s="48">
        <v>33713</v>
      </c>
      <c r="T1527" s="126"/>
    </row>
    <row r="1528" spans="1:20" s="17" customFormat="1" ht="24.95" customHeight="1">
      <c r="A1528" s="127"/>
      <c r="B1528" s="34"/>
      <c r="C1528" s="34"/>
      <c r="D1528" s="121"/>
      <c r="E1528" s="101"/>
      <c r="F1528" s="14"/>
      <c r="G1528" s="14"/>
      <c r="H1528" s="22"/>
      <c r="I1528" s="122"/>
      <c r="J1528" s="128"/>
      <c r="K1528" s="124"/>
      <c r="L1528" s="125" t="s">
        <v>4161</v>
      </c>
      <c r="M1528" s="14" t="s">
        <v>8342</v>
      </c>
      <c r="N1528" s="14" t="s">
        <v>554</v>
      </c>
      <c r="O1528" s="22" t="s">
        <v>8343</v>
      </c>
      <c r="P1528" s="122" t="s">
        <v>8344</v>
      </c>
      <c r="Q1528" s="101">
        <v>1</v>
      </c>
      <c r="R1528" s="14" t="s">
        <v>4092</v>
      </c>
      <c r="S1528" s="48">
        <v>33134</v>
      </c>
      <c r="T1528" s="126"/>
    </row>
    <row r="1529" spans="1:20" s="17" customFormat="1" ht="24.95" customHeight="1">
      <c r="A1529" s="127">
        <v>516</v>
      </c>
      <c r="B1529" s="34" t="s">
        <v>16388</v>
      </c>
      <c r="C1529" s="14" t="s">
        <v>8345</v>
      </c>
      <c r="D1529" s="121" t="s">
        <v>8346</v>
      </c>
      <c r="E1529" s="101">
        <v>1</v>
      </c>
      <c r="F1529" s="14" t="s">
        <v>4092</v>
      </c>
      <c r="G1529" s="14" t="s">
        <v>558</v>
      </c>
      <c r="H1529" s="22" t="s">
        <v>8347</v>
      </c>
      <c r="I1529" s="122" t="s">
        <v>8348</v>
      </c>
      <c r="J1529" s="123">
        <v>356</v>
      </c>
      <c r="K1529" s="124">
        <v>8300</v>
      </c>
      <c r="L1529" s="125" t="s">
        <v>4161</v>
      </c>
      <c r="M1529" s="14" t="s">
        <v>8349</v>
      </c>
      <c r="N1529" s="14" t="s">
        <v>558</v>
      </c>
      <c r="O1529" s="22" t="s">
        <v>8347</v>
      </c>
      <c r="P1529" s="122" t="s">
        <v>8348</v>
      </c>
      <c r="Q1529" s="101">
        <v>1</v>
      </c>
      <c r="R1529" s="14" t="s">
        <v>4092</v>
      </c>
      <c r="S1529" s="48">
        <v>356</v>
      </c>
      <c r="T1529" s="126"/>
    </row>
    <row r="1530" spans="1:20" s="17" customFormat="1" ht="24.95" customHeight="1">
      <c r="A1530" s="127"/>
      <c r="B1530" s="34"/>
      <c r="C1530" s="34"/>
      <c r="D1530" s="121"/>
      <c r="E1530" s="101"/>
      <c r="F1530" s="14"/>
      <c r="G1530" s="14"/>
      <c r="H1530" s="22"/>
      <c r="I1530" s="122"/>
      <c r="J1530" s="128"/>
      <c r="K1530" s="124"/>
      <c r="L1530" s="125" t="s">
        <v>4161</v>
      </c>
      <c r="M1530" s="14" t="s">
        <v>8349</v>
      </c>
      <c r="N1530" s="14" t="s">
        <v>577</v>
      </c>
      <c r="O1530" s="22" t="s">
        <v>8350</v>
      </c>
      <c r="P1530" s="122" t="s">
        <v>8351</v>
      </c>
      <c r="Q1530" s="101">
        <v>1</v>
      </c>
      <c r="R1530" s="14" t="s">
        <v>4092</v>
      </c>
      <c r="S1530" s="48">
        <v>356</v>
      </c>
      <c r="T1530" s="126"/>
    </row>
    <row r="1531" spans="1:20" s="17" customFormat="1" ht="24.95" customHeight="1">
      <c r="A1531" s="127">
        <v>517</v>
      </c>
      <c r="B1531" s="34" t="s">
        <v>16388</v>
      </c>
      <c r="C1531" s="14" t="s">
        <v>8352</v>
      </c>
      <c r="D1531" s="121" t="s">
        <v>8353</v>
      </c>
      <c r="E1531" s="101">
        <v>1</v>
      </c>
      <c r="F1531" s="14" t="s">
        <v>4092</v>
      </c>
      <c r="G1531" s="14" t="s">
        <v>548</v>
      </c>
      <c r="H1531" s="22" t="s">
        <v>8354</v>
      </c>
      <c r="I1531" s="122" t="s">
        <v>8355</v>
      </c>
      <c r="J1531" s="123">
        <v>680</v>
      </c>
      <c r="K1531" s="124">
        <v>900</v>
      </c>
      <c r="L1531" s="125" t="s">
        <v>4161</v>
      </c>
      <c r="M1531" s="14" t="s">
        <v>8356</v>
      </c>
      <c r="N1531" s="14" t="s">
        <v>548</v>
      </c>
      <c r="O1531" s="22" t="s">
        <v>8354</v>
      </c>
      <c r="P1531" s="122" t="s">
        <v>8355</v>
      </c>
      <c r="Q1531" s="101">
        <v>1</v>
      </c>
      <c r="R1531" s="14" t="s">
        <v>4092</v>
      </c>
      <c r="S1531" s="48">
        <v>680</v>
      </c>
      <c r="T1531" s="126"/>
    </row>
    <row r="1532" spans="1:20" s="17" customFormat="1" ht="24.95" customHeight="1">
      <c r="A1532" s="127"/>
      <c r="B1532" s="34"/>
      <c r="C1532" s="34"/>
      <c r="D1532" s="121"/>
      <c r="E1532" s="101"/>
      <c r="F1532" s="14"/>
      <c r="G1532" s="14"/>
      <c r="H1532" s="22"/>
      <c r="I1532" s="122"/>
      <c r="J1532" s="128"/>
      <c r="K1532" s="124"/>
      <c r="L1532" s="125" t="s">
        <v>4161</v>
      </c>
      <c r="M1532" s="14" t="s">
        <v>8356</v>
      </c>
      <c r="N1532" s="14" t="s">
        <v>566</v>
      </c>
      <c r="O1532" s="22" t="s">
        <v>8357</v>
      </c>
      <c r="P1532" s="122" t="s">
        <v>8358</v>
      </c>
      <c r="Q1532" s="101">
        <v>1</v>
      </c>
      <c r="R1532" s="14" t="s">
        <v>4092</v>
      </c>
      <c r="S1532" s="48">
        <v>686</v>
      </c>
      <c r="T1532" s="126"/>
    </row>
    <row r="1533" spans="1:20" s="17" customFormat="1" ht="24.95" customHeight="1">
      <c r="A1533" s="127"/>
      <c r="B1533" s="34"/>
      <c r="C1533" s="34"/>
      <c r="D1533" s="121"/>
      <c r="E1533" s="101"/>
      <c r="F1533" s="14"/>
      <c r="G1533" s="14"/>
      <c r="H1533" s="22"/>
      <c r="I1533" s="122"/>
      <c r="J1533" s="128"/>
      <c r="K1533" s="124"/>
      <c r="L1533" s="125" t="s">
        <v>4161</v>
      </c>
      <c r="M1533" s="14" t="s">
        <v>8356</v>
      </c>
      <c r="N1533" s="14" t="s">
        <v>590</v>
      </c>
      <c r="O1533" s="22" t="s">
        <v>8359</v>
      </c>
      <c r="P1533" s="122" t="s">
        <v>8360</v>
      </c>
      <c r="Q1533" s="101">
        <v>1</v>
      </c>
      <c r="R1533" s="14" t="s">
        <v>4092</v>
      </c>
      <c r="S1533" s="48">
        <v>844</v>
      </c>
      <c r="T1533" s="126"/>
    </row>
    <row r="1534" spans="1:20" s="17" customFormat="1" ht="24.95" customHeight="1">
      <c r="A1534" s="127"/>
      <c r="B1534" s="34"/>
      <c r="C1534" s="34"/>
      <c r="D1534" s="121"/>
      <c r="E1534" s="101"/>
      <c r="F1534" s="14"/>
      <c r="G1534" s="14"/>
      <c r="H1534" s="22"/>
      <c r="I1534" s="122"/>
      <c r="J1534" s="128"/>
      <c r="K1534" s="124"/>
      <c r="L1534" s="125" t="s">
        <v>4161</v>
      </c>
      <c r="M1534" s="14" t="s">
        <v>8356</v>
      </c>
      <c r="N1534" s="14" t="s">
        <v>543</v>
      </c>
      <c r="O1534" s="22" t="s">
        <v>8361</v>
      </c>
      <c r="P1534" s="122" t="s">
        <v>8362</v>
      </c>
      <c r="Q1534" s="101">
        <v>1</v>
      </c>
      <c r="R1534" s="14" t="s">
        <v>4092</v>
      </c>
      <c r="S1534" s="48">
        <v>890</v>
      </c>
      <c r="T1534" s="126"/>
    </row>
    <row r="1535" spans="1:20" s="17" customFormat="1" ht="24.95" customHeight="1">
      <c r="A1535" s="127"/>
      <c r="B1535" s="34"/>
      <c r="C1535" s="34"/>
      <c r="D1535" s="121"/>
      <c r="E1535" s="101"/>
      <c r="F1535" s="14"/>
      <c r="G1535" s="14"/>
      <c r="H1535" s="22"/>
      <c r="I1535" s="122"/>
      <c r="J1535" s="128"/>
      <c r="K1535" s="124"/>
      <c r="L1535" s="125" t="s">
        <v>4161</v>
      </c>
      <c r="M1535" s="14" t="s">
        <v>8356</v>
      </c>
      <c r="N1535" s="14" t="s">
        <v>550</v>
      </c>
      <c r="O1535" s="22" t="s">
        <v>8363</v>
      </c>
      <c r="P1535" s="122" t="s">
        <v>8364</v>
      </c>
      <c r="Q1535" s="101">
        <v>1</v>
      </c>
      <c r="R1535" s="14" t="s">
        <v>4092</v>
      </c>
      <c r="S1535" s="48">
        <v>931</v>
      </c>
      <c r="T1535" s="126"/>
    </row>
    <row r="1536" spans="1:20" s="17" customFormat="1" ht="24.95" customHeight="1">
      <c r="A1536" s="127"/>
      <c r="B1536" s="34"/>
      <c r="C1536" s="34"/>
      <c r="D1536" s="121"/>
      <c r="E1536" s="101"/>
      <c r="F1536" s="14"/>
      <c r="G1536" s="14"/>
      <c r="H1536" s="22"/>
      <c r="I1536" s="122"/>
      <c r="J1536" s="128"/>
      <c r="K1536" s="124"/>
      <c r="L1536" s="125" t="s">
        <v>4161</v>
      </c>
      <c r="M1536" s="14" t="s">
        <v>8356</v>
      </c>
      <c r="N1536" s="14" t="s">
        <v>581</v>
      </c>
      <c r="O1536" s="22" t="s">
        <v>8365</v>
      </c>
      <c r="P1536" s="122" t="s">
        <v>8366</v>
      </c>
      <c r="Q1536" s="101">
        <v>1</v>
      </c>
      <c r="R1536" s="14" t="s">
        <v>4092</v>
      </c>
      <c r="S1536" s="48">
        <v>934</v>
      </c>
      <c r="T1536" s="126"/>
    </row>
    <row r="1537" spans="1:20" s="17" customFormat="1" ht="24.95" customHeight="1">
      <c r="A1537" s="127"/>
      <c r="B1537" s="34"/>
      <c r="C1537" s="34"/>
      <c r="D1537" s="121"/>
      <c r="E1537" s="101"/>
      <c r="F1537" s="14"/>
      <c r="G1537" s="14"/>
      <c r="H1537" s="22"/>
      <c r="I1537" s="122"/>
      <c r="J1537" s="128"/>
      <c r="K1537" s="124"/>
      <c r="L1537" s="125" t="s">
        <v>4161</v>
      </c>
      <c r="M1537" s="14" t="s">
        <v>8356</v>
      </c>
      <c r="N1537" s="14" t="s">
        <v>542</v>
      </c>
      <c r="O1537" s="22" t="s">
        <v>8367</v>
      </c>
      <c r="P1537" s="122" t="s">
        <v>8368</v>
      </c>
      <c r="Q1537" s="101">
        <v>1</v>
      </c>
      <c r="R1537" s="14" t="s">
        <v>4092</v>
      </c>
      <c r="S1537" s="48">
        <v>939</v>
      </c>
      <c r="T1537" s="126"/>
    </row>
    <row r="1538" spans="1:20" s="17" customFormat="1" ht="24.95" customHeight="1">
      <c r="A1538" s="127"/>
      <c r="B1538" s="34"/>
      <c r="C1538" s="34"/>
      <c r="D1538" s="121"/>
      <c r="E1538" s="101"/>
      <c r="F1538" s="14"/>
      <c r="G1538" s="14"/>
      <c r="H1538" s="22"/>
      <c r="I1538" s="122"/>
      <c r="J1538" s="128"/>
      <c r="K1538" s="124"/>
      <c r="L1538" s="125" t="s">
        <v>4161</v>
      </c>
      <c r="M1538" s="14" t="s">
        <v>8356</v>
      </c>
      <c r="N1538" s="14" t="s">
        <v>564</v>
      </c>
      <c r="O1538" s="22" t="s">
        <v>8369</v>
      </c>
      <c r="P1538" s="122" t="s">
        <v>8370</v>
      </c>
      <c r="Q1538" s="101">
        <v>1</v>
      </c>
      <c r="R1538" s="14" t="s">
        <v>4092</v>
      </c>
      <c r="S1538" s="48">
        <v>940</v>
      </c>
      <c r="T1538" s="126"/>
    </row>
    <row r="1539" spans="1:20" s="17" customFormat="1" ht="24.95" customHeight="1">
      <c r="A1539" s="127"/>
      <c r="B1539" s="34"/>
      <c r="C1539" s="34"/>
      <c r="D1539" s="121"/>
      <c r="E1539" s="101"/>
      <c r="F1539" s="14"/>
      <c r="G1539" s="14"/>
      <c r="H1539" s="22"/>
      <c r="I1539" s="122"/>
      <c r="J1539" s="128"/>
      <c r="K1539" s="124"/>
      <c r="L1539" s="125" t="s">
        <v>4161</v>
      </c>
      <c r="M1539" s="14" t="s">
        <v>8356</v>
      </c>
      <c r="N1539" s="14" t="s">
        <v>547</v>
      </c>
      <c r="O1539" s="22" t="s">
        <v>8371</v>
      </c>
      <c r="P1539" s="122" t="s">
        <v>8372</v>
      </c>
      <c r="Q1539" s="101">
        <v>1</v>
      </c>
      <c r="R1539" s="14" t="s">
        <v>4092</v>
      </c>
      <c r="S1539" s="48">
        <v>941</v>
      </c>
      <c r="T1539" s="126"/>
    </row>
    <row r="1540" spans="1:20" s="17" customFormat="1" ht="24.95" customHeight="1">
      <c r="A1540" s="127"/>
      <c r="B1540" s="34"/>
      <c r="C1540" s="34"/>
      <c r="D1540" s="121"/>
      <c r="E1540" s="101"/>
      <c r="F1540" s="14"/>
      <c r="G1540" s="14"/>
      <c r="H1540" s="22"/>
      <c r="I1540" s="122"/>
      <c r="J1540" s="128"/>
      <c r="K1540" s="124"/>
      <c r="L1540" s="125" t="s">
        <v>4161</v>
      </c>
      <c r="M1540" s="14" t="s">
        <v>8356</v>
      </c>
      <c r="N1540" s="14" t="s">
        <v>541</v>
      </c>
      <c r="O1540" s="22" t="s">
        <v>8373</v>
      </c>
      <c r="P1540" s="122" t="s">
        <v>8374</v>
      </c>
      <c r="Q1540" s="101">
        <v>1</v>
      </c>
      <c r="R1540" s="14" t="s">
        <v>4092</v>
      </c>
      <c r="S1540" s="48">
        <v>941</v>
      </c>
      <c r="T1540" s="126"/>
    </row>
    <row r="1541" spans="1:20" s="17" customFormat="1" ht="24.95" customHeight="1">
      <c r="A1541" s="127"/>
      <c r="B1541" s="34"/>
      <c r="C1541" s="34"/>
      <c r="D1541" s="121"/>
      <c r="E1541" s="101"/>
      <c r="F1541" s="14"/>
      <c r="G1541" s="14"/>
      <c r="H1541" s="22"/>
      <c r="I1541" s="122"/>
      <c r="J1541" s="128"/>
      <c r="K1541" s="124"/>
      <c r="L1541" s="125" t="s">
        <v>4161</v>
      </c>
      <c r="M1541" s="14" t="s">
        <v>8356</v>
      </c>
      <c r="N1541" s="14" t="s">
        <v>613</v>
      </c>
      <c r="O1541" s="22" t="s">
        <v>8375</v>
      </c>
      <c r="P1541" s="122" t="s">
        <v>8376</v>
      </c>
      <c r="Q1541" s="101">
        <v>1</v>
      </c>
      <c r="R1541" s="14" t="s">
        <v>4092</v>
      </c>
      <c r="S1541" s="48">
        <v>943</v>
      </c>
      <c r="T1541" s="126"/>
    </row>
    <row r="1542" spans="1:20" s="17" customFormat="1" ht="24.95" customHeight="1">
      <c r="A1542" s="127">
        <v>518</v>
      </c>
      <c r="B1542" s="34" t="s">
        <v>16388</v>
      </c>
      <c r="C1542" s="14" t="s">
        <v>8377</v>
      </c>
      <c r="D1542" s="121" t="s">
        <v>8378</v>
      </c>
      <c r="E1542" s="101">
        <v>1</v>
      </c>
      <c r="F1542" s="14" t="s">
        <v>4092</v>
      </c>
      <c r="G1542" s="14" t="s">
        <v>550</v>
      </c>
      <c r="H1542" s="22" t="s">
        <v>8379</v>
      </c>
      <c r="I1542" s="122" t="s">
        <v>8380</v>
      </c>
      <c r="J1542" s="123">
        <v>486</v>
      </c>
      <c r="K1542" s="124">
        <v>5200</v>
      </c>
      <c r="L1542" s="125" t="s">
        <v>4161</v>
      </c>
      <c r="M1542" s="14" t="s">
        <v>8381</v>
      </c>
      <c r="N1542" s="14" t="s">
        <v>550</v>
      </c>
      <c r="O1542" s="22" t="s">
        <v>8379</v>
      </c>
      <c r="P1542" s="122" t="s">
        <v>8380</v>
      </c>
      <c r="Q1542" s="101">
        <v>1</v>
      </c>
      <c r="R1542" s="14" t="s">
        <v>4092</v>
      </c>
      <c r="S1542" s="48">
        <v>486</v>
      </c>
      <c r="T1542" s="126"/>
    </row>
    <row r="1543" spans="1:20" s="17" customFormat="1" ht="24.95" customHeight="1">
      <c r="A1543" s="127"/>
      <c r="B1543" s="34"/>
      <c r="C1543" s="34"/>
      <c r="D1543" s="121"/>
      <c r="E1543" s="101"/>
      <c r="F1543" s="14"/>
      <c r="G1543" s="14"/>
      <c r="H1543" s="22"/>
      <c r="I1543" s="122"/>
      <c r="J1543" s="128"/>
      <c r="K1543" s="124"/>
      <c r="L1543" s="125" t="s">
        <v>4161</v>
      </c>
      <c r="M1543" s="14" t="s">
        <v>8381</v>
      </c>
      <c r="N1543" s="14" t="s">
        <v>555</v>
      </c>
      <c r="O1543" s="22" t="s">
        <v>8382</v>
      </c>
      <c r="P1543" s="122" t="s">
        <v>8383</v>
      </c>
      <c r="Q1543" s="101">
        <v>1</v>
      </c>
      <c r="R1543" s="14" t="s">
        <v>4092</v>
      </c>
      <c r="S1543" s="48">
        <v>269</v>
      </c>
      <c r="T1543" s="126"/>
    </row>
    <row r="1544" spans="1:20" s="17" customFormat="1" ht="24.95" customHeight="1">
      <c r="A1544" s="127"/>
      <c r="B1544" s="34"/>
      <c r="C1544" s="34"/>
      <c r="D1544" s="121"/>
      <c r="E1544" s="101"/>
      <c r="F1544" s="14"/>
      <c r="G1544" s="14"/>
      <c r="H1544" s="22"/>
      <c r="I1544" s="122"/>
      <c r="J1544" s="128"/>
      <c r="K1544" s="124"/>
      <c r="L1544" s="125" t="s">
        <v>4161</v>
      </c>
      <c r="M1544" s="14" t="s">
        <v>8381</v>
      </c>
      <c r="N1544" s="14" t="s">
        <v>591</v>
      </c>
      <c r="O1544" s="22" t="s">
        <v>8384</v>
      </c>
      <c r="P1544" s="122" t="s">
        <v>8385</v>
      </c>
      <c r="Q1544" s="101">
        <v>1</v>
      </c>
      <c r="R1544" s="14" t="s">
        <v>4092</v>
      </c>
      <c r="S1544" s="48">
        <v>457</v>
      </c>
      <c r="T1544" s="126"/>
    </row>
    <row r="1545" spans="1:20" s="17" customFormat="1" ht="24.95" customHeight="1">
      <c r="A1545" s="127"/>
      <c r="B1545" s="34"/>
      <c r="C1545" s="34"/>
      <c r="D1545" s="121"/>
      <c r="E1545" s="101"/>
      <c r="F1545" s="14"/>
      <c r="G1545" s="14"/>
      <c r="H1545" s="22"/>
      <c r="I1545" s="122"/>
      <c r="J1545" s="128"/>
      <c r="K1545" s="124"/>
      <c r="L1545" s="125" t="s">
        <v>4161</v>
      </c>
      <c r="M1545" s="14" t="s">
        <v>8381</v>
      </c>
      <c r="N1545" s="14" t="s">
        <v>564</v>
      </c>
      <c r="O1545" s="22" t="s">
        <v>8386</v>
      </c>
      <c r="P1545" s="122" t="s">
        <v>8387</v>
      </c>
      <c r="Q1545" s="101">
        <v>1</v>
      </c>
      <c r="R1545" s="14" t="s">
        <v>4092</v>
      </c>
      <c r="S1545" s="48">
        <v>476</v>
      </c>
      <c r="T1545" s="126"/>
    </row>
    <row r="1546" spans="1:20" s="17" customFormat="1" ht="24.95" customHeight="1">
      <c r="A1546" s="127"/>
      <c r="B1546" s="34"/>
      <c r="C1546" s="34"/>
      <c r="D1546" s="121"/>
      <c r="E1546" s="101"/>
      <c r="F1546" s="14"/>
      <c r="G1546" s="14"/>
      <c r="H1546" s="22"/>
      <c r="I1546" s="122"/>
      <c r="J1546" s="128"/>
      <c r="K1546" s="124"/>
      <c r="L1546" s="125" t="s">
        <v>4161</v>
      </c>
      <c r="M1546" s="14" t="s">
        <v>8381</v>
      </c>
      <c r="N1546" s="14" t="s">
        <v>590</v>
      </c>
      <c r="O1546" s="22" t="s">
        <v>8388</v>
      </c>
      <c r="P1546" s="122" t="s">
        <v>8389</v>
      </c>
      <c r="Q1546" s="101">
        <v>1</v>
      </c>
      <c r="R1546" s="14" t="s">
        <v>4092</v>
      </c>
      <c r="S1546" s="48">
        <v>484</v>
      </c>
      <c r="T1546" s="126"/>
    </row>
    <row r="1547" spans="1:20" s="17" customFormat="1" ht="24.95" customHeight="1">
      <c r="A1547" s="127"/>
      <c r="B1547" s="34"/>
      <c r="C1547" s="34"/>
      <c r="D1547" s="121"/>
      <c r="E1547" s="101"/>
      <c r="F1547" s="14"/>
      <c r="G1547" s="14"/>
      <c r="H1547" s="22"/>
      <c r="I1547" s="122"/>
      <c r="J1547" s="128"/>
      <c r="K1547" s="124"/>
      <c r="L1547" s="125" t="s">
        <v>4161</v>
      </c>
      <c r="M1547" s="14" t="s">
        <v>8381</v>
      </c>
      <c r="N1547" s="14" t="s">
        <v>543</v>
      </c>
      <c r="O1547" s="22" t="s">
        <v>8390</v>
      </c>
      <c r="P1547" s="122" t="s">
        <v>8391</v>
      </c>
      <c r="Q1547" s="101">
        <v>1</v>
      </c>
      <c r="R1547" s="14" t="s">
        <v>4092</v>
      </c>
      <c r="S1547" s="48">
        <v>484</v>
      </c>
      <c r="T1547" s="126"/>
    </row>
    <row r="1548" spans="1:20" s="17" customFormat="1" ht="24.95" customHeight="1">
      <c r="A1548" s="127"/>
      <c r="B1548" s="34"/>
      <c r="C1548" s="34"/>
      <c r="D1548" s="121"/>
      <c r="E1548" s="101"/>
      <c r="F1548" s="14"/>
      <c r="G1548" s="14"/>
      <c r="H1548" s="22"/>
      <c r="I1548" s="122"/>
      <c r="J1548" s="128"/>
      <c r="K1548" s="124"/>
      <c r="L1548" s="125" t="s">
        <v>4161</v>
      </c>
      <c r="M1548" s="14" t="s">
        <v>8381</v>
      </c>
      <c r="N1548" s="14" t="s">
        <v>581</v>
      </c>
      <c r="O1548" s="22" t="s">
        <v>8392</v>
      </c>
      <c r="P1548" s="122" t="s">
        <v>8393</v>
      </c>
      <c r="Q1548" s="101">
        <v>1</v>
      </c>
      <c r="R1548" s="14" t="s">
        <v>4092</v>
      </c>
      <c r="S1548" s="48">
        <v>484</v>
      </c>
      <c r="T1548" s="126"/>
    </row>
    <row r="1549" spans="1:20" s="17" customFormat="1" ht="24.95" customHeight="1">
      <c r="A1549" s="127"/>
      <c r="B1549" s="34"/>
      <c r="C1549" s="34"/>
      <c r="D1549" s="121"/>
      <c r="E1549" s="101"/>
      <c r="F1549" s="14"/>
      <c r="G1549" s="14"/>
      <c r="H1549" s="22"/>
      <c r="I1549" s="122"/>
      <c r="J1549" s="128"/>
      <c r="K1549" s="124"/>
      <c r="L1549" s="125" t="s">
        <v>4161</v>
      </c>
      <c r="M1549" s="14" t="s">
        <v>8381</v>
      </c>
      <c r="N1549" s="14" t="s">
        <v>548</v>
      </c>
      <c r="O1549" s="22" t="s">
        <v>8394</v>
      </c>
      <c r="P1549" s="122" t="s">
        <v>8395</v>
      </c>
      <c r="Q1549" s="101">
        <v>1</v>
      </c>
      <c r="R1549" s="14" t="s">
        <v>4092</v>
      </c>
      <c r="S1549" s="48">
        <v>485</v>
      </c>
      <c r="T1549" s="126"/>
    </row>
    <row r="1550" spans="1:20" s="17" customFormat="1" ht="24.95" customHeight="1">
      <c r="A1550" s="127"/>
      <c r="B1550" s="34"/>
      <c r="C1550" s="34"/>
      <c r="D1550" s="121"/>
      <c r="E1550" s="101"/>
      <c r="F1550" s="14"/>
      <c r="G1550" s="14"/>
      <c r="H1550" s="22"/>
      <c r="I1550" s="122"/>
      <c r="J1550" s="128"/>
      <c r="K1550" s="124"/>
      <c r="L1550" s="125" t="s">
        <v>4161</v>
      </c>
      <c r="M1550" s="14" t="s">
        <v>8381</v>
      </c>
      <c r="N1550" s="14" t="s">
        <v>613</v>
      </c>
      <c r="O1550" s="22" t="s">
        <v>8396</v>
      </c>
      <c r="P1550" s="122" t="s">
        <v>8397</v>
      </c>
      <c r="Q1550" s="101">
        <v>1</v>
      </c>
      <c r="R1550" s="14" t="s">
        <v>4092</v>
      </c>
      <c r="S1550" s="48">
        <v>487</v>
      </c>
      <c r="T1550" s="126"/>
    </row>
    <row r="1551" spans="1:20" s="17" customFormat="1" ht="24.95" customHeight="1">
      <c r="A1551" s="127"/>
      <c r="B1551" s="34"/>
      <c r="C1551" s="34"/>
      <c r="D1551" s="121"/>
      <c r="E1551" s="101"/>
      <c r="F1551" s="14"/>
      <c r="G1551" s="14"/>
      <c r="H1551" s="22"/>
      <c r="I1551" s="122"/>
      <c r="J1551" s="128"/>
      <c r="K1551" s="124"/>
      <c r="L1551" s="125" t="s">
        <v>4161</v>
      </c>
      <c r="M1551" s="14" t="s">
        <v>8381</v>
      </c>
      <c r="N1551" s="14" t="s">
        <v>562</v>
      </c>
      <c r="O1551" s="22" t="s">
        <v>8398</v>
      </c>
      <c r="P1551" s="122" t="s">
        <v>8399</v>
      </c>
      <c r="Q1551" s="101">
        <v>1</v>
      </c>
      <c r="R1551" s="14" t="s">
        <v>4092</v>
      </c>
      <c r="S1551" s="48">
        <v>487</v>
      </c>
      <c r="T1551" s="126"/>
    </row>
    <row r="1552" spans="1:20" s="17" customFormat="1" ht="24.95" customHeight="1">
      <c r="A1552" s="127"/>
      <c r="B1552" s="34"/>
      <c r="C1552" s="34"/>
      <c r="D1552" s="121"/>
      <c r="E1552" s="101"/>
      <c r="F1552" s="14"/>
      <c r="G1552" s="14"/>
      <c r="H1552" s="22"/>
      <c r="I1552" s="122"/>
      <c r="J1552" s="128"/>
      <c r="K1552" s="124"/>
      <c r="L1552" s="125" t="s">
        <v>4161</v>
      </c>
      <c r="M1552" s="14" t="s">
        <v>8381</v>
      </c>
      <c r="N1552" s="14" t="s">
        <v>566</v>
      </c>
      <c r="O1552" s="22" t="s">
        <v>8400</v>
      </c>
      <c r="P1552" s="122" t="s">
        <v>8401</v>
      </c>
      <c r="Q1552" s="101">
        <v>1</v>
      </c>
      <c r="R1552" s="14" t="s">
        <v>4092</v>
      </c>
      <c r="S1552" s="48">
        <v>487</v>
      </c>
      <c r="T1552" s="126"/>
    </row>
    <row r="1553" spans="1:20" s="17" customFormat="1" ht="24.95" customHeight="1">
      <c r="A1553" s="127"/>
      <c r="B1553" s="34"/>
      <c r="C1553" s="34"/>
      <c r="D1553" s="121"/>
      <c r="E1553" s="101"/>
      <c r="F1553" s="14"/>
      <c r="G1553" s="14"/>
      <c r="H1553" s="22"/>
      <c r="I1553" s="122"/>
      <c r="J1553" s="128"/>
      <c r="K1553" s="124"/>
      <c r="L1553" s="125" t="s">
        <v>4161</v>
      </c>
      <c r="M1553" s="14" t="s">
        <v>8381</v>
      </c>
      <c r="N1553" s="14" t="s">
        <v>542</v>
      </c>
      <c r="O1553" s="22" t="s">
        <v>8402</v>
      </c>
      <c r="P1553" s="122" t="s">
        <v>8403</v>
      </c>
      <c r="Q1553" s="101">
        <v>1</v>
      </c>
      <c r="R1553" s="14" t="s">
        <v>4092</v>
      </c>
      <c r="S1553" s="48">
        <v>487</v>
      </c>
      <c r="T1553" s="126"/>
    </row>
    <row r="1554" spans="1:20" s="17" customFormat="1" ht="24.95" customHeight="1">
      <c r="A1554" s="127"/>
      <c r="B1554" s="34"/>
      <c r="C1554" s="34"/>
      <c r="D1554" s="121"/>
      <c r="E1554" s="101"/>
      <c r="F1554" s="14"/>
      <c r="G1554" s="14"/>
      <c r="H1554" s="22"/>
      <c r="I1554" s="122"/>
      <c r="J1554" s="128"/>
      <c r="K1554" s="124"/>
      <c r="L1554" s="125" t="s">
        <v>4161</v>
      </c>
      <c r="M1554" s="14" t="s">
        <v>8381</v>
      </c>
      <c r="N1554" s="14" t="s">
        <v>547</v>
      </c>
      <c r="O1554" s="22" t="s">
        <v>8404</v>
      </c>
      <c r="P1554" s="122" t="s">
        <v>8405</v>
      </c>
      <c r="Q1554" s="101">
        <v>1</v>
      </c>
      <c r="R1554" s="14" t="s">
        <v>4092</v>
      </c>
      <c r="S1554" s="48">
        <v>488</v>
      </c>
      <c r="T1554" s="126"/>
    </row>
    <row r="1555" spans="1:20" s="17" customFormat="1" ht="24.95" customHeight="1">
      <c r="A1555" s="127"/>
      <c r="B1555" s="34"/>
      <c r="C1555" s="34"/>
      <c r="D1555" s="121"/>
      <c r="E1555" s="101"/>
      <c r="F1555" s="14"/>
      <c r="G1555" s="14"/>
      <c r="H1555" s="22"/>
      <c r="I1555" s="122"/>
      <c r="J1555" s="128"/>
      <c r="K1555" s="124"/>
      <c r="L1555" s="125" t="s">
        <v>4161</v>
      </c>
      <c r="M1555" s="14" t="s">
        <v>8381</v>
      </c>
      <c r="N1555" s="14" t="s">
        <v>541</v>
      </c>
      <c r="O1555" s="22" t="s">
        <v>8406</v>
      </c>
      <c r="P1555" s="122" t="s">
        <v>8407</v>
      </c>
      <c r="Q1555" s="101">
        <v>1</v>
      </c>
      <c r="R1555" s="14" t="s">
        <v>4092</v>
      </c>
      <c r="S1555" s="48">
        <v>488</v>
      </c>
      <c r="T1555" s="126"/>
    </row>
    <row r="1556" spans="1:20" s="17" customFormat="1" ht="24.95" customHeight="1">
      <c r="A1556" s="127"/>
      <c r="B1556" s="34"/>
      <c r="C1556" s="34"/>
      <c r="D1556" s="121"/>
      <c r="E1556" s="101"/>
      <c r="F1556" s="14"/>
      <c r="G1556" s="14"/>
      <c r="H1556" s="22"/>
      <c r="I1556" s="122"/>
      <c r="J1556" s="128"/>
      <c r="K1556" s="124"/>
      <c r="L1556" s="125" t="s">
        <v>4161</v>
      </c>
      <c r="M1556" s="14" t="s">
        <v>8381</v>
      </c>
      <c r="N1556" s="14" t="s">
        <v>578</v>
      </c>
      <c r="O1556" s="22" t="s">
        <v>8408</v>
      </c>
      <c r="P1556" s="122" t="s">
        <v>8409</v>
      </c>
      <c r="Q1556" s="101">
        <v>1</v>
      </c>
      <c r="R1556" s="14" t="s">
        <v>4092</v>
      </c>
      <c r="S1556" s="48">
        <v>488</v>
      </c>
      <c r="T1556" s="126"/>
    </row>
    <row r="1557" spans="1:20" s="17" customFormat="1" ht="24.95" customHeight="1">
      <c r="A1557" s="127"/>
      <c r="B1557" s="34"/>
      <c r="C1557" s="34"/>
      <c r="D1557" s="121"/>
      <c r="E1557" s="101"/>
      <c r="F1557" s="14"/>
      <c r="G1557" s="14"/>
      <c r="H1557" s="22"/>
      <c r="I1557" s="122"/>
      <c r="J1557" s="128"/>
      <c r="K1557" s="124"/>
      <c r="L1557" s="125" t="s">
        <v>4161</v>
      </c>
      <c r="M1557" s="14" t="s">
        <v>8381</v>
      </c>
      <c r="N1557" s="14" t="s">
        <v>546</v>
      </c>
      <c r="O1557" s="22" t="s">
        <v>8410</v>
      </c>
      <c r="P1557" s="122" t="s">
        <v>8411</v>
      </c>
      <c r="Q1557" s="101">
        <v>1</v>
      </c>
      <c r="R1557" s="14" t="s">
        <v>4092</v>
      </c>
      <c r="S1557" s="48">
        <v>488</v>
      </c>
      <c r="T1557" s="126"/>
    </row>
    <row r="1558" spans="1:20" s="17" customFormat="1" ht="24.95" customHeight="1">
      <c r="A1558" s="127">
        <v>519</v>
      </c>
      <c r="B1558" s="34" t="s">
        <v>16388</v>
      </c>
      <c r="C1558" s="14" t="s">
        <v>8412</v>
      </c>
      <c r="D1558" s="121" t="s">
        <v>8413</v>
      </c>
      <c r="E1558" s="101">
        <v>1</v>
      </c>
      <c r="F1558" s="14" t="s">
        <v>4309</v>
      </c>
      <c r="G1558" s="14" t="s">
        <v>638</v>
      </c>
      <c r="H1558" s="22" t="s">
        <v>211</v>
      </c>
      <c r="I1558" s="122" t="s">
        <v>920</v>
      </c>
      <c r="J1558" s="123">
        <v>25</v>
      </c>
      <c r="K1558" s="124">
        <v>4200</v>
      </c>
      <c r="L1558" s="125" t="s">
        <v>4180</v>
      </c>
      <c r="M1558" s="14" t="s">
        <v>8414</v>
      </c>
      <c r="N1558" s="14"/>
      <c r="O1558" s="22"/>
      <c r="P1558" s="122"/>
      <c r="Q1558" s="101"/>
      <c r="R1558" s="14"/>
      <c r="S1558" s="48"/>
      <c r="T1558" s="126"/>
    </row>
    <row r="1559" spans="1:20" s="17" customFormat="1" ht="24.95" customHeight="1">
      <c r="A1559" s="127">
        <v>520</v>
      </c>
      <c r="B1559" s="34" t="s">
        <v>16388</v>
      </c>
      <c r="C1559" s="14" t="s">
        <v>8415</v>
      </c>
      <c r="D1559" s="121" t="s">
        <v>8416</v>
      </c>
      <c r="E1559" s="101">
        <v>1</v>
      </c>
      <c r="F1559" s="14" t="s">
        <v>4092</v>
      </c>
      <c r="G1559" s="14" t="s">
        <v>556</v>
      </c>
      <c r="H1559" s="22" t="s">
        <v>8417</v>
      </c>
      <c r="I1559" s="122" t="s">
        <v>8418</v>
      </c>
      <c r="J1559" s="123">
        <v>602</v>
      </c>
      <c r="K1559" s="124">
        <v>4200</v>
      </c>
      <c r="L1559" s="125" t="s">
        <v>4161</v>
      </c>
      <c r="M1559" s="14" t="s">
        <v>8419</v>
      </c>
      <c r="N1559" s="14" t="s">
        <v>556</v>
      </c>
      <c r="O1559" s="22" t="s">
        <v>8417</v>
      </c>
      <c r="P1559" s="122" t="s">
        <v>8418</v>
      </c>
      <c r="Q1559" s="101">
        <v>1</v>
      </c>
      <c r="R1559" s="14" t="s">
        <v>4092</v>
      </c>
      <c r="S1559" s="48">
        <v>602</v>
      </c>
      <c r="T1559" s="126"/>
    </row>
    <row r="1560" spans="1:20" s="17" customFormat="1" ht="24.95" customHeight="1">
      <c r="A1560" s="127"/>
      <c r="B1560" s="34"/>
      <c r="C1560" s="34"/>
      <c r="D1560" s="121"/>
      <c r="E1560" s="101"/>
      <c r="F1560" s="14"/>
      <c r="G1560" s="14"/>
      <c r="H1560" s="22"/>
      <c r="I1560" s="122"/>
      <c r="J1560" s="128"/>
      <c r="K1560" s="124"/>
      <c r="L1560" s="125" t="s">
        <v>4161</v>
      </c>
      <c r="M1560" s="14" t="s">
        <v>8419</v>
      </c>
      <c r="N1560" s="14" t="s">
        <v>588</v>
      </c>
      <c r="O1560" s="22" t="s">
        <v>8420</v>
      </c>
      <c r="P1560" s="122" t="s">
        <v>8421</v>
      </c>
      <c r="Q1560" s="101">
        <v>1</v>
      </c>
      <c r="R1560" s="14" t="s">
        <v>4092</v>
      </c>
      <c r="S1560" s="48">
        <v>615</v>
      </c>
      <c r="T1560" s="126"/>
    </row>
    <row r="1561" spans="1:20" s="17" customFormat="1" ht="24.95" customHeight="1">
      <c r="A1561" s="127">
        <v>521</v>
      </c>
      <c r="B1561" s="34" t="s">
        <v>16388</v>
      </c>
      <c r="C1561" s="14" t="s">
        <v>8422</v>
      </c>
      <c r="D1561" s="121" t="s">
        <v>8423</v>
      </c>
      <c r="E1561" s="101">
        <v>1</v>
      </c>
      <c r="F1561" s="14" t="s">
        <v>4092</v>
      </c>
      <c r="G1561" s="14" t="s">
        <v>617</v>
      </c>
      <c r="H1561" s="22" t="s">
        <v>29</v>
      </c>
      <c r="I1561" s="122" t="s">
        <v>827</v>
      </c>
      <c r="J1561" s="123">
        <v>18</v>
      </c>
      <c r="K1561" s="124">
        <v>465000</v>
      </c>
      <c r="L1561" s="125" t="s">
        <v>4180</v>
      </c>
      <c r="M1561" s="14" t="s">
        <v>8424</v>
      </c>
      <c r="N1561" s="14"/>
      <c r="O1561" s="22"/>
      <c r="P1561" s="122"/>
      <c r="Q1561" s="101"/>
      <c r="R1561" s="14"/>
      <c r="S1561" s="48"/>
      <c r="T1561" s="126"/>
    </row>
    <row r="1562" spans="1:20" s="17" customFormat="1" ht="24.95" customHeight="1">
      <c r="A1562" s="127">
        <v>522</v>
      </c>
      <c r="B1562" s="34" t="s">
        <v>16388</v>
      </c>
      <c r="C1562" s="14" t="s">
        <v>8425</v>
      </c>
      <c r="D1562" s="121" t="s">
        <v>8426</v>
      </c>
      <c r="E1562" s="101">
        <v>1</v>
      </c>
      <c r="F1562" s="14" t="s">
        <v>4309</v>
      </c>
      <c r="G1562" s="14" t="s">
        <v>572</v>
      </c>
      <c r="H1562" s="22" t="s">
        <v>31</v>
      </c>
      <c r="I1562" s="122" t="s">
        <v>829</v>
      </c>
      <c r="J1562" s="123">
        <v>53</v>
      </c>
      <c r="K1562" s="124">
        <v>47000</v>
      </c>
      <c r="L1562" s="125" t="s">
        <v>4180</v>
      </c>
      <c r="M1562" s="14" t="s">
        <v>8427</v>
      </c>
      <c r="N1562" s="14"/>
      <c r="O1562" s="22"/>
      <c r="P1562" s="122"/>
      <c r="Q1562" s="101"/>
      <c r="R1562" s="14"/>
      <c r="S1562" s="48"/>
      <c r="T1562" s="126"/>
    </row>
    <row r="1563" spans="1:20" s="17" customFormat="1" ht="24.95" customHeight="1">
      <c r="A1563" s="127">
        <v>523</v>
      </c>
      <c r="B1563" s="34" t="s">
        <v>16388</v>
      </c>
      <c r="C1563" s="14" t="s">
        <v>8428</v>
      </c>
      <c r="D1563" s="121" t="s">
        <v>8429</v>
      </c>
      <c r="E1563" s="101">
        <v>1</v>
      </c>
      <c r="F1563" s="14" t="s">
        <v>4092</v>
      </c>
      <c r="G1563" s="14" t="s">
        <v>544</v>
      </c>
      <c r="H1563" s="22" t="s">
        <v>8430</v>
      </c>
      <c r="I1563" s="122" t="s">
        <v>8431</v>
      </c>
      <c r="J1563" s="123">
        <v>366</v>
      </c>
      <c r="K1563" s="124">
        <v>100</v>
      </c>
      <c r="L1563" s="125" t="s">
        <v>4180</v>
      </c>
      <c r="M1563" s="14" t="s">
        <v>8432</v>
      </c>
      <c r="N1563" s="14"/>
      <c r="O1563" s="22"/>
      <c r="P1563" s="122"/>
      <c r="Q1563" s="101"/>
      <c r="R1563" s="14"/>
      <c r="S1563" s="48"/>
      <c r="T1563" s="126"/>
    </row>
    <row r="1564" spans="1:20" s="17" customFormat="1" ht="24.95" customHeight="1">
      <c r="A1564" s="127">
        <v>524</v>
      </c>
      <c r="B1564" s="34" t="s">
        <v>16388</v>
      </c>
      <c r="C1564" s="14" t="s">
        <v>8433</v>
      </c>
      <c r="D1564" s="121" t="s">
        <v>8434</v>
      </c>
      <c r="E1564" s="101">
        <v>1</v>
      </c>
      <c r="F1564" s="14" t="s">
        <v>4309</v>
      </c>
      <c r="G1564" s="14" t="s">
        <v>5416</v>
      </c>
      <c r="H1564" s="22" t="s">
        <v>8435</v>
      </c>
      <c r="I1564" s="122" t="s">
        <v>8436</v>
      </c>
      <c r="J1564" s="123">
        <v>561</v>
      </c>
      <c r="K1564" s="124">
        <v>2500</v>
      </c>
      <c r="L1564" s="125" t="s">
        <v>4180</v>
      </c>
      <c r="M1564" s="14" t="s">
        <v>8437</v>
      </c>
      <c r="N1564" s="14"/>
      <c r="O1564" s="22"/>
      <c r="P1564" s="122"/>
      <c r="Q1564" s="101"/>
      <c r="R1564" s="14"/>
      <c r="S1564" s="48"/>
      <c r="T1564" s="126"/>
    </row>
    <row r="1565" spans="1:20" s="17" customFormat="1" ht="24.95" customHeight="1">
      <c r="A1565" s="127">
        <v>525</v>
      </c>
      <c r="B1565" s="34" t="s">
        <v>16388</v>
      </c>
      <c r="C1565" s="14" t="s">
        <v>8438</v>
      </c>
      <c r="D1565" s="121" t="s">
        <v>8439</v>
      </c>
      <c r="E1565" s="101">
        <v>1</v>
      </c>
      <c r="F1565" s="14" t="s">
        <v>4092</v>
      </c>
      <c r="G1565" s="14" t="s">
        <v>584</v>
      </c>
      <c r="H1565" s="22" t="s">
        <v>8440</v>
      </c>
      <c r="I1565" s="122" t="s">
        <v>8441</v>
      </c>
      <c r="J1565" s="123">
        <v>118</v>
      </c>
      <c r="K1565" s="124">
        <v>14600</v>
      </c>
      <c r="L1565" s="125" t="s">
        <v>4161</v>
      </c>
      <c r="M1565" s="14" t="s">
        <v>8442</v>
      </c>
      <c r="N1565" s="14" t="s">
        <v>584</v>
      </c>
      <c r="O1565" s="22" t="s">
        <v>8440</v>
      </c>
      <c r="P1565" s="122" t="s">
        <v>8441</v>
      </c>
      <c r="Q1565" s="101">
        <v>1</v>
      </c>
      <c r="R1565" s="14" t="s">
        <v>4092</v>
      </c>
      <c r="S1565" s="48">
        <v>118</v>
      </c>
      <c r="T1565" s="126"/>
    </row>
    <row r="1566" spans="1:20" s="17" customFormat="1" ht="24.95" customHeight="1">
      <c r="A1566" s="127"/>
      <c r="B1566" s="34"/>
      <c r="C1566" s="34"/>
      <c r="D1566" s="121"/>
      <c r="E1566" s="101"/>
      <c r="F1566" s="14"/>
      <c r="G1566" s="14"/>
      <c r="H1566" s="22"/>
      <c r="I1566" s="122"/>
      <c r="J1566" s="128"/>
      <c r="K1566" s="124"/>
      <c r="L1566" s="125" t="s">
        <v>4161</v>
      </c>
      <c r="M1566" s="14" t="s">
        <v>8442</v>
      </c>
      <c r="N1566" s="14" t="s">
        <v>7299</v>
      </c>
      <c r="O1566" s="22" t="s">
        <v>8443</v>
      </c>
      <c r="P1566" s="122" t="s">
        <v>8444</v>
      </c>
      <c r="Q1566" s="101">
        <v>1</v>
      </c>
      <c r="R1566" s="14" t="s">
        <v>4092</v>
      </c>
      <c r="S1566" s="48">
        <v>111</v>
      </c>
      <c r="T1566" s="126"/>
    </row>
    <row r="1567" spans="1:20" s="17" customFormat="1" ht="24.95" customHeight="1">
      <c r="A1567" s="127"/>
      <c r="B1567" s="34"/>
      <c r="C1567" s="34"/>
      <c r="D1567" s="121"/>
      <c r="E1567" s="101"/>
      <c r="F1567" s="14"/>
      <c r="G1567" s="14"/>
      <c r="H1567" s="22"/>
      <c r="I1567" s="122"/>
      <c r="J1567" s="128"/>
      <c r="K1567" s="124"/>
      <c r="L1567" s="125" t="s">
        <v>4161</v>
      </c>
      <c r="M1567" s="14" t="s">
        <v>8442</v>
      </c>
      <c r="N1567" s="14" t="s">
        <v>544</v>
      </c>
      <c r="O1567" s="22" t="s">
        <v>8445</v>
      </c>
      <c r="P1567" s="122" t="s">
        <v>8446</v>
      </c>
      <c r="Q1567" s="101">
        <v>1</v>
      </c>
      <c r="R1567" s="14" t="s">
        <v>4092</v>
      </c>
      <c r="S1567" s="48">
        <v>112</v>
      </c>
      <c r="T1567" s="126"/>
    </row>
    <row r="1568" spans="1:20" s="17" customFormat="1" ht="24.95" customHeight="1">
      <c r="A1568" s="127">
        <v>526</v>
      </c>
      <c r="B1568" s="34" t="s">
        <v>16388</v>
      </c>
      <c r="C1568" s="14" t="s">
        <v>8447</v>
      </c>
      <c r="D1568" s="121" t="s">
        <v>8448</v>
      </c>
      <c r="E1568" s="101">
        <v>1</v>
      </c>
      <c r="F1568" s="14" t="s">
        <v>4092</v>
      </c>
      <c r="G1568" s="14" t="s">
        <v>619</v>
      </c>
      <c r="H1568" s="22" t="s">
        <v>8449</v>
      </c>
      <c r="I1568" s="122" t="s">
        <v>8450</v>
      </c>
      <c r="J1568" s="123">
        <v>49</v>
      </c>
      <c r="K1568" s="124">
        <v>25000</v>
      </c>
      <c r="L1568" s="125" t="s">
        <v>4161</v>
      </c>
      <c r="M1568" s="14" t="s">
        <v>8451</v>
      </c>
      <c r="N1568" s="14" t="s">
        <v>619</v>
      </c>
      <c r="O1568" s="22" t="s">
        <v>8449</v>
      </c>
      <c r="P1568" s="122" t="s">
        <v>8450</v>
      </c>
      <c r="Q1568" s="101">
        <v>1</v>
      </c>
      <c r="R1568" s="14" t="s">
        <v>4092</v>
      </c>
      <c r="S1568" s="48">
        <v>49</v>
      </c>
      <c r="T1568" s="126"/>
    </row>
    <row r="1569" spans="1:20" s="17" customFormat="1" ht="24.95" customHeight="1">
      <c r="A1569" s="127"/>
      <c r="B1569" s="34"/>
      <c r="C1569" s="34"/>
      <c r="D1569" s="121"/>
      <c r="E1569" s="101"/>
      <c r="F1569" s="14"/>
      <c r="G1569" s="14"/>
      <c r="H1569" s="22"/>
      <c r="I1569" s="122"/>
      <c r="J1569" s="128"/>
      <c r="K1569" s="124"/>
      <c r="L1569" s="125" t="s">
        <v>4161</v>
      </c>
      <c r="M1569" s="14" t="s">
        <v>8451</v>
      </c>
      <c r="N1569" s="14" t="s">
        <v>544</v>
      </c>
      <c r="O1569" s="22" t="s">
        <v>8452</v>
      </c>
      <c r="P1569" s="122" t="s">
        <v>8453</v>
      </c>
      <c r="Q1569" s="101">
        <v>1</v>
      </c>
      <c r="R1569" s="14" t="s">
        <v>4092</v>
      </c>
      <c r="S1569" s="48">
        <v>49</v>
      </c>
      <c r="T1569" s="126"/>
    </row>
    <row r="1570" spans="1:20" s="17" customFormat="1" ht="24.95" customHeight="1">
      <c r="A1570" s="127">
        <v>527</v>
      </c>
      <c r="B1570" s="34" t="s">
        <v>16388</v>
      </c>
      <c r="C1570" s="14" t="s">
        <v>8454</v>
      </c>
      <c r="D1570" s="121" t="s">
        <v>8455</v>
      </c>
      <c r="E1570" s="101">
        <v>1</v>
      </c>
      <c r="F1570" s="14" t="s">
        <v>4092</v>
      </c>
      <c r="G1570" s="14" t="s">
        <v>550</v>
      </c>
      <c r="H1570" s="22" t="s">
        <v>8456</v>
      </c>
      <c r="I1570" s="122" t="s">
        <v>8457</v>
      </c>
      <c r="J1570" s="123">
        <v>70</v>
      </c>
      <c r="K1570" s="124">
        <v>33500</v>
      </c>
      <c r="L1570" s="125" t="s">
        <v>4161</v>
      </c>
      <c r="M1570" s="14" t="s">
        <v>8458</v>
      </c>
      <c r="N1570" s="14" t="s">
        <v>550</v>
      </c>
      <c r="O1570" s="22" t="s">
        <v>8456</v>
      </c>
      <c r="P1570" s="122" t="s">
        <v>8457</v>
      </c>
      <c r="Q1570" s="101">
        <v>1</v>
      </c>
      <c r="R1570" s="14" t="s">
        <v>4092</v>
      </c>
      <c r="S1570" s="48">
        <v>70</v>
      </c>
      <c r="T1570" s="126"/>
    </row>
    <row r="1571" spans="1:20" s="17" customFormat="1" ht="24.95" customHeight="1">
      <c r="A1571" s="127"/>
      <c r="B1571" s="34"/>
      <c r="C1571" s="34"/>
      <c r="D1571" s="121"/>
      <c r="E1571" s="101"/>
      <c r="F1571" s="14"/>
      <c r="G1571" s="14"/>
      <c r="H1571" s="22"/>
      <c r="I1571" s="122"/>
      <c r="J1571" s="128"/>
      <c r="K1571" s="124"/>
      <c r="L1571" s="125" t="s">
        <v>4161</v>
      </c>
      <c r="M1571" s="14" t="s">
        <v>8458</v>
      </c>
      <c r="N1571" s="14" t="s">
        <v>555</v>
      </c>
      <c r="O1571" s="22" t="s">
        <v>8459</v>
      </c>
      <c r="P1571" s="122" t="s">
        <v>8460</v>
      </c>
      <c r="Q1571" s="101">
        <v>1</v>
      </c>
      <c r="R1571" s="14" t="s">
        <v>4092</v>
      </c>
      <c r="S1571" s="48">
        <v>59</v>
      </c>
      <c r="T1571" s="126"/>
    </row>
    <row r="1572" spans="1:20" s="17" customFormat="1" ht="24.95" customHeight="1">
      <c r="A1572" s="127"/>
      <c r="B1572" s="34"/>
      <c r="C1572" s="34"/>
      <c r="D1572" s="121"/>
      <c r="E1572" s="101"/>
      <c r="F1572" s="14"/>
      <c r="G1572" s="14"/>
      <c r="H1572" s="22"/>
      <c r="I1572" s="122"/>
      <c r="J1572" s="128"/>
      <c r="K1572" s="124"/>
      <c r="L1572" s="125" t="s">
        <v>4161</v>
      </c>
      <c r="M1572" s="14" t="s">
        <v>8458</v>
      </c>
      <c r="N1572" s="14" t="s">
        <v>544</v>
      </c>
      <c r="O1572" s="22" t="s">
        <v>33</v>
      </c>
      <c r="P1572" s="122" t="s">
        <v>830</v>
      </c>
      <c r="Q1572" s="101">
        <v>1</v>
      </c>
      <c r="R1572" s="14" t="s">
        <v>4092</v>
      </c>
      <c r="S1572" s="48">
        <v>70</v>
      </c>
      <c r="T1572" s="126"/>
    </row>
    <row r="1573" spans="1:20" s="17" customFormat="1" ht="24.95" customHeight="1">
      <c r="A1573" s="127"/>
      <c r="B1573" s="34"/>
      <c r="C1573" s="34"/>
      <c r="D1573" s="121"/>
      <c r="E1573" s="101"/>
      <c r="F1573" s="14"/>
      <c r="G1573" s="14"/>
      <c r="H1573" s="22"/>
      <c r="I1573" s="122"/>
      <c r="J1573" s="128"/>
      <c r="K1573" s="124"/>
      <c r="L1573" s="125" t="s">
        <v>4161</v>
      </c>
      <c r="M1573" s="14" t="s">
        <v>8458</v>
      </c>
      <c r="N1573" s="14" t="s">
        <v>542</v>
      </c>
      <c r="O1573" s="22" t="s">
        <v>1817</v>
      </c>
      <c r="P1573" s="122" t="s">
        <v>2406</v>
      </c>
      <c r="Q1573" s="101">
        <v>1</v>
      </c>
      <c r="R1573" s="14" t="s">
        <v>4092</v>
      </c>
      <c r="S1573" s="48">
        <v>70</v>
      </c>
      <c r="T1573" s="126"/>
    </row>
    <row r="1574" spans="1:20" s="17" customFormat="1" ht="24.95" customHeight="1">
      <c r="A1574" s="127"/>
      <c r="B1574" s="34"/>
      <c r="C1574" s="34"/>
      <c r="D1574" s="121"/>
      <c r="E1574" s="101"/>
      <c r="F1574" s="14"/>
      <c r="G1574" s="14"/>
      <c r="H1574" s="22"/>
      <c r="I1574" s="122"/>
      <c r="J1574" s="128"/>
      <c r="K1574" s="124"/>
      <c r="L1574" s="125" t="s">
        <v>4161</v>
      </c>
      <c r="M1574" s="14" t="s">
        <v>8458</v>
      </c>
      <c r="N1574" s="14" t="s">
        <v>591</v>
      </c>
      <c r="O1574" s="22" t="s">
        <v>8461</v>
      </c>
      <c r="P1574" s="122" t="s">
        <v>8462</v>
      </c>
      <c r="Q1574" s="101">
        <v>1</v>
      </c>
      <c r="R1574" s="14" t="s">
        <v>4092</v>
      </c>
      <c r="S1574" s="48">
        <v>70</v>
      </c>
      <c r="T1574" s="126"/>
    </row>
    <row r="1575" spans="1:20" s="17" customFormat="1" ht="24.95" customHeight="1">
      <c r="A1575" s="127"/>
      <c r="B1575" s="34"/>
      <c r="C1575" s="34"/>
      <c r="D1575" s="121"/>
      <c r="E1575" s="101"/>
      <c r="F1575" s="14"/>
      <c r="G1575" s="14"/>
      <c r="H1575" s="22"/>
      <c r="I1575" s="122"/>
      <c r="J1575" s="128"/>
      <c r="K1575" s="124"/>
      <c r="L1575" s="125" t="s">
        <v>4161</v>
      </c>
      <c r="M1575" s="14" t="s">
        <v>8458</v>
      </c>
      <c r="N1575" s="14" t="s">
        <v>578</v>
      </c>
      <c r="O1575" s="22" t="s">
        <v>8463</v>
      </c>
      <c r="P1575" s="122" t="s">
        <v>8464</v>
      </c>
      <c r="Q1575" s="101">
        <v>1</v>
      </c>
      <c r="R1575" s="14" t="s">
        <v>4092</v>
      </c>
      <c r="S1575" s="48">
        <v>70</v>
      </c>
      <c r="T1575" s="126"/>
    </row>
    <row r="1576" spans="1:20" s="17" customFormat="1" ht="24.95" customHeight="1">
      <c r="A1576" s="127"/>
      <c r="B1576" s="34"/>
      <c r="C1576" s="34"/>
      <c r="D1576" s="121"/>
      <c r="E1576" s="101"/>
      <c r="F1576" s="14"/>
      <c r="G1576" s="14"/>
      <c r="H1576" s="22"/>
      <c r="I1576" s="122"/>
      <c r="J1576" s="128"/>
      <c r="K1576" s="124"/>
      <c r="L1576" s="125" t="s">
        <v>4161</v>
      </c>
      <c r="M1576" s="14" t="s">
        <v>8458</v>
      </c>
      <c r="N1576" s="14" t="s">
        <v>546</v>
      </c>
      <c r="O1576" s="22" t="s">
        <v>8465</v>
      </c>
      <c r="P1576" s="122" t="s">
        <v>8466</v>
      </c>
      <c r="Q1576" s="101">
        <v>1</v>
      </c>
      <c r="R1576" s="14" t="s">
        <v>4092</v>
      </c>
      <c r="S1576" s="48">
        <v>70</v>
      </c>
      <c r="T1576" s="126"/>
    </row>
    <row r="1577" spans="1:20" s="17" customFormat="1" ht="24.95" customHeight="1">
      <c r="A1577" s="127">
        <v>528</v>
      </c>
      <c r="B1577" s="34" t="s">
        <v>16388</v>
      </c>
      <c r="C1577" s="14" t="s">
        <v>8467</v>
      </c>
      <c r="D1577" s="121" t="s">
        <v>8468</v>
      </c>
      <c r="E1577" s="101">
        <v>1</v>
      </c>
      <c r="F1577" s="14" t="s">
        <v>4092</v>
      </c>
      <c r="G1577" s="14" t="s">
        <v>605</v>
      </c>
      <c r="H1577" s="22" t="s">
        <v>35</v>
      </c>
      <c r="I1577" s="122" t="s">
        <v>1075</v>
      </c>
      <c r="J1577" s="123">
        <v>108</v>
      </c>
      <c r="K1577" s="124">
        <v>1200</v>
      </c>
      <c r="L1577" s="125" t="s">
        <v>4180</v>
      </c>
      <c r="M1577" s="14" t="s">
        <v>8469</v>
      </c>
      <c r="N1577" s="14"/>
      <c r="O1577" s="22"/>
      <c r="P1577" s="122"/>
      <c r="Q1577" s="101"/>
      <c r="R1577" s="14"/>
      <c r="S1577" s="48"/>
      <c r="T1577" s="126"/>
    </row>
    <row r="1578" spans="1:20" s="17" customFormat="1" ht="24.95" customHeight="1">
      <c r="A1578" s="127">
        <v>529</v>
      </c>
      <c r="B1578" s="34" t="s">
        <v>16388</v>
      </c>
      <c r="C1578" s="14" t="s">
        <v>8470</v>
      </c>
      <c r="D1578" s="121" t="s">
        <v>8471</v>
      </c>
      <c r="E1578" s="101">
        <v>1</v>
      </c>
      <c r="F1578" s="14" t="s">
        <v>4092</v>
      </c>
      <c r="G1578" s="14" t="s">
        <v>596</v>
      </c>
      <c r="H1578" s="22" t="s">
        <v>137</v>
      </c>
      <c r="I1578" s="122" t="s">
        <v>1106</v>
      </c>
      <c r="J1578" s="123">
        <v>810</v>
      </c>
      <c r="K1578" s="124">
        <v>42500</v>
      </c>
      <c r="L1578" s="125" t="s">
        <v>4180</v>
      </c>
      <c r="M1578" s="14" t="s">
        <v>8472</v>
      </c>
      <c r="N1578" s="14"/>
      <c r="O1578" s="22"/>
      <c r="P1578" s="122"/>
      <c r="Q1578" s="101"/>
      <c r="R1578" s="14"/>
      <c r="S1578" s="48"/>
      <c r="T1578" s="126"/>
    </row>
    <row r="1579" spans="1:20" s="17" customFormat="1" ht="24.95" customHeight="1">
      <c r="A1579" s="127">
        <v>530</v>
      </c>
      <c r="B1579" s="34" t="s">
        <v>16388</v>
      </c>
      <c r="C1579" s="14" t="s">
        <v>8473</v>
      </c>
      <c r="D1579" s="121" t="s">
        <v>8474</v>
      </c>
      <c r="E1579" s="101">
        <v>1</v>
      </c>
      <c r="F1579" s="14" t="s">
        <v>4309</v>
      </c>
      <c r="G1579" s="14" t="s">
        <v>566</v>
      </c>
      <c r="H1579" s="22" t="s">
        <v>8475</v>
      </c>
      <c r="I1579" s="122" t="s">
        <v>8476</v>
      </c>
      <c r="J1579" s="123">
        <v>178</v>
      </c>
      <c r="K1579" s="124">
        <v>200</v>
      </c>
      <c r="L1579" s="125" t="s">
        <v>4180</v>
      </c>
      <c r="M1579" s="14" t="s">
        <v>8477</v>
      </c>
      <c r="N1579" s="14"/>
      <c r="O1579" s="22"/>
      <c r="P1579" s="122"/>
      <c r="Q1579" s="101"/>
      <c r="R1579" s="14"/>
      <c r="S1579" s="48"/>
      <c r="T1579" s="126"/>
    </row>
    <row r="1580" spans="1:20" s="17" customFormat="1" ht="24.95" customHeight="1">
      <c r="A1580" s="127">
        <v>531</v>
      </c>
      <c r="B1580" s="34" t="s">
        <v>16388</v>
      </c>
      <c r="C1580" s="34" t="s">
        <v>8478</v>
      </c>
      <c r="D1580" s="122" t="s">
        <v>8479</v>
      </c>
      <c r="E1580" s="101">
        <v>1</v>
      </c>
      <c r="F1580" s="34" t="s">
        <v>4092</v>
      </c>
      <c r="G1580" s="34" t="s">
        <v>8480</v>
      </c>
      <c r="H1580" s="22" t="s">
        <v>8481</v>
      </c>
      <c r="I1580" s="122" t="s">
        <v>8482</v>
      </c>
      <c r="J1580" s="123">
        <v>81</v>
      </c>
      <c r="K1580" s="124">
        <v>200</v>
      </c>
      <c r="L1580" s="125" t="s">
        <v>4180</v>
      </c>
      <c r="M1580" s="34" t="s">
        <v>8483</v>
      </c>
      <c r="N1580" s="14"/>
      <c r="O1580" s="22"/>
      <c r="P1580" s="122"/>
      <c r="Q1580" s="101"/>
      <c r="R1580" s="14"/>
      <c r="S1580" s="48"/>
      <c r="T1580" s="126"/>
    </row>
    <row r="1581" spans="1:20" s="17" customFormat="1" ht="24.95" customHeight="1">
      <c r="A1581" s="127">
        <v>532</v>
      </c>
      <c r="B1581" s="34" t="s">
        <v>16388</v>
      </c>
      <c r="C1581" s="14" t="s">
        <v>8484</v>
      </c>
      <c r="D1581" s="121" t="s">
        <v>8485</v>
      </c>
      <c r="E1581" s="101" t="s">
        <v>1166</v>
      </c>
      <c r="F1581" s="14" t="s">
        <v>1182</v>
      </c>
      <c r="G1581" s="14" t="s">
        <v>573</v>
      </c>
      <c r="H1581" s="22" t="s">
        <v>8486</v>
      </c>
      <c r="I1581" s="122" t="s">
        <v>8487</v>
      </c>
      <c r="J1581" s="123">
        <v>0</v>
      </c>
      <c r="K1581" s="124">
        <v>200</v>
      </c>
      <c r="L1581" s="125" t="s">
        <v>4180</v>
      </c>
      <c r="M1581" s="14" t="s">
        <v>8488</v>
      </c>
      <c r="N1581" s="14"/>
      <c r="O1581" s="22"/>
      <c r="P1581" s="122"/>
      <c r="Q1581" s="101"/>
      <c r="R1581" s="14"/>
      <c r="S1581" s="48"/>
      <c r="T1581" s="126"/>
    </row>
    <row r="1582" spans="1:20" s="17" customFormat="1" ht="24.95" customHeight="1">
      <c r="A1582" s="127">
        <v>533</v>
      </c>
      <c r="B1582" s="34" t="s">
        <v>16388</v>
      </c>
      <c r="C1582" s="14" t="s">
        <v>1363</v>
      </c>
      <c r="D1582" s="121" t="s">
        <v>8489</v>
      </c>
      <c r="E1582" s="101">
        <v>1</v>
      </c>
      <c r="F1582" s="14" t="s">
        <v>4092</v>
      </c>
      <c r="G1582" s="14" t="s">
        <v>550</v>
      </c>
      <c r="H1582" s="22" t="s">
        <v>8490</v>
      </c>
      <c r="I1582" s="122" t="s">
        <v>8491</v>
      </c>
      <c r="J1582" s="123">
        <v>102</v>
      </c>
      <c r="K1582" s="124">
        <v>262000</v>
      </c>
      <c r="L1582" s="125" t="s">
        <v>4161</v>
      </c>
      <c r="M1582" s="14" t="s">
        <v>8492</v>
      </c>
      <c r="N1582" s="14" t="s">
        <v>550</v>
      </c>
      <c r="O1582" s="22" t="s">
        <v>8490</v>
      </c>
      <c r="P1582" s="122" t="s">
        <v>8491</v>
      </c>
      <c r="Q1582" s="101">
        <v>1</v>
      </c>
      <c r="R1582" s="14" t="s">
        <v>4092</v>
      </c>
      <c r="S1582" s="48">
        <v>102</v>
      </c>
      <c r="T1582" s="126"/>
    </row>
    <row r="1583" spans="1:20" s="17" customFormat="1" ht="24.95" customHeight="1">
      <c r="A1583" s="127"/>
      <c r="B1583" s="34"/>
      <c r="C1583" s="34"/>
      <c r="D1583" s="121"/>
      <c r="E1583" s="101"/>
      <c r="F1583" s="14"/>
      <c r="G1583" s="14"/>
      <c r="H1583" s="22"/>
      <c r="I1583" s="122"/>
      <c r="J1583" s="128"/>
      <c r="K1583" s="124"/>
      <c r="L1583" s="125" t="s">
        <v>4161</v>
      </c>
      <c r="M1583" s="14" t="s">
        <v>8492</v>
      </c>
      <c r="N1583" s="14" t="s">
        <v>546</v>
      </c>
      <c r="O1583" s="22" t="s">
        <v>396</v>
      </c>
      <c r="P1583" s="122" t="s">
        <v>693</v>
      </c>
      <c r="Q1583" s="101">
        <v>1</v>
      </c>
      <c r="R1583" s="14" t="s">
        <v>4092</v>
      </c>
      <c r="S1583" s="48">
        <v>95</v>
      </c>
      <c r="T1583" s="126"/>
    </row>
    <row r="1584" spans="1:20" s="17" customFormat="1" ht="24.95" customHeight="1">
      <c r="A1584" s="127"/>
      <c r="B1584" s="34"/>
      <c r="C1584" s="34"/>
      <c r="D1584" s="121"/>
      <c r="E1584" s="101"/>
      <c r="F1584" s="14"/>
      <c r="G1584" s="14"/>
      <c r="H1584" s="22"/>
      <c r="I1584" s="122"/>
      <c r="J1584" s="128"/>
      <c r="K1584" s="124"/>
      <c r="L1584" s="125" t="s">
        <v>4161</v>
      </c>
      <c r="M1584" s="14" t="s">
        <v>8492</v>
      </c>
      <c r="N1584" s="14" t="s">
        <v>545</v>
      </c>
      <c r="O1584" s="22" t="s">
        <v>8493</v>
      </c>
      <c r="P1584" s="122" t="s">
        <v>8494</v>
      </c>
      <c r="Q1584" s="101">
        <v>1</v>
      </c>
      <c r="R1584" s="14" t="s">
        <v>4092</v>
      </c>
      <c r="S1584" s="48">
        <v>101</v>
      </c>
      <c r="T1584" s="126"/>
    </row>
    <row r="1585" spans="1:20" s="17" customFormat="1" ht="24.95" customHeight="1">
      <c r="A1585" s="127"/>
      <c r="B1585" s="34"/>
      <c r="C1585" s="34"/>
      <c r="D1585" s="121"/>
      <c r="E1585" s="101"/>
      <c r="F1585" s="14"/>
      <c r="G1585" s="14"/>
      <c r="H1585" s="22"/>
      <c r="I1585" s="122"/>
      <c r="J1585" s="128"/>
      <c r="K1585" s="124"/>
      <c r="L1585" s="125" t="s">
        <v>4161</v>
      </c>
      <c r="M1585" s="14" t="s">
        <v>8492</v>
      </c>
      <c r="N1585" s="14" t="s">
        <v>548</v>
      </c>
      <c r="O1585" s="22" t="s">
        <v>3807</v>
      </c>
      <c r="P1585" s="122" t="s">
        <v>3871</v>
      </c>
      <c r="Q1585" s="101">
        <v>1</v>
      </c>
      <c r="R1585" s="14" t="s">
        <v>4092</v>
      </c>
      <c r="S1585" s="48">
        <v>102</v>
      </c>
      <c r="T1585" s="126"/>
    </row>
    <row r="1586" spans="1:20" s="17" customFormat="1" ht="24.95" customHeight="1">
      <c r="A1586" s="127"/>
      <c r="B1586" s="34"/>
      <c r="C1586" s="34"/>
      <c r="D1586" s="121"/>
      <c r="E1586" s="101"/>
      <c r="F1586" s="14"/>
      <c r="G1586" s="14"/>
      <c r="H1586" s="22"/>
      <c r="I1586" s="122"/>
      <c r="J1586" s="128"/>
      <c r="K1586" s="124"/>
      <c r="L1586" s="125" t="s">
        <v>4161</v>
      </c>
      <c r="M1586" s="14" t="s">
        <v>8492</v>
      </c>
      <c r="N1586" s="14" t="s">
        <v>564</v>
      </c>
      <c r="O1586" s="22" t="s">
        <v>8495</v>
      </c>
      <c r="P1586" s="122" t="s">
        <v>8496</v>
      </c>
      <c r="Q1586" s="101">
        <v>1</v>
      </c>
      <c r="R1586" s="14" t="s">
        <v>4092</v>
      </c>
      <c r="S1586" s="48">
        <v>102</v>
      </c>
      <c r="T1586" s="126"/>
    </row>
    <row r="1587" spans="1:20" s="17" customFormat="1" ht="24.95" customHeight="1">
      <c r="A1587" s="127"/>
      <c r="B1587" s="34"/>
      <c r="C1587" s="34"/>
      <c r="D1587" s="121"/>
      <c r="E1587" s="101"/>
      <c r="F1587" s="14"/>
      <c r="G1587" s="14"/>
      <c r="H1587" s="22"/>
      <c r="I1587" s="122"/>
      <c r="J1587" s="128"/>
      <c r="K1587" s="124"/>
      <c r="L1587" s="125" t="s">
        <v>4161</v>
      </c>
      <c r="M1587" s="14" t="s">
        <v>8492</v>
      </c>
      <c r="N1587" s="14" t="s">
        <v>599</v>
      </c>
      <c r="O1587" s="22" t="s">
        <v>8497</v>
      </c>
      <c r="P1587" s="122" t="s">
        <v>8498</v>
      </c>
      <c r="Q1587" s="101">
        <v>1</v>
      </c>
      <c r="R1587" s="14" t="s">
        <v>4092</v>
      </c>
      <c r="S1587" s="48">
        <v>103</v>
      </c>
      <c r="T1587" s="126"/>
    </row>
    <row r="1588" spans="1:20" s="17" customFormat="1" ht="24.95" customHeight="1">
      <c r="A1588" s="127"/>
      <c r="B1588" s="34"/>
      <c r="C1588" s="34"/>
      <c r="D1588" s="121"/>
      <c r="E1588" s="101"/>
      <c r="F1588" s="14"/>
      <c r="G1588" s="14"/>
      <c r="H1588" s="22"/>
      <c r="I1588" s="122"/>
      <c r="J1588" s="128"/>
      <c r="K1588" s="124"/>
      <c r="L1588" s="125" t="s">
        <v>4161</v>
      </c>
      <c r="M1588" s="14" t="s">
        <v>8492</v>
      </c>
      <c r="N1588" s="14" t="s">
        <v>547</v>
      </c>
      <c r="O1588" s="22" t="s">
        <v>3363</v>
      </c>
      <c r="P1588" s="122" t="s">
        <v>3364</v>
      </c>
      <c r="Q1588" s="101">
        <v>1</v>
      </c>
      <c r="R1588" s="14" t="s">
        <v>4092</v>
      </c>
      <c r="S1588" s="48">
        <v>103</v>
      </c>
      <c r="T1588" s="126"/>
    </row>
    <row r="1589" spans="1:20" s="17" customFormat="1" ht="24.95" customHeight="1">
      <c r="A1589" s="127"/>
      <c r="B1589" s="34"/>
      <c r="C1589" s="34"/>
      <c r="D1589" s="121"/>
      <c r="E1589" s="101"/>
      <c r="F1589" s="14"/>
      <c r="G1589" s="14"/>
      <c r="H1589" s="22"/>
      <c r="I1589" s="122"/>
      <c r="J1589" s="128"/>
      <c r="K1589" s="124"/>
      <c r="L1589" s="125" t="s">
        <v>4161</v>
      </c>
      <c r="M1589" s="14" t="s">
        <v>8492</v>
      </c>
      <c r="N1589" s="14" t="s">
        <v>544</v>
      </c>
      <c r="O1589" s="22" t="s">
        <v>395</v>
      </c>
      <c r="P1589" s="122" t="s">
        <v>692</v>
      </c>
      <c r="Q1589" s="101">
        <v>1</v>
      </c>
      <c r="R1589" s="14" t="s">
        <v>4092</v>
      </c>
      <c r="S1589" s="48">
        <v>103</v>
      </c>
      <c r="T1589" s="126"/>
    </row>
    <row r="1590" spans="1:20" s="17" customFormat="1" ht="24.95" customHeight="1">
      <c r="A1590" s="127"/>
      <c r="B1590" s="34"/>
      <c r="C1590" s="34"/>
      <c r="D1590" s="121"/>
      <c r="E1590" s="101"/>
      <c r="F1590" s="14"/>
      <c r="G1590" s="14"/>
      <c r="H1590" s="22"/>
      <c r="I1590" s="122"/>
      <c r="J1590" s="128"/>
      <c r="K1590" s="124"/>
      <c r="L1590" s="125" t="s">
        <v>4161</v>
      </c>
      <c r="M1590" s="14" t="s">
        <v>8492</v>
      </c>
      <c r="N1590" s="14" t="s">
        <v>555</v>
      </c>
      <c r="O1590" s="22" t="s">
        <v>8499</v>
      </c>
      <c r="P1590" s="122" t="s">
        <v>8500</v>
      </c>
      <c r="Q1590" s="101">
        <v>1</v>
      </c>
      <c r="R1590" s="14" t="s">
        <v>4092</v>
      </c>
      <c r="S1590" s="48">
        <v>103</v>
      </c>
      <c r="T1590" s="126"/>
    </row>
    <row r="1591" spans="1:20" s="17" customFormat="1" ht="24.95" customHeight="1">
      <c r="A1591" s="127"/>
      <c r="B1591" s="34"/>
      <c r="C1591" s="34"/>
      <c r="D1591" s="121"/>
      <c r="E1591" s="101"/>
      <c r="F1591" s="14"/>
      <c r="G1591" s="14"/>
      <c r="H1591" s="22"/>
      <c r="I1591" s="122"/>
      <c r="J1591" s="128"/>
      <c r="K1591" s="124"/>
      <c r="L1591" s="125" t="s">
        <v>4161</v>
      </c>
      <c r="M1591" s="14" t="s">
        <v>8492</v>
      </c>
      <c r="N1591" s="14" t="s">
        <v>562</v>
      </c>
      <c r="O1591" s="22" t="s">
        <v>3833</v>
      </c>
      <c r="P1591" s="122" t="s">
        <v>3872</v>
      </c>
      <c r="Q1591" s="101">
        <v>1</v>
      </c>
      <c r="R1591" s="14" t="s">
        <v>4092</v>
      </c>
      <c r="S1591" s="48">
        <v>103</v>
      </c>
      <c r="T1591" s="126"/>
    </row>
    <row r="1592" spans="1:20" s="17" customFormat="1" ht="24.95" customHeight="1">
      <c r="A1592" s="127"/>
      <c r="B1592" s="34"/>
      <c r="C1592" s="34"/>
      <c r="D1592" s="121"/>
      <c r="E1592" s="101"/>
      <c r="F1592" s="14"/>
      <c r="G1592" s="14"/>
      <c r="H1592" s="22"/>
      <c r="I1592" s="122"/>
      <c r="J1592" s="128"/>
      <c r="K1592" s="124"/>
      <c r="L1592" s="125" t="s">
        <v>4161</v>
      </c>
      <c r="M1592" s="14" t="s">
        <v>8492</v>
      </c>
      <c r="N1592" s="14" t="s">
        <v>591</v>
      </c>
      <c r="O1592" s="22" t="s">
        <v>8501</v>
      </c>
      <c r="P1592" s="122" t="s">
        <v>8502</v>
      </c>
      <c r="Q1592" s="101">
        <v>1</v>
      </c>
      <c r="R1592" s="14" t="s">
        <v>4092</v>
      </c>
      <c r="S1592" s="48">
        <v>103</v>
      </c>
      <c r="T1592" s="126"/>
    </row>
    <row r="1593" spans="1:20" s="17" customFormat="1" ht="24.95" customHeight="1">
      <c r="A1593" s="127"/>
      <c r="B1593" s="34"/>
      <c r="C1593" s="34"/>
      <c r="D1593" s="121"/>
      <c r="E1593" s="101"/>
      <c r="F1593" s="14"/>
      <c r="G1593" s="14"/>
      <c r="H1593" s="22"/>
      <c r="I1593" s="122"/>
      <c r="J1593" s="128"/>
      <c r="K1593" s="124"/>
      <c r="L1593" s="125" t="s">
        <v>4161</v>
      </c>
      <c r="M1593" s="14" t="s">
        <v>8492</v>
      </c>
      <c r="N1593" s="14" t="s">
        <v>589</v>
      </c>
      <c r="O1593" s="22" t="s">
        <v>8503</v>
      </c>
      <c r="P1593" s="122" t="s">
        <v>8504</v>
      </c>
      <c r="Q1593" s="101">
        <v>1</v>
      </c>
      <c r="R1593" s="14" t="s">
        <v>4092</v>
      </c>
      <c r="S1593" s="48">
        <v>103</v>
      </c>
      <c r="T1593" s="126"/>
    </row>
    <row r="1594" spans="1:20" s="17" customFormat="1" ht="24.95" customHeight="1">
      <c r="A1594" s="127"/>
      <c r="B1594" s="34"/>
      <c r="C1594" s="34"/>
      <c r="D1594" s="121"/>
      <c r="E1594" s="101"/>
      <c r="F1594" s="14"/>
      <c r="G1594" s="14"/>
      <c r="H1594" s="22"/>
      <c r="I1594" s="122"/>
      <c r="J1594" s="128"/>
      <c r="K1594" s="124"/>
      <c r="L1594" s="125" t="s">
        <v>4161</v>
      </c>
      <c r="M1594" s="14" t="s">
        <v>8492</v>
      </c>
      <c r="N1594" s="14" t="s">
        <v>542</v>
      </c>
      <c r="O1594" s="22" t="s">
        <v>1826</v>
      </c>
      <c r="P1594" s="122" t="s">
        <v>2415</v>
      </c>
      <c r="Q1594" s="101">
        <v>1</v>
      </c>
      <c r="R1594" s="14" t="s">
        <v>4092</v>
      </c>
      <c r="S1594" s="48">
        <v>103</v>
      </c>
      <c r="T1594" s="126"/>
    </row>
    <row r="1595" spans="1:20" s="17" customFormat="1" ht="24.95" customHeight="1">
      <c r="A1595" s="127"/>
      <c r="B1595" s="34"/>
      <c r="C1595" s="34"/>
      <c r="D1595" s="121"/>
      <c r="E1595" s="101"/>
      <c r="F1595" s="14"/>
      <c r="G1595" s="14"/>
      <c r="H1595" s="22"/>
      <c r="I1595" s="122"/>
      <c r="J1595" s="128"/>
      <c r="K1595" s="124"/>
      <c r="L1595" s="125" t="s">
        <v>4161</v>
      </c>
      <c r="M1595" s="14" t="s">
        <v>8492</v>
      </c>
      <c r="N1595" s="14" t="s">
        <v>577</v>
      </c>
      <c r="O1595" s="22" t="s">
        <v>8505</v>
      </c>
      <c r="P1595" s="122" t="s">
        <v>8506</v>
      </c>
      <c r="Q1595" s="101">
        <v>1</v>
      </c>
      <c r="R1595" s="14" t="s">
        <v>4092</v>
      </c>
      <c r="S1595" s="48">
        <v>103</v>
      </c>
      <c r="T1595" s="126"/>
    </row>
    <row r="1596" spans="1:20" s="17" customFormat="1" ht="24.95" customHeight="1">
      <c r="A1596" s="127"/>
      <c r="B1596" s="34"/>
      <c r="C1596" s="34"/>
      <c r="D1596" s="121"/>
      <c r="E1596" s="101"/>
      <c r="F1596" s="14"/>
      <c r="G1596" s="14"/>
      <c r="H1596" s="22"/>
      <c r="I1596" s="122"/>
      <c r="J1596" s="128"/>
      <c r="K1596" s="124"/>
      <c r="L1596" s="125" t="s">
        <v>4161</v>
      </c>
      <c r="M1596" s="14" t="s">
        <v>8492</v>
      </c>
      <c r="N1596" s="14" t="s">
        <v>629</v>
      </c>
      <c r="O1596" s="22" t="s">
        <v>8507</v>
      </c>
      <c r="P1596" s="122" t="s">
        <v>8508</v>
      </c>
      <c r="Q1596" s="101">
        <v>1</v>
      </c>
      <c r="R1596" s="14" t="s">
        <v>4092</v>
      </c>
      <c r="S1596" s="48">
        <v>103</v>
      </c>
      <c r="T1596" s="126"/>
    </row>
    <row r="1597" spans="1:20" s="17" customFormat="1" ht="24.95" customHeight="1">
      <c r="A1597" s="127"/>
      <c r="B1597" s="34"/>
      <c r="C1597" s="34"/>
      <c r="D1597" s="121"/>
      <c r="E1597" s="101"/>
      <c r="F1597" s="14"/>
      <c r="G1597" s="14"/>
      <c r="H1597" s="22"/>
      <c r="I1597" s="122"/>
      <c r="J1597" s="128"/>
      <c r="K1597" s="124"/>
      <c r="L1597" s="125" t="s">
        <v>4161</v>
      </c>
      <c r="M1597" s="14" t="s">
        <v>8492</v>
      </c>
      <c r="N1597" s="14" t="s">
        <v>541</v>
      </c>
      <c r="O1597" s="22" t="s">
        <v>8509</v>
      </c>
      <c r="P1597" s="122" t="s">
        <v>8510</v>
      </c>
      <c r="Q1597" s="101">
        <v>1</v>
      </c>
      <c r="R1597" s="14" t="s">
        <v>4092</v>
      </c>
      <c r="S1597" s="48">
        <v>103</v>
      </c>
      <c r="T1597" s="126"/>
    </row>
    <row r="1598" spans="1:20" s="17" customFormat="1" ht="24.95" customHeight="1">
      <c r="A1598" s="127"/>
      <c r="B1598" s="34"/>
      <c r="C1598" s="34"/>
      <c r="D1598" s="121"/>
      <c r="E1598" s="101"/>
      <c r="F1598" s="14"/>
      <c r="G1598" s="14"/>
      <c r="H1598" s="22"/>
      <c r="I1598" s="122"/>
      <c r="J1598" s="128"/>
      <c r="K1598" s="124"/>
      <c r="L1598" s="125" t="s">
        <v>4161</v>
      </c>
      <c r="M1598" s="14" t="s">
        <v>8492</v>
      </c>
      <c r="N1598" s="14" t="s">
        <v>578</v>
      </c>
      <c r="O1598" s="22" t="s">
        <v>8511</v>
      </c>
      <c r="P1598" s="122" t="s">
        <v>8512</v>
      </c>
      <c r="Q1598" s="101">
        <v>1</v>
      </c>
      <c r="R1598" s="14" t="s">
        <v>4092</v>
      </c>
      <c r="S1598" s="48">
        <v>103</v>
      </c>
      <c r="T1598" s="126"/>
    </row>
    <row r="1599" spans="1:20" s="17" customFormat="1" ht="24.95" customHeight="1">
      <c r="A1599" s="127"/>
      <c r="B1599" s="34"/>
      <c r="C1599" s="34"/>
      <c r="D1599" s="121"/>
      <c r="E1599" s="101"/>
      <c r="F1599" s="14"/>
      <c r="G1599" s="14"/>
      <c r="H1599" s="22"/>
      <c r="I1599" s="122"/>
      <c r="J1599" s="128"/>
      <c r="K1599" s="124"/>
      <c r="L1599" s="125" t="s">
        <v>4161</v>
      </c>
      <c r="M1599" s="14" t="s">
        <v>8492</v>
      </c>
      <c r="N1599" s="14" t="s">
        <v>590</v>
      </c>
      <c r="O1599" s="22" t="s">
        <v>8513</v>
      </c>
      <c r="P1599" s="122" t="s">
        <v>8514</v>
      </c>
      <c r="Q1599" s="101">
        <v>1</v>
      </c>
      <c r="R1599" s="14" t="s">
        <v>4092</v>
      </c>
      <c r="S1599" s="48">
        <v>103</v>
      </c>
      <c r="T1599" s="126"/>
    </row>
    <row r="1600" spans="1:20" s="17" customFormat="1" ht="24.95" customHeight="1">
      <c r="A1600" s="127"/>
      <c r="B1600" s="34"/>
      <c r="C1600" s="34"/>
      <c r="D1600" s="121"/>
      <c r="E1600" s="101"/>
      <c r="F1600" s="14"/>
      <c r="G1600" s="14"/>
      <c r="H1600" s="22"/>
      <c r="I1600" s="122"/>
      <c r="J1600" s="128"/>
      <c r="K1600" s="124"/>
      <c r="L1600" s="125" t="s">
        <v>4161</v>
      </c>
      <c r="M1600" s="14" t="s">
        <v>8492</v>
      </c>
      <c r="N1600" s="14" t="s">
        <v>613</v>
      </c>
      <c r="O1600" s="22" t="s">
        <v>8515</v>
      </c>
      <c r="P1600" s="122" t="s">
        <v>8516</v>
      </c>
      <c r="Q1600" s="101">
        <v>1</v>
      </c>
      <c r="R1600" s="14" t="s">
        <v>4092</v>
      </c>
      <c r="S1600" s="48">
        <v>103</v>
      </c>
      <c r="T1600" s="126"/>
    </row>
    <row r="1601" spans="1:20" s="17" customFormat="1" ht="24.95" customHeight="1">
      <c r="A1601" s="127">
        <v>534</v>
      </c>
      <c r="B1601" s="34" t="s">
        <v>16388</v>
      </c>
      <c r="C1601" s="14" t="s">
        <v>8517</v>
      </c>
      <c r="D1601" s="121" t="s">
        <v>8518</v>
      </c>
      <c r="E1601" s="101">
        <v>1</v>
      </c>
      <c r="F1601" s="14" t="s">
        <v>4092</v>
      </c>
      <c r="G1601" s="14" t="s">
        <v>555</v>
      </c>
      <c r="H1601" s="22" t="s">
        <v>8519</v>
      </c>
      <c r="I1601" s="122" t="s">
        <v>8520</v>
      </c>
      <c r="J1601" s="123">
        <v>340</v>
      </c>
      <c r="K1601" s="124">
        <v>6500</v>
      </c>
      <c r="L1601" s="125" t="s">
        <v>4161</v>
      </c>
      <c r="M1601" s="14" t="s">
        <v>8521</v>
      </c>
      <c r="N1601" s="14" t="s">
        <v>555</v>
      </c>
      <c r="O1601" s="22" t="s">
        <v>8519</v>
      </c>
      <c r="P1601" s="122" t="s">
        <v>8520</v>
      </c>
      <c r="Q1601" s="101">
        <v>1</v>
      </c>
      <c r="R1601" s="14" t="s">
        <v>4092</v>
      </c>
      <c r="S1601" s="48">
        <v>340</v>
      </c>
      <c r="T1601" s="126"/>
    </row>
    <row r="1602" spans="1:20" s="17" customFormat="1" ht="24.95" customHeight="1">
      <c r="A1602" s="127"/>
      <c r="B1602" s="34"/>
      <c r="C1602" s="34"/>
      <c r="D1602" s="121"/>
      <c r="E1602" s="101"/>
      <c r="F1602" s="14"/>
      <c r="G1602" s="14"/>
      <c r="H1602" s="22"/>
      <c r="I1602" s="122"/>
      <c r="J1602" s="128"/>
      <c r="K1602" s="124"/>
      <c r="L1602" s="125" t="s">
        <v>4161</v>
      </c>
      <c r="M1602" s="14" t="s">
        <v>8521</v>
      </c>
      <c r="N1602" s="14" t="s">
        <v>544</v>
      </c>
      <c r="O1602" s="22" t="s">
        <v>8522</v>
      </c>
      <c r="P1602" s="122" t="s">
        <v>8523</v>
      </c>
      <c r="Q1602" s="101">
        <v>1</v>
      </c>
      <c r="R1602" s="14" t="s">
        <v>4092</v>
      </c>
      <c r="S1602" s="48">
        <v>309</v>
      </c>
      <c r="T1602" s="126"/>
    </row>
    <row r="1603" spans="1:20" s="17" customFormat="1" ht="24.95" customHeight="1">
      <c r="A1603" s="127">
        <v>535</v>
      </c>
      <c r="B1603" s="34" t="s">
        <v>16388</v>
      </c>
      <c r="C1603" s="14" t="s">
        <v>8524</v>
      </c>
      <c r="D1603" s="121" t="s">
        <v>8525</v>
      </c>
      <c r="E1603" s="101">
        <v>1</v>
      </c>
      <c r="F1603" s="14" t="s">
        <v>4092</v>
      </c>
      <c r="G1603" s="14" t="s">
        <v>552</v>
      </c>
      <c r="H1603" s="22" t="s">
        <v>397</v>
      </c>
      <c r="I1603" s="122" t="s">
        <v>694</v>
      </c>
      <c r="J1603" s="123">
        <v>2042</v>
      </c>
      <c r="K1603" s="124">
        <v>1500</v>
      </c>
      <c r="L1603" s="125" t="s">
        <v>4161</v>
      </c>
      <c r="M1603" s="14" t="s">
        <v>8526</v>
      </c>
      <c r="N1603" s="14" t="s">
        <v>552</v>
      </c>
      <c r="O1603" s="22" t="s">
        <v>397</v>
      </c>
      <c r="P1603" s="122" t="s">
        <v>694</v>
      </c>
      <c r="Q1603" s="101">
        <v>1</v>
      </c>
      <c r="R1603" s="14" t="s">
        <v>4092</v>
      </c>
      <c r="S1603" s="48">
        <v>2042</v>
      </c>
      <c r="T1603" s="126"/>
    </row>
    <row r="1604" spans="1:20" s="17" customFormat="1" ht="24.95" customHeight="1">
      <c r="A1604" s="127"/>
      <c r="B1604" s="34"/>
      <c r="C1604" s="34"/>
      <c r="D1604" s="121"/>
      <c r="E1604" s="101"/>
      <c r="F1604" s="14"/>
      <c r="G1604" s="14"/>
      <c r="H1604" s="22"/>
      <c r="I1604" s="122"/>
      <c r="J1604" s="128"/>
      <c r="K1604" s="124"/>
      <c r="L1604" s="125" t="s">
        <v>4161</v>
      </c>
      <c r="M1604" s="14" t="s">
        <v>8526</v>
      </c>
      <c r="N1604" s="14" t="s">
        <v>542</v>
      </c>
      <c r="O1604" s="22" t="s">
        <v>1710</v>
      </c>
      <c r="P1604" s="122" t="s">
        <v>2305</v>
      </c>
      <c r="Q1604" s="101">
        <v>1</v>
      </c>
      <c r="R1604" s="14" t="s">
        <v>4092</v>
      </c>
      <c r="S1604" s="48">
        <v>2032</v>
      </c>
      <c r="T1604" s="126"/>
    </row>
    <row r="1605" spans="1:20" s="17" customFormat="1" ht="24.95" customHeight="1">
      <c r="A1605" s="127"/>
      <c r="B1605" s="34"/>
      <c r="C1605" s="34"/>
      <c r="D1605" s="121"/>
      <c r="E1605" s="101"/>
      <c r="F1605" s="14"/>
      <c r="G1605" s="14"/>
      <c r="H1605" s="22"/>
      <c r="I1605" s="122"/>
      <c r="J1605" s="128"/>
      <c r="K1605" s="124"/>
      <c r="L1605" s="125" t="s">
        <v>4161</v>
      </c>
      <c r="M1605" s="14" t="s">
        <v>8526</v>
      </c>
      <c r="N1605" s="14" t="s">
        <v>548</v>
      </c>
      <c r="O1605" s="22" t="s">
        <v>8527</v>
      </c>
      <c r="P1605" s="122" t="s">
        <v>8528</v>
      </c>
      <c r="Q1605" s="101">
        <v>1</v>
      </c>
      <c r="R1605" s="14" t="s">
        <v>4092</v>
      </c>
      <c r="S1605" s="48">
        <v>2113</v>
      </c>
      <c r="T1605" s="126"/>
    </row>
    <row r="1606" spans="1:20" s="17" customFormat="1" ht="24.95" customHeight="1">
      <c r="A1606" s="127"/>
      <c r="B1606" s="34"/>
      <c r="C1606" s="34"/>
      <c r="D1606" s="121"/>
      <c r="E1606" s="101"/>
      <c r="F1606" s="14"/>
      <c r="G1606" s="14"/>
      <c r="H1606" s="22"/>
      <c r="I1606" s="122"/>
      <c r="J1606" s="128"/>
      <c r="K1606" s="124"/>
      <c r="L1606" s="125" t="s">
        <v>4161</v>
      </c>
      <c r="M1606" s="14" t="s">
        <v>8526</v>
      </c>
      <c r="N1606" s="14" t="s">
        <v>555</v>
      </c>
      <c r="O1606" s="22" t="s">
        <v>8529</v>
      </c>
      <c r="P1606" s="122" t="s">
        <v>8530</v>
      </c>
      <c r="Q1606" s="101">
        <v>1</v>
      </c>
      <c r="R1606" s="14" t="s">
        <v>4092</v>
      </c>
      <c r="S1606" s="48">
        <v>2114</v>
      </c>
      <c r="T1606" s="126"/>
    </row>
    <row r="1607" spans="1:20" s="17" customFormat="1" ht="24.95" customHeight="1">
      <c r="A1607" s="127">
        <v>536</v>
      </c>
      <c r="B1607" s="34" t="s">
        <v>16388</v>
      </c>
      <c r="C1607" s="14" t="s">
        <v>8531</v>
      </c>
      <c r="D1607" s="121" t="s">
        <v>8532</v>
      </c>
      <c r="E1607" s="101">
        <v>1</v>
      </c>
      <c r="F1607" s="14" t="s">
        <v>4092</v>
      </c>
      <c r="G1607" s="14" t="s">
        <v>584</v>
      </c>
      <c r="H1607" s="22" t="s">
        <v>8533</v>
      </c>
      <c r="I1607" s="122" t="s">
        <v>8534</v>
      </c>
      <c r="J1607" s="123">
        <v>98</v>
      </c>
      <c r="K1607" s="124">
        <v>7200</v>
      </c>
      <c r="L1607" s="125" t="s">
        <v>4161</v>
      </c>
      <c r="M1607" s="14" t="s">
        <v>8535</v>
      </c>
      <c r="N1607" s="14" t="s">
        <v>584</v>
      </c>
      <c r="O1607" s="22" t="s">
        <v>8533</v>
      </c>
      <c r="P1607" s="122" t="s">
        <v>8534</v>
      </c>
      <c r="Q1607" s="101">
        <v>1</v>
      </c>
      <c r="R1607" s="14" t="s">
        <v>4092</v>
      </c>
      <c r="S1607" s="48">
        <v>98</v>
      </c>
      <c r="T1607" s="126"/>
    </row>
    <row r="1608" spans="1:20" s="17" customFormat="1" ht="24.95" customHeight="1">
      <c r="A1608" s="127"/>
      <c r="B1608" s="34"/>
      <c r="C1608" s="34"/>
      <c r="D1608" s="121"/>
      <c r="E1608" s="101"/>
      <c r="F1608" s="14"/>
      <c r="G1608" s="14"/>
      <c r="H1608" s="22"/>
      <c r="I1608" s="122"/>
      <c r="J1608" s="128"/>
      <c r="K1608" s="124"/>
      <c r="L1608" s="125" t="s">
        <v>4161</v>
      </c>
      <c r="M1608" s="14" t="s">
        <v>8535</v>
      </c>
      <c r="N1608" s="14" t="s">
        <v>8248</v>
      </c>
      <c r="O1608" s="22" t="s">
        <v>8536</v>
      </c>
      <c r="P1608" s="122" t="s">
        <v>8537</v>
      </c>
      <c r="Q1608" s="101">
        <v>1</v>
      </c>
      <c r="R1608" s="14" t="s">
        <v>4092</v>
      </c>
      <c r="S1608" s="48">
        <v>95</v>
      </c>
      <c r="T1608" s="126"/>
    </row>
    <row r="1609" spans="1:20" s="17" customFormat="1" ht="24.95" customHeight="1">
      <c r="A1609" s="127"/>
      <c r="B1609" s="34"/>
      <c r="C1609" s="34"/>
      <c r="D1609" s="121"/>
      <c r="E1609" s="101"/>
      <c r="F1609" s="14"/>
      <c r="G1609" s="14"/>
      <c r="H1609" s="22"/>
      <c r="I1609" s="122"/>
      <c r="J1609" s="128"/>
      <c r="K1609" s="124"/>
      <c r="L1609" s="125" t="s">
        <v>4161</v>
      </c>
      <c r="M1609" s="14" t="s">
        <v>8535</v>
      </c>
      <c r="N1609" s="14" t="s">
        <v>3372</v>
      </c>
      <c r="O1609" s="22" t="s">
        <v>8538</v>
      </c>
      <c r="P1609" s="122" t="s">
        <v>8539</v>
      </c>
      <c r="Q1609" s="101">
        <v>1</v>
      </c>
      <c r="R1609" s="14" t="s">
        <v>4092</v>
      </c>
      <c r="S1609" s="48">
        <v>98</v>
      </c>
      <c r="T1609" s="126"/>
    </row>
    <row r="1610" spans="1:20" s="17" customFormat="1" ht="24.95" customHeight="1">
      <c r="A1610" s="127">
        <v>537</v>
      </c>
      <c r="B1610" s="34" t="s">
        <v>16388</v>
      </c>
      <c r="C1610" s="14" t="s">
        <v>8540</v>
      </c>
      <c r="D1610" s="121" t="s">
        <v>8541</v>
      </c>
      <c r="E1610" s="101">
        <v>1</v>
      </c>
      <c r="F1610" s="14" t="s">
        <v>4092</v>
      </c>
      <c r="G1610" s="14" t="s">
        <v>547</v>
      </c>
      <c r="H1610" s="22" t="s">
        <v>8542</v>
      </c>
      <c r="I1610" s="122" t="s">
        <v>8543</v>
      </c>
      <c r="J1610" s="123">
        <v>135</v>
      </c>
      <c r="K1610" s="124">
        <v>100</v>
      </c>
      <c r="L1610" s="125" t="s">
        <v>4180</v>
      </c>
      <c r="M1610" s="14" t="s">
        <v>8544</v>
      </c>
      <c r="N1610" s="14"/>
      <c r="O1610" s="22"/>
      <c r="P1610" s="122"/>
      <c r="Q1610" s="101"/>
      <c r="R1610" s="14"/>
      <c r="S1610" s="48"/>
      <c r="T1610" s="126"/>
    </row>
    <row r="1611" spans="1:20" s="17" customFormat="1" ht="24.95" customHeight="1">
      <c r="A1611" s="127">
        <v>538</v>
      </c>
      <c r="B1611" s="34" t="s">
        <v>16388</v>
      </c>
      <c r="C1611" s="14" t="s">
        <v>8545</v>
      </c>
      <c r="D1611" s="121" t="s">
        <v>8546</v>
      </c>
      <c r="E1611" s="101">
        <v>1</v>
      </c>
      <c r="F1611" s="14" t="s">
        <v>4092</v>
      </c>
      <c r="G1611" s="14" t="s">
        <v>573</v>
      </c>
      <c r="H1611" s="22" t="s">
        <v>8547</v>
      </c>
      <c r="I1611" s="122" t="s">
        <v>8548</v>
      </c>
      <c r="J1611" s="123">
        <v>198</v>
      </c>
      <c r="K1611" s="124">
        <v>24000</v>
      </c>
      <c r="L1611" s="125" t="s">
        <v>4180</v>
      </c>
      <c r="M1611" s="34" t="s">
        <v>8549</v>
      </c>
      <c r="N1611" s="14"/>
      <c r="O1611" s="22"/>
      <c r="P1611" s="122"/>
      <c r="Q1611" s="101"/>
      <c r="R1611" s="14"/>
      <c r="S1611" s="48"/>
      <c r="T1611" s="126"/>
    </row>
    <row r="1612" spans="1:20" s="17" customFormat="1" ht="24.95" customHeight="1">
      <c r="A1612" s="127">
        <v>539</v>
      </c>
      <c r="B1612" s="34" t="s">
        <v>16388</v>
      </c>
      <c r="C1612" s="14" t="s">
        <v>8550</v>
      </c>
      <c r="D1612" s="121" t="s">
        <v>8551</v>
      </c>
      <c r="E1612" s="101">
        <v>1</v>
      </c>
      <c r="F1612" s="14" t="s">
        <v>4309</v>
      </c>
      <c r="G1612" s="14" t="s">
        <v>584</v>
      </c>
      <c r="H1612" s="22" t="s">
        <v>8552</v>
      </c>
      <c r="I1612" s="122" t="s">
        <v>8553</v>
      </c>
      <c r="J1612" s="123">
        <v>125</v>
      </c>
      <c r="K1612" s="124">
        <v>3200</v>
      </c>
      <c r="L1612" s="125" t="s">
        <v>4180</v>
      </c>
      <c r="M1612" s="14" t="s">
        <v>8554</v>
      </c>
      <c r="N1612" s="14"/>
      <c r="O1612" s="22"/>
      <c r="P1612" s="122"/>
      <c r="Q1612" s="101"/>
      <c r="R1612" s="14"/>
      <c r="S1612" s="48"/>
      <c r="T1612" s="126"/>
    </row>
    <row r="1613" spans="1:20" s="17" customFormat="1" ht="24.95" customHeight="1">
      <c r="A1613" s="127">
        <v>540</v>
      </c>
      <c r="B1613" s="34" t="s">
        <v>16388</v>
      </c>
      <c r="C1613" s="14" t="s">
        <v>8555</v>
      </c>
      <c r="D1613" s="121" t="s">
        <v>8556</v>
      </c>
      <c r="E1613" s="101">
        <v>1</v>
      </c>
      <c r="F1613" s="14" t="s">
        <v>4092</v>
      </c>
      <c r="G1613" s="14" t="s">
        <v>543</v>
      </c>
      <c r="H1613" s="22" t="s">
        <v>8557</v>
      </c>
      <c r="I1613" s="122" t="s">
        <v>8558</v>
      </c>
      <c r="J1613" s="123">
        <v>393</v>
      </c>
      <c r="K1613" s="124">
        <v>6000</v>
      </c>
      <c r="L1613" s="125" t="s">
        <v>4161</v>
      </c>
      <c r="M1613" s="14" t="s">
        <v>8559</v>
      </c>
      <c r="N1613" s="14" t="s">
        <v>543</v>
      </c>
      <c r="O1613" s="22" t="s">
        <v>8557</v>
      </c>
      <c r="P1613" s="122" t="s">
        <v>8558</v>
      </c>
      <c r="Q1613" s="101">
        <v>1</v>
      </c>
      <c r="R1613" s="14" t="s">
        <v>4092</v>
      </c>
      <c r="S1613" s="48">
        <v>393</v>
      </c>
      <c r="T1613" s="126"/>
    </row>
    <row r="1614" spans="1:20" s="17" customFormat="1" ht="24.95" customHeight="1">
      <c r="A1614" s="127"/>
      <c r="B1614" s="34"/>
      <c r="C1614" s="34"/>
      <c r="D1614" s="121"/>
      <c r="E1614" s="101"/>
      <c r="F1614" s="14"/>
      <c r="G1614" s="14"/>
      <c r="H1614" s="22"/>
      <c r="I1614" s="122"/>
      <c r="J1614" s="128"/>
      <c r="K1614" s="124"/>
      <c r="L1614" s="125" t="s">
        <v>4161</v>
      </c>
      <c r="M1614" s="14" t="s">
        <v>8559</v>
      </c>
      <c r="N1614" s="14" t="s">
        <v>629</v>
      </c>
      <c r="O1614" s="22" t="s">
        <v>8560</v>
      </c>
      <c r="P1614" s="122" t="s">
        <v>8561</v>
      </c>
      <c r="Q1614" s="101">
        <v>1</v>
      </c>
      <c r="R1614" s="14" t="s">
        <v>4092</v>
      </c>
      <c r="S1614" s="48">
        <v>393</v>
      </c>
      <c r="T1614" s="126"/>
    </row>
    <row r="1615" spans="1:20" s="17" customFormat="1" ht="24.95" customHeight="1">
      <c r="A1615" s="127"/>
      <c r="B1615" s="34"/>
      <c r="C1615" s="34"/>
      <c r="D1615" s="121"/>
      <c r="E1615" s="101"/>
      <c r="F1615" s="14"/>
      <c r="G1615" s="14"/>
      <c r="H1615" s="22"/>
      <c r="I1615" s="122"/>
      <c r="J1615" s="128"/>
      <c r="K1615" s="124"/>
      <c r="L1615" s="125" t="s">
        <v>4161</v>
      </c>
      <c r="M1615" s="14" t="s">
        <v>8559</v>
      </c>
      <c r="N1615" s="14" t="s">
        <v>577</v>
      </c>
      <c r="O1615" s="22" t="s">
        <v>8562</v>
      </c>
      <c r="P1615" s="122" t="s">
        <v>8563</v>
      </c>
      <c r="Q1615" s="101">
        <v>1</v>
      </c>
      <c r="R1615" s="14" t="s">
        <v>4092</v>
      </c>
      <c r="S1615" s="48">
        <v>393</v>
      </c>
      <c r="T1615" s="126"/>
    </row>
    <row r="1616" spans="1:20" s="17" customFormat="1" ht="24.95" customHeight="1">
      <c r="A1616" s="127">
        <v>541</v>
      </c>
      <c r="B1616" s="34" t="s">
        <v>16388</v>
      </c>
      <c r="C1616" s="14" t="s">
        <v>8564</v>
      </c>
      <c r="D1616" s="121" t="s">
        <v>8565</v>
      </c>
      <c r="E1616" s="101">
        <v>1</v>
      </c>
      <c r="F1616" s="14" t="s">
        <v>4092</v>
      </c>
      <c r="G1616" s="14" t="s">
        <v>551</v>
      </c>
      <c r="H1616" s="22" t="s">
        <v>8566</v>
      </c>
      <c r="I1616" s="122" t="s">
        <v>8567</v>
      </c>
      <c r="J1616" s="123">
        <v>1427</v>
      </c>
      <c r="K1616" s="124">
        <v>5000</v>
      </c>
      <c r="L1616" s="125" t="s">
        <v>4161</v>
      </c>
      <c r="M1616" s="14" t="s">
        <v>8568</v>
      </c>
      <c r="N1616" s="14" t="s">
        <v>551</v>
      </c>
      <c r="O1616" s="22" t="s">
        <v>8566</v>
      </c>
      <c r="P1616" s="122" t="s">
        <v>8567</v>
      </c>
      <c r="Q1616" s="101">
        <v>1</v>
      </c>
      <c r="R1616" s="14" t="s">
        <v>4092</v>
      </c>
      <c r="S1616" s="48">
        <v>1427</v>
      </c>
      <c r="T1616" s="126"/>
    </row>
    <row r="1617" spans="1:20" s="17" customFormat="1" ht="24.95" customHeight="1">
      <c r="A1617" s="127"/>
      <c r="B1617" s="34"/>
      <c r="C1617" s="34"/>
      <c r="D1617" s="121"/>
      <c r="E1617" s="101"/>
      <c r="F1617" s="14"/>
      <c r="G1617" s="14"/>
      <c r="H1617" s="22"/>
      <c r="I1617" s="122"/>
      <c r="J1617" s="128"/>
      <c r="K1617" s="124"/>
      <c r="L1617" s="125" t="s">
        <v>4161</v>
      </c>
      <c r="M1617" s="14" t="s">
        <v>8568</v>
      </c>
      <c r="N1617" s="14" t="s">
        <v>545</v>
      </c>
      <c r="O1617" s="22" t="s">
        <v>8569</v>
      </c>
      <c r="P1617" s="122" t="s">
        <v>8570</v>
      </c>
      <c r="Q1617" s="101">
        <v>1</v>
      </c>
      <c r="R1617" s="14" t="s">
        <v>4092</v>
      </c>
      <c r="S1617" s="48">
        <v>1263</v>
      </c>
      <c r="T1617" s="126"/>
    </row>
    <row r="1618" spans="1:20" s="17" customFormat="1" ht="24.95" customHeight="1">
      <c r="A1618" s="127"/>
      <c r="B1618" s="34"/>
      <c r="C1618" s="34"/>
      <c r="D1618" s="121"/>
      <c r="E1618" s="101"/>
      <c r="F1618" s="14"/>
      <c r="G1618" s="14"/>
      <c r="H1618" s="22"/>
      <c r="I1618" s="122"/>
      <c r="J1618" s="128"/>
      <c r="K1618" s="124"/>
      <c r="L1618" s="125" t="s">
        <v>4161</v>
      </c>
      <c r="M1618" s="14" t="s">
        <v>8568</v>
      </c>
      <c r="N1618" s="14" t="s">
        <v>546</v>
      </c>
      <c r="O1618" s="22" t="s">
        <v>8571</v>
      </c>
      <c r="P1618" s="122" t="s">
        <v>8572</v>
      </c>
      <c r="Q1618" s="101">
        <v>1</v>
      </c>
      <c r="R1618" s="14" t="s">
        <v>4092</v>
      </c>
      <c r="S1618" s="48">
        <v>1485</v>
      </c>
      <c r="T1618" s="126"/>
    </row>
    <row r="1619" spans="1:20" s="17" customFormat="1" ht="24.95" customHeight="1">
      <c r="A1619" s="127">
        <v>542</v>
      </c>
      <c r="B1619" s="34" t="s">
        <v>16388</v>
      </c>
      <c r="C1619" s="14" t="s">
        <v>8573</v>
      </c>
      <c r="D1619" s="121" t="s">
        <v>8574</v>
      </c>
      <c r="E1619" s="101">
        <v>1</v>
      </c>
      <c r="F1619" s="14" t="s">
        <v>4092</v>
      </c>
      <c r="G1619" s="14" t="s">
        <v>550</v>
      </c>
      <c r="H1619" s="22" t="s">
        <v>8575</v>
      </c>
      <c r="I1619" s="122" t="s">
        <v>8576</v>
      </c>
      <c r="J1619" s="123">
        <v>203</v>
      </c>
      <c r="K1619" s="124">
        <v>500</v>
      </c>
      <c r="L1619" s="125" t="s">
        <v>4180</v>
      </c>
      <c r="M1619" s="14" t="s">
        <v>8577</v>
      </c>
      <c r="N1619" s="14"/>
      <c r="O1619" s="22"/>
      <c r="P1619" s="122"/>
      <c r="Q1619" s="101"/>
      <c r="R1619" s="14"/>
      <c r="S1619" s="48"/>
      <c r="T1619" s="126"/>
    </row>
    <row r="1620" spans="1:20" s="17" customFormat="1" ht="24.95" customHeight="1">
      <c r="A1620" s="127">
        <v>543</v>
      </c>
      <c r="B1620" s="34" t="s">
        <v>16388</v>
      </c>
      <c r="C1620" s="14" t="s">
        <v>8578</v>
      </c>
      <c r="D1620" s="121" t="s">
        <v>8579</v>
      </c>
      <c r="E1620" s="101">
        <v>1</v>
      </c>
      <c r="F1620" s="14" t="s">
        <v>4092</v>
      </c>
      <c r="G1620" s="14" t="s">
        <v>550</v>
      </c>
      <c r="H1620" s="22" t="s">
        <v>8580</v>
      </c>
      <c r="I1620" s="122" t="s">
        <v>8581</v>
      </c>
      <c r="J1620" s="123">
        <v>78</v>
      </c>
      <c r="K1620" s="124">
        <v>1000</v>
      </c>
      <c r="L1620" s="125" t="s">
        <v>4180</v>
      </c>
      <c r="M1620" s="14" t="s">
        <v>8582</v>
      </c>
      <c r="N1620" s="14"/>
      <c r="O1620" s="22"/>
      <c r="P1620" s="122"/>
      <c r="Q1620" s="101"/>
      <c r="R1620" s="14"/>
      <c r="S1620" s="48"/>
      <c r="T1620" s="126"/>
    </row>
    <row r="1621" spans="1:20" s="17" customFormat="1" ht="24.95" customHeight="1">
      <c r="A1621" s="127">
        <v>544</v>
      </c>
      <c r="B1621" s="34" t="s">
        <v>16388</v>
      </c>
      <c r="C1621" s="14" t="s">
        <v>8583</v>
      </c>
      <c r="D1621" s="121" t="s">
        <v>8584</v>
      </c>
      <c r="E1621" s="101">
        <v>1</v>
      </c>
      <c r="F1621" s="14" t="s">
        <v>4092</v>
      </c>
      <c r="G1621" s="14" t="s">
        <v>550</v>
      </c>
      <c r="H1621" s="22" t="s">
        <v>8585</v>
      </c>
      <c r="I1621" s="122" t="s">
        <v>8586</v>
      </c>
      <c r="J1621" s="123">
        <v>173</v>
      </c>
      <c r="K1621" s="124">
        <v>500</v>
      </c>
      <c r="L1621" s="125" t="s">
        <v>4180</v>
      </c>
      <c r="M1621" s="14" t="s">
        <v>8587</v>
      </c>
      <c r="N1621" s="14"/>
      <c r="O1621" s="22"/>
      <c r="P1621" s="122"/>
      <c r="Q1621" s="101"/>
      <c r="R1621" s="14"/>
      <c r="S1621" s="48"/>
      <c r="T1621" s="126"/>
    </row>
    <row r="1622" spans="1:20" s="17" customFormat="1" ht="24.95" customHeight="1">
      <c r="A1622" s="127">
        <v>545</v>
      </c>
      <c r="B1622" s="34" t="s">
        <v>16388</v>
      </c>
      <c r="C1622" s="14" t="s">
        <v>8588</v>
      </c>
      <c r="D1622" s="121" t="s">
        <v>8589</v>
      </c>
      <c r="E1622" s="101" t="s">
        <v>1166</v>
      </c>
      <c r="F1622" s="14" t="s">
        <v>1167</v>
      </c>
      <c r="G1622" s="14" t="s">
        <v>1051</v>
      </c>
      <c r="H1622" s="22" t="s">
        <v>1019</v>
      </c>
      <c r="I1622" s="122" t="s">
        <v>3296</v>
      </c>
      <c r="J1622" s="123">
        <v>0</v>
      </c>
      <c r="K1622" s="124">
        <v>4000</v>
      </c>
      <c r="L1622" s="125" t="s">
        <v>4180</v>
      </c>
      <c r="M1622" s="14" t="s">
        <v>8590</v>
      </c>
      <c r="N1622" s="14"/>
      <c r="O1622" s="22"/>
      <c r="P1622" s="122"/>
      <c r="Q1622" s="101"/>
      <c r="R1622" s="14"/>
      <c r="S1622" s="48"/>
      <c r="T1622" s="126"/>
    </row>
    <row r="1623" spans="1:20" s="17" customFormat="1" ht="24.95" customHeight="1">
      <c r="A1623" s="127">
        <v>546</v>
      </c>
      <c r="B1623" s="34" t="s">
        <v>16388</v>
      </c>
      <c r="C1623" s="14" t="s">
        <v>8591</v>
      </c>
      <c r="D1623" s="121" t="s">
        <v>8592</v>
      </c>
      <c r="E1623" s="101">
        <v>1</v>
      </c>
      <c r="F1623" s="14" t="s">
        <v>4092</v>
      </c>
      <c r="G1623" s="14" t="s">
        <v>8593</v>
      </c>
      <c r="H1623" s="22" t="s">
        <v>8594</v>
      </c>
      <c r="I1623" s="122" t="s">
        <v>8595</v>
      </c>
      <c r="J1623" s="123">
        <v>224</v>
      </c>
      <c r="K1623" s="124">
        <v>1500</v>
      </c>
      <c r="L1623" s="125" t="s">
        <v>4161</v>
      </c>
      <c r="M1623" s="14" t="s">
        <v>8596</v>
      </c>
      <c r="N1623" s="14" t="s">
        <v>8593</v>
      </c>
      <c r="O1623" s="22" t="s">
        <v>8594</v>
      </c>
      <c r="P1623" s="122" t="s">
        <v>8595</v>
      </c>
      <c r="Q1623" s="101">
        <v>1</v>
      </c>
      <c r="R1623" s="14" t="s">
        <v>4092</v>
      </c>
      <c r="S1623" s="48">
        <v>224</v>
      </c>
      <c r="T1623" s="126"/>
    </row>
    <row r="1624" spans="1:20" s="17" customFormat="1" ht="24.95" customHeight="1">
      <c r="A1624" s="127"/>
      <c r="B1624" s="34"/>
      <c r="C1624" s="34"/>
      <c r="D1624" s="121"/>
      <c r="E1624" s="101"/>
      <c r="F1624" s="14"/>
      <c r="G1624" s="14"/>
      <c r="H1624" s="22"/>
      <c r="I1624" s="122"/>
      <c r="J1624" s="128"/>
      <c r="K1624" s="124"/>
      <c r="L1624" s="125" t="s">
        <v>4161</v>
      </c>
      <c r="M1624" s="14" t="s">
        <v>8596</v>
      </c>
      <c r="N1624" s="14" t="s">
        <v>578</v>
      </c>
      <c r="O1624" s="22" t="s">
        <v>8597</v>
      </c>
      <c r="P1624" s="122" t="s">
        <v>8598</v>
      </c>
      <c r="Q1624" s="101">
        <v>1</v>
      </c>
      <c r="R1624" s="14" t="s">
        <v>4092</v>
      </c>
      <c r="S1624" s="48">
        <v>210</v>
      </c>
      <c r="T1624" s="126"/>
    </row>
    <row r="1625" spans="1:20" s="17" customFormat="1" ht="24.95" customHeight="1">
      <c r="A1625" s="127"/>
      <c r="B1625" s="34"/>
      <c r="C1625" s="34"/>
      <c r="D1625" s="121"/>
      <c r="E1625" s="101"/>
      <c r="F1625" s="14"/>
      <c r="G1625" s="14"/>
      <c r="H1625" s="22"/>
      <c r="I1625" s="122"/>
      <c r="J1625" s="128"/>
      <c r="K1625" s="124"/>
      <c r="L1625" s="125" t="s">
        <v>4161</v>
      </c>
      <c r="M1625" s="14" t="s">
        <v>8596</v>
      </c>
      <c r="N1625" s="14" t="s">
        <v>577</v>
      </c>
      <c r="O1625" s="22" t="s">
        <v>8599</v>
      </c>
      <c r="P1625" s="122" t="s">
        <v>8600</v>
      </c>
      <c r="Q1625" s="101">
        <v>1</v>
      </c>
      <c r="R1625" s="14" t="s">
        <v>4092</v>
      </c>
      <c r="S1625" s="48">
        <v>225</v>
      </c>
      <c r="T1625" s="126"/>
    </row>
    <row r="1626" spans="1:20" s="17" customFormat="1" ht="24.95" customHeight="1">
      <c r="A1626" s="127">
        <v>547</v>
      </c>
      <c r="B1626" s="34" t="s">
        <v>16388</v>
      </c>
      <c r="C1626" s="14" t="s">
        <v>8601</v>
      </c>
      <c r="D1626" s="121" t="s">
        <v>8602</v>
      </c>
      <c r="E1626" s="101">
        <v>1</v>
      </c>
      <c r="F1626" s="14" t="s">
        <v>4092</v>
      </c>
      <c r="G1626" s="14" t="s">
        <v>546</v>
      </c>
      <c r="H1626" s="22" t="s">
        <v>8603</v>
      </c>
      <c r="I1626" s="122" t="s">
        <v>8604</v>
      </c>
      <c r="J1626" s="123">
        <v>124</v>
      </c>
      <c r="K1626" s="124">
        <v>6000</v>
      </c>
      <c r="L1626" s="125" t="s">
        <v>4161</v>
      </c>
      <c r="M1626" s="14" t="s">
        <v>8605</v>
      </c>
      <c r="N1626" s="14" t="s">
        <v>546</v>
      </c>
      <c r="O1626" s="22" t="s">
        <v>8603</v>
      </c>
      <c r="P1626" s="122" t="s">
        <v>8604</v>
      </c>
      <c r="Q1626" s="101">
        <v>1</v>
      </c>
      <c r="R1626" s="14" t="s">
        <v>4092</v>
      </c>
      <c r="S1626" s="48">
        <v>124</v>
      </c>
      <c r="T1626" s="126"/>
    </row>
    <row r="1627" spans="1:20" s="17" customFormat="1" ht="24.95" customHeight="1">
      <c r="A1627" s="127"/>
      <c r="B1627" s="34"/>
      <c r="C1627" s="34"/>
      <c r="D1627" s="121"/>
      <c r="E1627" s="101"/>
      <c r="F1627" s="14"/>
      <c r="G1627" s="14"/>
      <c r="H1627" s="22"/>
      <c r="I1627" s="122"/>
      <c r="J1627" s="128"/>
      <c r="K1627" s="124"/>
      <c r="L1627" s="125" t="s">
        <v>4161</v>
      </c>
      <c r="M1627" s="14" t="s">
        <v>8605</v>
      </c>
      <c r="N1627" s="14" t="s">
        <v>578</v>
      </c>
      <c r="O1627" s="22" t="s">
        <v>8606</v>
      </c>
      <c r="P1627" s="122" t="s">
        <v>8607</v>
      </c>
      <c r="Q1627" s="101">
        <v>1</v>
      </c>
      <c r="R1627" s="14" t="s">
        <v>4092</v>
      </c>
      <c r="S1627" s="48">
        <v>124</v>
      </c>
      <c r="T1627" s="126"/>
    </row>
    <row r="1628" spans="1:20" s="17" customFormat="1" ht="24.95" customHeight="1">
      <c r="A1628" s="127"/>
      <c r="B1628" s="34"/>
      <c r="C1628" s="34"/>
      <c r="D1628" s="121"/>
      <c r="E1628" s="101"/>
      <c r="F1628" s="14"/>
      <c r="G1628" s="14"/>
      <c r="H1628" s="22"/>
      <c r="I1628" s="122"/>
      <c r="J1628" s="128"/>
      <c r="K1628" s="124"/>
      <c r="L1628" s="125" t="s">
        <v>4161</v>
      </c>
      <c r="M1628" s="14" t="s">
        <v>8605</v>
      </c>
      <c r="N1628" s="14" t="s">
        <v>541</v>
      </c>
      <c r="O1628" s="22" t="s">
        <v>8608</v>
      </c>
      <c r="P1628" s="122" t="s">
        <v>8609</v>
      </c>
      <c r="Q1628" s="101">
        <v>1</v>
      </c>
      <c r="R1628" s="14" t="s">
        <v>4092</v>
      </c>
      <c r="S1628" s="48">
        <v>124</v>
      </c>
      <c r="T1628" s="126"/>
    </row>
    <row r="1629" spans="1:20" s="17" customFormat="1" ht="24.95" customHeight="1">
      <c r="A1629" s="127">
        <v>548</v>
      </c>
      <c r="B1629" s="34" t="s">
        <v>16388</v>
      </c>
      <c r="C1629" s="14" t="s">
        <v>8610</v>
      </c>
      <c r="D1629" s="121" t="s">
        <v>8611</v>
      </c>
      <c r="E1629" s="101">
        <v>1</v>
      </c>
      <c r="F1629" s="14" t="s">
        <v>4092</v>
      </c>
      <c r="G1629" s="14" t="s">
        <v>552</v>
      </c>
      <c r="H1629" s="22" t="s">
        <v>398</v>
      </c>
      <c r="I1629" s="122" t="s">
        <v>1057</v>
      </c>
      <c r="J1629" s="123">
        <v>366</v>
      </c>
      <c r="K1629" s="124">
        <v>6000</v>
      </c>
      <c r="L1629" s="125" t="s">
        <v>4180</v>
      </c>
      <c r="M1629" s="14" t="s">
        <v>8612</v>
      </c>
      <c r="N1629" s="14"/>
      <c r="O1629" s="22"/>
      <c r="P1629" s="122"/>
      <c r="Q1629" s="101"/>
      <c r="R1629" s="14"/>
      <c r="S1629" s="48"/>
      <c r="T1629" s="126"/>
    </row>
    <row r="1630" spans="1:20" s="17" customFormat="1" ht="24.95" customHeight="1">
      <c r="A1630" s="127">
        <v>549</v>
      </c>
      <c r="B1630" s="34" t="s">
        <v>16388</v>
      </c>
      <c r="C1630" s="14" t="s">
        <v>8613</v>
      </c>
      <c r="D1630" s="121" t="s">
        <v>8614</v>
      </c>
      <c r="E1630" s="101">
        <v>1</v>
      </c>
      <c r="F1630" s="14" t="s">
        <v>4092</v>
      </c>
      <c r="G1630" s="14" t="s">
        <v>3395</v>
      </c>
      <c r="H1630" s="22" t="s">
        <v>8615</v>
      </c>
      <c r="I1630" s="122" t="s">
        <v>8616</v>
      </c>
      <c r="J1630" s="123">
        <v>294</v>
      </c>
      <c r="K1630" s="124">
        <v>600</v>
      </c>
      <c r="L1630" s="125" t="s">
        <v>4180</v>
      </c>
      <c r="M1630" s="14" t="s">
        <v>8617</v>
      </c>
      <c r="N1630" s="14"/>
      <c r="O1630" s="22"/>
      <c r="P1630" s="122"/>
      <c r="Q1630" s="101"/>
      <c r="R1630" s="14"/>
      <c r="S1630" s="48"/>
      <c r="T1630" s="126"/>
    </row>
    <row r="1631" spans="1:20" s="17" customFormat="1" ht="24.95" customHeight="1">
      <c r="A1631" s="127">
        <v>550</v>
      </c>
      <c r="B1631" s="34" t="s">
        <v>16388</v>
      </c>
      <c r="C1631" s="14" t="s">
        <v>8618</v>
      </c>
      <c r="D1631" s="121" t="s">
        <v>8619</v>
      </c>
      <c r="E1631" s="101">
        <v>1</v>
      </c>
      <c r="F1631" s="14" t="s">
        <v>4092</v>
      </c>
      <c r="G1631" s="14" t="s">
        <v>552</v>
      </c>
      <c r="H1631" s="22" t="s">
        <v>399</v>
      </c>
      <c r="I1631" s="122" t="s">
        <v>1058</v>
      </c>
      <c r="J1631" s="123">
        <v>548</v>
      </c>
      <c r="K1631" s="124">
        <v>6000</v>
      </c>
      <c r="L1631" s="125" t="s">
        <v>4180</v>
      </c>
      <c r="M1631" s="14" t="s">
        <v>8620</v>
      </c>
      <c r="N1631" s="14"/>
      <c r="O1631" s="22"/>
      <c r="P1631" s="122"/>
      <c r="Q1631" s="101"/>
      <c r="R1631" s="14"/>
      <c r="S1631" s="48"/>
      <c r="T1631" s="126"/>
    </row>
    <row r="1632" spans="1:20" s="17" customFormat="1" ht="24.95" customHeight="1">
      <c r="A1632" s="127">
        <v>551</v>
      </c>
      <c r="B1632" s="34" t="s">
        <v>16388</v>
      </c>
      <c r="C1632" s="14" t="s">
        <v>8621</v>
      </c>
      <c r="D1632" s="121" t="s">
        <v>8622</v>
      </c>
      <c r="E1632" s="101">
        <v>1</v>
      </c>
      <c r="F1632" s="14" t="s">
        <v>4092</v>
      </c>
      <c r="G1632" s="14" t="s">
        <v>620</v>
      </c>
      <c r="H1632" s="22" t="s">
        <v>38</v>
      </c>
      <c r="I1632" s="122" t="s">
        <v>833</v>
      </c>
      <c r="J1632" s="123">
        <v>107</v>
      </c>
      <c r="K1632" s="124">
        <v>6000</v>
      </c>
      <c r="L1632" s="125" t="s">
        <v>4161</v>
      </c>
      <c r="M1632" s="14" t="s">
        <v>8623</v>
      </c>
      <c r="N1632" s="14" t="s">
        <v>620</v>
      </c>
      <c r="O1632" s="22" t="s">
        <v>38</v>
      </c>
      <c r="P1632" s="122" t="s">
        <v>833</v>
      </c>
      <c r="Q1632" s="101">
        <v>1</v>
      </c>
      <c r="R1632" s="14" t="s">
        <v>4092</v>
      </c>
      <c r="S1632" s="48">
        <v>107</v>
      </c>
      <c r="T1632" s="126"/>
    </row>
    <row r="1633" spans="1:20" s="17" customFormat="1" ht="24.95" customHeight="1">
      <c r="A1633" s="127"/>
      <c r="B1633" s="34"/>
      <c r="C1633" s="34"/>
      <c r="D1633" s="121"/>
      <c r="E1633" s="101"/>
      <c r="F1633" s="14"/>
      <c r="G1633" s="14"/>
      <c r="H1633" s="22"/>
      <c r="I1633" s="122"/>
      <c r="J1633" s="128"/>
      <c r="K1633" s="124"/>
      <c r="L1633" s="125" t="s">
        <v>4161</v>
      </c>
      <c r="M1633" s="14" t="s">
        <v>8623</v>
      </c>
      <c r="N1633" s="14" t="s">
        <v>555</v>
      </c>
      <c r="O1633" s="22" t="s">
        <v>37</v>
      </c>
      <c r="P1633" s="122" t="s">
        <v>832</v>
      </c>
      <c r="Q1633" s="101">
        <v>1</v>
      </c>
      <c r="R1633" s="14" t="s">
        <v>4092</v>
      </c>
      <c r="S1633" s="48">
        <v>104</v>
      </c>
      <c r="T1633" s="126"/>
    </row>
    <row r="1634" spans="1:20" s="17" customFormat="1" ht="24.95" customHeight="1">
      <c r="A1634" s="127"/>
      <c r="B1634" s="34"/>
      <c r="C1634" s="34"/>
      <c r="D1634" s="121"/>
      <c r="E1634" s="101"/>
      <c r="F1634" s="14"/>
      <c r="G1634" s="14"/>
      <c r="H1634" s="22"/>
      <c r="I1634" s="122"/>
      <c r="J1634" s="128"/>
      <c r="K1634" s="124"/>
      <c r="L1634" s="125" t="s">
        <v>4161</v>
      </c>
      <c r="M1634" s="14" t="s">
        <v>8623</v>
      </c>
      <c r="N1634" s="14" t="s">
        <v>583</v>
      </c>
      <c r="O1634" s="22" t="s">
        <v>36</v>
      </c>
      <c r="P1634" s="122" t="s">
        <v>3867</v>
      </c>
      <c r="Q1634" s="101">
        <v>1</v>
      </c>
      <c r="R1634" s="14" t="s">
        <v>4092</v>
      </c>
      <c r="S1634" s="48">
        <v>138</v>
      </c>
      <c r="T1634" s="126"/>
    </row>
    <row r="1635" spans="1:20" s="17" customFormat="1" ht="24.95" customHeight="1">
      <c r="A1635" s="127">
        <v>552</v>
      </c>
      <c r="B1635" s="34" t="s">
        <v>16388</v>
      </c>
      <c r="C1635" s="14" t="s">
        <v>8624</v>
      </c>
      <c r="D1635" s="121" t="s">
        <v>8625</v>
      </c>
      <c r="E1635" s="101">
        <v>1</v>
      </c>
      <c r="F1635" s="14" t="s">
        <v>4092</v>
      </c>
      <c r="G1635" s="14" t="s">
        <v>591</v>
      </c>
      <c r="H1635" s="22" t="s">
        <v>39</v>
      </c>
      <c r="I1635" s="122" t="s">
        <v>1076</v>
      </c>
      <c r="J1635" s="123">
        <v>220</v>
      </c>
      <c r="K1635" s="124">
        <v>100</v>
      </c>
      <c r="L1635" s="125" t="s">
        <v>4180</v>
      </c>
      <c r="M1635" s="14" t="s">
        <v>8626</v>
      </c>
      <c r="N1635" s="14"/>
      <c r="O1635" s="22"/>
      <c r="P1635" s="122"/>
      <c r="Q1635" s="101"/>
      <c r="R1635" s="14"/>
      <c r="S1635" s="48"/>
      <c r="T1635" s="126"/>
    </row>
    <row r="1636" spans="1:20" s="17" customFormat="1" ht="24.95" customHeight="1">
      <c r="A1636" s="127">
        <v>553</v>
      </c>
      <c r="B1636" s="34" t="s">
        <v>16388</v>
      </c>
      <c r="C1636" s="14" t="s">
        <v>8627</v>
      </c>
      <c r="D1636" s="121" t="s">
        <v>8628</v>
      </c>
      <c r="E1636" s="101" t="s">
        <v>2247</v>
      </c>
      <c r="F1636" s="14" t="s">
        <v>8629</v>
      </c>
      <c r="G1636" s="14" t="s">
        <v>492</v>
      </c>
      <c r="H1636" s="22" t="s">
        <v>1020</v>
      </c>
      <c r="I1636" s="122" t="s">
        <v>3292</v>
      </c>
      <c r="J1636" s="123">
        <v>0</v>
      </c>
      <c r="K1636" s="124">
        <v>130</v>
      </c>
      <c r="L1636" s="125" t="s">
        <v>4180</v>
      </c>
      <c r="M1636" s="14" t="s">
        <v>8630</v>
      </c>
      <c r="N1636" s="14"/>
      <c r="O1636" s="22"/>
      <c r="P1636" s="122"/>
      <c r="Q1636" s="101"/>
      <c r="R1636" s="14"/>
      <c r="S1636" s="48"/>
      <c r="T1636" s="126"/>
    </row>
    <row r="1637" spans="1:20" s="17" customFormat="1" ht="24.95" customHeight="1">
      <c r="A1637" s="127">
        <v>554</v>
      </c>
      <c r="B1637" s="34" t="s">
        <v>16388</v>
      </c>
      <c r="C1637" s="14" t="s">
        <v>8631</v>
      </c>
      <c r="D1637" s="121" t="s">
        <v>8632</v>
      </c>
      <c r="E1637" s="101">
        <v>1</v>
      </c>
      <c r="F1637" s="14" t="s">
        <v>4092</v>
      </c>
      <c r="G1637" s="14" t="s">
        <v>550</v>
      </c>
      <c r="H1637" s="22" t="s">
        <v>8633</v>
      </c>
      <c r="I1637" s="122" t="s">
        <v>8634</v>
      </c>
      <c r="J1637" s="123">
        <v>175</v>
      </c>
      <c r="K1637" s="124">
        <v>1500</v>
      </c>
      <c r="L1637" s="125" t="s">
        <v>4161</v>
      </c>
      <c r="M1637" s="14" t="s">
        <v>8635</v>
      </c>
      <c r="N1637" s="14" t="s">
        <v>550</v>
      </c>
      <c r="O1637" s="22" t="s">
        <v>8633</v>
      </c>
      <c r="P1637" s="122" t="s">
        <v>8634</v>
      </c>
      <c r="Q1637" s="101">
        <v>1</v>
      </c>
      <c r="R1637" s="14" t="s">
        <v>4092</v>
      </c>
      <c r="S1637" s="48">
        <v>175</v>
      </c>
      <c r="T1637" s="126"/>
    </row>
    <row r="1638" spans="1:20" s="17" customFormat="1" ht="24.95" customHeight="1">
      <c r="A1638" s="127"/>
      <c r="B1638" s="34"/>
      <c r="C1638" s="34"/>
      <c r="D1638" s="121"/>
      <c r="E1638" s="101"/>
      <c r="F1638" s="14"/>
      <c r="G1638" s="14"/>
      <c r="H1638" s="22"/>
      <c r="I1638" s="122"/>
      <c r="J1638" s="128"/>
      <c r="K1638" s="124"/>
      <c r="L1638" s="125" t="s">
        <v>4161</v>
      </c>
      <c r="M1638" s="14" t="s">
        <v>8635</v>
      </c>
      <c r="N1638" s="14" t="s">
        <v>578</v>
      </c>
      <c r="O1638" s="22" t="s">
        <v>8636</v>
      </c>
      <c r="P1638" s="122" t="s">
        <v>8637</v>
      </c>
      <c r="Q1638" s="101">
        <v>1</v>
      </c>
      <c r="R1638" s="14" t="s">
        <v>4092</v>
      </c>
      <c r="S1638" s="48">
        <v>183</v>
      </c>
      <c r="T1638" s="126"/>
    </row>
    <row r="1639" spans="1:20" s="17" customFormat="1" ht="24.95" customHeight="1">
      <c r="A1639" s="127"/>
      <c r="B1639" s="34"/>
      <c r="C1639" s="34"/>
      <c r="D1639" s="121"/>
      <c r="E1639" s="101"/>
      <c r="F1639" s="14"/>
      <c r="G1639" s="14"/>
      <c r="H1639" s="22"/>
      <c r="I1639" s="122"/>
      <c r="J1639" s="128"/>
      <c r="K1639" s="124"/>
      <c r="L1639" s="125" t="s">
        <v>4161</v>
      </c>
      <c r="M1639" s="14" t="s">
        <v>8635</v>
      </c>
      <c r="N1639" s="14" t="s">
        <v>542</v>
      </c>
      <c r="O1639" s="22" t="s">
        <v>8638</v>
      </c>
      <c r="P1639" s="122" t="s">
        <v>8639</v>
      </c>
      <c r="Q1639" s="101">
        <v>1</v>
      </c>
      <c r="R1639" s="14" t="s">
        <v>4092</v>
      </c>
      <c r="S1639" s="48">
        <v>183</v>
      </c>
      <c r="T1639" s="126"/>
    </row>
    <row r="1640" spans="1:20" s="17" customFormat="1" ht="24.95" customHeight="1">
      <c r="A1640" s="127"/>
      <c r="B1640" s="34"/>
      <c r="C1640" s="34"/>
      <c r="D1640" s="121"/>
      <c r="E1640" s="101"/>
      <c r="F1640" s="14"/>
      <c r="G1640" s="14"/>
      <c r="H1640" s="22"/>
      <c r="I1640" s="122"/>
      <c r="J1640" s="128"/>
      <c r="K1640" s="124"/>
      <c r="L1640" s="125" t="s">
        <v>4161</v>
      </c>
      <c r="M1640" s="14" t="s">
        <v>8635</v>
      </c>
      <c r="N1640" s="14" t="s">
        <v>546</v>
      </c>
      <c r="O1640" s="22" t="s">
        <v>8640</v>
      </c>
      <c r="P1640" s="122" t="s">
        <v>8641</v>
      </c>
      <c r="Q1640" s="101">
        <v>1</v>
      </c>
      <c r="R1640" s="14" t="s">
        <v>4092</v>
      </c>
      <c r="S1640" s="48">
        <v>183</v>
      </c>
      <c r="T1640" s="126"/>
    </row>
    <row r="1641" spans="1:20" s="17" customFormat="1" ht="24.95" customHeight="1">
      <c r="A1641" s="127"/>
      <c r="B1641" s="34"/>
      <c r="C1641" s="34"/>
      <c r="D1641" s="121"/>
      <c r="E1641" s="101"/>
      <c r="F1641" s="14"/>
      <c r="G1641" s="14"/>
      <c r="H1641" s="22"/>
      <c r="I1641" s="122"/>
      <c r="J1641" s="128"/>
      <c r="K1641" s="124"/>
      <c r="L1641" s="125" t="s">
        <v>4161</v>
      </c>
      <c r="M1641" s="14" t="s">
        <v>8635</v>
      </c>
      <c r="N1641" s="14" t="s">
        <v>629</v>
      </c>
      <c r="O1641" s="22" t="s">
        <v>8642</v>
      </c>
      <c r="P1641" s="122" t="s">
        <v>8643</v>
      </c>
      <c r="Q1641" s="101">
        <v>1</v>
      </c>
      <c r="R1641" s="14" t="s">
        <v>4092</v>
      </c>
      <c r="S1641" s="48">
        <v>183</v>
      </c>
      <c r="T1641" s="126"/>
    </row>
    <row r="1642" spans="1:20" s="17" customFormat="1" ht="24.95" customHeight="1">
      <c r="A1642" s="127">
        <v>555</v>
      </c>
      <c r="B1642" s="34" t="s">
        <v>16388</v>
      </c>
      <c r="C1642" s="14" t="s">
        <v>8644</v>
      </c>
      <c r="D1642" s="121" t="s">
        <v>8645</v>
      </c>
      <c r="E1642" s="101">
        <v>1</v>
      </c>
      <c r="F1642" s="14" t="s">
        <v>4092</v>
      </c>
      <c r="G1642" s="14" t="s">
        <v>546</v>
      </c>
      <c r="H1642" s="22" t="s">
        <v>8646</v>
      </c>
      <c r="I1642" s="122" t="s">
        <v>8647</v>
      </c>
      <c r="J1642" s="123">
        <v>365</v>
      </c>
      <c r="K1642" s="124">
        <v>100</v>
      </c>
      <c r="L1642" s="125" t="s">
        <v>4180</v>
      </c>
      <c r="M1642" s="14" t="s">
        <v>8648</v>
      </c>
      <c r="N1642" s="14"/>
      <c r="O1642" s="22"/>
      <c r="P1642" s="122"/>
      <c r="Q1642" s="101"/>
      <c r="R1642" s="14"/>
      <c r="S1642" s="48"/>
      <c r="T1642" s="126"/>
    </row>
    <row r="1643" spans="1:20" s="17" customFormat="1" ht="24.95" customHeight="1">
      <c r="A1643" s="127">
        <v>556</v>
      </c>
      <c r="B1643" s="34" t="s">
        <v>16388</v>
      </c>
      <c r="C1643" s="14" t="s">
        <v>8649</v>
      </c>
      <c r="D1643" s="121" t="s">
        <v>8650</v>
      </c>
      <c r="E1643" s="101">
        <v>1</v>
      </c>
      <c r="F1643" s="14" t="s">
        <v>4092</v>
      </c>
      <c r="G1643" s="14" t="s">
        <v>544</v>
      </c>
      <c r="H1643" s="22" t="s">
        <v>8651</v>
      </c>
      <c r="I1643" s="122" t="s">
        <v>8652</v>
      </c>
      <c r="J1643" s="123">
        <v>277</v>
      </c>
      <c r="K1643" s="124">
        <v>7500</v>
      </c>
      <c r="L1643" s="125" t="s">
        <v>4161</v>
      </c>
      <c r="M1643" s="14" t="s">
        <v>8653</v>
      </c>
      <c r="N1643" s="14" t="s">
        <v>544</v>
      </c>
      <c r="O1643" s="22" t="s">
        <v>8651</v>
      </c>
      <c r="P1643" s="122" t="s">
        <v>8652</v>
      </c>
      <c r="Q1643" s="101">
        <v>1</v>
      </c>
      <c r="R1643" s="14" t="s">
        <v>4092</v>
      </c>
      <c r="S1643" s="48">
        <v>277</v>
      </c>
      <c r="T1643" s="126"/>
    </row>
    <row r="1644" spans="1:20" s="17" customFormat="1" ht="24.95" customHeight="1">
      <c r="A1644" s="127"/>
      <c r="B1644" s="34"/>
      <c r="C1644" s="34"/>
      <c r="D1644" s="121"/>
      <c r="E1644" s="101"/>
      <c r="F1644" s="14"/>
      <c r="G1644" s="14"/>
      <c r="H1644" s="22"/>
      <c r="I1644" s="122"/>
      <c r="J1644" s="128"/>
      <c r="K1644" s="124"/>
      <c r="L1644" s="125" t="s">
        <v>4161</v>
      </c>
      <c r="M1644" s="14" t="s">
        <v>8653</v>
      </c>
      <c r="N1644" s="14" t="s">
        <v>551</v>
      </c>
      <c r="O1644" s="22" t="s">
        <v>8654</v>
      </c>
      <c r="P1644" s="122" t="s">
        <v>8655</v>
      </c>
      <c r="Q1644" s="101">
        <v>1</v>
      </c>
      <c r="R1644" s="14" t="s">
        <v>4092</v>
      </c>
      <c r="S1644" s="48">
        <v>184</v>
      </c>
      <c r="T1644" s="126"/>
    </row>
    <row r="1645" spans="1:20" s="17" customFormat="1" ht="24.95" customHeight="1">
      <c r="A1645" s="127"/>
      <c r="B1645" s="34"/>
      <c r="C1645" s="34"/>
      <c r="D1645" s="121"/>
      <c r="E1645" s="101"/>
      <c r="F1645" s="14"/>
      <c r="G1645" s="14"/>
      <c r="H1645" s="22"/>
      <c r="I1645" s="122"/>
      <c r="J1645" s="128"/>
      <c r="K1645" s="124"/>
      <c r="L1645" s="125" t="s">
        <v>4161</v>
      </c>
      <c r="M1645" s="14" t="s">
        <v>8653</v>
      </c>
      <c r="N1645" s="14" t="s">
        <v>546</v>
      </c>
      <c r="O1645" s="22" t="s">
        <v>8656</v>
      </c>
      <c r="P1645" s="122" t="s">
        <v>8657</v>
      </c>
      <c r="Q1645" s="101">
        <v>1</v>
      </c>
      <c r="R1645" s="14" t="s">
        <v>4092</v>
      </c>
      <c r="S1645" s="48">
        <v>227</v>
      </c>
      <c r="T1645" s="126"/>
    </row>
    <row r="1646" spans="1:20" s="17" customFormat="1" ht="24.95" customHeight="1">
      <c r="A1646" s="127"/>
      <c r="B1646" s="34"/>
      <c r="C1646" s="34"/>
      <c r="D1646" s="121"/>
      <c r="E1646" s="101"/>
      <c r="F1646" s="14"/>
      <c r="G1646" s="14"/>
      <c r="H1646" s="22"/>
      <c r="I1646" s="122"/>
      <c r="J1646" s="128"/>
      <c r="K1646" s="124"/>
      <c r="L1646" s="125" t="s">
        <v>4161</v>
      </c>
      <c r="M1646" s="14" t="s">
        <v>8653</v>
      </c>
      <c r="N1646" s="14" t="s">
        <v>541</v>
      </c>
      <c r="O1646" s="22" t="s">
        <v>8658</v>
      </c>
      <c r="P1646" s="122" t="s">
        <v>8659</v>
      </c>
      <c r="Q1646" s="101">
        <v>1</v>
      </c>
      <c r="R1646" s="14" t="s">
        <v>4092</v>
      </c>
      <c r="S1646" s="48">
        <v>277</v>
      </c>
      <c r="T1646" s="126"/>
    </row>
    <row r="1647" spans="1:20" s="17" customFormat="1" ht="24.95" customHeight="1">
      <c r="A1647" s="127"/>
      <c r="B1647" s="34"/>
      <c r="C1647" s="34"/>
      <c r="D1647" s="121"/>
      <c r="E1647" s="101"/>
      <c r="F1647" s="14"/>
      <c r="G1647" s="14"/>
      <c r="H1647" s="22"/>
      <c r="I1647" s="122"/>
      <c r="J1647" s="128"/>
      <c r="K1647" s="124"/>
      <c r="L1647" s="125" t="s">
        <v>4161</v>
      </c>
      <c r="M1647" s="14" t="s">
        <v>8653</v>
      </c>
      <c r="N1647" s="14" t="s">
        <v>629</v>
      </c>
      <c r="O1647" s="22" t="s">
        <v>8660</v>
      </c>
      <c r="P1647" s="122" t="s">
        <v>8661</v>
      </c>
      <c r="Q1647" s="101">
        <v>1</v>
      </c>
      <c r="R1647" s="14" t="s">
        <v>4092</v>
      </c>
      <c r="S1647" s="48">
        <v>277</v>
      </c>
      <c r="T1647" s="126"/>
    </row>
    <row r="1648" spans="1:20" s="17" customFormat="1" ht="24.95" customHeight="1">
      <c r="A1648" s="127"/>
      <c r="B1648" s="34"/>
      <c r="C1648" s="34"/>
      <c r="D1648" s="121"/>
      <c r="E1648" s="101"/>
      <c r="F1648" s="14"/>
      <c r="G1648" s="14"/>
      <c r="H1648" s="22"/>
      <c r="I1648" s="122"/>
      <c r="J1648" s="128"/>
      <c r="K1648" s="124"/>
      <c r="L1648" s="125" t="s">
        <v>4161</v>
      </c>
      <c r="M1648" s="14" t="s">
        <v>8653</v>
      </c>
      <c r="N1648" s="14" t="s">
        <v>591</v>
      </c>
      <c r="O1648" s="22" t="s">
        <v>8662</v>
      </c>
      <c r="P1648" s="122" t="s">
        <v>8663</v>
      </c>
      <c r="Q1648" s="101">
        <v>1</v>
      </c>
      <c r="R1648" s="14" t="s">
        <v>4092</v>
      </c>
      <c r="S1648" s="48">
        <v>277</v>
      </c>
      <c r="T1648" s="126"/>
    </row>
    <row r="1649" spans="1:20" s="17" customFormat="1" ht="24.95" customHeight="1">
      <c r="A1649" s="127"/>
      <c r="B1649" s="34"/>
      <c r="C1649" s="34"/>
      <c r="D1649" s="121"/>
      <c r="E1649" s="101"/>
      <c r="F1649" s="14"/>
      <c r="G1649" s="14"/>
      <c r="H1649" s="22"/>
      <c r="I1649" s="122"/>
      <c r="J1649" s="128"/>
      <c r="K1649" s="124"/>
      <c r="L1649" s="125" t="s">
        <v>4161</v>
      </c>
      <c r="M1649" s="14" t="s">
        <v>8653</v>
      </c>
      <c r="N1649" s="14" t="s">
        <v>555</v>
      </c>
      <c r="O1649" s="22" t="s">
        <v>8664</v>
      </c>
      <c r="P1649" s="122" t="s">
        <v>8665</v>
      </c>
      <c r="Q1649" s="101">
        <v>1</v>
      </c>
      <c r="R1649" s="14" t="s">
        <v>4092</v>
      </c>
      <c r="S1649" s="48">
        <v>277</v>
      </c>
      <c r="T1649" s="126"/>
    </row>
    <row r="1650" spans="1:20" s="17" customFormat="1" ht="24.95" customHeight="1">
      <c r="A1650" s="127"/>
      <c r="B1650" s="34"/>
      <c r="C1650" s="34"/>
      <c r="D1650" s="121"/>
      <c r="E1650" s="101"/>
      <c r="F1650" s="14"/>
      <c r="G1650" s="14"/>
      <c r="H1650" s="22"/>
      <c r="I1650" s="122"/>
      <c r="J1650" s="128"/>
      <c r="K1650" s="124"/>
      <c r="L1650" s="125" t="s">
        <v>4161</v>
      </c>
      <c r="M1650" s="14" t="s">
        <v>8653</v>
      </c>
      <c r="N1650" s="14" t="s">
        <v>577</v>
      </c>
      <c r="O1650" s="22" t="s">
        <v>8666</v>
      </c>
      <c r="P1650" s="122" t="s">
        <v>8667</v>
      </c>
      <c r="Q1650" s="101">
        <v>1</v>
      </c>
      <c r="R1650" s="14" t="s">
        <v>4092</v>
      </c>
      <c r="S1650" s="48">
        <v>277</v>
      </c>
      <c r="T1650" s="126"/>
    </row>
    <row r="1651" spans="1:20" s="17" customFormat="1" ht="24.95" customHeight="1">
      <c r="A1651" s="127"/>
      <c r="B1651" s="34"/>
      <c r="C1651" s="34"/>
      <c r="D1651" s="121"/>
      <c r="E1651" s="101"/>
      <c r="F1651" s="14"/>
      <c r="G1651" s="14"/>
      <c r="H1651" s="22"/>
      <c r="I1651" s="122"/>
      <c r="J1651" s="128"/>
      <c r="K1651" s="124"/>
      <c r="L1651" s="125" t="s">
        <v>4161</v>
      </c>
      <c r="M1651" s="14" t="s">
        <v>8653</v>
      </c>
      <c r="N1651" s="14" t="s">
        <v>8668</v>
      </c>
      <c r="O1651" s="22" t="s">
        <v>8669</v>
      </c>
      <c r="P1651" s="122" t="s">
        <v>8670</v>
      </c>
      <c r="Q1651" s="101">
        <v>1</v>
      </c>
      <c r="R1651" s="14" t="s">
        <v>4092</v>
      </c>
      <c r="S1651" s="48">
        <v>277</v>
      </c>
      <c r="T1651" s="126"/>
    </row>
    <row r="1652" spans="1:20" s="17" customFormat="1" ht="24.95" customHeight="1">
      <c r="A1652" s="127"/>
      <c r="B1652" s="34"/>
      <c r="C1652" s="34"/>
      <c r="D1652" s="121"/>
      <c r="E1652" s="101"/>
      <c r="F1652" s="14"/>
      <c r="G1652" s="14"/>
      <c r="H1652" s="22"/>
      <c r="I1652" s="122"/>
      <c r="J1652" s="128"/>
      <c r="K1652" s="124"/>
      <c r="L1652" s="125" t="s">
        <v>4161</v>
      </c>
      <c r="M1652" s="14" t="s">
        <v>8653</v>
      </c>
      <c r="N1652" s="14" t="s">
        <v>550</v>
      </c>
      <c r="O1652" s="22" t="s">
        <v>8671</v>
      </c>
      <c r="P1652" s="122" t="s">
        <v>8672</v>
      </c>
      <c r="Q1652" s="101">
        <v>1</v>
      </c>
      <c r="R1652" s="14" t="s">
        <v>4092</v>
      </c>
      <c r="S1652" s="48">
        <v>277</v>
      </c>
      <c r="T1652" s="126"/>
    </row>
    <row r="1653" spans="1:20" s="17" customFormat="1" ht="24.95" customHeight="1">
      <c r="A1653" s="127"/>
      <c r="B1653" s="34"/>
      <c r="C1653" s="34"/>
      <c r="D1653" s="121"/>
      <c r="E1653" s="101"/>
      <c r="F1653" s="14"/>
      <c r="G1653" s="14"/>
      <c r="H1653" s="22"/>
      <c r="I1653" s="122"/>
      <c r="J1653" s="128"/>
      <c r="K1653" s="124"/>
      <c r="L1653" s="125" t="s">
        <v>4161</v>
      </c>
      <c r="M1653" s="14" t="s">
        <v>8653</v>
      </c>
      <c r="N1653" s="14" t="s">
        <v>583</v>
      </c>
      <c r="O1653" s="22" t="s">
        <v>8673</v>
      </c>
      <c r="P1653" s="122" t="s">
        <v>8674</v>
      </c>
      <c r="Q1653" s="101">
        <v>1</v>
      </c>
      <c r="R1653" s="14" t="s">
        <v>4092</v>
      </c>
      <c r="S1653" s="48">
        <v>277</v>
      </c>
      <c r="T1653" s="126"/>
    </row>
    <row r="1654" spans="1:20" s="17" customFormat="1" ht="24.95" customHeight="1">
      <c r="A1654" s="127"/>
      <c r="B1654" s="34"/>
      <c r="C1654" s="34"/>
      <c r="D1654" s="121"/>
      <c r="E1654" s="101"/>
      <c r="F1654" s="14"/>
      <c r="G1654" s="14"/>
      <c r="H1654" s="22"/>
      <c r="I1654" s="122"/>
      <c r="J1654" s="128"/>
      <c r="K1654" s="124"/>
      <c r="L1654" s="125" t="s">
        <v>4161</v>
      </c>
      <c r="M1654" s="14" t="s">
        <v>8653</v>
      </c>
      <c r="N1654" s="14" t="s">
        <v>543</v>
      </c>
      <c r="O1654" s="22" t="s">
        <v>8675</v>
      </c>
      <c r="P1654" s="122" t="s">
        <v>8676</v>
      </c>
      <c r="Q1654" s="101">
        <v>1</v>
      </c>
      <c r="R1654" s="14" t="s">
        <v>4092</v>
      </c>
      <c r="S1654" s="48">
        <v>277</v>
      </c>
      <c r="T1654" s="126"/>
    </row>
    <row r="1655" spans="1:20" s="17" customFormat="1" ht="24.95" customHeight="1">
      <c r="A1655" s="127"/>
      <c r="B1655" s="34"/>
      <c r="C1655" s="34"/>
      <c r="D1655" s="121"/>
      <c r="E1655" s="101"/>
      <c r="F1655" s="14"/>
      <c r="G1655" s="14"/>
      <c r="H1655" s="22"/>
      <c r="I1655" s="122"/>
      <c r="J1655" s="128"/>
      <c r="K1655" s="124"/>
      <c r="L1655" s="125" t="s">
        <v>4161</v>
      </c>
      <c r="M1655" s="14" t="s">
        <v>8653</v>
      </c>
      <c r="N1655" s="14" t="s">
        <v>590</v>
      </c>
      <c r="O1655" s="22" t="s">
        <v>8677</v>
      </c>
      <c r="P1655" s="122" t="s">
        <v>8678</v>
      </c>
      <c r="Q1655" s="101">
        <v>1</v>
      </c>
      <c r="R1655" s="14" t="s">
        <v>4092</v>
      </c>
      <c r="S1655" s="48">
        <v>277</v>
      </c>
      <c r="T1655" s="126"/>
    </row>
    <row r="1656" spans="1:20" s="17" customFormat="1" ht="24.95" customHeight="1">
      <c r="A1656" s="127"/>
      <c r="B1656" s="34"/>
      <c r="C1656" s="34"/>
      <c r="D1656" s="121"/>
      <c r="E1656" s="101"/>
      <c r="F1656" s="14"/>
      <c r="G1656" s="14"/>
      <c r="H1656" s="22"/>
      <c r="I1656" s="122"/>
      <c r="J1656" s="128"/>
      <c r="K1656" s="124"/>
      <c r="L1656" s="125" t="s">
        <v>4161</v>
      </c>
      <c r="M1656" s="14" t="s">
        <v>8653</v>
      </c>
      <c r="N1656" s="14" t="s">
        <v>562</v>
      </c>
      <c r="O1656" s="22" t="s">
        <v>8679</v>
      </c>
      <c r="P1656" s="122" t="s">
        <v>8680</v>
      </c>
      <c r="Q1656" s="101">
        <v>1</v>
      </c>
      <c r="R1656" s="14" t="s">
        <v>4092</v>
      </c>
      <c r="S1656" s="48">
        <v>277</v>
      </c>
      <c r="T1656" s="126"/>
    </row>
    <row r="1657" spans="1:20" s="17" customFormat="1" ht="24.95" customHeight="1">
      <c r="A1657" s="127">
        <v>557</v>
      </c>
      <c r="B1657" s="34" t="s">
        <v>16388</v>
      </c>
      <c r="C1657" s="14" t="s">
        <v>8681</v>
      </c>
      <c r="D1657" s="121" t="s">
        <v>8682</v>
      </c>
      <c r="E1657" s="101">
        <v>1</v>
      </c>
      <c r="F1657" s="14" t="s">
        <v>4092</v>
      </c>
      <c r="G1657" s="14" t="s">
        <v>544</v>
      </c>
      <c r="H1657" s="22" t="s">
        <v>8683</v>
      </c>
      <c r="I1657" s="122" t="s">
        <v>8684</v>
      </c>
      <c r="J1657" s="123">
        <v>415</v>
      </c>
      <c r="K1657" s="124">
        <v>9000</v>
      </c>
      <c r="L1657" s="125" t="s">
        <v>4161</v>
      </c>
      <c r="M1657" s="14" t="s">
        <v>8685</v>
      </c>
      <c r="N1657" s="14" t="s">
        <v>544</v>
      </c>
      <c r="O1657" s="22" t="s">
        <v>8683</v>
      </c>
      <c r="P1657" s="122" t="s">
        <v>8684</v>
      </c>
      <c r="Q1657" s="101">
        <v>1</v>
      </c>
      <c r="R1657" s="14" t="s">
        <v>4092</v>
      </c>
      <c r="S1657" s="48">
        <v>415</v>
      </c>
      <c r="T1657" s="126"/>
    </row>
    <row r="1658" spans="1:20" s="17" customFormat="1" ht="24.95" customHeight="1">
      <c r="A1658" s="127"/>
      <c r="B1658" s="34"/>
      <c r="C1658" s="34"/>
      <c r="D1658" s="121"/>
      <c r="E1658" s="101"/>
      <c r="F1658" s="14"/>
      <c r="G1658" s="14"/>
      <c r="H1658" s="22"/>
      <c r="I1658" s="122"/>
      <c r="J1658" s="128"/>
      <c r="K1658" s="124"/>
      <c r="L1658" s="125" t="s">
        <v>4161</v>
      </c>
      <c r="M1658" s="14" t="s">
        <v>8685</v>
      </c>
      <c r="N1658" s="14" t="s">
        <v>551</v>
      </c>
      <c r="O1658" s="22" t="s">
        <v>8686</v>
      </c>
      <c r="P1658" s="122" t="s">
        <v>8687</v>
      </c>
      <c r="Q1658" s="101">
        <v>1</v>
      </c>
      <c r="R1658" s="14" t="s">
        <v>4092</v>
      </c>
      <c r="S1658" s="48">
        <v>384</v>
      </c>
      <c r="T1658" s="126"/>
    </row>
    <row r="1659" spans="1:20" s="17" customFormat="1" ht="24.95" customHeight="1">
      <c r="A1659" s="127"/>
      <c r="B1659" s="34"/>
      <c r="C1659" s="34"/>
      <c r="D1659" s="121"/>
      <c r="E1659" s="101"/>
      <c r="F1659" s="14"/>
      <c r="G1659" s="14"/>
      <c r="H1659" s="22"/>
      <c r="I1659" s="122"/>
      <c r="J1659" s="128"/>
      <c r="K1659" s="124"/>
      <c r="L1659" s="125" t="s">
        <v>4161</v>
      </c>
      <c r="M1659" s="14" t="s">
        <v>8685</v>
      </c>
      <c r="N1659" s="14" t="s">
        <v>599</v>
      </c>
      <c r="O1659" s="22" t="s">
        <v>8688</v>
      </c>
      <c r="P1659" s="122" t="s">
        <v>8689</v>
      </c>
      <c r="Q1659" s="101">
        <v>1</v>
      </c>
      <c r="R1659" s="14" t="s">
        <v>4092</v>
      </c>
      <c r="S1659" s="48">
        <v>416</v>
      </c>
      <c r="T1659" s="126"/>
    </row>
    <row r="1660" spans="1:20" s="17" customFormat="1" ht="24.95" customHeight="1">
      <c r="A1660" s="127"/>
      <c r="B1660" s="34"/>
      <c r="C1660" s="34"/>
      <c r="D1660" s="121"/>
      <c r="E1660" s="101"/>
      <c r="F1660" s="14"/>
      <c r="G1660" s="14"/>
      <c r="H1660" s="22"/>
      <c r="I1660" s="122"/>
      <c r="J1660" s="128"/>
      <c r="K1660" s="124"/>
      <c r="L1660" s="125" t="s">
        <v>4161</v>
      </c>
      <c r="M1660" s="14" t="s">
        <v>8685</v>
      </c>
      <c r="N1660" s="14" t="s">
        <v>541</v>
      </c>
      <c r="O1660" s="22" t="s">
        <v>8690</v>
      </c>
      <c r="P1660" s="122" t="s">
        <v>8691</v>
      </c>
      <c r="Q1660" s="101">
        <v>1</v>
      </c>
      <c r="R1660" s="14" t="s">
        <v>4092</v>
      </c>
      <c r="S1660" s="48">
        <v>416</v>
      </c>
      <c r="T1660" s="126"/>
    </row>
    <row r="1661" spans="1:20" s="17" customFormat="1" ht="24.95" customHeight="1">
      <c r="A1661" s="127"/>
      <c r="B1661" s="34"/>
      <c r="C1661" s="34"/>
      <c r="D1661" s="121"/>
      <c r="E1661" s="101"/>
      <c r="F1661" s="14"/>
      <c r="G1661" s="14"/>
      <c r="H1661" s="22"/>
      <c r="I1661" s="122"/>
      <c r="J1661" s="128"/>
      <c r="K1661" s="124"/>
      <c r="L1661" s="125" t="s">
        <v>4161</v>
      </c>
      <c r="M1661" s="14" t="s">
        <v>8685</v>
      </c>
      <c r="N1661" s="14" t="s">
        <v>629</v>
      </c>
      <c r="O1661" s="22" t="s">
        <v>8692</v>
      </c>
      <c r="P1661" s="122" t="s">
        <v>8693</v>
      </c>
      <c r="Q1661" s="101">
        <v>1</v>
      </c>
      <c r="R1661" s="14" t="s">
        <v>4092</v>
      </c>
      <c r="S1661" s="48">
        <v>416</v>
      </c>
      <c r="T1661" s="126"/>
    </row>
    <row r="1662" spans="1:20" s="17" customFormat="1" ht="24.95" customHeight="1">
      <c r="A1662" s="127"/>
      <c r="B1662" s="34"/>
      <c r="C1662" s="34"/>
      <c r="D1662" s="121"/>
      <c r="E1662" s="101"/>
      <c r="F1662" s="14"/>
      <c r="G1662" s="14"/>
      <c r="H1662" s="22"/>
      <c r="I1662" s="122"/>
      <c r="J1662" s="128"/>
      <c r="K1662" s="124"/>
      <c r="L1662" s="125" t="s">
        <v>4161</v>
      </c>
      <c r="M1662" s="14" t="s">
        <v>8685</v>
      </c>
      <c r="N1662" s="14" t="s">
        <v>591</v>
      </c>
      <c r="O1662" s="22" t="s">
        <v>8694</v>
      </c>
      <c r="P1662" s="122" t="s">
        <v>8695</v>
      </c>
      <c r="Q1662" s="101">
        <v>1</v>
      </c>
      <c r="R1662" s="14" t="s">
        <v>4092</v>
      </c>
      <c r="S1662" s="48">
        <v>416</v>
      </c>
      <c r="T1662" s="126"/>
    </row>
    <row r="1663" spans="1:20" s="17" customFormat="1" ht="24.95" customHeight="1">
      <c r="A1663" s="127"/>
      <c r="B1663" s="34"/>
      <c r="C1663" s="34"/>
      <c r="D1663" s="121"/>
      <c r="E1663" s="101"/>
      <c r="F1663" s="14"/>
      <c r="G1663" s="14"/>
      <c r="H1663" s="22"/>
      <c r="I1663" s="122"/>
      <c r="J1663" s="128"/>
      <c r="K1663" s="124"/>
      <c r="L1663" s="125" t="s">
        <v>4161</v>
      </c>
      <c r="M1663" s="14" t="s">
        <v>8685</v>
      </c>
      <c r="N1663" s="14" t="s">
        <v>555</v>
      </c>
      <c r="O1663" s="22" t="s">
        <v>8696</v>
      </c>
      <c r="P1663" s="122" t="s">
        <v>8697</v>
      </c>
      <c r="Q1663" s="101">
        <v>1</v>
      </c>
      <c r="R1663" s="14" t="s">
        <v>4092</v>
      </c>
      <c r="S1663" s="48">
        <v>416</v>
      </c>
      <c r="T1663" s="126"/>
    </row>
    <row r="1664" spans="1:20" s="17" customFormat="1" ht="24.95" customHeight="1">
      <c r="A1664" s="127"/>
      <c r="B1664" s="34"/>
      <c r="C1664" s="34"/>
      <c r="D1664" s="121"/>
      <c r="E1664" s="101"/>
      <c r="F1664" s="14"/>
      <c r="G1664" s="14"/>
      <c r="H1664" s="22"/>
      <c r="I1664" s="122"/>
      <c r="J1664" s="128"/>
      <c r="K1664" s="124"/>
      <c r="L1664" s="125" t="s">
        <v>4161</v>
      </c>
      <c r="M1664" s="14" t="s">
        <v>8685</v>
      </c>
      <c r="N1664" s="14" t="s">
        <v>577</v>
      </c>
      <c r="O1664" s="22" t="s">
        <v>8698</v>
      </c>
      <c r="P1664" s="122" t="s">
        <v>8699</v>
      </c>
      <c r="Q1664" s="101">
        <v>1</v>
      </c>
      <c r="R1664" s="14" t="s">
        <v>4092</v>
      </c>
      <c r="S1664" s="48">
        <v>416</v>
      </c>
      <c r="T1664" s="126"/>
    </row>
    <row r="1665" spans="1:20" s="17" customFormat="1" ht="24.95" customHeight="1">
      <c r="A1665" s="127"/>
      <c r="B1665" s="34"/>
      <c r="C1665" s="34"/>
      <c r="D1665" s="121"/>
      <c r="E1665" s="101"/>
      <c r="F1665" s="14"/>
      <c r="G1665" s="14"/>
      <c r="H1665" s="22"/>
      <c r="I1665" s="122"/>
      <c r="J1665" s="128"/>
      <c r="K1665" s="124"/>
      <c r="L1665" s="125" t="s">
        <v>4161</v>
      </c>
      <c r="M1665" s="14" t="s">
        <v>8685</v>
      </c>
      <c r="N1665" s="14" t="s">
        <v>613</v>
      </c>
      <c r="O1665" s="22" t="s">
        <v>8700</v>
      </c>
      <c r="P1665" s="122" t="s">
        <v>8701</v>
      </c>
      <c r="Q1665" s="101">
        <v>1</v>
      </c>
      <c r="R1665" s="14" t="s">
        <v>4092</v>
      </c>
      <c r="S1665" s="48">
        <v>416</v>
      </c>
      <c r="T1665" s="126"/>
    </row>
    <row r="1666" spans="1:20" s="17" customFormat="1" ht="24.95" customHeight="1">
      <c r="A1666" s="127"/>
      <c r="B1666" s="34"/>
      <c r="C1666" s="34"/>
      <c r="D1666" s="121"/>
      <c r="E1666" s="101"/>
      <c r="F1666" s="14"/>
      <c r="G1666" s="14"/>
      <c r="H1666" s="22"/>
      <c r="I1666" s="122"/>
      <c r="J1666" s="128"/>
      <c r="K1666" s="124"/>
      <c r="L1666" s="125" t="s">
        <v>4161</v>
      </c>
      <c r="M1666" s="14" t="s">
        <v>8685</v>
      </c>
      <c r="N1666" s="14" t="s">
        <v>546</v>
      </c>
      <c r="O1666" s="22" t="s">
        <v>8702</v>
      </c>
      <c r="P1666" s="122" t="s">
        <v>8703</v>
      </c>
      <c r="Q1666" s="101">
        <v>1</v>
      </c>
      <c r="R1666" s="14" t="s">
        <v>4092</v>
      </c>
      <c r="S1666" s="48">
        <v>416</v>
      </c>
      <c r="T1666" s="126"/>
    </row>
    <row r="1667" spans="1:20" s="17" customFormat="1" ht="24.95" customHeight="1">
      <c r="A1667" s="127"/>
      <c r="B1667" s="34"/>
      <c r="C1667" s="34"/>
      <c r="D1667" s="121"/>
      <c r="E1667" s="101"/>
      <c r="F1667" s="14"/>
      <c r="G1667" s="14"/>
      <c r="H1667" s="22"/>
      <c r="I1667" s="122"/>
      <c r="J1667" s="128"/>
      <c r="K1667" s="124"/>
      <c r="L1667" s="125" t="s">
        <v>4161</v>
      </c>
      <c r="M1667" s="14" t="s">
        <v>8685</v>
      </c>
      <c r="N1667" s="14" t="s">
        <v>8668</v>
      </c>
      <c r="O1667" s="22" t="s">
        <v>8704</v>
      </c>
      <c r="P1667" s="122" t="s">
        <v>8705</v>
      </c>
      <c r="Q1667" s="101">
        <v>1</v>
      </c>
      <c r="R1667" s="14" t="s">
        <v>4092</v>
      </c>
      <c r="S1667" s="48">
        <v>416</v>
      </c>
      <c r="T1667" s="126"/>
    </row>
    <row r="1668" spans="1:20" s="17" customFormat="1" ht="24.95" customHeight="1">
      <c r="A1668" s="127"/>
      <c r="B1668" s="34"/>
      <c r="C1668" s="34"/>
      <c r="D1668" s="121"/>
      <c r="E1668" s="101"/>
      <c r="F1668" s="14"/>
      <c r="G1668" s="14"/>
      <c r="H1668" s="22"/>
      <c r="I1668" s="122"/>
      <c r="J1668" s="128"/>
      <c r="K1668" s="124"/>
      <c r="L1668" s="125" t="s">
        <v>4161</v>
      </c>
      <c r="M1668" s="14" t="s">
        <v>8685</v>
      </c>
      <c r="N1668" s="14" t="s">
        <v>550</v>
      </c>
      <c r="O1668" s="22" t="s">
        <v>8706</v>
      </c>
      <c r="P1668" s="122" t="s">
        <v>8707</v>
      </c>
      <c r="Q1668" s="101">
        <v>1</v>
      </c>
      <c r="R1668" s="14" t="s">
        <v>4092</v>
      </c>
      <c r="S1668" s="48">
        <v>416</v>
      </c>
      <c r="T1668" s="126"/>
    </row>
    <row r="1669" spans="1:20" s="17" customFormat="1" ht="24.95" customHeight="1">
      <c r="A1669" s="127"/>
      <c r="B1669" s="34"/>
      <c r="C1669" s="34"/>
      <c r="D1669" s="121"/>
      <c r="E1669" s="101"/>
      <c r="F1669" s="14"/>
      <c r="G1669" s="14"/>
      <c r="H1669" s="22"/>
      <c r="I1669" s="122"/>
      <c r="J1669" s="128"/>
      <c r="K1669" s="124"/>
      <c r="L1669" s="125" t="s">
        <v>4161</v>
      </c>
      <c r="M1669" s="14" t="s">
        <v>8685</v>
      </c>
      <c r="N1669" s="14" t="s">
        <v>583</v>
      </c>
      <c r="O1669" s="22" t="s">
        <v>8708</v>
      </c>
      <c r="P1669" s="122" t="s">
        <v>8709</v>
      </c>
      <c r="Q1669" s="101">
        <v>1</v>
      </c>
      <c r="R1669" s="14" t="s">
        <v>4092</v>
      </c>
      <c r="S1669" s="48">
        <v>416</v>
      </c>
      <c r="T1669" s="126"/>
    </row>
    <row r="1670" spans="1:20" s="17" customFormat="1" ht="24.95" customHeight="1">
      <c r="A1670" s="127"/>
      <c r="B1670" s="34"/>
      <c r="C1670" s="34"/>
      <c r="D1670" s="121"/>
      <c r="E1670" s="101"/>
      <c r="F1670" s="14"/>
      <c r="G1670" s="14"/>
      <c r="H1670" s="22"/>
      <c r="I1670" s="122"/>
      <c r="J1670" s="128"/>
      <c r="K1670" s="124"/>
      <c r="L1670" s="125" t="s">
        <v>4161</v>
      </c>
      <c r="M1670" s="14" t="s">
        <v>8685</v>
      </c>
      <c r="N1670" s="14" t="s">
        <v>543</v>
      </c>
      <c r="O1670" s="22" t="s">
        <v>8710</v>
      </c>
      <c r="P1670" s="122" t="s">
        <v>8711</v>
      </c>
      <c r="Q1670" s="101">
        <v>1</v>
      </c>
      <c r="R1670" s="14" t="s">
        <v>4092</v>
      </c>
      <c r="S1670" s="48">
        <v>416</v>
      </c>
      <c r="T1670" s="126"/>
    </row>
    <row r="1671" spans="1:20" s="17" customFormat="1" ht="24.95" customHeight="1">
      <c r="A1671" s="127"/>
      <c r="B1671" s="34"/>
      <c r="C1671" s="34"/>
      <c r="D1671" s="121"/>
      <c r="E1671" s="101"/>
      <c r="F1671" s="14"/>
      <c r="G1671" s="14"/>
      <c r="H1671" s="22"/>
      <c r="I1671" s="122"/>
      <c r="J1671" s="128"/>
      <c r="K1671" s="124"/>
      <c r="L1671" s="125" t="s">
        <v>4161</v>
      </c>
      <c r="M1671" s="14" t="s">
        <v>8685</v>
      </c>
      <c r="N1671" s="14" t="s">
        <v>562</v>
      </c>
      <c r="O1671" s="22" t="s">
        <v>8712</v>
      </c>
      <c r="P1671" s="122" t="s">
        <v>8713</v>
      </c>
      <c r="Q1671" s="101">
        <v>1</v>
      </c>
      <c r="R1671" s="14" t="s">
        <v>4092</v>
      </c>
      <c r="S1671" s="48">
        <v>416</v>
      </c>
      <c r="T1671" s="126"/>
    </row>
    <row r="1672" spans="1:20" s="17" customFormat="1" ht="24.95" customHeight="1">
      <c r="A1672" s="127">
        <v>558</v>
      </c>
      <c r="B1672" s="34" t="s">
        <v>16388</v>
      </c>
      <c r="C1672" s="14" t="s">
        <v>8714</v>
      </c>
      <c r="D1672" s="121" t="s">
        <v>8715</v>
      </c>
      <c r="E1672" s="101">
        <v>1</v>
      </c>
      <c r="F1672" s="14" t="s">
        <v>4092</v>
      </c>
      <c r="G1672" s="14" t="s">
        <v>544</v>
      </c>
      <c r="H1672" s="22" t="s">
        <v>8716</v>
      </c>
      <c r="I1672" s="122" t="s">
        <v>8717</v>
      </c>
      <c r="J1672" s="123">
        <v>476</v>
      </c>
      <c r="K1672" s="124">
        <v>900</v>
      </c>
      <c r="L1672" s="125" t="s">
        <v>4161</v>
      </c>
      <c r="M1672" s="14" t="s">
        <v>8718</v>
      </c>
      <c r="N1672" s="14" t="s">
        <v>544</v>
      </c>
      <c r="O1672" s="22" t="s">
        <v>8716</v>
      </c>
      <c r="P1672" s="122" t="s">
        <v>8717</v>
      </c>
      <c r="Q1672" s="101">
        <v>1</v>
      </c>
      <c r="R1672" s="14" t="s">
        <v>4092</v>
      </c>
      <c r="S1672" s="48">
        <v>476</v>
      </c>
      <c r="T1672" s="126"/>
    </row>
    <row r="1673" spans="1:20" s="17" customFormat="1" ht="24.95" customHeight="1">
      <c r="A1673" s="127"/>
      <c r="B1673" s="34"/>
      <c r="C1673" s="34"/>
      <c r="D1673" s="121"/>
      <c r="E1673" s="101"/>
      <c r="F1673" s="14"/>
      <c r="G1673" s="14"/>
      <c r="H1673" s="22"/>
      <c r="I1673" s="122"/>
      <c r="J1673" s="128"/>
      <c r="K1673" s="124"/>
      <c r="L1673" s="125" t="s">
        <v>4161</v>
      </c>
      <c r="M1673" s="14" t="s">
        <v>8718</v>
      </c>
      <c r="N1673" s="14" t="s">
        <v>629</v>
      </c>
      <c r="O1673" s="22" t="s">
        <v>8719</v>
      </c>
      <c r="P1673" s="122" t="s">
        <v>8720</v>
      </c>
      <c r="Q1673" s="101">
        <v>1</v>
      </c>
      <c r="R1673" s="14" t="s">
        <v>4092</v>
      </c>
      <c r="S1673" s="48">
        <v>478</v>
      </c>
      <c r="T1673" s="126"/>
    </row>
    <row r="1674" spans="1:20" s="17" customFormat="1" ht="24.95" customHeight="1">
      <c r="A1674" s="127"/>
      <c r="B1674" s="34"/>
      <c r="C1674" s="34"/>
      <c r="D1674" s="121"/>
      <c r="E1674" s="101"/>
      <c r="F1674" s="14"/>
      <c r="G1674" s="14"/>
      <c r="H1674" s="22"/>
      <c r="I1674" s="122"/>
      <c r="J1674" s="128"/>
      <c r="K1674" s="124"/>
      <c r="L1674" s="125" t="s">
        <v>4161</v>
      </c>
      <c r="M1674" s="14" t="s">
        <v>8718</v>
      </c>
      <c r="N1674" s="14" t="s">
        <v>546</v>
      </c>
      <c r="O1674" s="22" t="s">
        <v>8721</v>
      </c>
      <c r="P1674" s="122" t="s">
        <v>8722</v>
      </c>
      <c r="Q1674" s="101">
        <v>1</v>
      </c>
      <c r="R1674" s="14" t="s">
        <v>4092</v>
      </c>
      <c r="S1674" s="48">
        <v>478</v>
      </c>
      <c r="T1674" s="126"/>
    </row>
    <row r="1675" spans="1:20" s="17" customFormat="1" ht="24.95" customHeight="1">
      <c r="A1675" s="127"/>
      <c r="B1675" s="34"/>
      <c r="C1675" s="34"/>
      <c r="D1675" s="121"/>
      <c r="E1675" s="101"/>
      <c r="F1675" s="14"/>
      <c r="G1675" s="14"/>
      <c r="H1675" s="22"/>
      <c r="I1675" s="122"/>
      <c r="J1675" s="128"/>
      <c r="K1675" s="124"/>
      <c r="L1675" s="125" t="s">
        <v>4161</v>
      </c>
      <c r="M1675" s="14" t="s">
        <v>8718</v>
      </c>
      <c r="N1675" s="14" t="s">
        <v>8668</v>
      </c>
      <c r="O1675" s="22" t="s">
        <v>8723</v>
      </c>
      <c r="P1675" s="122" t="s">
        <v>8724</v>
      </c>
      <c r="Q1675" s="101">
        <v>1</v>
      </c>
      <c r="R1675" s="14" t="s">
        <v>4092</v>
      </c>
      <c r="S1675" s="48">
        <v>478</v>
      </c>
      <c r="T1675" s="126"/>
    </row>
    <row r="1676" spans="1:20" s="17" customFormat="1" ht="24.95" customHeight="1">
      <c r="A1676" s="127"/>
      <c r="B1676" s="34"/>
      <c r="C1676" s="34"/>
      <c r="D1676" s="121"/>
      <c r="E1676" s="101"/>
      <c r="F1676" s="14"/>
      <c r="G1676" s="14"/>
      <c r="H1676" s="22"/>
      <c r="I1676" s="122"/>
      <c r="J1676" s="128"/>
      <c r="K1676" s="124"/>
      <c r="L1676" s="125" t="s">
        <v>4161</v>
      </c>
      <c r="M1676" s="14" t="s">
        <v>8718</v>
      </c>
      <c r="N1676" s="14" t="s">
        <v>583</v>
      </c>
      <c r="O1676" s="22" t="s">
        <v>8725</v>
      </c>
      <c r="P1676" s="122" t="s">
        <v>8726</v>
      </c>
      <c r="Q1676" s="101">
        <v>1</v>
      </c>
      <c r="R1676" s="14" t="s">
        <v>4092</v>
      </c>
      <c r="S1676" s="48">
        <v>478</v>
      </c>
      <c r="T1676" s="126"/>
    </row>
    <row r="1677" spans="1:20" s="17" customFormat="1" ht="24.95" customHeight="1">
      <c r="A1677" s="127"/>
      <c r="B1677" s="34"/>
      <c r="C1677" s="34"/>
      <c r="D1677" s="121"/>
      <c r="E1677" s="101"/>
      <c r="F1677" s="14"/>
      <c r="G1677" s="14"/>
      <c r="H1677" s="22"/>
      <c r="I1677" s="122"/>
      <c r="J1677" s="128"/>
      <c r="K1677" s="124"/>
      <c r="L1677" s="125" t="s">
        <v>4161</v>
      </c>
      <c r="M1677" s="14" t="s">
        <v>8718</v>
      </c>
      <c r="N1677" s="14" t="s">
        <v>543</v>
      </c>
      <c r="O1677" s="22" t="s">
        <v>8727</v>
      </c>
      <c r="P1677" s="122" t="s">
        <v>8728</v>
      </c>
      <c r="Q1677" s="101">
        <v>1</v>
      </c>
      <c r="R1677" s="14" t="s">
        <v>4092</v>
      </c>
      <c r="S1677" s="48">
        <v>478</v>
      </c>
      <c r="T1677" s="126"/>
    </row>
    <row r="1678" spans="1:20" s="17" customFormat="1" ht="24.95" customHeight="1">
      <c r="A1678" s="127">
        <v>559</v>
      </c>
      <c r="B1678" s="34" t="s">
        <v>16388</v>
      </c>
      <c r="C1678" s="14" t="s">
        <v>1374</v>
      </c>
      <c r="D1678" s="121" t="s">
        <v>8729</v>
      </c>
      <c r="E1678" s="101">
        <v>1</v>
      </c>
      <c r="F1678" s="14" t="s">
        <v>4309</v>
      </c>
      <c r="G1678" s="14" t="s">
        <v>567</v>
      </c>
      <c r="H1678" s="22" t="s">
        <v>400</v>
      </c>
      <c r="I1678" s="122" t="s">
        <v>695</v>
      </c>
      <c r="J1678" s="123">
        <v>297</v>
      </c>
      <c r="K1678" s="124">
        <v>25000</v>
      </c>
      <c r="L1678" s="125" t="s">
        <v>4161</v>
      </c>
      <c r="M1678" s="14" t="s">
        <v>8730</v>
      </c>
      <c r="N1678" s="14" t="s">
        <v>567</v>
      </c>
      <c r="O1678" s="22" t="s">
        <v>400</v>
      </c>
      <c r="P1678" s="122" t="s">
        <v>695</v>
      </c>
      <c r="Q1678" s="101">
        <v>1</v>
      </c>
      <c r="R1678" s="14" t="s">
        <v>4309</v>
      </c>
      <c r="S1678" s="48">
        <v>297</v>
      </c>
      <c r="T1678" s="126"/>
    </row>
    <row r="1679" spans="1:20" s="17" customFormat="1" ht="24.95" customHeight="1">
      <c r="A1679" s="127"/>
      <c r="B1679" s="34"/>
      <c r="C1679" s="34"/>
      <c r="D1679" s="121"/>
      <c r="E1679" s="101"/>
      <c r="F1679" s="14"/>
      <c r="G1679" s="14"/>
      <c r="H1679" s="22"/>
      <c r="I1679" s="122"/>
      <c r="J1679" s="128"/>
      <c r="K1679" s="124"/>
      <c r="L1679" s="125" t="s">
        <v>4161</v>
      </c>
      <c r="M1679" s="14" t="s">
        <v>8730</v>
      </c>
      <c r="N1679" s="14" t="s">
        <v>547</v>
      </c>
      <c r="O1679" s="22" t="s">
        <v>402</v>
      </c>
      <c r="P1679" s="122" t="s">
        <v>697</v>
      </c>
      <c r="Q1679" s="101">
        <v>1</v>
      </c>
      <c r="R1679" s="14" t="s">
        <v>4309</v>
      </c>
      <c r="S1679" s="48">
        <v>297</v>
      </c>
      <c r="T1679" s="126"/>
    </row>
    <row r="1680" spans="1:20" s="17" customFormat="1" ht="24.95" customHeight="1">
      <c r="A1680" s="127"/>
      <c r="B1680" s="34"/>
      <c r="C1680" s="34"/>
      <c r="D1680" s="121"/>
      <c r="E1680" s="101"/>
      <c r="F1680" s="14"/>
      <c r="G1680" s="14"/>
      <c r="H1680" s="22"/>
      <c r="I1680" s="122"/>
      <c r="J1680" s="128"/>
      <c r="K1680" s="124"/>
      <c r="L1680" s="125" t="s">
        <v>4161</v>
      </c>
      <c r="M1680" s="14" t="s">
        <v>8730</v>
      </c>
      <c r="N1680" s="14" t="s">
        <v>542</v>
      </c>
      <c r="O1680" s="22" t="s">
        <v>401</v>
      </c>
      <c r="P1680" s="122" t="s">
        <v>696</v>
      </c>
      <c r="Q1680" s="101">
        <v>1</v>
      </c>
      <c r="R1680" s="14" t="s">
        <v>4309</v>
      </c>
      <c r="S1680" s="48">
        <v>297</v>
      </c>
      <c r="T1680" s="126"/>
    </row>
    <row r="1681" spans="1:20" s="17" customFormat="1" ht="24.95" customHeight="1">
      <c r="A1681" s="127"/>
      <c r="B1681" s="34"/>
      <c r="C1681" s="34"/>
      <c r="D1681" s="121"/>
      <c r="E1681" s="101"/>
      <c r="F1681" s="14"/>
      <c r="G1681" s="14"/>
      <c r="H1681" s="22"/>
      <c r="I1681" s="122"/>
      <c r="J1681" s="128"/>
      <c r="K1681" s="124"/>
      <c r="L1681" s="125" t="s">
        <v>4161</v>
      </c>
      <c r="M1681" s="14" t="s">
        <v>8730</v>
      </c>
      <c r="N1681" s="14" t="s">
        <v>594</v>
      </c>
      <c r="O1681" s="22" t="s">
        <v>8731</v>
      </c>
      <c r="P1681" s="122" t="s">
        <v>8732</v>
      </c>
      <c r="Q1681" s="101">
        <v>1</v>
      </c>
      <c r="R1681" s="14" t="s">
        <v>4309</v>
      </c>
      <c r="S1681" s="48">
        <v>297</v>
      </c>
      <c r="T1681" s="126"/>
    </row>
    <row r="1682" spans="1:20" s="17" customFormat="1" ht="24.95" customHeight="1">
      <c r="A1682" s="127">
        <v>560</v>
      </c>
      <c r="B1682" s="34" t="s">
        <v>16388</v>
      </c>
      <c r="C1682" s="14" t="s">
        <v>40</v>
      </c>
      <c r="D1682" s="121" t="s">
        <v>8733</v>
      </c>
      <c r="E1682" s="101">
        <v>1</v>
      </c>
      <c r="F1682" s="14" t="s">
        <v>4092</v>
      </c>
      <c r="G1682" s="14" t="s">
        <v>547</v>
      </c>
      <c r="H1682" s="22" t="s">
        <v>41</v>
      </c>
      <c r="I1682" s="122" t="s">
        <v>834</v>
      </c>
      <c r="J1682" s="123">
        <v>6241</v>
      </c>
      <c r="K1682" s="124">
        <v>160</v>
      </c>
      <c r="L1682" s="125" t="s">
        <v>4161</v>
      </c>
      <c r="M1682" s="14" t="s">
        <v>8734</v>
      </c>
      <c r="N1682" s="14" t="s">
        <v>547</v>
      </c>
      <c r="O1682" s="22" t="s">
        <v>41</v>
      </c>
      <c r="P1682" s="122" t="s">
        <v>834</v>
      </c>
      <c r="Q1682" s="101">
        <v>1</v>
      </c>
      <c r="R1682" s="14" t="s">
        <v>4092</v>
      </c>
      <c r="S1682" s="48">
        <v>6241</v>
      </c>
      <c r="T1682" s="126"/>
    </row>
    <row r="1683" spans="1:20" s="17" customFormat="1" ht="24.95" customHeight="1">
      <c r="A1683" s="127"/>
      <c r="B1683" s="34"/>
      <c r="C1683" s="34"/>
      <c r="D1683" s="121"/>
      <c r="E1683" s="101"/>
      <c r="F1683" s="14"/>
      <c r="G1683" s="14"/>
      <c r="H1683" s="22"/>
      <c r="I1683" s="122"/>
      <c r="J1683" s="128"/>
      <c r="K1683" s="124"/>
      <c r="L1683" s="125" t="s">
        <v>4161</v>
      </c>
      <c r="M1683" s="14" t="s">
        <v>8734</v>
      </c>
      <c r="N1683" s="14" t="s">
        <v>571</v>
      </c>
      <c r="O1683" s="22" t="s">
        <v>8735</v>
      </c>
      <c r="P1683" s="122" t="s">
        <v>8736</v>
      </c>
      <c r="Q1683" s="101">
        <v>1</v>
      </c>
      <c r="R1683" s="14" t="s">
        <v>4092</v>
      </c>
      <c r="S1683" s="48">
        <v>5985</v>
      </c>
      <c r="T1683" s="126"/>
    </row>
    <row r="1684" spans="1:20" s="17" customFormat="1" ht="24.95" customHeight="1">
      <c r="A1684" s="127"/>
      <c r="B1684" s="34"/>
      <c r="C1684" s="34"/>
      <c r="D1684" s="121"/>
      <c r="E1684" s="101"/>
      <c r="F1684" s="14"/>
      <c r="G1684" s="14"/>
      <c r="H1684" s="22"/>
      <c r="I1684" s="122"/>
      <c r="J1684" s="128"/>
      <c r="K1684" s="124"/>
      <c r="L1684" s="125" t="s">
        <v>4161</v>
      </c>
      <c r="M1684" s="14" t="s">
        <v>8734</v>
      </c>
      <c r="N1684" s="14" t="s">
        <v>542</v>
      </c>
      <c r="O1684" s="22" t="s">
        <v>1843</v>
      </c>
      <c r="P1684" s="122" t="s">
        <v>2432</v>
      </c>
      <c r="Q1684" s="101">
        <v>1</v>
      </c>
      <c r="R1684" s="14" t="s">
        <v>4092</v>
      </c>
      <c r="S1684" s="48">
        <v>6573</v>
      </c>
      <c r="T1684" s="126"/>
    </row>
    <row r="1685" spans="1:20" s="17" customFormat="1" ht="24.95" customHeight="1">
      <c r="A1685" s="127">
        <v>561</v>
      </c>
      <c r="B1685" s="34" t="s">
        <v>16388</v>
      </c>
      <c r="C1685" s="14" t="s">
        <v>8737</v>
      </c>
      <c r="D1685" s="121" t="s">
        <v>8738</v>
      </c>
      <c r="E1685" s="101">
        <v>1</v>
      </c>
      <c r="F1685" s="14" t="s">
        <v>4092</v>
      </c>
      <c r="G1685" s="14" t="s">
        <v>581</v>
      </c>
      <c r="H1685" s="22" t="s">
        <v>8739</v>
      </c>
      <c r="I1685" s="122" t="s">
        <v>8740</v>
      </c>
      <c r="J1685" s="123">
        <v>5311</v>
      </c>
      <c r="K1685" s="124">
        <v>80</v>
      </c>
      <c r="L1685" s="125" t="s">
        <v>4161</v>
      </c>
      <c r="M1685" s="14" t="s">
        <v>8741</v>
      </c>
      <c r="N1685" s="14" t="s">
        <v>581</v>
      </c>
      <c r="O1685" s="22" t="s">
        <v>8739</v>
      </c>
      <c r="P1685" s="122" t="s">
        <v>8740</v>
      </c>
      <c r="Q1685" s="101">
        <v>1</v>
      </c>
      <c r="R1685" s="14" t="s">
        <v>4092</v>
      </c>
      <c r="S1685" s="48">
        <v>5311</v>
      </c>
      <c r="T1685" s="126"/>
    </row>
    <row r="1686" spans="1:20" s="17" customFormat="1" ht="24.95" customHeight="1">
      <c r="A1686" s="127"/>
      <c r="B1686" s="34"/>
      <c r="C1686" s="34"/>
      <c r="D1686" s="121"/>
      <c r="E1686" s="101"/>
      <c r="F1686" s="14"/>
      <c r="G1686" s="14"/>
      <c r="H1686" s="22"/>
      <c r="I1686" s="122"/>
      <c r="J1686" s="128"/>
      <c r="K1686" s="124"/>
      <c r="L1686" s="125" t="s">
        <v>4161</v>
      </c>
      <c r="M1686" s="14" t="s">
        <v>8741</v>
      </c>
      <c r="N1686" s="14" t="s">
        <v>547</v>
      </c>
      <c r="O1686" s="22" t="s">
        <v>8742</v>
      </c>
      <c r="P1686" s="122" t="s">
        <v>8743</v>
      </c>
      <c r="Q1686" s="101">
        <v>1</v>
      </c>
      <c r="R1686" s="14" t="s">
        <v>4092</v>
      </c>
      <c r="S1686" s="48">
        <v>5053</v>
      </c>
      <c r="T1686" s="126"/>
    </row>
    <row r="1687" spans="1:20" s="17" customFormat="1" ht="24.95" customHeight="1">
      <c r="A1687" s="127">
        <v>562</v>
      </c>
      <c r="B1687" s="34" t="s">
        <v>16388</v>
      </c>
      <c r="C1687" s="14" t="s">
        <v>8744</v>
      </c>
      <c r="D1687" s="121" t="s">
        <v>8745</v>
      </c>
      <c r="E1687" s="101">
        <v>1</v>
      </c>
      <c r="F1687" s="14" t="s">
        <v>4092</v>
      </c>
      <c r="G1687" s="14" t="s">
        <v>545</v>
      </c>
      <c r="H1687" s="22" t="s">
        <v>8746</v>
      </c>
      <c r="I1687" s="122" t="s">
        <v>8747</v>
      </c>
      <c r="J1687" s="123">
        <v>467</v>
      </c>
      <c r="K1687" s="124">
        <v>1600</v>
      </c>
      <c r="L1687" s="125" t="s">
        <v>4161</v>
      </c>
      <c r="M1687" s="14" t="s">
        <v>8748</v>
      </c>
      <c r="N1687" s="14" t="s">
        <v>545</v>
      </c>
      <c r="O1687" s="22" t="s">
        <v>8746</v>
      </c>
      <c r="P1687" s="122" t="s">
        <v>8747</v>
      </c>
      <c r="Q1687" s="101">
        <v>1</v>
      </c>
      <c r="R1687" s="14" t="s">
        <v>4092</v>
      </c>
      <c r="S1687" s="48">
        <v>467</v>
      </c>
      <c r="T1687" s="126"/>
    </row>
    <row r="1688" spans="1:20" s="17" customFormat="1" ht="24.95" customHeight="1">
      <c r="A1688" s="127"/>
      <c r="B1688" s="34"/>
      <c r="C1688" s="34"/>
      <c r="D1688" s="121"/>
      <c r="E1688" s="101"/>
      <c r="F1688" s="14"/>
      <c r="G1688" s="14"/>
      <c r="H1688" s="22"/>
      <c r="I1688" s="122"/>
      <c r="J1688" s="128"/>
      <c r="K1688" s="124"/>
      <c r="L1688" s="125" t="s">
        <v>4161</v>
      </c>
      <c r="M1688" s="14" t="s">
        <v>8748</v>
      </c>
      <c r="N1688" s="14" t="s">
        <v>543</v>
      </c>
      <c r="O1688" s="22" t="s">
        <v>8749</v>
      </c>
      <c r="P1688" s="122" t="s">
        <v>8750</v>
      </c>
      <c r="Q1688" s="101">
        <v>1</v>
      </c>
      <c r="R1688" s="14" t="s">
        <v>4092</v>
      </c>
      <c r="S1688" s="48">
        <v>299</v>
      </c>
      <c r="T1688" s="126"/>
    </row>
    <row r="1689" spans="1:20" s="17" customFormat="1" ht="24.95" customHeight="1">
      <c r="A1689" s="127"/>
      <c r="B1689" s="34"/>
      <c r="C1689" s="34"/>
      <c r="D1689" s="121"/>
      <c r="E1689" s="101"/>
      <c r="F1689" s="14"/>
      <c r="G1689" s="14"/>
      <c r="H1689" s="22"/>
      <c r="I1689" s="122"/>
      <c r="J1689" s="128"/>
      <c r="K1689" s="124"/>
      <c r="L1689" s="125" t="s">
        <v>4161</v>
      </c>
      <c r="M1689" s="14" t="s">
        <v>8748</v>
      </c>
      <c r="N1689" s="14" t="s">
        <v>588</v>
      </c>
      <c r="O1689" s="22" t="s">
        <v>8751</v>
      </c>
      <c r="P1689" s="122" t="s">
        <v>8752</v>
      </c>
      <c r="Q1689" s="101">
        <v>1</v>
      </c>
      <c r="R1689" s="14" t="s">
        <v>4092</v>
      </c>
      <c r="S1689" s="48">
        <v>503</v>
      </c>
      <c r="T1689" s="126"/>
    </row>
    <row r="1690" spans="1:20" s="17" customFormat="1" ht="24.95" customHeight="1">
      <c r="A1690" s="127"/>
      <c r="B1690" s="34"/>
      <c r="C1690" s="34"/>
      <c r="D1690" s="121"/>
      <c r="E1690" s="101"/>
      <c r="F1690" s="14"/>
      <c r="G1690" s="14"/>
      <c r="H1690" s="22"/>
      <c r="I1690" s="122"/>
      <c r="J1690" s="128"/>
      <c r="K1690" s="124"/>
      <c r="L1690" s="125" t="s">
        <v>4161</v>
      </c>
      <c r="M1690" s="14" t="s">
        <v>8748</v>
      </c>
      <c r="N1690" s="14" t="s">
        <v>629</v>
      </c>
      <c r="O1690" s="22" t="s">
        <v>8753</v>
      </c>
      <c r="P1690" s="122" t="s">
        <v>8754</v>
      </c>
      <c r="Q1690" s="101">
        <v>1</v>
      </c>
      <c r="R1690" s="14" t="s">
        <v>4092</v>
      </c>
      <c r="S1690" s="48">
        <v>508</v>
      </c>
      <c r="T1690" s="126"/>
    </row>
    <row r="1691" spans="1:20" s="17" customFormat="1" ht="24.95" customHeight="1">
      <c r="A1691" s="127"/>
      <c r="B1691" s="34"/>
      <c r="C1691" s="34"/>
      <c r="D1691" s="121"/>
      <c r="E1691" s="101"/>
      <c r="F1691" s="14"/>
      <c r="G1691" s="14"/>
      <c r="H1691" s="22"/>
      <c r="I1691" s="122"/>
      <c r="J1691" s="128"/>
      <c r="K1691" s="124"/>
      <c r="L1691" s="125" t="s">
        <v>4161</v>
      </c>
      <c r="M1691" s="14" t="s">
        <v>8748</v>
      </c>
      <c r="N1691" s="14" t="s">
        <v>590</v>
      </c>
      <c r="O1691" s="22" t="s">
        <v>8755</v>
      </c>
      <c r="P1691" s="122" t="s">
        <v>8756</v>
      </c>
      <c r="Q1691" s="101">
        <v>1</v>
      </c>
      <c r="R1691" s="14" t="s">
        <v>4092</v>
      </c>
      <c r="S1691" s="48">
        <v>509</v>
      </c>
      <c r="T1691" s="126"/>
    </row>
    <row r="1692" spans="1:20" s="17" customFormat="1" ht="24.95" customHeight="1">
      <c r="A1692" s="127">
        <v>563</v>
      </c>
      <c r="B1692" s="34" t="s">
        <v>16388</v>
      </c>
      <c r="C1692" s="14" t="s">
        <v>8757</v>
      </c>
      <c r="D1692" s="121" t="s">
        <v>8758</v>
      </c>
      <c r="E1692" s="101">
        <v>1</v>
      </c>
      <c r="F1692" s="14" t="s">
        <v>4092</v>
      </c>
      <c r="G1692" s="14" t="s">
        <v>588</v>
      </c>
      <c r="H1692" s="22" t="s">
        <v>8759</v>
      </c>
      <c r="I1692" s="122" t="s">
        <v>8760</v>
      </c>
      <c r="J1692" s="123">
        <v>771</v>
      </c>
      <c r="K1692" s="124">
        <v>700</v>
      </c>
      <c r="L1692" s="125" t="s">
        <v>4180</v>
      </c>
      <c r="M1692" s="14" t="s">
        <v>8761</v>
      </c>
      <c r="N1692" s="14"/>
      <c r="O1692" s="22"/>
      <c r="P1692" s="122"/>
      <c r="Q1692" s="101"/>
      <c r="R1692" s="14"/>
      <c r="S1692" s="48"/>
      <c r="T1692" s="126"/>
    </row>
    <row r="1693" spans="1:20" s="17" customFormat="1" ht="24.95" customHeight="1">
      <c r="A1693" s="127">
        <v>564</v>
      </c>
      <c r="B1693" s="34" t="s">
        <v>16388</v>
      </c>
      <c r="C1693" s="14" t="s">
        <v>8762</v>
      </c>
      <c r="D1693" s="121" t="s">
        <v>8763</v>
      </c>
      <c r="E1693" s="101">
        <v>1</v>
      </c>
      <c r="F1693" s="14" t="s">
        <v>8764</v>
      </c>
      <c r="G1693" s="14" t="s">
        <v>3372</v>
      </c>
      <c r="H1693" s="22" t="s">
        <v>8765</v>
      </c>
      <c r="I1693" s="122" t="s">
        <v>8766</v>
      </c>
      <c r="J1693" s="123">
        <v>419</v>
      </c>
      <c r="K1693" s="124">
        <v>100</v>
      </c>
      <c r="L1693" s="125" t="s">
        <v>4180</v>
      </c>
      <c r="M1693" s="14" t="s">
        <v>8767</v>
      </c>
      <c r="N1693" s="14"/>
      <c r="O1693" s="22"/>
      <c r="P1693" s="122"/>
      <c r="Q1693" s="101"/>
      <c r="R1693" s="14"/>
      <c r="S1693" s="48"/>
      <c r="T1693" s="126"/>
    </row>
    <row r="1694" spans="1:20" s="17" customFormat="1" ht="24.95" customHeight="1">
      <c r="A1694" s="127">
        <v>565</v>
      </c>
      <c r="B1694" s="34" t="s">
        <v>16388</v>
      </c>
      <c r="C1694" s="14" t="s">
        <v>8768</v>
      </c>
      <c r="D1694" s="121" t="s">
        <v>8769</v>
      </c>
      <c r="E1694" s="101">
        <v>1</v>
      </c>
      <c r="F1694" s="14" t="s">
        <v>4092</v>
      </c>
      <c r="G1694" s="14" t="s">
        <v>549</v>
      </c>
      <c r="H1694" s="22" t="s">
        <v>8770</v>
      </c>
      <c r="I1694" s="122" t="s">
        <v>8771</v>
      </c>
      <c r="J1694" s="123">
        <v>190</v>
      </c>
      <c r="K1694" s="124">
        <v>700</v>
      </c>
      <c r="L1694" s="125" t="s">
        <v>4161</v>
      </c>
      <c r="M1694" s="14" t="s">
        <v>8772</v>
      </c>
      <c r="N1694" s="14" t="s">
        <v>549</v>
      </c>
      <c r="O1694" s="22" t="s">
        <v>8770</v>
      </c>
      <c r="P1694" s="122" t="s">
        <v>8771</v>
      </c>
      <c r="Q1694" s="101">
        <v>1</v>
      </c>
      <c r="R1694" s="14" t="s">
        <v>4092</v>
      </c>
      <c r="S1694" s="48">
        <v>190</v>
      </c>
      <c r="T1694" s="126"/>
    </row>
    <row r="1695" spans="1:20" s="17" customFormat="1" ht="24.95" customHeight="1">
      <c r="A1695" s="127"/>
      <c r="B1695" s="34"/>
      <c r="C1695" s="34"/>
      <c r="D1695" s="121"/>
      <c r="E1695" s="101"/>
      <c r="F1695" s="14"/>
      <c r="G1695" s="14"/>
      <c r="H1695" s="22"/>
      <c r="I1695" s="122"/>
      <c r="J1695" s="128"/>
      <c r="K1695" s="124"/>
      <c r="L1695" s="125" t="s">
        <v>4161</v>
      </c>
      <c r="M1695" s="14" t="s">
        <v>8772</v>
      </c>
      <c r="N1695" s="14" t="s">
        <v>555</v>
      </c>
      <c r="O1695" s="22" t="s">
        <v>8773</v>
      </c>
      <c r="P1695" s="122" t="s">
        <v>8774</v>
      </c>
      <c r="Q1695" s="101">
        <v>1</v>
      </c>
      <c r="R1695" s="14" t="s">
        <v>4092</v>
      </c>
      <c r="S1695" s="48">
        <v>174</v>
      </c>
      <c r="T1695" s="126"/>
    </row>
    <row r="1696" spans="1:20" s="17" customFormat="1" ht="24.95" customHeight="1">
      <c r="A1696" s="127"/>
      <c r="B1696" s="34"/>
      <c r="C1696" s="34"/>
      <c r="D1696" s="121"/>
      <c r="E1696" s="101"/>
      <c r="F1696" s="14"/>
      <c r="G1696" s="14"/>
      <c r="H1696" s="22"/>
      <c r="I1696" s="122"/>
      <c r="J1696" s="128"/>
      <c r="K1696" s="124"/>
      <c r="L1696" s="125" t="s">
        <v>4161</v>
      </c>
      <c r="M1696" s="14" t="s">
        <v>8772</v>
      </c>
      <c r="N1696" s="14" t="s">
        <v>550</v>
      </c>
      <c r="O1696" s="22" t="s">
        <v>8775</v>
      </c>
      <c r="P1696" s="122" t="s">
        <v>8776</v>
      </c>
      <c r="Q1696" s="101">
        <v>1</v>
      </c>
      <c r="R1696" s="14" t="s">
        <v>4092</v>
      </c>
      <c r="S1696" s="48">
        <v>189</v>
      </c>
      <c r="T1696" s="126"/>
    </row>
    <row r="1697" spans="1:20" s="17" customFormat="1" ht="24.95" customHeight="1">
      <c r="A1697" s="127">
        <v>566</v>
      </c>
      <c r="B1697" s="34" t="s">
        <v>16388</v>
      </c>
      <c r="C1697" s="14" t="s">
        <v>8777</v>
      </c>
      <c r="D1697" s="121" t="s">
        <v>8778</v>
      </c>
      <c r="E1697" s="101">
        <v>1</v>
      </c>
      <c r="F1697" s="14" t="s">
        <v>4092</v>
      </c>
      <c r="G1697" s="14" t="s">
        <v>587</v>
      </c>
      <c r="H1697" s="22" t="s">
        <v>42</v>
      </c>
      <c r="I1697" s="122" t="s">
        <v>835</v>
      </c>
      <c r="J1697" s="123">
        <v>23</v>
      </c>
      <c r="K1697" s="124">
        <v>17000</v>
      </c>
      <c r="L1697" s="125" t="s">
        <v>4180</v>
      </c>
      <c r="M1697" s="14" t="s">
        <v>8779</v>
      </c>
      <c r="N1697" s="14"/>
      <c r="O1697" s="22"/>
      <c r="P1697" s="122"/>
      <c r="Q1697" s="101"/>
      <c r="R1697" s="14"/>
      <c r="S1697" s="48"/>
      <c r="T1697" s="126"/>
    </row>
    <row r="1698" spans="1:20" s="17" customFormat="1" ht="24.95" customHeight="1">
      <c r="A1698" s="127">
        <v>567</v>
      </c>
      <c r="B1698" s="34" t="s">
        <v>16388</v>
      </c>
      <c r="C1698" s="14" t="s">
        <v>8780</v>
      </c>
      <c r="D1698" s="121" t="s">
        <v>8781</v>
      </c>
      <c r="E1698" s="101">
        <v>1</v>
      </c>
      <c r="F1698" s="14" t="s">
        <v>4092</v>
      </c>
      <c r="G1698" s="14" t="s">
        <v>7759</v>
      </c>
      <c r="H1698" s="22" t="s">
        <v>8782</v>
      </c>
      <c r="I1698" s="122" t="s">
        <v>8783</v>
      </c>
      <c r="J1698" s="123">
        <v>487</v>
      </c>
      <c r="K1698" s="124">
        <v>400</v>
      </c>
      <c r="L1698" s="125" t="s">
        <v>4161</v>
      </c>
      <c r="M1698" s="14" t="s">
        <v>8784</v>
      </c>
      <c r="N1698" s="14" t="s">
        <v>7759</v>
      </c>
      <c r="O1698" s="22" t="s">
        <v>8782</v>
      </c>
      <c r="P1698" s="122" t="s">
        <v>8783</v>
      </c>
      <c r="Q1698" s="101">
        <v>1</v>
      </c>
      <c r="R1698" s="14" t="s">
        <v>4092</v>
      </c>
      <c r="S1698" s="48">
        <v>487</v>
      </c>
      <c r="T1698" s="126"/>
    </row>
    <row r="1699" spans="1:20" s="17" customFormat="1" ht="24.95" customHeight="1">
      <c r="A1699" s="127"/>
      <c r="B1699" s="34"/>
      <c r="C1699" s="34"/>
      <c r="D1699" s="121"/>
      <c r="E1699" s="101"/>
      <c r="F1699" s="14"/>
      <c r="G1699" s="14"/>
      <c r="H1699" s="22"/>
      <c r="I1699" s="122"/>
      <c r="J1699" s="128"/>
      <c r="K1699" s="124"/>
      <c r="L1699" s="125" t="s">
        <v>4161</v>
      </c>
      <c r="M1699" s="14" t="s">
        <v>8784</v>
      </c>
      <c r="N1699" s="14" t="s">
        <v>550</v>
      </c>
      <c r="O1699" s="22" t="s">
        <v>8785</v>
      </c>
      <c r="P1699" s="122" t="s">
        <v>8786</v>
      </c>
      <c r="Q1699" s="101">
        <v>1</v>
      </c>
      <c r="R1699" s="14" t="s">
        <v>4092</v>
      </c>
      <c r="S1699" s="48">
        <v>447</v>
      </c>
      <c r="T1699" s="126"/>
    </row>
    <row r="1700" spans="1:20" s="17" customFormat="1" ht="24.95" customHeight="1">
      <c r="A1700" s="127">
        <v>568</v>
      </c>
      <c r="B1700" s="34" t="s">
        <v>16388</v>
      </c>
      <c r="C1700" s="14" t="s">
        <v>8787</v>
      </c>
      <c r="D1700" s="121" t="s">
        <v>8788</v>
      </c>
      <c r="E1700" s="101">
        <v>1</v>
      </c>
      <c r="F1700" s="14" t="s">
        <v>4092</v>
      </c>
      <c r="G1700" s="14" t="s">
        <v>7759</v>
      </c>
      <c r="H1700" s="22" t="s">
        <v>8789</v>
      </c>
      <c r="I1700" s="122" t="s">
        <v>8790</v>
      </c>
      <c r="J1700" s="123">
        <v>975</v>
      </c>
      <c r="K1700" s="124">
        <v>100</v>
      </c>
      <c r="L1700" s="125" t="s">
        <v>4180</v>
      </c>
      <c r="M1700" s="14" t="s">
        <v>8791</v>
      </c>
      <c r="N1700" s="14"/>
      <c r="O1700" s="22"/>
      <c r="P1700" s="122"/>
      <c r="Q1700" s="101"/>
      <c r="R1700" s="14"/>
      <c r="S1700" s="48"/>
      <c r="T1700" s="126"/>
    </row>
    <row r="1701" spans="1:20" s="17" customFormat="1" ht="24.95" customHeight="1">
      <c r="A1701" s="127">
        <v>569</v>
      </c>
      <c r="B1701" s="34" t="s">
        <v>16388</v>
      </c>
      <c r="C1701" s="14" t="s">
        <v>8792</v>
      </c>
      <c r="D1701" s="121" t="s">
        <v>8793</v>
      </c>
      <c r="E1701" s="101">
        <v>1</v>
      </c>
      <c r="F1701" s="14" t="s">
        <v>4092</v>
      </c>
      <c r="G1701" s="14" t="s">
        <v>588</v>
      </c>
      <c r="H1701" s="22" t="s">
        <v>44</v>
      </c>
      <c r="I1701" s="122" t="s">
        <v>837</v>
      </c>
      <c r="J1701" s="123">
        <v>627</v>
      </c>
      <c r="K1701" s="124">
        <v>4600</v>
      </c>
      <c r="L1701" s="125" t="s">
        <v>4161</v>
      </c>
      <c r="M1701" s="14" t="s">
        <v>8794</v>
      </c>
      <c r="N1701" s="14" t="s">
        <v>588</v>
      </c>
      <c r="O1701" s="22" t="s">
        <v>44</v>
      </c>
      <c r="P1701" s="122" t="s">
        <v>837</v>
      </c>
      <c r="Q1701" s="101">
        <v>1</v>
      </c>
      <c r="R1701" s="14" t="s">
        <v>4092</v>
      </c>
      <c r="S1701" s="48">
        <v>627</v>
      </c>
      <c r="T1701" s="126"/>
    </row>
    <row r="1702" spans="1:20" s="17" customFormat="1" ht="24.95" customHeight="1">
      <c r="A1702" s="127"/>
      <c r="B1702" s="34"/>
      <c r="C1702" s="34"/>
      <c r="D1702" s="121"/>
      <c r="E1702" s="101"/>
      <c r="F1702" s="14"/>
      <c r="G1702" s="14"/>
      <c r="H1702" s="22"/>
      <c r="I1702" s="122"/>
      <c r="J1702" s="128"/>
      <c r="K1702" s="124"/>
      <c r="L1702" s="125" t="s">
        <v>4161</v>
      </c>
      <c r="M1702" s="14" t="s">
        <v>8794</v>
      </c>
      <c r="N1702" s="14" t="s">
        <v>551</v>
      </c>
      <c r="O1702" s="22" t="s">
        <v>8795</v>
      </c>
      <c r="P1702" s="122" t="s">
        <v>8796</v>
      </c>
      <c r="Q1702" s="101">
        <v>1</v>
      </c>
      <c r="R1702" s="14" t="s">
        <v>4092</v>
      </c>
      <c r="S1702" s="48">
        <v>598</v>
      </c>
      <c r="T1702" s="126"/>
    </row>
    <row r="1703" spans="1:20" s="17" customFormat="1" ht="24.95" customHeight="1">
      <c r="A1703" s="127"/>
      <c r="B1703" s="34"/>
      <c r="C1703" s="34"/>
      <c r="D1703" s="121"/>
      <c r="E1703" s="101"/>
      <c r="F1703" s="14"/>
      <c r="G1703" s="14"/>
      <c r="H1703" s="22"/>
      <c r="I1703" s="122"/>
      <c r="J1703" s="128"/>
      <c r="K1703" s="124"/>
      <c r="L1703" s="125" t="s">
        <v>4161</v>
      </c>
      <c r="M1703" s="14" t="s">
        <v>8794</v>
      </c>
      <c r="N1703" s="14" t="s">
        <v>599</v>
      </c>
      <c r="O1703" s="22" t="s">
        <v>8797</v>
      </c>
      <c r="P1703" s="122" t="s">
        <v>8798</v>
      </c>
      <c r="Q1703" s="101">
        <v>1</v>
      </c>
      <c r="R1703" s="14" t="s">
        <v>4092</v>
      </c>
      <c r="S1703" s="48">
        <v>637</v>
      </c>
      <c r="T1703" s="126"/>
    </row>
    <row r="1704" spans="1:20" s="17" customFormat="1" ht="24.95" customHeight="1">
      <c r="A1704" s="127"/>
      <c r="B1704" s="34"/>
      <c r="C1704" s="34"/>
      <c r="D1704" s="121"/>
      <c r="E1704" s="101"/>
      <c r="F1704" s="14"/>
      <c r="G1704" s="14"/>
      <c r="H1704" s="22"/>
      <c r="I1704" s="122"/>
      <c r="J1704" s="128"/>
      <c r="K1704" s="124"/>
      <c r="L1704" s="125" t="s">
        <v>4161</v>
      </c>
      <c r="M1704" s="14" t="s">
        <v>8794</v>
      </c>
      <c r="N1704" s="14" t="s">
        <v>543</v>
      </c>
      <c r="O1704" s="22" t="s">
        <v>8799</v>
      </c>
      <c r="P1704" s="122" t="s">
        <v>8800</v>
      </c>
      <c r="Q1704" s="101">
        <v>1</v>
      </c>
      <c r="R1704" s="14" t="s">
        <v>4092</v>
      </c>
      <c r="S1704" s="48">
        <v>645</v>
      </c>
      <c r="T1704" s="126"/>
    </row>
    <row r="1705" spans="1:20" s="17" customFormat="1" ht="24.95" customHeight="1">
      <c r="A1705" s="127"/>
      <c r="B1705" s="34"/>
      <c r="C1705" s="34"/>
      <c r="D1705" s="121"/>
      <c r="E1705" s="101"/>
      <c r="F1705" s="14"/>
      <c r="G1705" s="14"/>
      <c r="H1705" s="22"/>
      <c r="I1705" s="122"/>
      <c r="J1705" s="128"/>
      <c r="K1705" s="124"/>
      <c r="L1705" s="125" t="s">
        <v>4161</v>
      </c>
      <c r="M1705" s="14" t="s">
        <v>8794</v>
      </c>
      <c r="N1705" s="14" t="s">
        <v>550</v>
      </c>
      <c r="O1705" s="22" t="s">
        <v>3396</v>
      </c>
      <c r="P1705" s="122" t="s">
        <v>3397</v>
      </c>
      <c r="Q1705" s="101">
        <v>1</v>
      </c>
      <c r="R1705" s="14" t="s">
        <v>4092</v>
      </c>
      <c r="S1705" s="48">
        <v>646</v>
      </c>
      <c r="T1705" s="126"/>
    </row>
    <row r="1706" spans="1:20" s="17" customFormat="1" ht="24.95" customHeight="1">
      <c r="A1706" s="127"/>
      <c r="B1706" s="34"/>
      <c r="C1706" s="34"/>
      <c r="D1706" s="121"/>
      <c r="E1706" s="101"/>
      <c r="F1706" s="14"/>
      <c r="G1706" s="14"/>
      <c r="H1706" s="22"/>
      <c r="I1706" s="122"/>
      <c r="J1706" s="128"/>
      <c r="K1706" s="124"/>
      <c r="L1706" s="125" t="s">
        <v>4161</v>
      </c>
      <c r="M1706" s="14" t="s">
        <v>8794</v>
      </c>
      <c r="N1706" s="14" t="s">
        <v>594</v>
      </c>
      <c r="O1706" s="22" t="s">
        <v>8801</v>
      </c>
      <c r="P1706" s="122" t="s">
        <v>8802</v>
      </c>
      <c r="Q1706" s="101">
        <v>1</v>
      </c>
      <c r="R1706" s="14" t="s">
        <v>4092</v>
      </c>
      <c r="S1706" s="48">
        <v>646</v>
      </c>
      <c r="T1706" s="126"/>
    </row>
    <row r="1707" spans="1:20" s="17" customFormat="1" ht="24.95" customHeight="1">
      <c r="A1707" s="127"/>
      <c r="B1707" s="34"/>
      <c r="C1707" s="34"/>
      <c r="D1707" s="121"/>
      <c r="E1707" s="101"/>
      <c r="F1707" s="14"/>
      <c r="G1707" s="14"/>
      <c r="H1707" s="22"/>
      <c r="I1707" s="122"/>
      <c r="J1707" s="128"/>
      <c r="K1707" s="124"/>
      <c r="L1707" s="125" t="s">
        <v>4161</v>
      </c>
      <c r="M1707" s="14" t="s">
        <v>8794</v>
      </c>
      <c r="N1707" s="14" t="s">
        <v>547</v>
      </c>
      <c r="O1707" s="22" t="s">
        <v>3821</v>
      </c>
      <c r="P1707" s="122" t="s">
        <v>3877</v>
      </c>
      <c r="Q1707" s="101">
        <v>1</v>
      </c>
      <c r="R1707" s="14" t="s">
        <v>4092</v>
      </c>
      <c r="S1707" s="48">
        <v>647</v>
      </c>
      <c r="T1707" s="126"/>
    </row>
    <row r="1708" spans="1:20" s="17" customFormat="1" ht="24.95" customHeight="1">
      <c r="A1708" s="127"/>
      <c r="B1708" s="34"/>
      <c r="C1708" s="34"/>
      <c r="D1708" s="121"/>
      <c r="E1708" s="101"/>
      <c r="F1708" s="14"/>
      <c r="G1708" s="14"/>
      <c r="H1708" s="22"/>
      <c r="I1708" s="122"/>
      <c r="J1708" s="128"/>
      <c r="K1708" s="124"/>
      <c r="L1708" s="125" t="s">
        <v>4161</v>
      </c>
      <c r="M1708" s="14" t="s">
        <v>8794</v>
      </c>
      <c r="N1708" s="14" t="s">
        <v>583</v>
      </c>
      <c r="O1708" s="22" t="s">
        <v>3837</v>
      </c>
      <c r="P1708" s="122" t="s">
        <v>3878</v>
      </c>
      <c r="Q1708" s="101">
        <v>1</v>
      </c>
      <c r="R1708" s="14" t="s">
        <v>4092</v>
      </c>
      <c r="S1708" s="48">
        <v>647</v>
      </c>
      <c r="T1708" s="126"/>
    </row>
    <row r="1709" spans="1:20" s="17" customFormat="1" ht="24.95" customHeight="1">
      <c r="A1709" s="127"/>
      <c r="B1709" s="34"/>
      <c r="C1709" s="34"/>
      <c r="D1709" s="121"/>
      <c r="E1709" s="101"/>
      <c r="F1709" s="14"/>
      <c r="G1709" s="14"/>
      <c r="H1709" s="22"/>
      <c r="I1709" s="122"/>
      <c r="J1709" s="128"/>
      <c r="K1709" s="124"/>
      <c r="L1709" s="125" t="s">
        <v>4161</v>
      </c>
      <c r="M1709" s="14" t="s">
        <v>8794</v>
      </c>
      <c r="N1709" s="14" t="s">
        <v>591</v>
      </c>
      <c r="O1709" s="22" t="s">
        <v>8803</v>
      </c>
      <c r="P1709" s="122" t="s">
        <v>8804</v>
      </c>
      <c r="Q1709" s="101">
        <v>1</v>
      </c>
      <c r="R1709" s="14" t="s">
        <v>4092</v>
      </c>
      <c r="S1709" s="48">
        <v>648</v>
      </c>
      <c r="T1709" s="126"/>
    </row>
    <row r="1710" spans="1:20" s="17" customFormat="1" ht="24.95" customHeight="1">
      <c r="A1710" s="127"/>
      <c r="B1710" s="34"/>
      <c r="C1710" s="34"/>
      <c r="D1710" s="121"/>
      <c r="E1710" s="101"/>
      <c r="F1710" s="14"/>
      <c r="G1710" s="14"/>
      <c r="H1710" s="22"/>
      <c r="I1710" s="122"/>
      <c r="J1710" s="128"/>
      <c r="K1710" s="124"/>
      <c r="L1710" s="125" t="s">
        <v>4161</v>
      </c>
      <c r="M1710" s="14" t="s">
        <v>8794</v>
      </c>
      <c r="N1710" s="14" t="s">
        <v>562</v>
      </c>
      <c r="O1710" s="22" t="s">
        <v>3838</v>
      </c>
      <c r="P1710" s="122" t="s">
        <v>3879</v>
      </c>
      <c r="Q1710" s="101">
        <v>1</v>
      </c>
      <c r="R1710" s="14" t="s">
        <v>4092</v>
      </c>
      <c r="S1710" s="48">
        <v>648</v>
      </c>
      <c r="T1710" s="126"/>
    </row>
    <row r="1711" spans="1:20" s="17" customFormat="1" ht="24.95" customHeight="1">
      <c r="A1711" s="127"/>
      <c r="B1711" s="34"/>
      <c r="C1711" s="34"/>
      <c r="D1711" s="121"/>
      <c r="E1711" s="101"/>
      <c r="F1711" s="14"/>
      <c r="G1711" s="14"/>
      <c r="H1711" s="22"/>
      <c r="I1711" s="122"/>
      <c r="J1711" s="128"/>
      <c r="K1711" s="124"/>
      <c r="L1711" s="125" t="s">
        <v>4161</v>
      </c>
      <c r="M1711" s="14" t="s">
        <v>8794</v>
      </c>
      <c r="N1711" s="14" t="s">
        <v>569</v>
      </c>
      <c r="O1711" s="22" t="s">
        <v>8805</v>
      </c>
      <c r="P1711" s="122" t="s">
        <v>8806</v>
      </c>
      <c r="Q1711" s="101">
        <v>1</v>
      </c>
      <c r="R1711" s="14" t="s">
        <v>4092</v>
      </c>
      <c r="S1711" s="48">
        <v>648</v>
      </c>
      <c r="T1711" s="126"/>
    </row>
    <row r="1712" spans="1:20" s="17" customFormat="1" ht="24.95" customHeight="1">
      <c r="A1712" s="127"/>
      <c r="B1712" s="34"/>
      <c r="C1712" s="34"/>
      <c r="D1712" s="121"/>
      <c r="E1712" s="101"/>
      <c r="F1712" s="14"/>
      <c r="G1712" s="14"/>
      <c r="H1712" s="22"/>
      <c r="I1712" s="122"/>
      <c r="J1712" s="128"/>
      <c r="K1712" s="124"/>
      <c r="L1712" s="125" t="s">
        <v>4161</v>
      </c>
      <c r="M1712" s="14" t="s">
        <v>8794</v>
      </c>
      <c r="N1712" s="14" t="s">
        <v>541</v>
      </c>
      <c r="O1712" s="22" t="s">
        <v>8807</v>
      </c>
      <c r="P1712" s="122" t="s">
        <v>8808</v>
      </c>
      <c r="Q1712" s="101">
        <v>1</v>
      </c>
      <c r="R1712" s="14" t="s">
        <v>4092</v>
      </c>
      <c r="S1712" s="48">
        <v>648</v>
      </c>
      <c r="T1712" s="126"/>
    </row>
    <row r="1713" spans="1:20" s="17" customFormat="1" ht="24.95" customHeight="1">
      <c r="A1713" s="127"/>
      <c r="B1713" s="34"/>
      <c r="C1713" s="34"/>
      <c r="D1713" s="121"/>
      <c r="E1713" s="101"/>
      <c r="F1713" s="14"/>
      <c r="G1713" s="14"/>
      <c r="H1713" s="22"/>
      <c r="I1713" s="122"/>
      <c r="J1713" s="128"/>
      <c r="K1713" s="124"/>
      <c r="L1713" s="125" t="s">
        <v>4161</v>
      </c>
      <c r="M1713" s="14" t="s">
        <v>8794</v>
      </c>
      <c r="N1713" s="14" t="s">
        <v>542</v>
      </c>
      <c r="O1713" s="22" t="s">
        <v>8809</v>
      </c>
      <c r="P1713" s="122" t="s">
        <v>8810</v>
      </c>
      <c r="Q1713" s="101">
        <v>1</v>
      </c>
      <c r="R1713" s="14" t="s">
        <v>4092</v>
      </c>
      <c r="S1713" s="48">
        <v>648</v>
      </c>
      <c r="T1713" s="126"/>
    </row>
    <row r="1714" spans="1:20" s="17" customFormat="1" ht="24.95" customHeight="1">
      <c r="A1714" s="127"/>
      <c r="B1714" s="34"/>
      <c r="C1714" s="34"/>
      <c r="D1714" s="121"/>
      <c r="E1714" s="101"/>
      <c r="F1714" s="14"/>
      <c r="G1714" s="14"/>
      <c r="H1714" s="22"/>
      <c r="I1714" s="122"/>
      <c r="J1714" s="128"/>
      <c r="K1714" s="124"/>
      <c r="L1714" s="125" t="s">
        <v>4161</v>
      </c>
      <c r="M1714" s="14" t="s">
        <v>8794</v>
      </c>
      <c r="N1714" s="14" t="s">
        <v>613</v>
      </c>
      <c r="O1714" s="22" t="s">
        <v>8811</v>
      </c>
      <c r="P1714" s="122" t="s">
        <v>8812</v>
      </c>
      <c r="Q1714" s="101">
        <v>1</v>
      </c>
      <c r="R1714" s="14" t="s">
        <v>4092</v>
      </c>
      <c r="S1714" s="48">
        <v>648</v>
      </c>
      <c r="T1714" s="126"/>
    </row>
    <row r="1715" spans="1:20" s="17" customFormat="1" ht="24.95" customHeight="1">
      <c r="A1715" s="127"/>
      <c r="B1715" s="34"/>
      <c r="C1715" s="34"/>
      <c r="D1715" s="121"/>
      <c r="E1715" s="101"/>
      <c r="F1715" s="14"/>
      <c r="G1715" s="14"/>
      <c r="H1715" s="22"/>
      <c r="I1715" s="122"/>
      <c r="J1715" s="128"/>
      <c r="K1715" s="124"/>
      <c r="L1715" s="125" t="s">
        <v>4161</v>
      </c>
      <c r="M1715" s="14" t="s">
        <v>8794</v>
      </c>
      <c r="N1715" s="14" t="s">
        <v>3907</v>
      </c>
      <c r="O1715" s="22" t="s">
        <v>8813</v>
      </c>
      <c r="P1715" s="122" t="s">
        <v>8814</v>
      </c>
      <c r="Q1715" s="101">
        <v>1</v>
      </c>
      <c r="R1715" s="14" t="s">
        <v>4092</v>
      </c>
      <c r="S1715" s="48">
        <v>648</v>
      </c>
      <c r="T1715" s="126"/>
    </row>
    <row r="1716" spans="1:20" s="17" customFormat="1" ht="24.95" customHeight="1">
      <c r="A1716" s="127"/>
      <c r="B1716" s="34"/>
      <c r="C1716" s="34"/>
      <c r="D1716" s="121"/>
      <c r="E1716" s="101"/>
      <c r="F1716" s="14"/>
      <c r="G1716" s="14"/>
      <c r="H1716" s="22"/>
      <c r="I1716" s="122"/>
      <c r="J1716" s="128"/>
      <c r="K1716" s="124"/>
      <c r="L1716" s="125" t="s">
        <v>4161</v>
      </c>
      <c r="M1716" s="14" t="s">
        <v>8794</v>
      </c>
      <c r="N1716" s="14" t="s">
        <v>545</v>
      </c>
      <c r="O1716" s="22" t="s">
        <v>8815</v>
      </c>
      <c r="P1716" s="122" t="s">
        <v>8816</v>
      </c>
      <c r="Q1716" s="101">
        <v>1</v>
      </c>
      <c r="R1716" s="14" t="s">
        <v>4092</v>
      </c>
      <c r="S1716" s="48">
        <v>648</v>
      </c>
      <c r="T1716" s="126"/>
    </row>
    <row r="1717" spans="1:20" s="17" customFormat="1" ht="24.95" customHeight="1">
      <c r="A1717" s="127"/>
      <c r="B1717" s="34"/>
      <c r="C1717" s="34"/>
      <c r="D1717" s="121"/>
      <c r="E1717" s="101"/>
      <c r="F1717" s="14"/>
      <c r="G1717" s="14"/>
      <c r="H1717" s="22"/>
      <c r="I1717" s="122"/>
      <c r="J1717" s="128"/>
      <c r="K1717" s="124"/>
      <c r="L1717" s="125" t="s">
        <v>4161</v>
      </c>
      <c r="M1717" s="14" t="s">
        <v>8794</v>
      </c>
      <c r="N1717" s="14" t="s">
        <v>577</v>
      </c>
      <c r="O1717" s="22" t="s">
        <v>8817</v>
      </c>
      <c r="P1717" s="122" t="s">
        <v>8818</v>
      </c>
      <c r="Q1717" s="101">
        <v>1</v>
      </c>
      <c r="R1717" s="14" t="s">
        <v>4092</v>
      </c>
      <c r="S1717" s="48">
        <v>648</v>
      </c>
      <c r="T1717" s="126"/>
    </row>
    <row r="1718" spans="1:20" s="17" customFormat="1" ht="24.95" customHeight="1">
      <c r="A1718" s="127"/>
      <c r="B1718" s="34"/>
      <c r="C1718" s="34"/>
      <c r="D1718" s="121"/>
      <c r="E1718" s="101"/>
      <c r="F1718" s="14"/>
      <c r="G1718" s="14"/>
      <c r="H1718" s="22"/>
      <c r="I1718" s="122"/>
      <c r="J1718" s="128"/>
      <c r="K1718" s="124"/>
      <c r="L1718" s="125" t="s">
        <v>4161</v>
      </c>
      <c r="M1718" s="14" t="s">
        <v>8794</v>
      </c>
      <c r="N1718" s="14" t="s">
        <v>553</v>
      </c>
      <c r="O1718" s="22" t="s">
        <v>8819</v>
      </c>
      <c r="P1718" s="122" t="s">
        <v>8820</v>
      </c>
      <c r="Q1718" s="101">
        <v>1</v>
      </c>
      <c r="R1718" s="14" t="s">
        <v>4092</v>
      </c>
      <c r="S1718" s="48">
        <v>648</v>
      </c>
      <c r="T1718" s="126"/>
    </row>
    <row r="1719" spans="1:20" s="17" customFormat="1" ht="24.95" customHeight="1">
      <c r="A1719" s="127"/>
      <c r="B1719" s="34"/>
      <c r="C1719" s="34"/>
      <c r="D1719" s="121"/>
      <c r="E1719" s="101"/>
      <c r="F1719" s="14"/>
      <c r="G1719" s="14"/>
      <c r="H1719" s="22"/>
      <c r="I1719" s="122"/>
      <c r="J1719" s="128"/>
      <c r="K1719" s="124"/>
      <c r="L1719" s="125" t="s">
        <v>4161</v>
      </c>
      <c r="M1719" s="14" t="s">
        <v>8794</v>
      </c>
      <c r="N1719" s="14" t="s">
        <v>548</v>
      </c>
      <c r="O1719" s="22" t="s">
        <v>8821</v>
      </c>
      <c r="P1719" s="122" t="s">
        <v>8822</v>
      </c>
      <c r="Q1719" s="101">
        <v>1</v>
      </c>
      <c r="R1719" s="14" t="s">
        <v>4092</v>
      </c>
      <c r="S1719" s="48">
        <v>648</v>
      </c>
      <c r="T1719" s="126"/>
    </row>
    <row r="1720" spans="1:20" s="17" customFormat="1" ht="24.95" customHeight="1">
      <c r="A1720" s="127">
        <v>570</v>
      </c>
      <c r="B1720" s="34" t="s">
        <v>16388</v>
      </c>
      <c r="C1720" s="14" t="s">
        <v>8823</v>
      </c>
      <c r="D1720" s="121" t="s">
        <v>8824</v>
      </c>
      <c r="E1720" s="101">
        <v>1</v>
      </c>
      <c r="F1720" s="14" t="s">
        <v>4092</v>
      </c>
      <c r="G1720" s="14" t="s">
        <v>583</v>
      </c>
      <c r="H1720" s="22" t="s">
        <v>45</v>
      </c>
      <c r="I1720" s="122" t="s">
        <v>838</v>
      </c>
      <c r="J1720" s="123">
        <v>554</v>
      </c>
      <c r="K1720" s="124">
        <v>8000</v>
      </c>
      <c r="L1720" s="125" t="s">
        <v>4161</v>
      </c>
      <c r="M1720" s="14" t="s">
        <v>8825</v>
      </c>
      <c r="N1720" s="14" t="s">
        <v>583</v>
      </c>
      <c r="O1720" s="22" t="s">
        <v>45</v>
      </c>
      <c r="P1720" s="122" t="s">
        <v>838</v>
      </c>
      <c r="Q1720" s="101">
        <v>1</v>
      </c>
      <c r="R1720" s="14" t="s">
        <v>4092</v>
      </c>
      <c r="S1720" s="48">
        <v>554</v>
      </c>
      <c r="T1720" s="126"/>
    </row>
    <row r="1721" spans="1:20" s="17" customFormat="1" ht="24.95" customHeight="1">
      <c r="A1721" s="127"/>
      <c r="B1721" s="34"/>
      <c r="C1721" s="34"/>
      <c r="D1721" s="121"/>
      <c r="E1721" s="101"/>
      <c r="F1721" s="14"/>
      <c r="G1721" s="14"/>
      <c r="H1721" s="22"/>
      <c r="I1721" s="122"/>
      <c r="J1721" s="128"/>
      <c r="K1721" s="124"/>
      <c r="L1721" s="125" t="s">
        <v>4161</v>
      </c>
      <c r="M1721" s="14" t="s">
        <v>8825</v>
      </c>
      <c r="N1721" s="14" t="s">
        <v>550</v>
      </c>
      <c r="O1721" s="22" t="s">
        <v>46</v>
      </c>
      <c r="P1721" s="122" t="s">
        <v>839</v>
      </c>
      <c r="Q1721" s="101">
        <v>1</v>
      </c>
      <c r="R1721" s="14" t="s">
        <v>4092</v>
      </c>
      <c r="S1721" s="48">
        <v>533</v>
      </c>
      <c r="T1721" s="126"/>
    </row>
    <row r="1722" spans="1:20" s="17" customFormat="1" ht="24.95" customHeight="1">
      <c r="A1722" s="127"/>
      <c r="B1722" s="34"/>
      <c r="C1722" s="34"/>
      <c r="D1722" s="121"/>
      <c r="E1722" s="101"/>
      <c r="F1722" s="14"/>
      <c r="G1722" s="14"/>
      <c r="H1722" s="22"/>
      <c r="I1722" s="122"/>
      <c r="J1722" s="128"/>
      <c r="K1722" s="124"/>
      <c r="L1722" s="125" t="s">
        <v>4161</v>
      </c>
      <c r="M1722" s="14" t="s">
        <v>8825</v>
      </c>
      <c r="N1722" s="14" t="s">
        <v>551</v>
      </c>
      <c r="O1722" s="22" t="s">
        <v>8826</v>
      </c>
      <c r="P1722" s="122" t="s">
        <v>8827</v>
      </c>
      <c r="Q1722" s="101">
        <v>1</v>
      </c>
      <c r="R1722" s="14" t="s">
        <v>4092</v>
      </c>
      <c r="S1722" s="48">
        <v>560</v>
      </c>
      <c r="T1722" s="126"/>
    </row>
    <row r="1723" spans="1:20" s="17" customFormat="1" ht="24.95" customHeight="1">
      <c r="A1723" s="127"/>
      <c r="B1723" s="34"/>
      <c r="C1723" s="34"/>
      <c r="D1723" s="121"/>
      <c r="E1723" s="101"/>
      <c r="F1723" s="14"/>
      <c r="G1723" s="14"/>
      <c r="H1723" s="22"/>
      <c r="I1723" s="122"/>
      <c r="J1723" s="128"/>
      <c r="K1723" s="124"/>
      <c r="L1723" s="125" t="s">
        <v>4161</v>
      </c>
      <c r="M1723" s="14" t="s">
        <v>8825</v>
      </c>
      <c r="N1723" s="14" t="s">
        <v>590</v>
      </c>
      <c r="O1723" s="22" t="s">
        <v>8828</v>
      </c>
      <c r="P1723" s="122" t="s">
        <v>8829</v>
      </c>
      <c r="Q1723" s="101">
        <v>1</v>
      </c>
      <c r="R1723" s="14" t="s">
        <v>4092</v>
      </c>
      <c r="S1723" s="48">
        <v>560</v>
      </c>
      <c r="T1723" s="126"/>
    </row>
    <row r="1724" spans="1:20" s="17" customFormat="1" ht="24.95" customHeight="1">
      <c r="A1724" s="127"/>
      <c r="B1724" s="34"/>
      <c r="C1724" s="34"/>
      <c r="D1724" s="121"/>
      <c r="E1724" s="101"/>
      <c r="F1724" s="14"/>
      <c r="G1724" s="14"/>
      <c r="H1724" s="22"/>
      <c r="I1724" s="122"/>
      <c r="J1724" s="128"/>
      <c r="K1724" s="124"/>
      <c r="L1724" s="125" t="s">
        <v>4161</v>
      </c>
      <c r="M1724" s="14" t="s">
        <v>8825</v>
      </c>
      <c r="N1724" s="14" t="s">
        <v>544</v>
      </c>
      <c r="O1724" s="22" t="s">
        <v>8830</v>
      </c>
      <c r="P1724" s="122" t="s">
        <v>8831</v>
      </c>
      <c r="Q1724" s="101">
        <v>1</v>
      </c>
      <c r="R1724" s="14" t="s">
        <v>4092</v>
      </c>
      <c r="S1724" s="48">
        <v>561</v>
      </c>
      <c r="T1724" s="126"/>
    </row>
    <row r="1725" spans="1:20" s="17" customFormat="1" ht="24.95" customHeight="1">
      <c r="A1725" s="127"/>
      <c r="B1725" s="34"/>
      <c r="C1725" s="34"/>
      <c r="D1725" s="121"/>
      <c r="E1725" s="101"/>
      <c r="F1725" s="14"/>
      <c r="G1725" s="14"/>
      <c r="H1725" s="22"/>
      <c r="I1725" s="122"/>
      <c r="J1725" s="128"/>
      <c r="K1725" s="124"/>
      <c r="L1725" s="125" t="s">
        <v>4161</v>
      </c>
      <c r="M1725" s="14" t="s">
        <v>8825</v>
      </c>
      <c r="N1725" s="14" t="s">
        <v>562</v>
      </c>
      <c r="O1725" s="22" t="s">
        <v>8832</v>
      </c>
      <c r="P1725" s="122" t="s">
        <v>8833</v>
      </c>
      <c r="Q1725" s="101">
        <v>1</v>
      </c>
      <c r="R1725" s="14" t="s">
        <v>4092</v>
      </c>
      <c r="S1725" s="48">
        <v>561</v>
      </c>
      <c r="T1725" s="126"/>
    </row>
    <row r="1726" spans="1:20" s="17" customFormat="1" ht="24.95" customHeight="1">
      <c r="A1726" s="127"/>
      <c r="B1726" s="34"/>
      <c r="C1726" s="34"/>
      <c r="D1726" s="121"/>
      <c r="E1726" s="101"/>
      <c r="F1726" s="14"/>
      <c r="G1726" s="14"/>
      <c r="H1726" s="22"/>
      <c r="I1726" s="122"/>
      <c r="J1726" s="128"/>
      <c r="K1726" s="124"/>
      <c r="L1726" s="125" t="s">
        <v>4161</v>
      </c>
      <c r="M1726" s="14" t="s">
        <v>8825</v>
      </c>
      <c r="N1726" s="14" t="s">
        <v>545</v>
      </c>
      <c r="O1726" s="22" t="s">
        <v>8834</v>
      </c>
      <c r="P1726" s="122" t="s">
        <v>8835</v>
      </c>
      <c r="Q1726" s="101">
        <v>1</v>
      </c>
      <c r="R1726" s="14" t="s">
        <v>4092</v>
      </c>
      <c r="S1726" s="48">
        <v>561</v>
      </c>
      <c r="T1726" s="126"/>
    </row>
    <row r="1727" spans="1:20" s="17" customFormat="1" ht="24.95" customHeight="1">
      <c r="A1727" s="127"/>
      <c r="B1727" s="34"/>
      <c r="C1727" s="34"/>
      <c r="D1727" s="121"/>
      <c r="E1727" s="101"/>
      <c r="F1727" s="14"/>
      <c r="G1727" s="14"/>
      <c r="H1727" s="22"/>
      <c r="I1727" s="122"/>
      <c r="J1727" s="128"/>
      <c r="K1727" s="124"/>
      <c r="L1727" s="125" t="s">
        <v>4161</v>
      </c>
      <c r="M1727" s="14" t="s">
        <v>8825</v>
      </c>
      <c r="N1727" s="14" t="s">
        <v>629</v>
      </c>
      <c r="O1727" s="22" t="s">
        <v>8836</v>
      </c>
      <c r="P1727" s="122" t="s">
        <v>8837</v>
      </c>
      <c r="Q1727" s="101">
        <v>1</v>
      </c>
      <c r="R1727" s="14" t="s">
        <v>4092</v>
      </c>
      <c r="S1727" s="48">
        <v>561</v>
      </c>
      <c r="T1727" s="126"/>
    </row>
    <row r="1728" spans="1:20" s="17" customFormat="1" ht="24.95" customHeight="1">
      <c r="A1728" s="127"/>
      <c r="B1728" s="34"/>
      <c r="C1728" s="34"/>
      <c r="D1728" s="121"/>
      <c r="E1728" s="101"/>
      <c r="F1728" s="14"/>
      <c r="G1728" s="14"/>
      <c r="H1728" s="22"/>
      <c r="I1728" s="122"/>
      <c r="J1728" s="128"/>
      <c r="K1728" s="124"/>
      <c r="L1728" s="125" t="s">
        <v>4161</v>
      </c>
      <c r="M1728" s="14" t="s">
        <v>8825</v>
      </c>
      <c r="N1728" s="14" t="s">
        <v>577</v>
      </c>
      <c r="O1728" s="22" t="s">
        <v>8838</v>
      </c>
      <c r="P1728" s="122" t="s">
        <v>8839</v>
      </c>
      <c r="Q1728" s="101">
        <v>1</v>
      </c>
      <c r="R1728" s="14" t="s">
        <v>4092</v>
      </c>
      <c r="S1728" s="48">
        <v>561</v>
      </c>
      <c r="T1728" s="126"/>
    </row>
    <row r="1729" spans="1:20" s="17" customFormat="1" ht="24.95" customHeight="1">
      <c r="A1729" s="127">
        <v>571</v>
      </c>
      <c r="B1729" s="34" t="s">
        <v>16388</v>
      </c>
      <c r="C1729" s="14" t="s">
        <v>8840</v>
      </c>
      <c r="D1729" s="121" t="s">
        <v>8841</v>
      </c>
      <c r="E1729" s="101">
        <v>1</v>
      </c>
      <c r="F1729" s="14" t="s">
        <v>4092</v>
      </c>
      <c r="G1729" s="14" t="s">
        <v>571</v>
      </c>
      <c r="H1729" s="22" t="s">
        <v>8842</v>
      </c>
      <c r="I1729" s="122" t="s">
        <v>8843</v>
      </c>
      <c r="J1729" s="123">
        <v>224</v>
      </c>
      <c r="K1729" s="124">
        <v>1300</v>
      </c>
      <c r="L1729" s="125" t="s">
        <v>4180</v>
      </c>
      <c r="M1729" s="14" t="s">
        <v>8844</v>
      </c>
      <c r="N1729" s="14"/>
      <c r="O1729" s="22"/>
      <c r="P1729" s="122"/>
      <c r="Q1729" s="101"/>
      <c r="R1729" s="14"/>
      <c r="S1729" s="48"/>
      <c r="T1729" s="126"/>
    </row>
    <row r="1730" spans="1:20" s="17" customFormat="1" ht="24.95" customHeight="1">
      <c r="A1730" s="127">
        <v>572</v>
      </c>
      <c r="B1730" s="34" t="s">
        <v>16388</v>
      </c>
      <c r="C1730" s="14" t="s">
        <v>8845</v>
      </c>
      <c r="D1730" s="121" t="s">
        <v>8846</v>
      </c>
      <c r="E1730" s="101">
        <v>1</v>
      </c>
      <c r="F1730" s="14" t="s">
        <v>4092</v>
      </c>
      <c r="G1730" s="14" t="s">
        <v>566</v>
      </c>
      <c r="H1730" s="22" t="s">
        <v>8847</v>
      </c>
      <c r="I1730" s="122" t="s">
        <v>8848</v>
      </c>
      <c r="J1730" s="123">
        <v>488</v>
      </c>
      <c r="K1730" s="124">
        <v>4000</v>
      </c>
      <c r="L1730" s="125" t="s">
        <v>4161</v>
      </c>
      <c r="M1730" s="14" t="s">
        <v>8849</v>
      </c>
      <c r="N1730" s="14" t="s">
        <v>566</v>
      </c>
      <c r="O1730" s="22" t="s">
        <v>8847</v>
      </c>
      <c r="P1730" s="122" t="s">
        <v>8848</v>
      </c>
      <c r="Q1730" s="101">
        <v>1</v>
      </c>
      <c r="R1730" s="14" t="s">
        <v>4092</v>
      </c>
      <c r="S1730" s="48">
        <v>488</v>
      </c>
      <c r="T1730" s="126"/>
    </row>
    <row r="1731" spans="1:20" s="17" customFormat="1" ht="24.95" customHeight="1">
      <c r="A1731" s="127"/>
      <c r="B1731" s="34"/>
      <c r="C1731" s="34"/>
      <c r="D1731" s="121"/>
      <c r="E1731" s="101"/>
      <c r="F1731" s="14"/>
      <c r="G1731" s="14"/>
      <c r="H1731" s="22"/>
      <c r="I1731" s="122"/>
      <c r="J1731" s="128"/>
      <c r="K1731" s="124"/>
      <c r="L1731" s="125" t="s">
        <v>4161</v>
      </c>
      <c r="M1731" s="14" t="s">
        <v>8849</v>
      </c>
      <c r="N1731" s="14" t="s">
        <v>549</v>
      </c>
      <c r="O1731" s="22" t="s">
        <v>8850</v>
      </c>
      <c r="P1731" s="122" t="s">
        <v>8851</v>
      </c>
      <c r="Q1731" s="101">
        <v>1</v>
      </c>
      <c r="R1731" s="14" t="s">
        <v>4092</v>
      </c>
      <c r="S1731" s="48">
        <v>281</v>
      </c>
      <c r="T1731" s="126"/>
    </row>
    <row r="1732" spans="1:20" s="17" customFormat="1" ht="24.95" customHeight="1">
      <c r="A1732" s="127"/>
      <c r="B1732" s="34"/>
      <c r="C1732" s="34"/>
      <c r="D1732" s="121"/>
      <c r="E1732" s="101"/>
      <c r="F1732" s="14"/>
      <c r="G1732" s="14"/>
      <c r="H1732" s="22"/>
      <c r="I1732" s="122"/>
      <c r="J1732" s="128"/>
      <c r="K1732" s="124"/>
      <c r="L1732" s="125" t="s">
        <v>4161</v>
      </c>
      <c r="M1732" s="14" t="s">
        <v>8849</v>
      </c>
      <c r="N1732" s="14" t="s">
        <v>548</v>
      </c>
      <c r="O1732" s="22" t="s">
        <v>8852</v>
      </c>
      <c r="P1732" s="122" t="s">
        <v>8853</v>
      </c>
      <c r="Q1732" s="101">
        <v>1</v>
      </c>
      <c r="R1732" s="14" t="s">
        <v>4092</v>
      </c>
      <c r="S1732" s="48">
        <v>487</v>
      </c>
      <c r="T1732" s="126"/>
    </row>
    <row r="1733" spans="1:20" s="17" customFormat="1" ht="24.95" customHeight="1">
      <c r="A1733" s="127"/>
      <c r="B1733" s="34"/>
      <c r="C1733" s="34"/>
      <c r="D1733" s="121"/>
      <c r="E1733" s="101"/>
      <c r="F1733" s="14"/>
      <c r="G1733" s="14"/>
      <c r="H1733" s="22"/>
      <c r="I1733" s="122"/>
      <c r="J1733" s="128"/>
      <c r="K1733" s="124"/>
      <c r="L1733" s="125" t="s">
        <v>4161</v>
      </c>
      <c r="M1733" s="14" t="s">
        <v>8849</v>
      </c>
      <c r="N1733" s="14" t="s">
        <v>590</v>
      </c>
      <c r="O1733" s="22" t="s">
        <v>8854</v>
      </c>
      <c r="P1733" s="122" t="s">
        <v>8855</v>
      </c>
      <c r="Q1733" s="101">
        <v>1</v>
      </c>
      <c r="R1733" s="14" t="s">
        <v>4092</v>
      </c>
      <c r="S1733" s="48">
        <v>487</v>
      </c>
      <c r="T1733" s="126"/>
    </row>
    <row r="1734" spans="1:20" s="17" customFormat="1" ht="24.95" customHeight="1">
      <c r="A1734" s="127"/>
      <c r="B1734" s="34"/>
      <c r="C1734" s="34"/>
      <c r="D1734" s="121"/>
      <c r="E1734" s="101"/>
      <c r="F1734" s="14"/>
      <c r="G1734" s="14"/>
      <c r="H1734" s="22"/>
      <c r="I1734" s="122"/>
      <c r="J1734" s="128"/>
      <c r="K1734" s="124"/>
      <c r="L1734" s="125" t="s">
        <v>4161</v>
      </c>
      <c r="M1734" s="14" t="s">
        <v>8849</v>
      </c>
      <c r="N1734" s="14" t="s">
        <v>542</v>
      </c>
      <c r="O1734" s="22" t="s">
        <v>8856</v>
      </c>
      <c r="P1734" s="122" t="s">
        <v>8857</v>
      </c>
      <c r="Q1734" s="101">
        <v>1</v>
      </c>
      <c r="R1734" s="14" t="s">
        <v>4092</v>
      </c>
      <c r="S1734" s="48">
        <v>487</v>
      </c>
      <c r="T1734" s="126"/>
    </row>
    <row r="1735" spans="1:20" s="17" customFormat="1" ht="24.95" customHeight="1">
      <c r="A1735" s="127"/>
      <c r="B1735" s="34"/>
      <c r="C1735" s="34"/>
      <c r="D1735" s="121"/>
      <c r="E1735" s="101"/>
      <c r="F1735" s="14"/>
      <c r="G1735" s="14"/>
      <c r="H1735" s="22"/>
      <c r="I1735" s="122"/>
      <c r="J1735" s="128"/>
      <c r="K1735" s="124"/>
      <c r="L1735" s="125" t="s">
        <v>4161</v>
      </c>
      <c r="M1735" s="14" t="s">
        <v>8849</v>
      </c>
      <c r="N1735" s="14" t="s">
        <v>581</v>
      </c>
      <c r="O1735" s="22" t="s">
        <v>8858</v>
      </c>
      <c r="P1735" s="122" t="s">
        <v>8859</v>
      </c>
      <c r="Q1735" s="101">
        <v>1</v>
      </c>
      <c r="R1735" s="14" t="s">
        <v>4092</v>
      </c>
      <c r="S1735" s="48">
        <v>487</v>
      </c>
      <c r="T1735" s="126"/>
    </row>
    <row r="1736" spans="1:20" s="17" customFormat="1" ht="24.95" customHeight="1">
      <c r="A1736" s="127"/>
      <c r="B1736" s="34"/>
      <c r="C1736" s="34"/>
      <c r="D1736" s="121"/>
      <c r="E1736" s="101"/>
      <c r="F1736" s="14"/>
      <c r="G1736" s="14"/>
      <c r="H1736" s="22"/>
      <c r="I1736" s="122"/>
      <c r="J1736" s="128"/>
      <c r="K1736" s="124"/>
      <c r="L1736" s="125" t="s">
        <v>4161</v>
      </c>
      <c r="M1736" s="14" t="s">
        <v>8849</v>
      </c>
      <c r="N1736" s="14" t="s">
        <v>543</v>
      </c>
      <c r="O1736" s="22" t="s">
        <v>8860</v>
      </c>
      <c r="P1736" s="122" t="s">
        <v>8861</v>
      </c>
      <c r="Q1736" s="101">
        <v>1</v>
      </c>
      <c r="R1736" s="14" t="s">
        <v>4092</v>
      </c>
      <c r="S1736" s="48">
        <v>488</v>
      </c>
      <c r="T1736" s="126"/>
    </row>
    <row r="1737" spans="1:20" s="17" customFormat="1" ht="24.95" customHeight="1">
      <c r="A1737" s="127"/>
      <c r="B1737" s="34"/>
      <c r="C1737" s="34"/>
      <c r="D1737" s="121"/>
      <c r="E1737" s="101"/>
      <c r="F1737" s="14"/>
      <c r="G1737" s="14"/>
      <c r="H1737" s="22"/>
      <c r="I1737" s="122"/>
      <c r="J1737" s="128"/>
      <c r="K1737" s="124"/>
      <c r="L1737" s="125" t="s">
        <v>4161</v>
      </c>
      <c r="M1737" s="14" t="s">
        <v>8849</v>
      </c>
      <c r="N1737" s="14" t="s">
        <v>547</v>
      </c>
      <c r="O1737" s="22" t="s">
        <v>8862</v>
      </c>
      <c r="P1737" s="122" t="s">
        <v>8863</v>
      </c>
      <c r="Q1737" s="101">
        <v>1</v>
      </c>
      <c r="R1737" s="14" t="s">
        <v>4092</v>
      </c>
      <c r="S1737" s="48">
        <v>488</v>
      </c>
      <c r="T1737" s="126"/>
    </row>
    <row r="1738" spans="1:20" s="17" customFormat="1" ht="24.95" customHeight="1">
      <c r="A1738" s="127"/>
      <c r="B1738" s="34"/>
      <c r="C1738" s="34"/>
      <c r="D1738" s="121"/>
      <c r="E1738" s="101"/>
      <c r="F1738" s="14"/>
      <c r="G1738" s="14"/>
      <c r="H1738" s="22"/>
      <c r="I1738" s="122"/>
      <c r="J1738" s="128"/>
      <c r="K1738" s="124"/>
      <c r="L1738" s="125" t="s">
        <v>4161</v>
      </c>
      <c r="M1738" s="14" t="s">
        <v>8849</v>
      </c>
      <c r="N1738" s="14" t="s">
        <v>550</v>
      </c>
      <c r="O1738" s="22" t="s">
        <v>8864</v>
      </c>
      <c r="P1738" s="122" t="s">
        <v>8865</v>
      </c>
      <c r="Q1738" s="101">
        <v>1</v>
      </c>
      <c r="R1738" s="14" t="s">
        <v>4092</v>
      </c>
      <c r="S1738" s="48">
        <v>488</v>
      </c>
      <c r="T1738" s="126"/>
    </row>
    <row r="1739" spans="1:20" s="17" customFormat="1" ht="24.95" customHeight="1">
      <c r="A1739" s="127"/>
      <c r="B1739" s="34"/>
      <c r="C1739" s="34"/>
      <c r="D1739" s="121"/>
      <c r="E1739" s="101"/>
      <c r="F1739" s="14"/>
      <c r="G1739" s="14"/>
      <c r="H1739" s="22"/>
      <c r="I1739" s="122"/>
      <c r="J1739" s="128"/>
      <c r="K1739" s="124"/>
      <c r="L1739" s="125" t="s">
        <v>4161</v>
      </c>
      <c r="M1739" s="14" t="s">
        <v>8849</v>
      </c>
      <c r="N1739" s="14" t="s">
        <v>555</v>
      </c>
      <c r="O1739" s="22" t="s">
        <v>8866</v>
      </c>
      <c r="P1739" s="122" t="s">
        <v>8867</v>
      </c>
      <c r="Q1739" s="101">
        <v>1</v>
      </c>
      <c r="R1739" s="14" t="s">
        <v>4092</v>
      </c>
      <c r="S1739" s="48">
        <v>488</v>
      </c>
      <c r="T1739" s="126"/>
    </row>
    <row r="1740" spans="1:20" s="17" customFormat="1" ht="24.95" customHeight="1">
      <c r="A1740" s="127"/>
      <c r="B1740" s="34"/>
      <c r="C1740" s="34"/>
      <c r="D1740" s="121"/>
      <c r="E1740" s="101"/>
      <c r="F1740" s="14"/>
      <c r="G1740" s="14"/>
      <c r="H1740" s="22"/>
      <c r="I1740" s="122"/>
      <c r="J1740" s="128"/>
      <c r="K1740" s="124"/>
      <c r="L1740" s="125" t="s">
        <v>4161</v>
      </c>
      <c r="M1740" s="14" t="s">
        <v>8849</v>
      </c>
      <c r="N1740" s="14" t="s">
        <v>613</v>
      </c>
      <c r="O1740" s="22" t="s">
        <v>8868</v>
      </c>
      <c r="P1740" s="122" t="s">
        <v>8869</v>
      </c>
      <c r="Q1740" s="101">
        <v>1</v>
      </c>
      <c r="R1740" s="14" t="s">
        <v>4092</v>
      </c>
      <c r="S1740" s="48">
        <v>488</v>
      </c>
      <c r="T1740" s="126"/>
    </row>
    <row r="1741" spans="1:20" s="17" customFormat="1" ht="24.95" customHeight="1">
      <c r="A1741" s="127"/>
      <c r="B1741" s="34"/>
      <c r="C1741" s="34"/>
      <c r="D1741" s="121"/>
      <c r="E1741" s="101"/>
      <c r="F1741" s="14"/>
      <c r="G1741" s="14"/>
      <c r="H1741" s="22"/>
      <c r="I1741" s="122"/>
      <c r="J1741" s="128"/>
      <c r="K1741" s="124"/>
      <c r="L1741" s="125" t="s">
        <v>4161</v>
      </c>
      <c r="M1741" s="14" t="s">
        <v>8849</v>
      </c>
      <c r="N1741" s="14" t="s">
        <v>564</v>
      </c>
      <c r="O1741" s="22" t="s">
        <v>8870</v>
      </c>
      <c r="P1741" s="122" t="s">
        <v>8871</v>
      </c>
      <c r="Q1741" s="101">
        <v>1</v>
      </c>
      <c r="R1741" s="14" t="s">
        <v>4092</v>
      </c>
      <c r="S1741" s="48">
        <v>488</v>
      </c>
      <c r="T1741" s="126"/>
    </row>
    <row r="1742" spans="1:20" s="17" customFormat="1" ht="24.95" customHeight="1">
      <c r="A1742" s="127"/>
      <c r="B1742" s="34"/>
      <c r="C1742" s="34"/>
      <c r="D1742" s="121"/>
      <c r="E1742" s="101"/>
      <c r="F1742" s="14"/>
      <c r="G1742" s="14"/>
      <c r="H1742" s="22"/>
      <c r="I1742" s="122"/>
      <c r="J1742" s="128"/>
      <c r="K1742" s="124"/>
      <c r="L1742" s="125" t="s">
        <v>4161</v>
      </c>
      <c r="M1742" s="14" t="s">
        <v>8849</v>
      </c>
      <c r="N1742" s="14" t="s">
        <v>541</v>
      </c>
      <c r="O1742" s="22" t="s">
        <v>8872</v>
      </c>
      <c r="P1742" s="122" t="s">
        <v>8873</v>
      </c>
      <c r="Q1742" s="101">
        <v>1</v>
      </c>
      <c r="R1742" s="14" t="s">
        <v>4092</v>
      </c>
      <c r="S1742" s="48">
        <v>488</v>
      </c>
      <c r="T1742" s="126"/>
    </row>
    <row r="1743" spans="1:20" s="17" customFormat="1" ht="24.95" customHeight="1">
      <c r="A1743" s="127"/>
      <c r="B1743" s="34"/>
      <c r="C1743" s="34"/>
      <c r="D1743" s="121"/>
      <c r="E1743" s="101"/>
      <c r="F1743" s="14"/>
      <c r="G1743" s="14"/>
      <c r="H1743" s="22"/>
      <c r="I1743" s="122"/>
      <c r="J1743" s="128"/>
      <c r="K1743" s="124"/>
      <c r="L1743" s="125" t="s">
        <v>4161</v>
      </c>
      <c r="M1743" s="14" t="s">
        <v>8849</v>
      </c>
      <c r="N1743" s="14" t="s">
        <v>578</v>
      </c>
      <c r="O1743" s="22" t="s">
        <v>8874</v>
      </c>
      <c r="P1743" s="122" t="s">
        <v>8875</v>
      </c>
      <c r="Q1743" s="101">
        <v>1</v>
      </c>
      <c r="R1743" s="14" t="s">
        <v>4092</v>
      </c>
      <c r="S1743" s="48">
        <v>488</v>
      </c>
      <c r="T1743" s="126"/>
    </row>
    <row r="1744" spans="1:20" s="17" customFormat="1" ht="24.95" customHeight="1">
      <c r="A1744" s="127"/>
      <c r="B1744" s="34"/>
      <c r="C1744" s="34"/>
      <c r="D1744" s="121"/>
      <c r="E1744" s="101"/>
      <c r="F1744" s="14"/>
      <c r="G1744" s="14"/>
      <c r="H1744" s="22"/>
      <c r="I1744" s="122"/>
      <c r="J1744" s="128"/>
      <c r="K1744" s="124"/>
      <c r="L1744" s="125" t="s">
        <v>4161</v>
      </c>
      <c r="M1744" s="14" t="s">
        <v>8849</v>
      </c>
      <c r="N1744" s="14" t="s">
        <v>562</v>
      </c>
      <c r="O1744" s="22" t="s">
        <v>8876</v>
      </c>
      <c r="P1744" s="122" t="s">
        <v>8877</v>
      </c>
      <c r="Q1744" s="101">
        <v>1</v>
      </c>
      <c r="R1744" s="14" t="s">
        <v>4092</v>
      </c>
      <c r="S1744" s="48">
        <v>488</v>
      </c>
      <c r="T1744" s="126"/>
    </row>
    <row r="1745" spans="1:20" s="17" customFormat="1" ht="24.95" customHeight="1">
      <c r="A1745" s="127"/>
      <c r="B1745" s="34"/>
      <c r="C1745" s="34"/>
      <c r="D1745" s="121"/>
      <c r="E1745" s="101"/>
      <c r="F1745" s="14"/>
      <c r="G1745" s="14"/>
      <c r="H1745" s="22"/>
      <c r="I1745" s="122"/>
      <c r="J1745" s="128"/>
      <c r="K1745" s="124"/>
      <c r="L1745" s="125" t="s">
        <v>4161</v>
      </c>
      <c r="M1745" s="14" t="s">
        <v>8849</v>
      </c>
      <c r="N1745" s="14" t="s">
        <v>629</v>
      </c>
      <c r="O1745" s="22" t="s">
        <v>8878</v>
      </c>
      <c r="P1745" s="122" t="s">
        <v>8879</v>
      </c>
      <c r="Q1745" s="101">
        <v>1</v>
      </c>
      <c r="R1745" s="14" t="s">
        <v>4092</v>
      </c>
      <c r="S1745" s="48">
        <v>488</v>
      </c>
      <c r="T1745" s="126"/>
    </row>
    <row r="1746" spans="1:20" s="17" customFormat="1" ht="24.95" customHeight="1">
      <c r="A1746" s="127"/>
      <c r="B1746" s="34"/>
      <c r="C1746" s="34"/>
      <c r="D1746" s="121"/>
      <c r="E1746" s="101"/>
      <c r="F1746" s="14"/>
      <c r="G1746" s="14"/>
      <c r="H1746" s="22"/>
      <c r="I1746" s="122"/>
      <c r="J1746" s="128"/>
      <c r="K1746" s="124"/>
      <c r="L1746" s="125" t="s">
        <v>4161</v>
      </c>
      <c r="M1746" s="14" t="s">
        <v>8849</v>
      </c>
      <c r="N1746" s="14" t="s">
        <v>546</v>
      </c>
      <c r="O1746" s="22" t="s">
        <v>8880</v>
      </c>
      <c r="P1746" s="122" t="s">
        <v>8881</v>
      </c>
      <c r="Q1746" s="101">
        <v>1</v>
      </c>
      <c r="R1746" s="14" t="s">
        <v>4092</v>
      </c>
      <c r="S1746" s="48">
        <v>488</v>
      </c>
      <c r="T1746" s="126"/>
    </row>
    <row r="1747" spans="1:20" s="17" customFormat="1" ht="24.95" customHeight="1">
      <c r="A1747" s="127">
        <v>573</v>
      </c>
      <c r="B1747" s="34" t="s">
        <v>16388</v>
      </c>
      <c r="C1747" s="14" t="s">
        <v>8882</v>
      </c>
      <c r="D1747" s="121" t="s">
        <v>8883</v>
      </c>
      <c r="E1747" s="101">
        <v>1</v>
      </c>
      <c r="F1747" s="14" t="s">
        <v>4092</v>
      </c>
      <c r="G1747" s="14" t="s">
        <v>8668</v>
      </c>
      <c r="H1747" s="22" t="s">
        <v>8884</v>
      </c>
      <c r="I1747" s="122" t="s">
        <v>8885</v>
      </c>
      <c r="J1747" s="123">
        <v>696</v>
      </c>
      <c r="K1747" s="124">
        <v>3500</v>
      </c>
      <c r="L1747" s="125" t="s">
        <v>4161</v>
      </c>
      <c r="M1747" s="14" t="s">
        <v>8886</v>
      </c>
      <c r="N1747" s="14" t="s">
        <v>8668</v>
      </c>
      <c r="O1747" s="22" t="s">
        <v>8884</v>
      </c>
      <c r="P1747" s="122" t="s">
        <v>8885</v>
      </c>
      <c r="Q1747" s="101">
        <v>1</v>
      </c>
      <c r="R1747" s="14" t="s">
        <v>4092</v>
      </c>
      <c r="S1747" s="48">
        <v>696</v>
      </c>
      <c r="T1747" s="126"/>
    </row>
    <row r="1748" spans="1:20" s="17" customFormat="1" ht="24.95" customHeight="1">
      <c r="A1748" s="127"/>
      <c r="B1748" s="34"/>
      <c r="C1748" s="34"/>
      <c r="D1748" s="121"/>
      <c r="E1748" s="101"/>
      <c r="F1748" s="14"/>
      <c r="G1748" s="14"/>
      <c r="H1748" s="22"/>
      <c r="I1748" s="122"/>
      <c r="J1748" s="128"/>
      <c r="K1748" s="124"/>
      <c r="L1748" s="125" t="s">
        <v>4161</v>
      </c>
      <c r="M1748" s="14" t="s">
        <v>8886</v>
      </c>
      <c r="N1748" s="14" t="s">
        <v>549</v>
      </c>
      <c r="O1748" s="22" t="s">
        <v>8887</v>
      </c>
      <c r="P1748" s="122" t="s">
        <v>8888</v>
      </c>
      <c r="Q1748" s="101">
        <v>1</v>
      </c>
      <c r="R1748" s="14" t="s">
        <v>4092</v>
      </c>
      <c r="S1748" s="48">
        <v>490</v>
      </c>
      <c r="T1748" s="126"/>
    </row>
    <row r="1749" spans="1:20" s="17" customFormat="1" ht="24.95" customHeight="1">
      <c r="A1749" s="127"/>
      <c r="B1749" s="34"/>
      <c r="C1749" s="34"/>
      <c r="D1749" s="121"/>
      <c r="E1749" s="101"/>
      <c r="F1749" s="14"/>
      <c r="G1749" s="14"/>
      <c r="H1749" s="22"/>
      <c r="I1749" s="122"/>
      <c r="J1749" s="128"/>
      <c r="K1749" s="124"/>
      <c r="L1749" s="125" t="s">
        <v>4161</v>
      </c>
      <c r="M1749" s="14" t="s">
        <v>8886</v>
      </c>
      <c r="N1749" s="14" t="s">
        <v>546</v>
      </c>
      <c r="O1749" s="22" t="s">
        <v>8889</v>
      </c>
      <c r="P1749" s="122" t="s">
        <v>8890</v>
      </c>
      <c r="Q1749" s="101">
        <v>1</v>
      </c>
      <c r="R1749" s="14" t="s">
        <v>4092</v>
      </c>
      <c r="S1749" s="48">
        <v>661</v>
      </c>
      <c r="T1749" s="126"/>
    </row>
    <row r="1750" spans="1:20" s="17" customFormat="1" ht="24.95" customHeight="1">
      <c r="A1750" s="127"/>
      <c r="B1750" s="34"/>
      <c r="C1750" s="34"/>
      <c r="D1750" s="121"/>
      <c r="E1750" s="101"/>
      <c r="F1750" s="14"/>
      <c r="G1750" s="14"/>
      <c r="H1750" s="22"/>
      <c r="I1750" s="122"/>
      <c r="J1750" s="128"/>
      <c r="K1750" s="124"/>
      <c r="L1750" s="125" t="s">
        <v>4161</v>
      </c>
      <c r="M1750" s="14" t="s">
        <v>8886</v>
      </c>
      <c r="N1750" s="14" t="s">
        <v>589</v>
      </c>
      <c r="O1750" s="22" t="s">
        <v>8891</v>
      </c>
      <c r="P1750" s="122" t="s">
        <v>8892</v>
      </c>
      <c r="Q1750" s="101">
        <v>1</v>
      </c>
      <c r="R1750" s="14" t="s">
        <v>4092</v>
      </c>
      <c r="S1750" s="48">
        <v>696</v>
      </c>
      <c r="T1750" s="126"/>
    </row>
    <row r="1751" spans="1:20" s="17" customFormat="1" ht="24.95" customHeight="1">
      <c r="A1751" s="127"/>
      <c r="B1751" s="34"/>
      <c r="C1751" s="34"/>
      <c r="D1751" s="121"/>
      <c r="E1751" s="101"/>
      <c r="F1751" s="14"/>
      <c r="G1751" s="14"/>
      <c r="H1751" s="22"/>
      <c r="I1751" s="122"/>
      <c r="J1751" s="128"/>
      <c r="K1751" s="124"/>
      <c r="L1751" s="125" t="s">
        <v>4161</v>
      </c>
      <c r="M1751" s="14" t="s">
        <v>8886</v>
      </c>
      <c r="N1751" s="14" t="s">
        <v>562</v>
      </c>
      <c r="O1751" s="22" t="s">
        <v>8893</v>
      </c>
      <c r="P1751" s="122" t="s">
        <v>8894</v>
      </c>
      <c r="Q1751" s="101">
        <v>1</v>
      </c>
      <c r="R1751" s="14" t="s">
        <v>4092</v>
      </c>
      <c r="S1751" s="48">
        <v>696</v>
      </c>
      <c r="T1751" s="126"/>
    </row>
    <row r="1752" spans="1:20" s="17" customFormat="1" ht="24.95" customHeight="1">
      <c r="A1752" s="127"/>
      <c r="B1752" s="34"/>
      <c r="C1752" s="34"/>
      <c r="D1752" s="121"/>
      <c r="E1752" s="101"/>
      <c r="F1752" s="14"/>
      <c r="G1752" s="14"/>
      <c r="H1752" s="22"/>
      <c r="I1752" s="122"/>
      <c r="J1752" s="128"/>
      <c r="K1752" s="124"/>
      <c r="L1752" s="125" t="s">
        <v>4161</v>
      </c>
      <c r="M1752" s="14" t="s">
        <v>8886</v>
      </c>
      <c r="N1752" s="14" t="s">
        <v>629</v>
      </c>
      <c r="O1752" s="22" t="s">
        <v>8895</v>
      </c>
      <c r="P1752" s="122" t="s">
        <v>8896</v>
      </c>
      <c r="Q1752" s="101">
        <v>1</v>
      </c>
      <c r="R1752" s="14" t="s">
        <v>4092</v>
      </c>
      <c r="S1752" s="48">
        <v>696</v>
      </c>
      <c r="T1752" s="126"/>
    </row>
    <row r="1753" spans="1:20" s="17" customFormat="1" ht="24.95" customHeight="1">
      <c r="A1753" s="127"/>
      <c r="B1753" s="34"/>
      <c r="C1753" s="34"/>
      <c r="D1753" s="121"/>
      <c r="E1753" s="101"/>
      <c r="F1753" s="14"/>
      <c r="G1753" s="14"/>
      <c r="H1753" s="22"/>
      <c r="I1753" s="122"/>
      <c r="J1753" s="128"/>
      <c r="K1753" s="124"/>
      <c r="L1753" s="125" t="s">
        <v>4161</v>
      </c>
      <c r="M1753" s="14" t="s">
        <v>8886</v>
      </c>
      <c r="N1753" s="14" t="s">
        <v>555</v>
      </c>
      <c r="O1753" s="22" t="s">
        <v>8897</v>
      </c>
      <c r="P1753" s="122" t="s">
        <v>8898</v>
      </c>
      <c r="Q1753" s="101">
        <v>1</v>
      </c>
      <c r="R1753" s="14" t="s">
        <v>4092</v>
      </c>
      <c r="S1753" s="48">
        <v>696</v>
      </c>
      <c r="T1753" s="126"/>
    </row>
    <row r="1754" spans="1:20" s="17" customFormat="1" ht="24.95" customHeight="1">
      <c r="A1754" s="127"/>
      <c r="B1754" s="34"/>
      <c r="C1754" s="34"/>
      <c r="D1754" s="121"/>
      <c r="E1754" s="101"/>
      <c r="F1754" s="14"/>
      <c r="G1754" s="14"/>
      <c r="H1754" s="22"/>
      <c r="I1754" s="122"/>
      <c r="J1754" s="128"/>
      <c r="K1754" s="124"/>
      <c r="L1754" s="125" t="s">
        <v>4161</v>
      </c>
      <c r="M1754" s="14" t="s">
        <v>8886</v>
      </c>
      <c r="N1754" s="14" t="s">
        <v>613</v>
      </c>
      <c r="O1754" s="22" t="s">
        <v>8899</v>
      </c>
      <c r="P1754" s="122" t="s">
        <v>8900</v>
      </c>
      <c r="Q1754" s="101">
        <v>1</v>
      </c>
      <c r="R1754" s="14" t="s">
        <v>4092</v>
      </c>
      <c r="S1754" s="48">
        <v>696</v>
      </c>
      <c r="T1754" s="126"/>
    </row>
    <row r="1755" spans="1:20" s="17" customFormat="1" ht="24.95" customHeight="1">
      <c r="A1755" s="127"/>
      <c r="B1755" s="34"/>
      <c r="C1755" s="34"/>
      <c r="D1755" s="121"/>
      <c r="E1755" s="101"/>
      <c r="F1755" s="14"/>
      <c r="G1755" s="14"/>
      <c r="H1755" s="22"/>
      <c r="I1755" s="122"/>
      <c r="J1755" s="128"/>
      <c r="K1755" s="124"/>
      <c r="L1755" s="125" t="s">
        <v>4161</v>
      </c>
      <c r="M1755" s="14" t="s">
        <v>8886</v>
      </c>
      <c r="N1755" s="14" t="s">
        <v>551</v>
      </c>
      <c r="O1755" s="22" t="s">
        <v>8901</v>
      </c>
      <c r="P1755" s="122" t="s">
        <v>8902</v>
      </c>
      <c r="Q1755" s="101">
        <v>1</v>
      </c>
      <c r="R1755" s="14" t="s">
        <v>4092</v>
      </c>
      <c r="S1755" s="48">
        <v>696</v>
      </c>
      <c r="T1755" s="126"/>
    </row>
    <row r="1756" spans="1:20" s="17" customFormat="1" ht="24.95" customHeight="1">
      <c r="A1756" s="127"/>
      <c r="B1756" s="34"/>
      <c r="C1756" s="34"/>
      <c r="D1756" s="121"/>
      <c r="E1756" s="101"/>
      <c r="F1756" s="14"/>
      <c r="G1756" s="14"/>
      <c r="H1756" s="22"/>
      <c r="I1756" s="122"/>
      <c r="J1756" s="128"/>
      <c r="K1756" s="124"/>
      <c r="L1756" s="125" t="s">
        <v>4161</v>
      </c>
      <c r="M1756" s="14" t="s">
        <v>8886</v>
      </c>
      <c r="N1756" s="14" t="s">
        <v>583</v>
      </c>
      <c r="O1756" s="22" t="s">
        <v>8903</v>
      </c>
      <c r="P1756" s="122" t="s">
        <v>8904</v>
      </c>
      <c r="Q1756" s="101">
        <v>1</v>
      </c>
      <c r="R1756" s="14" t="s">
        <v>4092</v>
      </c>
      <c r="S1756" s="48">
        <v>696</v>
      </c>
      <c r="T1756" s="126"/>
    </row>
    <row r="1757" spans="1:20" s="17" customFormat="1" ht="24.95" customHeight="1">
      <c r="A1757" s="127">
        <v>574</v>
      </c>
      <c r="B1757" s="34" t="s">
        <v>16388</v>
      </c>
      <c r="C1757" s="14" t="s">
        <v>8905</v>
      </c>
      <c r="D1757" s="121" t="s">
        <v>8906</v>
      </c>
      <c r="E1757" s="101">
        <v>1</v>
      </c>
      <c r="F1757" s="14" t="s">
        <v>4092</v>
      </c>
      <c r="G1757" s="14" t="s">
        <v>563</v>
      </c>
      <c r="H1757" s="22" t="s">
        <v>47</v>
      </c>
      <c r="I1757" s="122" t="s">
        <v>1077</v>
      </c>
      <c r="J1757" s="123">
        <v>663</v>
      </c>
      <c r="K1757" s="124">
        <v>16</v>
      </c>
      <c r="L1757" s="125" t="s">
        <v>4180</v>
      </c>
      <c r="M1757" s="14" t="s">
        <v>8907</v>
      </c>
      <c r="N1757" s="14"/>
      <c r="O1757" s="22"/>
      <c r="P1757" s="122"/>
      <c r="Q1757" s="101"/>
      <c r="R1757" s="14"/>
      <c r="S1757" s="48"/>
      <c r="T1757" s="126"/>
    </row>
    <row r="1758" spans="1:20" s="17" customFormat="1" ht="24.95" customHeight="1">
      <c r="A1758" s="127">
        <v>575</v>
      </c>
      <c r="B1758" s="34" t="s">
        <v>16388</v>
      </c>
      <c r="C1758" s="14" t="s">
        <v>8908</v>
      </c>
      <c r="D1758" s="121" t="s">
        <v>8909</v>
      </c>
      <c r="E1758" s="101">
        <v>1</v>
      </c>
      <c r="F1758" s="14" t="s">
        <v>4092</v>
      </c>
      <c r="G1758" s="14" t="s">
        <v>8668</v>
      </c>
      <c r="H1758" s="22" t="s">
        <v>8910</v>
      </c>
      <c r="I1758" s="122" t="s">
        <v>8911</v>
      </c>
      <c r="J1758" s="123">
        <v>2295</v>
      </c>
      <c r="K1758" s="124">
        <v>100</v>
      </c>
      <c r="L1758" s="125" t="s">
        <v>4180</v>
      </c>
      <c r="M1758" s="14" t="s">
        <v>8912</v>
      </c>
      <c r="N1758" s="14"/>
      <c r="O1758" s="22"/>
      <c r="P1758" s="122"/>
      <c r="Q1758" s="101"/>
      <c r="R1758" s="14"/>
      <c r="S1758" s="48"/>
      <c r="T1758" s="126"/>
    </row>
    <row r="1759" spans="1:20" s="17" customFormat="1" ht="24.95" customHeight="1">
      <c r="A1759" s="127">
        <v>576</v>
      </c>
      <c r="B1759" s="34" t="s">
        <v>16388</v>
      </c>
      <c r="C1759" s="14" t="s">
        <v>8913</v>
      </c>
      <c r="D1759" s="121" t="s">
        <v>8914</v>
      </c>
      <c r="E1759" s="101">
        <v>1</v>
      </c>
      <c r="F1759" s="14" t="s">
        <v>4092</v>
      </c>
      <c r="G1759" s="14" t="s">
        <v>8668</v>
      </c>
      <c r="H1759" s="22" t="s">
        <v>8915</v>
      </c>
      <c r="I1759" s="122" t="s">
        <v>8916</v>
      </c>
      <c r="J1759" s="123">
        <v>1905</v>
      </c>
      <c r="K1759" s="124">
        <v>100</v>
      </c>
      <c r="L1759" s="125" t="s">
        <v>4180</v>
      </c>
      <c r="M1759" s="14" t="s">
        <v>8917</v>
      </c>
      <c r="N1759" s="14"/>
      <c r="O1759" s="22"/>
      <c r="P1759" s="122"/>
      <c r="Q1759" s="101"/>
      <c r="R1759" s="14"/>
      <c r="S1759" s="48"/>
      <c r="T1759" s="126"/>
    </row>
    <row r="1760" spans="1:20" s="17" customFormat="1" ht="24.95" customHeight="1">
      <c r="A1760" s="127">
        <v>577</v>
      </c>
      <c r="B1760" s="34" t="s">
        <v>16388</v>
      </c>
      <c r="C1760" s="14" t="s">
        <v>8918</v>
      </c>
      <c r="D1760" s="121" t="s">
        <v>8919</v>
      </c>
      <c r="E1760" s="101">
        <v>1</v>
      </c>
      <c r="F1760" s="14" t="s">
        <v>4092</v>
      </c>
      <c r="G1760" s="14" t="s">
        <v>8920</v>
      </c>
      <c r="H1760" s="22" t="s">
        <v>3575</v>
      </c>
      <c r="I1760" s="122" t="s">
        <v>8921</v>
      </c>
      <c r="J1760" s="123">
        <v>16</v>
      </c>
      <c r="K1760" s="124">
        <v>10000</v>
      </c>
      <c r="L1760" s="125" t="s">
        <v>4180</v>
      </c>
      <c r="M1760" s="14" t="s">
        <v>8922</v>
      </c>
      <c r="N1760" s="14"/>
      <c r="O1760" s="22"/>
      <c r="P1760" s="122"/>
      <c r="Q1760" s="101"/>
      <c r="R1760" s="14"/>
      <c r="S1760" s="48"/>
      <c r="T1760" s="126"/>
    </row>
    <row r="1761" spans="1:20" s="17" customFormat="1" ht="24.95" customHeight="1">
      <c r="A1761" s="127">
        <v>578</v>
      </c>
      <c r="B1761" s="34" t="s">
        <v>16388</v>
      </c>
      <c r="C1761" s="14" t="s">
        <v>8923</v>
      </c>
      <c r="D1761" s="121" t="s">
        <v>8924</v>
      </c>
      <c r="E1761" s="101">
        <v>1</v>
      </c>
      <c r="F1761" s="14" t="s">
        <v>4092</v>
      </c>
      <c r="G1761" s="14" t="s">
        <v>545</v>
      </c>
      <c r="H1761" s="22" t="s">
        <v>8925</v>
      </c>
      <c r="I1761" s="122" t="s">
        <v>8926</v>
      </c>
      <c r="J1761" s="123">
        <v>5360</v>
      </c>
      <c r="K1761" s="124">
        <v>32</v>
      </c>
      <c r="L1761" s="125" t="s">
        <v>4161</v>
      </c>
      <c r="M1761" s="14" t="s">
        <v>8927</v>
      </c>
      <c r="N1761" s="14" t="s">
        <v>545</v>
      </c>
      <c r="O1761" s="22" t="s">
        <v>8925</v>
      </c>
      <c r="P1761" s="122" t="s">
        <v>8926</v>
      </c>
      <c r="Q1761" s="101">
        <v>1</v>
      </c>
      <c r="R1761" s="14" t="s">
        <v>4092</v>
      </c>
      <c r="S1761" s="48">
        <v>5360</v>
      </c>
      <c r="T1761" s="126"/>
    </row>
    <row r="1762" spans="1:20" s="17" customFormat="1" ht="24.95" customHeight="1">
      <c r="A1762" s="127"/>
      <c r="B1762" s="34"/>
      <c r="C1762" s="34"/>
      <c r="D1762" s="121"/>
      <c r="E1762" s="101"/>
      <c r="F1762" s="14"/>
      <c r="G1762" s="14"/>
      <c r="H1762" s="22"/>
      <c r="I1762" s="122"/>
      <c r="J1762" s="128"/>
      <c r="K1762" s="124"/>
      <c r="L1762" s="125" t="s">
        <v>4161</v>
      </c>
      <c r="M1762" s="14" t="s">
        <v>8927</v>
      </c>
      <c r="N1762" s="14" t="s">
        <v>544</v>
      </c>
      <c r="O1762" s="22" t="s">
        <v>8928</v>
      </c>
      <c r="P1762" s="122" t="s">
        <v>8929</v>
      </c>
      <c r="Q1762" s="101">
        <v>1</v>
      </c>
      <c r="R1762" s="14" t="s">
        <v>4092</v>
      </c>
      <c r="S1762" s="48">
        <v>4942</v>
      </c>
      <c r="T1762" s="126"/>
    </row>
    <row r="1763" spans="1:20" s="17" customFormat="1" ht="24.95" customHeight="1">
      <c r="A1763" s="127"/>
      <c r="B1763" s="34"/>
      <c r="C1763" s="34"/>
      <c r="D1763" s="121"/>
      <c r="E1763" s="101"/>
      <c r="F1763" s="14"/>
      <c r="G1763" s="14"/>
      <c r="H1763" s="22"/>
      <c r="I1763" s="122"/>
      <c r="J1763" s="128"/>
      <c r="K1763" s="124"/>
      <c r="L1763" s="125" t="s">
        <v>4161</v>
      </c>
      <c r="M1763" s="14" t="s">
        <v>8927</v>
      </c>
      <c r="N1763" s="14" t="s">
        <v>591</v>
      </c>
      <c r="O1763" s="22" t="s">
        <v>8930</v>
      </c>
      <c r="P1763" s="122" t="s">
        <v>8931</v>
      </c>
      <c r="Q1763" s="101">
        <v>1</v>
      </c>
      <c r="R1763" s="14" t="s">
        <v>4092</v>
      </c>
      <c r="S1763" s="48">
        <v>5005</v>
      </c>
      <c r="T1763" s="126"/>
    </row>
    <row r="1764" spans="1:20" s="17" customFormat="1" ht="24.95" customHeight="1">
      <c r="A1764" s="127"/>
      <c r="B1764" s="34"/>
      <c r="C1764" s="34"/>
      <c r="D1764" s="121"/>
      <c r="E1764" s="101"/>
      <c r="F1764" s="14"/>
      <c r="G1764" s="14"/>
      <c r="H1764" s="22"/>
      <c r="I1764" s="122"/>
      <c r="J1764" s="128"/>
      <c r="K1764" s="124"/>
      <c r="L1764" s="125" t="s">
        <v>4161</v>
      </c>
      <c r="M1764" s="14" t="s">
        <v>8927</v>
      </c>
      <c r="N1764" s="14" t="s">
        <v>549</v>
      </c>
      <c r="O1764" s="22" t="s">
        <v>8932</v>
      </c>
      <c r="P1764" s="122" t="s">
        <v>8933</v>
      </c>
      <c r="Q1764" s="101">
        <v>1</v>
      </c>
      <c r="R1764" s="14" t="s">
        <v>4092</v>
      </c>
      <c r="S1764" s="48">
        <v>5358</v>
      </c>
      <c r="T1764" s="126"/>
    </row>
    <row r="1765" spans="1:20" s="17" customFormat="1" ht="24.95" customHeight="1">
      <c r="A1765" s="127"/>
      <c r="B1765" s="34"/>
      <c r="C1765" s="34"/>
      <c r="D1765" s="121"/>
      <c r="E1765" s="101"/>
      <c r="F1765" s="14"/>
      <c r="G1765" s="14"/>
      <c r="H1765" s="22"/>
      <c r="I1765" s="122"/>
      <c r="J1765" s="128"/>
      <c r="K1765" s="124"/>
      <c r="L1765" s="125" t="s">
        <v>4161</v>
      </c>
      <c r="M1765" s="14" t="s">
        <v>8927</v>
      </c>
      <c r="N1765" s="14" t="s">
        <v>577</v>
      </c>
      <c r="O1765" s="22" t="s">
        <v>8934</v>
      </c>
      <c r="P1765" s="122" t="s">
        <v>8935</v>
      </c>
      <c r="Q1765" s="101">
        <v>1</v>
      </c>
      <c r="R1765" s="14" t="s">
        <v>4092</v>
      </c>
      <c r="S1765" s="48">
        <v>5360</v>
      </c>
      <c r="T1765" s="126"/>
    </row>
    <row r="1766" spans="1:20" s="17" customFormat="1" ht="24.95" customHeight="1">
      <c r="A1766" s="127"/>
      <c r="B1766" s="34"/>
      <c r="C1766" s="34"/>
      <c r="D1766" s="121"/>
      <c r="E1766" s="101"/>
      <c r="F1766" s="14"/>
      <c r="G1766" s="14"/>
      <c r="H1766" s="22"/>
      <c r="I1766" s="122"/>
      <c r="J1766" s="128"/>
      <c r="K1766" s="124"/>
      <c r="L1766" s="125" t="s">
        <v>4161</v>
      </c>
      <c r="M1766" s="14" t="s">
        <v>8927</v>
      </c>
      <c r="N1766" s="14" t="s">
        <v>562</v>
      </c>
      <c r="O1766" s="22" t="s">
        <v>8936</v>
      </c>
      <c r="P1766" s="122" t="s">
        <v>8937</v>
      </c>
      <c r="Q1766" s="101">
        <v>1</v>
      </c>
      <c r="R1766" s="14" t="s">
        <v>4092</v>
      </c>
      <c r="S1766" s="48">
        <v>5360</v>
      </c>
      <c r="T1766" s="126"/>
    </row>
    <row r="1767" spans="1:20" s="17" customFormat="1" ht="24.95" customHeight="1">
      <c r="A1767" s="127"/>
      <c r="B1767" s="34"/>
      <c r="C1767" s="34"/>
      <c r="D1767" s="121"/>
      <c r="E1767" s="101"/>
      <c r="F1767" s="14"/>
      <c r="G1767" s="14"/>
      <c r="H1767" s="22"/>
      <c r="I1767" s="122"/>
      <c r="J1767" s="128"/>
      <c r="K1767" s="124"/>
      <c r="L1767" s="125" t="s">
        <v>4161</v>
      </c>
      <c r="M1767" s="14" t="s">
        <v>8927</v>
      </c>
      <c r="N1767" s="14" t="s">
        <v>613</v>
      </c>
      <c r="O1767" s="22" t="s">
        <v>8938</v>
      </c>
      <c r="P1767" s="122" t="s">
        <v>8939</v>
      </c>
      <c r="Q1767" s="101">
        <v>1</v>
      </c>
      <c r="R1767" s="14" t="s">
        <v>4092</v>
      </c>
      <c r="S1767" s="48">
        <v>5360</v>
      </c>
      <c r="T1767" s="126"/>
    </row>
    <row r="1768" spans="1:20" s="17" customFormat="1" ht="24.95" customHeight="1">
      <c r="A1768" s="127"/>
      <c r="B1768" s="34"/>
      <c r="C1768" s="34"/>
      <c r="D1768" s="121"/>
      <c r="E1768" s="101"/>
      <c r="F1768" s="14"/>
      <c r="G1768" s="14"/>
      <c r="H1768" s="22"/>
      <c r="I1768" s="122"/>
      <c r="J1768" s="128"/>
      <c r="K1768" s="124"/>
      <c r="L1768" s="125" t="s">
        <v>4161</v>
      </c>
      <c r="M1768" s="14" t="s">
        <v>8927</v>
      </c>
      <c r="N1768" s="14" t="s">
        <v>546</v>
      </c>
      <c r="O1768" s="22" t="s">
        <v>8940</v>
      </c>
      <c r="P1768" s="122" t="s">
        <v>8941</v>
      </c>
      <c r="Q1768" s="101">
        <v>1</v>
      </c>
      <c r="R1768" s="14" t="s">
        <v>4092</v>
      </c>
      <c r="S1768" s="48">
        <v>5360</v>
      </c>
      <c r="T1768" s="126"/>
    </row>
    <row r="1769" spans="1:20" s="17" customFormat="1" ht="24.95" customHeight="1">
      <c r="A1769" s="127"/>
      <c r="B1769" s="34"/>
      <c r="C1769" s="34"/>
      <c r="D1769" s="121"/>
      <c r="E1769" s="101"/>
      <c r="F1769" s="14"/>
      <c r="G1769" s="14"/>
      <c r="H1769" s="22"/>
      <c r="I1769" s="122"/>
      <c r="J1769" s="128"/>
      <c r="K1769" s="124"/>
      <c r="L1769" s="125" t="s">
        <v>4161</v>
      </c>
      <c r="M1769" s="14" t="s">
        <v>8927</v>
      </c>
      <c r="N1769" s="14" t="s">
        <v>578</v>
      </c>
      <c r="O1769" s="22" t="s">
        <v>8942</v>
      </c>
      <c r="P1769" s="122" t="s">
        <v>8943</v>
      </c>
      <c r="Q1769" s="101">
        <v>1</v>
      </c>
      <c r="R1769" s="14" t="s">
        <v>4092</v>
      </c>
      <c r="S1769" s="48">
        <v>5360</v>
      </c>
      <c r="T1769" s="126"/>
    </row>
    <row r="1770" spans="1:20" s="17" customFormat="1" ht="24.95" customHeight="1">
      <c r="A1770" s="127"/>
      <c r="B1770" s="34"/>
      <c r="C1770" s="34"/>
      <c r="D1770" s="121"/>
      <c r="E1770" s="101"/>
      <c r="F1770" s="14"/>
      <c r="G1770" s="14"/>
      <c r="H1770" s="22"/>
      <c r="I1770" s="122"/>
      <c r="J1770" s="128"/>
      <c r="K1770" s="124"/>
      <c r="L1770" s="125" t="s">
        <v>4161</v>
      </c>
      <c r="M1770" s="14" t="s">
        <v>8927</v>
      </c>
      <c r="N1770" s="14" t="s">
        <v>590</v>
      </c>
      <c r="O1770" s="22" t="s">
        <v>8944</v>
      </c>
      <c r="P1770" s="122" t="s">
        <v>8945</v>
      </c>
      <c r="Q1770" s="101">
        <v>1</v>
      </c>
      <c r="R1770" s="14" t="s">
        <v>4092</v>
      </c>
      <c r="S1770" s="48">
        <v>5360</v>
      </c>
      <c r="T1770" s="126"/>
    </row>
    <row r="1771" spans="1:20" s="17" customFormat="1" ht="24.95" customHeight="1">
      <c r="A1771" s="127">
        <v>579</v>
      </c>
      <c r="B1771" s="34" t="s">
        <v>16388</v>
      </c>
      <c r="C1771" s="14" t="s">
        <v>8946</v>
      </c>
      <c r="D1771" s="121" t="s">
        <v>8947</v>
      </c>
      <c r="E1771" s="101">
        <v>1</v>
      </c>
      <c r="F1771" s="14" t="s">
        <v>4092</v>
      </c>
      <c r="G1771" s="14" t="s">
        <v>557</v>
      </c>
      <c r="H1771" s="22" t="s">
        <v>8948</v>
      </c>
      <c r="I1771" s="122" t="s">
        <v>8949</v>
      </c>
      <c r="J1771" s="123">
        <v>331</v>
      </c>
      <c r="K1771" s="124">
        <v>600</v>
      </c>
      <c r="L1771" s="125" t="s">
        <v>4180</v>
      </c>
      <c r="M1771" s="14" t="s">
        <v>8950</v>
      </c>
      <c r="N1771" s="14"/>
      <c r="O1771" s="22"/>
      <c r="P1771" s="122"/>
      <c r="Q1771" s="101"/>
      <c r="R1771" s="14"/>
      <c r="S1771" s="48"/>
      <c r="T1771" s="126"/>
    </row>
    <row r="1772" spans="1:20" s="17" customFormat="1" ht="24.95" customHeight="1">
      <c r="A1772" s="127">
        <v>580</v>
      </c>
      <c r="B1772" s="34" t="s">
        <v>16388</v>
      </c>
      <c r="C1772" s="14" t="s">
        <v>8951</v>
      </c>
      <c r="D1772" s="121" t="s">
        <v>8952</v>
      </c>
      <c r="E1772" s="101">
        <v>1</v>
      </c>
      <c r="F1772" s="14" t="s">
        <v>4092</v>
      </c>
      <c r="G1772" s="14" t="s">
        <v>557</v>
      </c>
      <c r="H1772" s="22" t="s">
        <v>8953</v>
      </c>
      <c r="I1772" s="122" t="s">
        <v>8954</v>
      </c>
      <c r="J1772" s="123">
        <v>539</v>
      </c>
      <c r="K1772" s="124">
        <v>100</v>
      </c>
      <c r="L1772" s="125" t="s">
        <v>4180</v>
      </c>
      <c r="M1772" s="14" t="s">
        <v>8955</v>
      </c>
      <c r="N1772" s="14"/>
      <c r="O1772" s="22"/>
      <c r="P1772" s="122"/>
      <c r="Q1772" s="101"/>
      <c r="R1772" s="14"/>
      <c r="S1772" s="48"/>
      <c r="T1772" s="126"/>
    </row>
    <row r="1773" spans="1:20" s="17" customFormat="1" ht="24.95" customHeight="1">
      <c r="A1773" s="127">
        <v>581</v>
      </c>
      <c r="B1773" s="34" t="s">
        <v>16388</v>
      </c>
      <c r="C1773" s="14" t="s">
        <v>8956</v>
      </c>
      <c r="D1773" s="121" t="s">
        <v>8957</v>
      </c>
      <c r="E1773" s="101">
        <v>1</v>
      </c>
      <c r="F1773" s="14" t="s">
        <v>4309</v>
      </c>
      <c r="G1773" s="14" t="s">
        <v>600</v>
      </c>
      <c r="H1773" s="22" t="s">
        <v>8958</v>
      </c>
      <c r="I1773" s="122" t="s">
        <v>8959</v>
      </c>
      <c r="J1773" s="123">
        <v>539</v>
      </c>
      <c r="K1773" s="124">
        <v>1500</v>
      </c>
      <c r="L1773" s="125" t="s">
        <v>4180</v>
      </c>
      <c r="M1773" s="14" t="s">
        <v>8960</v>
      </c>
      <c r="N1773" s="14"/>
      <c r="O1773" s="22"/>
      <c r="P1773" s="122"/>
      <c r="Q1773" s="101"/>
      <c r="R1773" s="14"/>
      <c r="S1773" s="48"/>
      <c r="T1773" s="126"/>
    </row>
    <row r="1774" spans="1:20" s="17" customFormat="1" ht="24.95" customHeight="1">
      <c r="A1774" s="127">
        <v>582</v>
      </c>
      <c r="B1774" s="34" t="s">
        <v>16388</v>
      </c>
      <c r="C1774" s="14" t="s">
        <v>8961</v>
      </c>
      <c r="D1774" s="121" t="s">
        <v>8962</v>
      </c>
      <c r="E1774" s="101" t="s">
        <v>1166</v>
      </c>
      <c r="F1774" s="14" t="s">
        <v>1167</v>
      </c>
      <c r="G1774" s="14" t="s">
        <v>540</v>
      </c>
      <c r="H1774" s="22" t="s">
        <v>8963</v>
      </c>
      <c r="I1774" s="122" t="s">
        <v>8964</v>
      </c>
      <c r="J1774" s="123">
        <v>0</v>
      </c>
      <c r="K1774" s="124">
        <v>500</v>
      </c>
      <c r="L1774" s="125" t="s">
        <v>4180</v>
      </c>
      <c r="M1774" s="14" t="s">
        <v>8965</v>
      </c>
      <c r="N1774" s="14"/>
      <c r="O1774" s="22"/>
      <c r="P1774" s="122"/>
      <c r="Q1774" s="101"/>
      <c r="R1774" s="14"/>
      <c r="S1774" s="48"/>
      <c r="T1774" s="126"/>
    </row>
    <row r="1775" spans="1:20" s="17" customFormat="1" ht="24.95" customHeight="1">
      <c r="A1775" s="127">
        <v>583</v>
      </c>
      <c r="B1775" s="34" t="s">
        <v>16388</v>
      </c>
      <c r="C1775" s="14" t="s">
        <v>8966</v>
      </c>
      <c r="D1775" s="121" t="s">
        <v>8967</v>
      </c>
      <c r="E1775" s="101">
        <v>1</v>
      </c>
      <c r="F1775" s="14" t="s">
        <v>4092</v>
      </c>
      <c r="G1775" s="14" t="s">
        <v>592</v>
      </c>
      <c r="H1775" s="22" t="s">
        <v>405</v>
      </c>
      <c r="I1775" s="122" t="s">
        <v>700</v>
      </c>
      <c r="J1775" s="123">
        <v>706</v>
      </c>
      <c r="K1775" s="124">
        <v>2000</v>
      </c>
      <c r="L1775" s="125" t="s">
        <v>4161</v>
      </c>
      <c r="M1775" s="14" t="s">
        <v>8968</v>
      </c>
      <c r="N1775" s="14" t="s">
        <v>592</v>
      </c>
      <c r="O1775" s="22" t="s">
        <v>405</v>
      </c>
      <c r="P1775" s="122" t="s">
        <v>700</v>
      </c>
      <c r="Q1775" s="101">
        <v>1</v>
      </c>
      <c r="R1775" s="14" t="s">
        <v>4092</v>
      </c>
      <c r="S1775" s="48">
        <v>706</v>
      </c>
      <c r="T1775" s="126"/>
    </row>
    <row r="1776" spans="1:20" s="17" customFormat="1" ht="24.95" customHeight="1">
      <c r="A1776" s="127"/>
      <c r="B1776" s="34"/>
      <c r="C1776" s="34"/>
      <c r="D1776" s="121"/>
      <c r="E1776" s="101"/>
      <c r="F1776" s="14"/>
      <c r="G1776" s="14"/>
      <c r="H1776" s="22"/>
      <c r="I1776" s="122"/>
      <c r="J1776" s="128"/>
      <c r="K1776" s="130"/>
      <c r="L1776" s="125" t="s">
        <v>4161</v>
      </c>
      <c r="M1776" s="33" t="s">
        <v>8968</v>
      </c>
      <c r="N1776" s="14" t="s">
        <v>549</v>
      </c>
      <c r="O1776" s="22" t="s">
        <v>8969</v>
      </c>
      <c r="P1776" s="122" t="s">
        <v>8970</v>
      </c>
      <c r="Q1776" s="102">
        <v>1</v>
      </c>
      <c r="R1776" s="102" t="s">
        <v>4092</v>
      </c>
      <c r="S1776" s="48">
        <v>672</v>
      </c>
      <c r="T1776" s="126"/>
    </row>
    <row r="1777" spans="1:20" s="17" customFormat="1" ht="24.95" customHeight="1">
      <c r="A1777" s="127"/>
      <c r="B1777" s="34"/>
      <c r="C1777" s="34"/>
      <c r="D1777" s="121"/>
      <c r="E1777" s="101"/>
      <c r="F1777" s="14"/>
      <c r="G1777" s="14"/>
      <c r="H1777" s="22"/>
      <c r="I1777" s="122"/>
      <c r="J1777" s="128"/>
      <c r="K1777" s="130"/>
      <c r="L1777" s="125" t="s">
        <v>4161</v>
      </c>
      <c r="M1777" s="33" t="s">
        <v>8971</v>
      </c>
      <c r="N1777" s="14" t="s">
        <v>545</v>
      </c>
      <c r="O1777" s="22" t="s">
        <v>8972</v>
      </c>
      <c r="P1777" s="122" t="s">
        <v>8973</v>
      </c>
      <c r="Q1777" s="102">
        <v>1</v>
      </c>
      <c r="R1777" s="103" t="s">
        <v>1167</v>
      </c>
      <c r="S1777" s="48">
        <v>690</v>
      </c>
      <c r="T1777" s="126"/>
    </row>
    <row r="1778" spans="1:20" s="17" customFormat="1" ht="24.95" customHeight="1">
      <c r="A1778" s="127"/>
      <c r="B1778" s="34"/>
      <c r="C1778" s="34"/>
      <c r="D1778" s="121"/>
      <c r="E1778" s="101"/>
      <c r="F1778" s="14"/>
      <c r="G1778" s="14"/>
      <c r="H1778" s="22"/>
      <c r="I1778" s="122"/>
      <c r="J1778" s="128"/>
      <c r="K1778" s="130"/>
      <c r="L1778" s="125" t="s">
        <v>4161</v>
      </c>
      <c r="M1778" s="33" t="s">
        <v>8971</v>
      </c>
      <c r="N1778" s="14" t="s">
        <v>591</v>
      </c>
      <c r="O1778" s="22" t="s">
        <v>8974</v>
      </c>
      <c r="P1778" s="122" t="s">
        <v>8975</v>
      </c>
      <c r="Q1778" s="102">
        <v>1</v>
      </c>
      <c r="R1778" s="103" t="s">
        <v>1167</v>
      </c>
      <c r="S1778" s="48">
        <v>693</v>
      </c>
      <c r="T1778" s="126"/>
    </row>
    <row r="1779" spans="1:20" s="17" customFormat="1" ht="24.95" customHeight="1">
      <c r="A1779" s="127"/>
      <c r="B1779" s="34"/>
      <c r="C1779" s="34"/>
      <c r="D1779" s="121"/>
      <c r="E1779" s="101"/>
      <c r="F1779" s="14"/>
      <c r="G1779" s="14"/>
      <c r="H1779" s="22"/>
      <c r="I1779" s="122"/>
      <c r="J1779" s="128"/>
      <c r="K1779" s="130"/>
      <c r="L1779" s="125" t="s">
        <v>4161</v>
      </c>
      <c r="M1779" s="33" t="s">
        <v>8968</v>
      </c>
      <c r="N1779" s="14" t="s">
        <v>550</v>
      </c>
      <c r="O1779" s="22" t="s">
        <v>8976</v>
      </c>
      <c r="P1779" s="122" t="s">
        <v>8977</v>
      </c>
      <c r="Q1779" s="102">
        <v>1</v>
      </c>
      <c r="R1779" s="102" t="s">
        <v>4092</v>
      </c>
      <c r="S1779" s="48">
        <v>706</v>
      </c>
      <c r="T1779" s="126"/>
    </row>
    <row r="1780" spans="1:20" s="17" customFormat="1" ht="24.95" customHeight="1">
      <c r="A1780" s="127"/>
      <c r="B1780" s="34"/>
      <c r="C1780" s="34"/>
      <c r="D1780" s="121"/>
      <c r="E1780" s="101"/>
      <c r="F1780" s="14"/>
      <c r="G1780" s="14"/>
      <c r="H1780" s="22"/>
      <c r="I1780" s="122"/>
      <c r="J1780" s="128"/>
      <c r="K1780" s="130"/>
      <c r="L1780" s="125" t="s">
        <v>4161</v>
      </c>
      <c r="M1780" s="33" t="s">
        <v>8968</v>
      </c>
      <c r="N1780" s="14" t="s">
        <v>562</v>
      </c>
      <c r="O1780" s="22" t="s">
        <v>3804</v>
      </c>
      <c r="P1780" s="122" t="s">
        <v>3863</v>
      </c>
      <c r="Q1780" s="102">
        <v>1</v>
      </c>
      <c r="R1780" s="102" t="s">
        <v>4092</v>
      </c>
      <c r="S1780" s="48">
        <v>706</v>
      </c>
      <c r="T1780" s="126"/>
    </row>
    <row r="1781" spans="1:20" s="17" customFormat="1" ht="24.95" customHeight="1">
      <c r="A1781" s="127"/>
      <c r="B1781" s="34"/>
      <c r="C1781" s="34"/>
      <c r="D1781" s="121"/>
      <c r="E1781" s="101"/>
      <c r="F1781" s="14"/>
      <c r="G1781" s="14"/>
      <c r="H1781" s="22"/>
      <c r="I1781" s="122"/>
      <c r="J1781" s="128"/>
      <c r="K1781" s="130"/>
      <c r="L1781" s="125" t="s">
        <v>4161</v>
      </c>
      <c r="M1781" s="33" t="s">
        <v>8968</v>
      </c>
      <c r="N1781" s="14" t="s">
        <v>577</v>
      </c>
      <c r="O1781" s="22" t="s">
        <v>8978</v>
      </c>
      <c r="P1781" s="122" t="s">
        <v>8979</v>
      </c>
      <c r="Q1781" s="102">
        <v>1</v>
      </c>
      <c r="R1781" s="102" t="s">
        <v>4092</v>
      </c>
      <c r="S1781" s="48">
        <v>706</v>
      </c>
      <c r="T1781" s="126"/>
    </row>
    <row r="1782" spans="1:20" s="17" customFormat="1" ht="24.95" customHeight="1">
      <c r="A1782" s="127"/>
      <c r="B1782" s="34"/>
      <c r="C1782" s="34"/>
      <c r="D1782" s="121"/>
      <c r="E1782" s="101"/>
      <c r="F1782" s="14"/>
      <c r="G1782" s="14"/>
      <c r="H1782" s="22"/>
      <c r="I1782" s="122"/>
      <c r="J1782" s="128"/>
      <c r="K1782" s="130"/>
      <c r="L1782" s="125" t="s">
        <v>4161</v>
      </c>
      <c r="M1782" s="33" t="s">
        <v>8968</v>
      </c>
      <c r="N1782" s="14" t="s">
        <v>629</v>
      </c>
      <c r="O1782" s="22" t="s">
        <v>8980</v>
      </c>
      <c r="P1782" s="122" t="s">
        <v>8981</v>
      </c>
      <c r="Q1782" s="102">
        <v>1</v>
      </c>
      <c r="R1782" s="102" t="s">
        <v>4092</v>
      </c>
      <c r="S1782" s="48">
        <v>706</v>
      </c>
      <c r="T1782" s="126"/>
    </row>
    <row r="1783" spans="1:20" s="17" customFormat="1" ht="24.95" customHeight="1">
      <c r="A1783" s="127"/>
      <c r="B1783" s="34"/>
      <c r="C1783" s="34"/>
      <c r="D1783" s="121"/>
      <c r="E1783" s="101"/>
      <c r="F1783" s="14"/>
      <c r="G1783" s="14"/>
      <c r="H1783" s="22"/>
      <c r="I1783" s="122"/>
      <c r="J1783" s="128"/>
      <c r="K1783" s="130"/>
      <c r="L1783" s="125" t="s">
        <v>4161</v>
      </c>
      <c r="M1783" s="33" t="s">
        <v>8971</v>
      </c>
      <c r="N1783" s="14" t="s">
        <v>578</v>
      </c>
      <c r="O1783" s="22" t="s">
        <v>8982</v>
      </c>
      <c r="P1783" s="122" t="s">
        <v>8983</v>
      </c>
      <c r="Q1783" s="102">
        <v>1</v>
      </c>
      <c r="R1783" s="103" t="s">
        <v>1167</v>
      </c>
      <c r="S1783" s="48">
        <v>706</v>
      </c>
      <c r="T1783" s="126"/>
    </row>
    <row r="1784" spans="1:20" s="17" customFormat="1" ht="24.95" customHeight="1">
      <c r="A1784" s="127"/>
      <c r="B1784" s="34"/>
      <c r="C1784" s="34"/>
      <c r="D1784" s="121"/>
      <c r="E1784" s="101"/>
      <c r="F1784" s="14"/>
      <c r="G1784" s="14"/>
      <c r="H1784" s="22"/>
      <c r="I1784" s="122"/>
      <c r="J1784" s="128"/>
      <c r="K1784" s="124"/>
      <c r="L1784" s="125" t="s">
        <v>4161</v>
      </c>
      <c r="M1784" s="14" t="s">
        <v>8968</v>
      </c>
      <c r="N1784" s="14" t="s">
        <v>546</v>
      </c>
      <c r="O1784" s="22" t="s">
        <v>3366</v>
      </c>
      <c r="P1784" s="122" t="s">
        <v>3367</v>
      </c>
      <c r="Q1784" s="101">
        <v>1</v>
      </c>
      <c r="R1784" s="14" t="s">
        <v>4092</v>
      </c>
      <c r="S1784" s="48">
        <v>706</v>
      </c>
      <c r="T1784" s="126"/>
    </row>
    <row r="1785" spans="1:20" s="17" customFormat="1" ht="24.95" customHeight="1">
      <c r="A1785" s="127"/>
      <c r="B1785" s="34"/>
      <c r="C1785" s="34"/>
      <c r="D1785" s="121"/>
      <c r="E1785" s="101"/>
      <c r="F1785" s="14"/>
      <c r="G1785" s="14"/>
      <c r="H1785" s="22"/>
      <c r="I1785" s="122"/>
      <c r="J1785" s="128"/>
      <c r="K1785" s="124"/>
      <c r="L1785" s="125" t="s">
        <v>4161</v>
      </c>
      <c r="M1785" s="14" t="s">
        <v>8968</v>
      </c>
      <c r="N1785" s="14" t="s">
        <v>589</v>
      </c>
      <c r="O1785" s="22" t="s">
        <v>8984</v>
      </c>
      <c r="P1785" s="122" t="s">
        <v>8985</v>
      </c>
      <c r="Q1785" s="101">
        <v>1</v>
      </c>
      <c r="R1785" s="14" t="s">
        <v>4092</v>
      </c>
      <c r="S1785" s="48">
        <v>706</v>
      </c>
      <c r="T1785" s="126"/>
    </row>
    <row r="1786" spans="1:20" s="17" customFormat="1" ht="24.95" customHeight="1">
      <c r="A1786" s="127"/>
      <c r="B1786" s="34"/>
      <c r="C1786" s="34"/>
      <c r="D1786" s="121"/>
      <c r="E1786" s="101"/>
      <c r="F1786" s="14"/>
      <c r="G1786" s="14"/>
      <c r="H1786" s="22"/>
      <c r="I1786" s="122"/>
      <c r="J1786" s="128"/>
      <c r="K1786" s="124"/>
      <c r="L1786" s="125" t="s">
        <v>4161</v>
      </c>
      <c r="M1786" s="14" t="s">
        <v>8968</v>
      </c>
      <c r="N1786" s="14" t="s">
        <v>613</v>
      </c>
      <c r="O1786" s="22" t="s">
        <v>8986</v>
      </c>
      <c r="P1786" s="122" t="s">
        <v>8987</v>
      </c>
      <c r="Q1786" s="101">
        <v>1</v>
      </c>
      <c r="R1786" s="14" t="s">
        <v>4092</v>
      </c>
      <c r="S1786" s="48">
        <v>706</v>
      </c>
      <c r="T1786" s="126"/>
    </row>
    <row r="1787" spans="1:20" s="17" customFormat="1" ht="24.95" customHeight="1">
      <c r="A1787" s="127"/>
      <c r="B1787" s="34"/>
      <c r="C1787" s="34"/>
      <c r="D1787" s="121"/>
      <c r="E1787" s="101"/>
      <c r="F1787" s="14"/>
      <c r="G1787" s="14"/>
      <c r="H1787" s="22"/>
      <c r="I1787" s="122"/>
      <c r="J1787" s="128"/>
      <c r="K1787" s="124"/>
      <c r="L1787" s="125" t="s">
        <v>4161</v>
      </c>
      <c r="M1787" s="14" t="s">
        <v>8968</v>
      </c>
      <c r="N1787" s="14" t="s">
        <v>555</v>
      </c>
      <c r="O1787" s="22" t="s">
        <v>8988</v>
      </c>
      <c r="P1787" s="122" t="s">
        <v>8989</v>
      </c>
      <c r="Q1787" s="101">
        <v>1</v>
      </c>
      <c r="R1787" s="14" t="s">
        <v>4092</v>
      </c>
      <c r="S1787" s="48">
        <v>706</v>
      </c>
      <c r="T1787" s="126"/>
    </row>
    <row r="1788" spans="1:20" s="17" customFormat="1" ht="24.95" customHeight="1">
      <c r="A1788" s="127">
        <v>584</v>
      </c>
      <c r="B1788" s="34" t="s">
        <v>16388</v>
      </c>
      <c r="C1788" s="14" t="s">
        <v>8990</v>
      </c>
      <c r="D1788" s="121" t="s">
        <v>8991</v>
      </c>
      <c r="E1788" s="101">
        <v>1</v>
      </c>
      <c r="F1788" s="14" t="s">
        <v>4092</v>
      </c>
      <c r="G1788" s="14" t="s">
        <v>592</v>
      </c>
      <c r="H1788" s="22" t="s">
        <v>8992</v>
      </c>
      <c r="I1788" s="122" t="s">
        <v>8993</v>
      </c>
      <c r="J1788" s="123">
        <v>762</v>
      </c>
      <c r="K1788" s="124">
        <v>120</v>
      </c>
      <c r="L1788" s="125" t="s">
        <v>4161</v>
      </c>
      <c r="M1788" s="14" t="s">
        <v>8994</v>
      </c>
      <c r="N1788" s="14" t="s">
        <v>592</v>
      </c>
      <c r="O1788" s="22" t="s">
        <v>8992</v>
      </c>
      <c r="P1788" s="122" t="s">
        <v>8993</v>
      </c>
      <c r="Q1788" s="101">
        <v>1</v>
      </c>
      <c r="R1788" s="14" t="s">
        <v>4092</v>
      </c>
      <c r="S1788" s="48">
        <v>762</v>
      </c>
      <c r="T1788" s="126"/>
    </row>
    <row r="1789" spans="1:20" s="17" customFormat="1" ht="24.95" customHeight="1">
      <c r="A1789" s="127"/>
      <c r="B1789" s="34"/>
      <c r="C1789" s="34"/>
      <c r="D1789" s="121"/>
      <c r="E1789" s="101"/>
      <c r="F1789" s="14"/>
      <c r="G1789" s="14"/>
      <c r="H1789" s="22"/>
      <c r="I1789" s="122"/>
      <c r="J1789" s="128"/>
      <c r="K1789" s="130"/>
      <c r="L1789" s="125" t="s">
        <v>4161</v>
      </c>
      <c r="M1789" s="33" t="s">
        <v>8994</v>
      </c>
      <c r="N1789" s="14" t="s">
        <v>549</v>
      </c>
      <c r="O1789" s="22" t="s">
        <v>8995</v>
      </c>
      <c r="P1789" s="122" t="s">
        <v>8996</v>
      </c>
      <c r="Q1789" s="102">
        <v>1</v>
      </c>
      <c r="R1789" s="102" t="s">
        <v>4092</v>
      </c>
      <c r="S1789" s="48">
        <v>686</v>
      </c>
      <c r="T1789" s="126"/>
    </row>
    <row r="1790" spans="1:20" s="17" customFormat="1" ht="24.95" customHeight="1">
      <c r="A1790" s="127"/>
      <c r="B1790" s="34"/>
      <c r="C1790" s="34"/>
      <c r="D1790" s="121"/>
      <c r="E1790" s="101"/>
      <c r="F1790" s="14"/>
      <c r="G1790" s="14"/>
      <c r="H1790" s="22"/>
      <c r="I1790" s="122"/>
      <c r="J1790" s="128"/>
      <c r="K1790" s="130"/>
      <c r="L1790" s="125" t="s">
        <v>4161</v>
      </c>
      <c r="M1790" s="33" t="s">
        <v>8997</v>
      </c>
      <c r="N1790" s="14" t="s">
        <v>591</v>
      </c>
      <c r="O1790" s="22" t="s">
        <v>8998</v>
      </c>
      <c r="P1790" s="122" t="s">
        <v>8999</v>
      </c>
      <c r="Q1790" s="102">
        <v>1</v>
      </c>
      <c r="R1790" s="103" t="s">
        <v>1167</v>
      </c>
      <c r="S1790" s="48">
        <v>748</v>
      </c>
      <c r="T1790" s="126"/>
    </row>
    <row r="1791" spans="1:20" s="17" customFormat="1" ht="24.95" customHeight="1">
      <c r="A1791" s="127"/>
      <c r="B1791" s="34"/>
      <c r="C1791" s="34"/>
      <c r="D1791" s="121"/>
      <c r="E1791" s="101"/>
      <c r="F1791" s="14"/>
      <c r="G1791" s="14"/>
      <c r="H1791" s="22"/>
      <c r="I1791" s="122"/>
      <c r="J1791" s="128"/>
      <c r="K1791" s="130"/>
      <c r="L1791" s="125" t="s">
        <v>4161</v>
      </c>
      <c r="M1791" s="33" t="s">
        <v>8997</v>
      </c>
      <c r="N1791" s="14" t="s">
        <v>545</v>
      </c>
      <c r="O1791" s="22" t="s">
        <v>9000</v>
      </c>
      <c r="P1791" s="122" t="s">
        <v>9001</v>
      </c>
      <c r="Q1791" s="102">
        <v>1</v>
      </c>
      <c r="R1791" s="103" t="s">
        <v>1167</v>
      </c>
      <c r="S1791" s="48">
        <v>760</v>
      </c>
      <c r="T1791" s="126"/>
    </row>
    <row r="1792" spans="1:20" s="17" customFormat="1" ht="24.95" customHeight="1">
      <c r="A1792" s="127"/>
      <c r="B1792" s="34"/>
      <c r="C1792" s="34"/>
      <c r="D1792" s="121"/>
      <c r="E1792" s="101"/>
      <c r="F1792" s="14"/>
      <c r="G1792" s="14"/>
      <c r="H1792" s="22"/>
      <c r="I1792" s="122"/>
      <c r="J1792" s="128"/>
      <c r="K1792" s="130"/>
      <c r="L1792" s="125" t="s">
        <v>4161</v>
      </c>
      <c r="M1792" s="33" t="s">
        <v>8994</v>
      </c>
      <c r="N1792" s="14" t="s">
        <v>550</v>
      </c>
      <c r="O1792" s="22" t="s">
        <v>9002</v>
      </c>
      <c r="P1792" s="122" t="s">
        <v>9003</v>
      </c>
      <c r="Q1792" s="102">
        <v>1</v>
      </c>
      <c r="R1792" s="102" t="s">
        <v>4092</v>
      </c>
      <c r="S1792" s="48">
        <v>762</v>
      </c>
      <c r="T1792" s="126"/>
    </row>
    <row r="1793" spans="1:20" s="17" customFormat="1" ht="24.95" customHeight="1">
      <c r="A1793" s="127"/>
      <c r="B1793" s="34"/>
      <c r="C1793" s="34"/>
      <c r="D1793" s="121"/>
      <c r="E1793" s="101"/>
      <c r="F1793" s="14"/>
      <c r="G1793" s="14"/>
      <c r="H1793" s="22"/>
      <c r="I1793" s="122"/>
      <c r="J1793" s="128"/>
      <c r="K1793" s="130"/>
      <c r="L1793" s="125" t="s">
        <v>4161</v>
      </c>
      <c r="M1793" s="33" t="s">
        <v>8994</v>
      </c>
      <c r="N1793" s="14" t="s">
        <v>562</v>
      </c>
      <c r="O1793" s="22" t="s">
        <v>9004</v>
      </c>
      <c r="P1793" s="122" t="s">
        <v>9005</v>
      </c>
      <c r="Q1793" s="102">
        <v>1</v>
      </c>
      <c r="R1793" s="102" t="s">
        <v>4092</v>
      </c>
      <c r="S1793" s="48">
        <v>762</v>
      </c>
      <c r="T1793" s="126"/>
    </row>
    <row r="1794" spans="1:20" s="17" customFormat="1" ht="24.95" customHeight="1">
      <c r="A1794" s="127"/>
      <c r="B1794" s="34"/>
      <c r="C1794" s="34"/>
      <c r="D1794" s="121"/>
      <c r="E1794" s="101"/>
      <c r="F1794" s="14"/>
      <c r="G1794" s="14"/>
      <c r="H1794" s="22"/>
      <c r="I1794" s="122"/>
      <c r="J1794" s="128"/>
      <c r="K1794" s="130"/>
      <c r="L1794" s="125" t="s">
        <v>4161</v>
      </c>
      <c r="M1794" s="33" t="s">
        <v>8994</v>
      </c>
      <c r="N1794" s="14" t="s">
        <v>629</v>
      </c>
      <c r="O1794" s="22" t="s">
        <v>9006</v>
      </c>
      <c r="P1794" s="122" t="s">
        <v>9007</v>
      </c>
      <c r="Q1794" s="102">
        <v>1</v>
      </c>
      <c r="R1794" s="102" t="s">
        <v>4092</v>
      </c>
      <c r="S1794" s="48">
        <v>762</v>
      </c>
      <c r="T1794" s="126"/>
    </row>
    <row r="1795" spans="1:20" s="17" customFormat="1" ht="24.95" customHeight="1">
      <c r="A1795" s="127"/>
      <c r="B1795" s="34"/>
      <c r="C1795" s="34"/>
      <c r="D1795" s="121"/>
      <c r="E1795" s="101"/>
      <c r="F1795" s="14"/>
      <c r="G1795" s="14"/>
      <c r="H1795" s="22"/>
      <c r="I1795" s="122"/>
      <c r="J1795" s="128"/>
      <c r="K1795" s="130"/>
      <c r="L1795" s="125" t="s">
        <v>4161</v>
      </c>
      <c r="M1795" s="33" t="s">
        <v>8994</v>
      </c>
      <c r="N1795" s="14" t="s">
        <v>577</v>
      </c>
      <c r="O1795" s="22" t="s">
        <v>9008</v>
      </c>
      <c r="P1795" s="122" t="s">
        <v>9009</v>
      </c>
      <c r="Q1795" s="102">
        <v>1</v>
      </c>
      <c r="R1795" s="102" t="s">
        <v>4092</v>
      </c>
      <c r="S1795" s="48">
        <v>762</v>
      </c>
      <c r="T1795" s="126"/>
    </row>
    <row r="1796" spans="1:20" s="17" customFormat="1" ht="24.95" customHeight="1">
      <c r="A1796" s="127"/>
      <c r="B1796" s="34"/>
      <c r="C1796" s="34"/>
      <c r="D1796" s="121"/>
      <c r="E1796" s="101"/>
      <c r="F1796" s="14"/>
      <c r="G1796" s="14"/>
      <c r="H1796" s="22"/>
      <c r="I1796" s="122"/>
      <c r="J1796" s="128"/>
      <c r="K1796" s="130"/>
      <c r="L1796" s="125" t="s">
        <v>4161</v>
      </c>
      <c r="M1796" s="33" t="s">
        <v>8997</v>
      </c>
      <c r="N1796" s="14" t="s">
        <v>578</v>
      </c>
      <c r="O1796" s="22" t="s">
        <v>9010</v>
      </c>
      <c r="P1796" s="122" t="s">
        <v>9011</v>
      </c>
      <c r="Q1796" s="102">
        <v>1</v>
      </c>
      <c r="R1796" s="103" t="s">
        <v>1167</v>
      </c>
      <c r="S1796" s="48">
        <v>762</v>
      </c>
      <c r="T1796" s="126"/>
    </row>
    <row r="1797" spans="1:20" s="17" customFormat="1" ht="24.95" customHeight="1">
      <c r="A1797" s="127"/>
      <c r="B1797" s="34"/>
      <c r="C1797" s="34"/>
      <c r="D1797" s="121"/>
      <c r="E1797" s="101"/>
      <c r="F1797" s="14"/>
      <c r="G1797" s="14"/>
      <c r="H1797" s="22"/>
      <c r="I1797" s="122"/>
      <c r="J1797" s="128"/>
      <c r="K1797" s="124"/>
      <c r="L1797" s="125" t="s">
        <v>4161</v>
      </c>
      <c r="M1797" s="14" t="s">
        <v>8994</v>
      </c>
      <c r="N1797" s="14" t="s">
        <v>546</v>
      </c>
      <c r="O1797" s="22" t="s">
        <v>9012</v>
      </c>
      <c r="P1797" s="122" t="s">
        <v>9013</v>
      </c>
      <c r="Q1797" s="101">
        <v>1</v>
      </c>
      <c r="R1797" s="14" t="s">
        <v>4092</v>
      </c>
      <c r="S1797" s="48">
        <v>762</v>
      </c>
      <c r="T1797" s="126"/>
    </row>
    <row r="1798" spans="1:20" s="17" customFormat="1" ht="24.95" customHeight="1">
      <c r="A1798" s="127"/>
      <c r="B1798" s="34"/>
      <c r="C1798" s="34"/>
      <c r="D1798" s="121"/>
      <c r="E1798" s="101"/>
      <c r="F1798" s="14"/>
      <c r="G1798" s="14"/>
      <c r="H1798" s="22"/>
      <c r="I1798" s="122"/>
      <c r="J1798" s="128"/>
      <c r="K1798" s="124"/>
      <c r="L1798" s="125" t="s">
        <v>4161</v>
      </c>
      <c r="M1798" s="14" t="s">
        <v>8994</v>
      </c>
      <c r="N1798" s="14" t="s">
        <v>589</v>
      </c>
      <c r="O1798" s="22" t="s">
        <v>9014</v>
      </c>
      <c r="P1798" s="122" t="s">
        <v>9015</v>
      </c>
      <c r="Q1798" s="101">
        <v>1</v>
      </c>
      <c r="R1798" s="14" t="s">
        <v>4092</v>
      </c>
      <c r="S1798" s="48">
        <v>762</v>
      </c>
      <c r="T1798" s="126"/>
    </row>
    <row r="1799" spans="1:20" s="17" customFormat="1" ht="24.95" customHeight="1">
      <c r="A1799" s="127"/>
      <c r="B1799" s="34"/>
      <c r="C1799" s="34"/>
      <c r="D1799" s="121"/>
      <c r="E1799" s="101"/>
      <c r="F1799" s="14"/>
      <c r="G1799" s="14"/>
      <c r="H1799" s="22"/>
      <c r="I1799" s="122"/>
      <c r="J1799" s="128"/>
      <c r="K1799" s="124"/>
      <c r="L1799" s="125" t="s">
        <v>4161</v>
      </c>
      <c r="M1799" s="14" t="s">
        <v>8994</v>
      </c>
      <c r="N1799" s="14" t="s">
        <v>613</v>
      </c>
      <c r="O1799" s="22" t="s">
        <v>9016</v>
      </c>
      <c r="P1799" s="122" t="s">
        <v>9017</v>
      </c>
      <c r="Q1799" s="101">
        <v>1</v>
      </c>
      <c r="R1799" s="14" t="s">
        <v>4092</v>
      </c>
      <c r="S1799" s="48">
        <v>762</v>
      </c>
      <c r="T1799" s="126"/>
    </row>
    <row r="1800" spans="1:20" s="17" customFormat="1" ht="24.95" customHeight="1">
      <c r="A1800" s="127">
        <v>585</v>
      </c>
      <c r="B1800" s="34" t="s">
        <v>16388</v>
      </c>
      <c r="C1800" s="14" t="s">
        <v>9018</v>
      </c>
      <c r="D1800" s="121" t="s">
        <v>9019</v>
      </c>
      <c r="E1800" s="101">
        <v>1</v>
      </c>
      <c r="F1800" s="14" t="s">
        <v>4092</v>
      </c>
      <c r="G1800" s="14" t="s">
        <v>592</v>
      </c>
      <c r="H1800" s="22" t="s">
        <v>9020</v>
      </c>
      <c r="I1800" s="122" t="s">
        <v>9021</v>
      </c>
      <c r="J1800" s="123">
        <v>853</v>
      </c>
      <c r="K1800" s="124">
        <v>400</v>
      </c>
      <c r="L1800" s="125" t="s">
        <v>4161</v>
      </c>
      <c r="M1800" s="14" t="s">
        <v>9022</v>
      </c>
      <c r="N1800" s="14" t="s">
        <v>592</v>
      </c>
      <c r="O1800" s="22" t="s">
        <v>9020</v>
      </c>
      <c r="P1800" s="122" t="s">
        <v>9021</v>
      </c>
      <c r="Q1800" s="101">
        <v>1</v>
      </c>
      <c r="R1800" s="14" t="s">
        <v>4092</v>
      </c>
      <c r="S1800" s="48">
        <v>853</v>
      </c>
      <c r="T1800" s="126"/>
    </row>
    <row r="1801" spans="1:20" s="17" customFormat="1" ht="24.95" customHeight="1">
      <c r="A1801" s="127"/>
      <c r="B1801" s="34"/>
      <c r="C1801" s="34"/>
      <c r="D1801" s="121"/>
      <c r="E1801" s="101"/>
      <c r="F1801" s="14"/>
      <c r="G1801" s="14"/>
      <c r="H1801" s="22"/>
      <c r="I1801" s="122"/>
      <c r="J1801" s="128"/>
      <c r="K1801" s="130"/>
      <c r="L1801" s="125" t="s">
        <v>4161</v>
      </c>
      <c r="M1801" s="33" t="s">
        <v>9022</v>
      </c>
      <c r="N1801" s="14" t="s">
        <v>549</v>
      </c>
      <c r="O1801" s="22" t="s">
        <v>9023</v>
      </c>
      <c r="P1801" s="122" t="s">
        <v>9024</v>
      </c>
      <c r="Q1801" s="102">
        <v>1</v>
      </c>
      <c r="R1801" s="102" t="s">
        <v>4092</v>
      </c>
      <c r="S1801" s="48">
        <v>811</v>
      </c>
      <c r="T1801" s="126"/>
    </row>
    <row r="1802" spans="1:20" s="17" customFormat="1" ht="24.95" customHeight="1">
      <c r="A1802" s="127"/>
      <c r="B1802" s="34"/>
      <c r="C1802" s="34"/>
      <c r="D1802" s="121"/>
      <c r="E1802" s="101"/>
      <c r="F1802" s="14"/>
      <c r="G1802" s="14"/>
      <c r="H1802" s="22"/>
      <c r="I1802" s="122"/>
      <c r="J1802" s="128"/>
      <c r="K1802" s="130"/>
      <c r="L1802" s="125" t="s">
        <v>4161</v>
      </c>
      <c r="M1802" s="33" t="s">
        <v>9022</v>
      </c>
      <c r="N1802" s="14" t="s">
        <v>591</v>
      </c>
      <c r="O1802" s="22" t="s">
        <v>9025</v>
      </c>
      <c r="P1802" s="122" t="s">
        <v>9026</v>
      </c>
      <c r="Q1802" s="102">
        <v>1</v>
      </c>
      <c r="R1802" s="102" t="s">
        <v>4092</v>
      </c>
      <c r="S1802" s="48">
        <v>814</v>
      </c>
      <c r="T1802" s="126"/>
    </row>
    <row r="1803" spans="1:20" s="17" customFormat="1" ht="24.95" customHeight="1">
      <c r="A1803" s="127"/>
      <c r="B1803" s="34"/>
      <c r="C1803" s="34"/>
      <c r="D1803" s="121"/>
      <c r="E1803" s="101"/>
      <c r="F1803" s="14"/>
      <c r="G1803" s="14"/>
      <c r="H1803" s="22"/>
      <c r="I1803" s="122"/>
      <c r="J1803" s="128"/>
      <c r="K1803" s="130"/>
      <c r="L1803" s="125" t="s">
        <v>4161</v>
      </c>
      <c r="M1803" s="33" t="s">
        <v>9022</v>
      </c>
      <c r="N1803" s="14" t="s">
        <v>550</v>
      </c>
      <c r="O1803" s="22" t="s">
        <v>9027</v>
      </c>
      <c r="P1803" s="122" t="s">
        <v>9028</v>
      </c>
      <c r="Q1803" s="102">
        <v>1</v>
      </c>
      <c r="R1803" s="102" t="s">
        <v>4092</v>
      </c>
      <c r="S1803" s="48">
        <v>853</v>
      </c>
      <c r="T1803" s="126"/>
    </row>
    <row r="1804" spans="1:20" s="17" customFormat="1" ht="24.95" customHeight="1">
      <c r="A1804" s="127"/>
      <c r="B1804" s="34"/>
      <c r="C1804" s="34"/>
      <c r="D1804" s="121"/>
      <c r="E1804" s="101"/>
      <c r="F1804" s="14"/>
      <c r="G1804" s="14"/>
      <c r="H1804" s="22"/>
      <c r="I1804" s="122"/>
      <c r="J1804" s="128"/>
      <c r="K1804" s="130"/>
      <c r="L1804" s="125" t="s">
        <v>4161</v>
      </c>
      <c r="M1804" s="33" t="s">
        <v>9022</v>
      </c>
      <c r="N1804" s="14" t="s">
        <v>545</v>
      </c>
      <c r="O1804" s="22" t="s">
        <v>9029</v>
      </c>
      <c r="P1804" s="122" t="s">
        <v>9030</v>
      </c>
      <c r="Q1804" s="102">
        <v>1</v>
      </c>
      <c r="R1804" s="102" t="s">
        <v>4092</v>
      </c>
      <c r="S1804" s="48">
        <v>853</v>
      </c>
      <c r="T1804" s="126"/>
    </row>
    <row r="1805" spans="1:20" s="17" customFormat="1" ht="24.95" customHeight="1">
      <c r="A1805" s="127"/>
      <c r="B1805" s="34"/>
      <c r="C1805" s="34"/>
      <c r="D1805" s="121"/>
      <c r="E1805" s="101"/>
      <c r="F1805" s="14"/>
      <c r="G1805" s="14"/>
      <c r="H1805" s="22"/>
      <c r="I1805" s="122"/>
      <c r="J1805" s="128"/>
      <c r="K1805" s="130"/>
      <c r="L1805" s="125" t="s">
        <v>4161</v>
      </c>
      <c r="M1805" s="33" t="s">
        <v>9022</v>
      </c>
      <c r="N1805" s="14" t="s">
        <v>562</v>
      </c>
      <c r="O1805" s="22" t="s">
        <v>9031</v>
      </c>
      <c r="P1805" s="122" t="s">
        <v>9032</v>
      </c>
      <c r="Q1805" s="102">
        <v>1</v>
      </c>
      <c r="R1805" s="102" t="s">
        <v>4092</v>
      </c>
      <c r="S1805" s="48">
        <v>853</v>
      </c>
      <c r="T1805" s="126"/>
    </row>
    <row r="1806" spans="1:20" s="17" customFormat="1" ht="24.95" customHeight="1">
      <c r="A1806" s="127"/>
      <c r="B1806" s="34"/>
      <c r="C1806" s="34"/>
      <c r="D1806" s="121"/>
      <c r="E1806" s="101"/>
      <c r="F1806" s="14"/>
      <c r="G1806" s="14"/>
      <c r="H1806" s="22"/>
      <c r="I1806" s="122"/>
      <c r="J1806" s="128"/>
      <c r="K1806" s="130"/>
      <c r="L1806" s="125" t="s">
        <v>4161</v>
      </c>
      <c r="M1806" s="33" t="s">
        <v>9022</v>
      </c>
      <c r="N1806" s="14" t="s">
        <v>577</v>
      </c>
      <c r="O1806" s="22" t="s">
        <v>9033</v>
      </c>
      <c r="P1806" s="122" t="s">
        <v>9034</v>
      </c>
      <c r="Q1806" s="102">
        <v>1</v>
      </c>
      <c r="R1806" s="102" t="s">
        <v>4092</v>
      </c>
      <c r="S1806" s="48">
        <v>853</v>
      </c>
      <c r="T1806" s="126"/>
    </row>
    <row r="1807" spans="1:20" s="17" customFormat="1" ht="24.95" customHeight="1">
      <c r="A1807" s="127"/>
      <c r="B1807" s="34"/>
      <c r="C1807" s="34"/>
      <c r="D1807" s="121"/>
      <c r="E1807" s="101"/>
      <c r="F1807" s="14"/>
      <c r="G1807" s="14"/>
      <c r="H1807" s="22"/>
      <c r="I1807" s="122"/>
      <c r="J1807" s="128"/>
      <c r="K1807" s="130"/>
      <c r="L1807" s="125" t="s">
        <v>4161</v>
      </c>
      <c r="M1807" s="33" t="s">
        <v>9022</v>
      </c>
      <c r="N1807" s="14" t="s">
        <v>3907</v>
      </c>
      <c r="O1807" s="22" t="s">
        <v>9035</v>
      </c>
      <c r="P1807" s="122" t="s">
        <v>9036</v>
      </c>
      <c r="Q1807" s="102">
        <v>1</v>
      </c>
      <c r="R1807" s="102" t="s">
        <v>4092</v>
      </c>
      <c r="S1807" s="48">
        <v>853</v>
      </c>
      <c r="T1807" s="126"/>
    </row>
    <row r="1808" spans="1:20" s="17" customFormat="1" ht="24.95" customHeight="1">
      <c r="A1808" s="127"/>
      <c r="B1808" s="34"/>
      <c r="C1808" s="34"/>
      <c r="D1808" s="121"/>
      <c r="E1808" s="101"/>
      <c r="F1808" s="14"/>
      <c r="G1808" s="14"/>
      <c r="H1808" s="22"/>
      <c r="I1808" s="122"/>
      <c r="J1808" s="128"/>
      <c r="K1808" s="130"/>
      <c r="L1808" s="125" t="s">
        <v>4161</v>
      </c>
      <c r="M1808" s="33" t="s">
        <v>9022</v>
      </c>
      <c r="N1808" s="14" t="s">
        <v>629</v>
      </c>
      <c r="O1808" s="22" t="s">
        <v>9037</v>
      </c>
      <c r="P1808" s="122" t="s">
        <v>9038</v>
      </c>
      <c r="Q1808" s="102">
        <v>1</v>
      </c>
      <c r="R1808" s="102" t="s">
        <v>4092</v>
      </c>
      <c r="S1808" s="48">
        <v>853</v>
      </c>
      <c r="T1808" s="126"/>
    </row>
    <row r="1809" spans="1:20" s="17" customFormat="1" ht="24.95" customHeight="1">
      <c r="A1809" s="127"/>
      <c r="B1809" s="34"/>
      <c r="C1809" s="34"/>
      <c r="D1809" s="121"/>
      <c r="E1809" s="101"/>
      <c r="F1809" s="14"/>
      <c r="G1809" s="14"/>
      <c r="H1809" s="22"/>
      <c r="I1809" s="122"/>
      <c r="J1809" s="128"/>
      <c r="K1809" s="130"/>
      <c r="L1809" s="125" t="s">
        <v>4161</v>
      </c>
      <c r="M1809" s="33" t="s">
        <v>9039</v>
      </c>
      <c r="N1809" s="14" t="s">
        <v>613</v>
      </c>
      <c r="O1809" s="22" t="s">
        <v>9040</v>
      </c>
      <c r="P1809" s="122" t="s">
        <v>9041</v>
      </c>
      <c r="Q1809" s="102">
        <v>1</v>
      </c>
      <c r="R1809" s="103" t="s">
        <v>1167</v>
      </c>
      <c r="S1809" s="48">
        <v>853</v>
      </c>
      <c r="T1809" s="126"/>
    </row>
    <row r="1810" spans="1:20" s="17" customFormat="1" ht="24.95" customHeight="1">
      <c r="A1810" s="127"/>
      <c r="B1810" s="34"/>
      <c r="C1810" s="34"/>
      <c r="D1810" s="121"/>
      <c r="E1810" s="101"/>
      <c r="F1810" s="14"/>
      <c r="G1810" s="14"/>
      <c r="H1810" s="22"/>
      <c r="I1810" s="122"/>
      <c r="J1810" s="128"/>
      <c r="K1810" s="124"/>
      <c r="L1810" s="125" t="s">
        <v>4161</v>
      </c>
      <c r="M1810" s="14" t="s">
        <v>9022</v>
      </c>
      <c r="N1810" s="14" t="s">
        <v>546</v>
      </c>
      <c r="O1810" s="22" t="s">
        <v>9042</v>
      </c>
      <c r="P1810" s="122" t="s">
        <v>9043</v>
      </c>
      <c r="Q1810" s="101">
        <v>1</v>
      </c>
      <c r="R1810" s="14" t="s">
        <v>4092</v>
      </c>
      <c r="S1810" s="48">
        <v>853</v>
      </c>
      <c r="T1810" s="126"/>
    </row>
    <row r="1811" spans="1:20" s="17" customFormat="1" ht="24.95" customHeight="1">
      <c r="A1811" s="127"/>
      <c r="B1811" s="34"/>
      <c r="C1811" s="34"/>
      <c r="D1811" s="121"/>
      <c r="E1811" s="101"/>
      <c r="F1811" s="14"/>
      <c r="G1811" s="14"/>
      <c r="H1811" s="22"/>
      <c r="I1811" s="122"/>
      <c r="J1811" s="128"/>
      <c r="K1811" s="124"/>
      <c r="L1811" s="125" t="s">
        <v>4161</v>
      </c>
      <c r="M1811" s="14" t="s">
        <v>9022</v>
      </c>
      <c r="N1811" s="14" t="s">
        <v>589</v>
      </c>
      <c r="O1811" s="22" t="s">
        <v>9044</v>
      </c>
      <c r="P1811" s="122" t="s">
        <v>9045</v>
      </c>
      <c r="Q1811" s="101">
        <v>1</v>
      </c>
      <c r="R1811" s="14" t="s">
        <v>4092</v>
      </c>
      <c r="S1811" s="48">
        <v>853</v>
      </c>
      <c r="T1811" s="126"/>
    </row>
    <row r="1812" spans="1:20" s="17" customFormat="1" ht="24.95" customHeight="1">
      <c r="A1812" s="127"/>
      <c r="B1812" s="34"/>
      <c r="C1812" s="34"/>
      <c r="D1812" s="121"/>
      <c r="E1812" s="101"/>
      <c r="F1812" s="14"/>
      <c r="G1812" s="14"/>
      <c r="H1812" s="22"/>
      <c r="I1812" s="122"/>
      <c r="J1812" s="128"/>
      <c r="K1812" s="124"/>
      <c r="L1812" s="125" t="s">
        <v>4161</v>
      </c>
      <c r="M1812" s="14" t="s">
        <v>9022</v>
      </c>
      <c r="N1812" s="14" t="s">
        <v>555</v>
      </c>
      <c r="O1812" s="22" t="s">
        <v>9046</v>
      </c>
      <c r="P1812" s="122" t="s">
        <v>9047</v>
      </c>
      <c r="Q1812" s="101">
        <v>1</v>
      </c>
      <c r="R1812" s="14" t="s">
        <v>4092</v>
      </c>
      <c r="S1812" s="48">
        <v>853</v>
      </c>
      <c r="T1812" s="126"/>
    </row>
    <row r="1813" spans="1:20" s="17" customFormat="1" ht="24.95" customHeight="1">
      <c r="A1813" s="127">
        <v>586</v>
      </c>
      <c r="B1813" s="34" t="s">
        <v>16388</v>
      </c>
      <c r="C1813" s="14" t="s">
        <v>9048</v>
      </c>
      <c r="D1813" s="121" t="s">
        <v>9049</v>
      </c>
      <c r="E1813" s="101">
        <v>1</v>
      </c>
      <c r="F1813" s="14" t="s">
        <v>4092</v>
      </c>
      <c r="G1813" s="14" t="s">
        <v>550</v>
      </c>
      <c r="H1813" s="22" t="s">
        <v>9050</v>
      </c>
      <c r="I1813" s="122" t="s">
        <v>9051</v>
      </c>
      <c r="J1813" s="123">
        <v>543</v>
      </c>
      <c r="K1813" s="124">
        <v>1100</v>
      </c>
      <c r="L1813" s="125" t="s">
        <v>4161</v>
      </c>
      <c r="M1813" s="14" t="s">
        <v>9052</v>
      </c>
      <c r="N1813" s="14" t="s">
        <v>550</v>
      </c>
      <c r="O1813" s="22" t="s">
        <v>9050</v>
      </c>
      <c r="P1813" s="122" t="s">
        <v>9051</v>
      </c>
      <c r="Q1813" s="101">
        <v>1</v>
      </c>
      <c r="R1813" s="14" t="s">
        <v>4092</v>
      </c>
      <c r="S1813" s="48">
        <v>543</v>
      </c>
      <c r="T1813" s="126"/>
    </row>
    <row r="1814" spans="1:20" s="17" customFormat="1" ht="24.95" customHeight="1">
      <c r="A1814" s="127"/>
      <c r="B1814" s="34"/>
      <c r="C1814" s="34"/>
      <c r="D1814" s="121"/>
      <c r="E1814" s="101"/>
      <c r="F1814" s="14"/>
      <c r="G1814" s="14"/>
      <c r="H1814" s="22"/>
      <c r="I1814" s="122"/>
      <c r="J1814" s="128"/>
      <c r="K1814" s="124"/>
      <c r="L1814" s="125" t="s">
        <v>4161</v>
      </c>
      <c r="M1814" s="14" t="s">
        <v>9052</v>
      </c>
      <c r="N1814" s="14" t="s">
        <v>591</v>
      </c>
      <c r="O1814" s="22" t="s">
        <v>9053</v>
      </c>
      <c r="P1814" s="122" t="s">
        <v>9054</v>
      </c>
      <c r="Q1814" s="101">
        <v>1</v>
      </c>
      <c r="R1814" s="14" t="s">
        <v>4092</v>
      </c>
      <c r="S1814" s="48">
        <v>429</v>
      </c>
      <c r="T1814" s="126"/>
    </row>
    <row r="1815" spans="1:20" s="17" customFormat="1" ht="24.95" customHeight="1">
      <c r="A1815" s="127"/>
      <c r="B1815" s="34"/>
      <c r="C1815" s="34"/>
      <c r="D1815" s="121"/>
      <c r="E1815" s="101"/>
      <c r="F1815" s="14"/>
      <c r="G1815" s="14"/>
      <c r="H1815" s="22"/>
      <c r="I1815" s="122"/>
      <c r="J1815" s="128"/>
      <c r="K1815" s="124"/>
      <c r="L1815" s="125" t="s">
        <v>4161</v>
      </c>
      <c r="M1815" s="14" t="s">
        <v>9052</v>
      </c>
      <c r="N1815" s="14" t="s">
        <v>577</v>
      </c>
      <c r="O1815" s="22" t="s">
        <v>9055</v>
      </c>
      <c r="P1815" s="122" t="s">
        <v>9056</v>
      </c>
      <c r="Q1815" s="101">
        <v>1</v>
      </c>
      <c r="R1815" s="14" t="s">
        <v>4092</v>
      </c>
      <c r="S1815" s="48">
        <v>477</v>
      </c>
      <c r="T1815" s="126"/>
    </row>
    <row r="1816" spans="1:20" s="17" customFormat="1" ht="24.95" customHeight="1">
      <c r="A1816" s="127"/>
      <c r="B1816" s="34"/>
      <c r="C1816" s="34"/>
      <c r="D1816" s="121"/>
      <c r="E1816" s="101"/>
      <c r="F1816" s="14"/>
      <c r="G1816" s="14"/>
      <c r="H1816" s="22"/>
      <c r="I1816" s="122"/>
      <c r="J1816" s="128"/>
      <c r="K1816" s="124"/>
      <c r="L1816" s="125" t="s">
        <v>4161</v>
      </c>
      <c r="M1816" s="14" t="s">
        <v>9052</v>
      </c>
      <c r="N1816" s="14" t="s">
        <v>583</v>
      </c>
      <c r="O1816" s="22" t="s">
        <v>9057</v>
      </c>
      <c r="P1816" s="122" t="s">
        <v>9058</v>
      </c>
      <c r="Q1816" s="101">
        <v>1</v>
      </c>
      <c r="R1816" s="14" t="s">
        <v>4092</v>
      </c>
      <c r="S1816" s="48">
        <v>477</v>
      </c>
      <c r="T1816" s="126"/>
    </row>
    <row r="1817" spans="1:20" s="17" customFormat="1" ht="24.95" customHeight="1">
      <c r="A1817" s="127"/>
      <c r="B1817" s="34"/>
      <c r="C1817" s="34"/>
      <c r="D1817" s="121"/>
      <c r="E1817" s="101"/>
      <c r="F1817" s="14"/>
      <c r="G1817" s="14"/>
      <c r="H1817" s="22"/>
      <c r="I1817" s="122"/>
      <c r="J1817" s="128"/>
      <c r="K1817" s="124"/>
      <c r="L1817" s="125" t="s">
        <v>4161</v>
      </c>
      <c r="M1817" s="14" t="s">
        <v>9052</v>
      </c>
      <c r="N1817" s="14" t="s">
        <v>548</v>
      </c>
      <c r="O1817" s="22" t="s">
        <v>9059</v>
      </c>
      <c r="P1817" s="122" t="s">
        <v>9060</v>
      </c>
      <c r="Q1817" s="101">
        <v>1</v>
      </c>
      <c r="R1817" s="14" t="s">
        <v>4092</v>
      </c>
      <c r="S1817" s="48">
        <v>543</v>
      </c>
      <c r="T1817" s="126"/>
    </row>
    <row r="1818" spans="1:20" s="17" customFormat="1" ht="24.95" customHeight="1">
      <c r="A1818" s="127"/>
      <c r="B1818" s="34"/>
      <c r="C1818" s="34"/>
      <c r="D1818" s="121"/>
      <c r="E1818" s="101"/>
      <c r="F1818" s="14"/>
      <c r="G1818" s="14"/>
      <c r="H1818" s="22"/>
      <c r="I1818" s="122"/>
      <c r="J1818" s="128"/>
      <c r="K1818" s="124"/>
      <c r="L1818" s="125" t="s">
        <v>4161</v>
      </c>
      <c r="M1818" s="14" t="s">
        <v>9052</v>
      </c>
      <c r="N1818" s="14" t="s">
        <v>543</v>
      </c>
      <c r="O1818" s="22" t="s">
        <v>9061</v>
      </c>
      <c r="P1818" s="122" t="s">
        <v>9062</v>
      </c>
      <c r="Q1818" s="101">
        <v>1</v>
      </c>
      <c r="R1818" s="14" t="s">
        <v>4092</v>
      </c>
      <c r="S1818" s="48">
        <v>543</v>
      </c>
      <c r="T1818" s="126"/>
    </row>
    <row r="1819" spans="1:20" s="17" customFormat="1" ht="24.95" customHeight="1">
      <c r="A1819" s="127"/>
      <c r="B1819" s="34"/>
      <c r="C1819" s="34"/>
      <c r="D1819" s="121"/>
      <c r="E1819" s="101"/>
      <c r="F1819" s="14"/>
      <c r="G1819" s="14"/>
      <c r="H1819" s="22"/>
      <c r="I1819" s="122"/>
      <c r="J1819" s="128"/>
      <c r="K1819" s="124"/>
      <c r="L1819" s="125" t="s">
        <v>4161</v>
      </c>
      <c r="M1819" s="14" t="s">
        <v>9052</v>
      </c>
      <c r="N1819" s="14" t="s">
        <v>562</v>
      </c>
      <c r="O1819" s="22" t="s">
        <v>9063</v>
      </c>
      <c r="P1819" s="122" t="s">
        <v>9064</v>
      </c>
      <c r="Q1819" s="101">
        <v>1</v>
      </c>
      <c r="R1819" s="14" t="s">
        <v>4092</v>
      </c>
      <c r="S1819" s="48">
        <v>543</v>
      </c>
      <c r="T1819" s="126"/>
    </row>
    <row r="1820" spans="1:20" s="17" customFormat="1" ht="24.95" customHeight="1">
      <c r="A1820" s="127"/>
      <c r="B1820" s="34"/>
      <c r="C1820" s="34"/>
      <c r="D1820" s="121"/>
      <c r="E1820" s="101"/>
      <c r="F1820" s="14"/>
      <c r="G1820" s="14"/>
      <c r="H1820" s="22"/>
      <c r="I1820" s="122"/>
      <c r="J1820" s="128"/>
      <c r="K1820" s="124"/>
      <c r="L1820" s="125" t="s">
        <v>4161</v>
      </c>
      <c r="M1820" s="14" t="s">
        <v>9052</v>
      </c>
      <c r="N1820" s="14" t="s">
        <v>578</v>
      </c>
      <c r="O1820" s="22" t="s">
        <v>9065</v>
      </c>
      <c r="P1820" s="122" t="s">
        <v>9066</v>
      </c>
      <c r="Q1820" s="101">
        <v>1</v>
      </c>
      <c r="R1820" s="14" t="s">
        <v>4092</v>
      </c>
      <c r="S1820" s="48">
        <v>544</v>
      </c>
      <c r="T1820" s="126"/>
    </row>
    <row r="1821" spans="1:20" s="17" customFormat="1" ht="24.95" customHeight="1">
      <c r="A1821" s="127"/>
      <c r="B1821" s="34"/>
      <c r="C1821" s="34"/>
      <c r="D1821" s="121"/>
      <c r="E1821" s="101"/>
      <c r="F1821" s="14"/>
      <c r="G1821" s="14"/>
      <c r="H1821" s="22"/>
      <c r="I1821" s="122"/>
      <c r="J1821" s="128"/>
      <c r="K1821" s="124"/>
      <c r="L1821" s="125" t="s">
        <v>4161</v>
      </c>
      <c r="M1821" s="14" t="s">
        <v>9052</v>
      </c>
      <c r="N1821" s="14" t="s">
        <v>571</v>
      </c>
      <c r="O1821" s="22" t="s">
        <v>9067</v>
      </c>
      <c r="P1821" s="122" t="s">
        <v>9068</v>
      </c>
      <c r="Q1821" s="101">
        <v>1</v>
      </c>
      <c r="R1821" s="14" t="s">
        <v>4092</v>
      </c>
      <c r="S1821" s="48">
        <v>544</v>
      </c>
      <c r="T1821" s="126"/>
    </row>
    <row r="1822" spans="1:20" s="17" customFormat="1" ht="24.95" customHeight="1">
      <c r="A1822" s="127"/>
      <c r="B1822" s="34"/>
      <c r="C1822" s="34"/>
      <c r="D1822" s="121"/>
      <c r="E1822" s="101"/>
      <c r="F1822" s="14"/>
      <c r="G1822" s="14"/>
      <c r="H1822" s="22"/>
      <c r="I1822" s="122"/>
      <c r="J1822" s="128"/>
      <c r="K1822" s="124"/>
      <c r="L1822" s="125" t="s">
        <v>4161</v>
      </c>
      <c r="M1822" s="14" t="s">
        <v>9052</v>
      </c>
      <c r="N1822" s="14" t="s">
        <v>546</v>
      </c>
      <c r="O1822" s="22" t="s">
        <v>9069</v>
      </c>
      <c r="P1822" s="122" t="s">
        <v>9070</v>
      </c>
      <c r="Q1822" s="101">
        <v>1</v>
      </c>
      <c r="R1822" s="14" t="s">
        <v>4092</v>
      </c>
      <c r="S1822" s="48">
        <v>544</v>
      </c>
      <c r="T1822" s="126"/>
    </row>
    <row r="1823" spans="1:20" s="17" customFormat="1" ht="24.95" customHeight="1">
      <c r="A1823" s="127"/>
      <c r="B1823" s="34"/>
      <c r="C1823" s="34"/>
      <c r="D1823" s="121"/>
      <c r="E1823" s="101"/>
      <c r="F1823" s="14"/>
      <c r="G1823" s="14"/>
      <c r="H1823" s="22"/>
      <c r="I1823" s="122"/>
      <c r="J1823" s="128"/>
      <c r="K1823" s="124"/>
      <c r="L1823" s="125" t="s">
        <v>4161</v>
      </c>
      <c r="M1823" s="14" t="s">
        <v>9052</v>
      </c>
      <c r="N1823" s="14" t="s">
        <v>547</v>
      </c>
      <c r="O1823" s="22" t="s">
        <v>9071</v>
      </c>
      <c r="P1823" s="122" t="s">
        <v>9072</v>
      </c>
      <c r="Q1823" s="101">
        <v>1</v>
      </c>
      <c r="R1823" s="14" t="s">
        <v>4092</v>
      </c>
      <c r="S1823" s="48">
        <v>544</v>
      </c>
      <c r="T1823" s="126"/>
    </row>
    <row r="1824" spans="1:20" s="17" customFormat="1" ht="24.95" customHeight="1">
      <c r="A1824" s="127"/>
      <c r="B1824" s="34"/>
      <c r="C1824" s="34"/>
      <c r="D1824" s="121"/>
      <c r="E1824" s="101"/>
      <c r="F1824" s="14"/>
      <c r="G1824" s="14"/>
      <c r="H1824" s="22"/>
      <c r="I1824" s="122"/>
      <c r="J1824" s="128"/>
      <c r="K1824" s="124"/>
      <c r="L1824" s="125" t="s">
        <v>4161</v>
      </c>
      <c r="M1824" s="14" t="s">
        <v>9052</v>
      </c>
      <c r="N1824" s="14" t="s">
        <v>555</v>
      </c>
      <c r="O1824" s="22" t="s">
        <v>9073</v>
      </c>
      <c r="P1824" s="122" t="s">
        <v>9074</v>
      </c>
      <c r="Q1824" s="101">
        <v>1</v>
      </c>
      <c r="R1824" s="14" t="s">
        <v>4092</v>
      </c>
      <c r="S1824" s="48">
        <v>544</v>
      </c>
      <c r="T1824" s="126"/>
    </row>
    <row r="1825" spans="1:20" s="17" customFormat="1" ht="24.95" customHeight="1">
      <c r="A1825" s="127"/>
      <c r="B1825" s="34"/>
      <c r="C1825" s="34"/>
      <c r="D1825" s="121"/>
      <c r="E1825" s="101"/>
      <c r="F1825" s="14"/>
      <c r="G1825" s="14"/>
      <c r="H1825" s="22"/>
      <c r="I1825" s="122"/>
      <c r="J1825" s="128"/>
      <c r="K1825" s="124"/>
      <c r="L1825" s="125" t="s">
        <v>4161</v>
      </c>
      <c r="M1825" s="14" t="s">
        <v>9052</v>
      </c>
      <c r="N1825" s="14" t="s">
        <v>541</v>
      </c>
      <c r="O1825" s="22" t="s">
        <v>9075</v>
      </c>
      <c r="P1825" s="122" t="s">
        <v>9076</v>
      </c>
      <c r="Q1825" s="101">
        <v>1</v>
      </c>
      <c r="R1825" s="14" t="s">
        <v>4092</v>
      </c>
      <c r="S1825" s="48">
        <v>544</v>
      </c>
      <c r="T1825" s="126"/>
    </row>
    <row r="1826" spans="1:20" s="17" customFormat="1" ht="24.95" customHeight="1">
      <c r="A1826" s="127">
        <v>587</v>
      </c>
      <c r="B1826" s="34" t="s">
        <v>16388</v>
      </c>
      <c r="C1826" s="14" t="s">
        <v>9077</v>
      </c>
      <c r="D1826" s="121" t="s">
        <v>9078</v>
      </c>
      <c r="E1826" s="101">
        <v>1</v>
      </c>
      <c r="F1826" s="14" t="s">
        <v>4092</v>
      </c>
      <c r="G1826" s="14" t="s">
        <v>550</v>
      </c>
      <c r="H1826" s="22" t="s">
        <v>9079</v>
      </c>
      <c r="I1826" s="122" t="s">
        <v>9080</v>
      </c>
      <c r="J1826" s="123">
        <v>526</v>
      </c>
      <c r="K1826" s="124">
        <v>10500</v>
      </c>
      <c r="L1826" s="125" t="s">
        <v>4161</v>
      </c>
      <c r="M1826" s="14" t="s">
        <v>9081</v>
      </c>
      <c r="N1826" s="14" t="s">
        <v>550</v>
      </c>
      <c r="O1826" s="22" t="s">
        <v>9079</v>
      </c>
      <c r="P1826" s="122" t="s">
        <v>9080</v>
      </c>
      <c r="Q1826" s="101">
        <v>1</v>
      </c>
      <c r="R1826" s="14" t="s">
        <v>4092</v>
      </c>
      <c r="S1826" s="48">
        <v>526</v>
      </c>
      <c r="T1826" s="126"/>
    </row>
    <row r="1827" spans="1:20" s="17" customFormat="1" ht="24.95" customHeight="1">
      <c r="A1827" s="127"/>
      <c r="B1827" s="34"/>
      <c r="C1827" s="34"/>
      <c r="D1827" s="121"/>
      <c r="E1827" s="101"/>
      <c r="F1827" s="14"/>
      <c r="G1827" s="14"/>
      <c r="H1827" s="22"/>
      <c r="I1827" s="122"/>
      <c r="J1827" s="128"/>
      <c r="K1827" s="124"/>
      <c r="L1827" s="125" t="s">
        <v>4161</v>
      </c>
      <c r="M1827" s="14" t="s">
        <v>9081</v>
      </c>
      <c r="N1827" s="14" t="s">
        <v>577</v>
      </c>
      <c r="O1827" s="22" t="s">
        <v>9082</v>
      </c>
      <c r="P1827" s="122" t="s">
        <v>9083</v>
      </c>
      <c r="Q1827" s="101">
        <v>1</v>
      </c>
      <c r="R1827" s="14" t="s">
        <v>4092</v>
      </c>
      <c r="S1827" s="48">
        <v>503</v>
      </c>
      <c r="T1827" s="126"/>
    </row>
    <row r="1828" spans="1:20" s="17" customFormat="1" ht="24.95" customHeight="1">
      <c r="A1828" s="127"/>
      <c r="B1828" s="34"/>
      <c r="C1828" s="34"/>
      <c r="D1828" s="121"/>
      <c r="E1828" s="101"/>
      <c r="F1828" s="14"/>
      <c r="G1828" s="14"/>
      <c r="H1828" s="22"/>
      <c r="I1828" s="122"/>
      <c r="J1828" s="128"/>
      <c r="K1828" s="124"/>
      <c r="L1828" s="125" t="s">
        <v>4161</v>
      </c>
      <c r="M1828" s="14" t="s">
        <v>9081</v>
      </c>
      <c r="N1828" s="14" t="s">
        <v>548</v>
      </c>
      <c r="O1828" s="22" t="s">
        <v>9084</v>
      </c>
      <c r="P1828" s="122" t="s">
        <v>9085</v>
      </c>
      <c r="Q1828" s="101">
        <v>1</v>
      </c>
      <c r="R1828" s="14" t="s">
        <v>4092</v>
      </c>
      <c r="S1828" s="48">
        <v>521</v>
      </c>
      <c r="T1828" s="126"/>
    </row>
    <row r="1829" spans="1:20" s="17" customFormat="1" ht="24.95" customHeight="1">
      <c r="A1829" s="127"/>
      <c r="B1829" s="34"/>
      <c r="C1829" s="34"/>
      <c r="D1829" s="121"/>
      <c r="E1829" s="101"/>
      <c r="F1829" s="14"/>
      <c r="G1829" s="14"/>
      <c r="H1829" s="22"/>
      <c r="I1829" s="122"/>
      <c r="J1829" s="128"/>
      <c r="K1829" s="124"/>
      <c r="L1829" s="125" t="s">
        <v>4161</v>
      </c>
      <c r="M1829" s="14" t="s">
        <v>9081</v>
      </c>
      <c r="N1829" s="14" t="s">
        <v>583</v>
      </c>
      <c r="O1829" s="22" t="s">
        <v>9086</v>
      </c>
      <c r="P1829" s="122" t="s">
        <v>9087</v>
      </c>
      <c r="Q1829" s="101">
        <v>1</v>
      </c>
      <c r="R1829" s="14" t="s">
        <v>4092</v>
      </c>
      <c r="S1829" s="48">
        <v>523</v>
      </c>
      <c r="T1829" s="126"/>
    </row>
    <row r="1830" spans="1:20" s="17" customFormat="1" ht="24.95" customHeight="1">
      <c r="A1830" s="127"/>
      <c r="B1830" s="34"/>
      <c r="C1830" s="34"/>
      <c r="D1830" s="121"/>
      <c r="E1830" s="101"/>
      <c r="F1830" s="14"/>
      <c r="G1830" s="14"/>
      <c r="H1830" s="22"/>
      <c r="I1830" s="122"/>
      <c r="J1830" s="128"/>
      <c r="K1830" s="124"/>
      <c r="L1830" s="125" t="s">
        <v>4161</v>
      </c>
      <c r="M1830" s="14" t="s">
        <v>9081</v>
      </c>
      <c r="N1830" s="14" t="s">
        <v>564</v>
      </c>
      <c r="O1830" s="22" t="s">
        <v>9088</v>
      </c>
      <c r="P1830" s="122" t="s">
        <v>9089</v>
      </c>
      <c r="Q1830" s="101">
        <v>1</v>
      </c>
      <c r="R1830" s="14" t="s">
        <v>4092</v>
      </c>
      <c r="S1830" s="48">
        <v>525</v>
      </c>
      <c r="T1830" s="126"/>
    </row>
    <row r="1831" spans="1:20" s="17" customFormat="1" ht="24.95" customHeight="1">
      <c r="A1831" s="127"/>
      <c r="B1831" s="34"/>
      <c r="C1831" s="34"/>
      <c r="D1831" s="121"/>
      <c r="E1831" s="101"/>
      <c r="F1831" s="14"/>
      <c r="G1831" s="14"/>
      <c r="H1831" s="22"/>
      <c r="I1831" s="122"/>
      <c r="J1831" s="128"/>
      <c r="K1831" s="124"/>
      <c r="L1831" s="125" t="s">
        <v>4161</v>
      </c>
      <c r="M1831" s="14" t="s">
        <v>9081</v>
      </c>
      <c r="N1831" s="14" t="s">
        <v>540</v>
      </c>
      <c r="O1831" s="22" t="s">
        <v>9090</v>
      </c>
      <c r="P1831" s="122" t="s">
        <v>9091</v>
      </c>
      <c r="Q1831" s="101">
        <v>1</v>
      </c>
      <c r="R1831" s="14" t="s">
        <v>4092</v>
      </c>
      <c r="S1831" s="48">
        <v>529</v>
      </c>
      <c r="T1831" s="126"/>
    </row>
    <row r="1832" spans="1:20" s="17" customFormat="1" ht="24.95" customHeight="1">
      <c r="A1832" s="127"/>
      <c r="B1832" s="34"/>
      <c r="C1832" s="34"/>
      <c r="D1832" s="121"/>
      <c r="E1832" s="101"/>
      <c r="F1832" s="14"/>
      <c r="G1832" s="14"/>
      <c r="H1832" s="22"/>
      <c r="I1832" s="122"/>
      <c r="J1832" s="128"/>
      <c r="K1832" s="124"/>
      <c r="L1832" s="125" t="s">
        <v>4161</v>
      </c>
      <c r="M1832" s="14" t="s">
        <v>9081</v>
      </c>
      <c r="N1832" s="14" t="s">
        <v>541</v>
      </c>
      <c r="O1832" s="22" t="s">
        <v>9092</v>
      </c>
      <c r="P1832" s="122" t="s">
        <v>9093</v>
      </c>
      <c r="Q1832" s="101">
        <v>1</v>
      </c>
      <c r="R1832" s="14" t="s">
        <v>4092</v>
      </c>
      <c r="S1832" s="48">
        <v>534</v>
      </c>
      <c r="T1832" s="126"/>
    </row>
    <row r="1833" spans="1:20" s="17" customFormat="1" ht="24.95" customHeight="1">
      <c r="A1833" s="127"/>
      <c r="B1833" s="34"/>
      <c r="C1833" s="34"/>
      <c r="D1833" s="121"/>
      <c r="E1833" s="101"/>
      <c r="F1833" s="14"/>
      <c r="G1833" s="14"/>
      <c r="H1833" s="22"/>
      <c r="I1833" s="122"/>
      <c r="J1833" s="128"/>
      <c r="K1833" s="124"/>
      <c r="L1833" s="125" t="s">
        <v>4161</v>
      </c>
      <c r="M1833" s="14" t="s">
        <v>9081</v>
      </c>
      <c r="N1833" s="14" t="s">
        <v>613</v>
      </c>
      <c r="O1833" s="22" t="s">
        <v>9094</v>
      </c>
      <c r="P1833" s="122" t="s">
        <v>9095</v>
      </c>
      <c r="Q1833" s="101">
        <v>1</v>
      </c>
      <c r="R1833" s="14" t="s">
        <v>4092</v>
      </c>
      <c r="S1833" s="48">
        <v>534</v>
      </c>
      <c r="T1833" s="126"/>
    </row>
    <row r="1834" spans="1:20" s="17" customFormat="1" ht="24.95" customHeight="1">
      <c r="A1834" s="127"/>
      <c r="B1834" s="34"/>
      <c r="C1834" s="34"/>
      <c r="D1834" s="121"/>
      <c r="E1834" s="101"/>
      <c r="F1834" s="14"/>
      <c r="G1834" s="14"/>
      <c r="H1834" s="22"/>
      <c r="I1834" s="122"/>
      <c r="J1834" s="128"/>
      <c r="K1834" s="124"/>
      <c r="L1834" s="125" t="s">
        <v>4161</v>
      </c>
      <c r="M1834" s="14" t="s">
        <v>9081</v>
      </c>
      <c r="N1834" s="14" t="s">
        <v>591</v>
      </c>
      <c r="O1834" s="22" t="s">
        <v>9096</v>
      </c>
      <c r="P1834" s="122" t="s">
        <v>9097</v>
      </c>
      <c r="Q1834" s="101">
        <v>1</v>
      </c>
      <c r="R1834" s="14" t="s">
        <v>4092</v>
      </c>
      <c r="S1834" s="48">
        <v>534</v>
      </c>
      <c r="T1834" s="126"/>
    </row>
    <row r="1835" spans="1:20" s="17" customFormat="1" ht="24.95" customHeight="1">
      <c r="A1835" s="127"/>
      <c r="B1835" s="34"/>
      <c r="C1835" s="34"/>
      <c r="D1835" s="121"/>
      <c r="E1835" s="101"/>
      <c r="F1835" s="14"/>
      <c r="G1835" s="14"/>
      <c r="H1835" s="22"/>
      <c r="I1835" s="122"/>
      <c r="J1835" s="128"/>
      <c r="K1835" s="124"/>
      <c r="L1835" s="125" t="s">
        <v>4161</v>
      </c>
      <c r="M1835" s="14" t="s">
        <v>9081</v>
      </c>
      <c r="N1835" s="14" t="s">
        <v>555</v>
      </c>
      <c r="O1835" s="22" t="s">
        <v>9098</v>
      </c>
      <c r="P1835" s="122" t="s">
        <v>9099</v>
      </c>
      <c r="Q1835" s="101">
        <v>1</v>
      </c>
      <c r="R1835" s="14" t="s">
        <v>4092</v>
      </c>
      <c r="S1835" s="48">
        <v>534</v>
      </c>
      <c r="T1835" s="126"/>
    </row>
    <row r="1836" spans="1:20" s="17" customFormat="1" ht="24.95" customHeight="1">
      <c r="A1836" s="127"/>
      <c r="B1836" s="34"/>
      <c r="C1836" s="34"/>
      <c r="D1836" s="121"/>
      <c r="E1836" s="101"/>
      <c r="F1836" s="14"/>
      <c r="G1836" s="14"/>
      <c r="H1836" s="22"/>
      <c r="I1836" s="122"/>
      <c r="J1836" s="128"/>
      <c r="K1836" s="124"/>
      <c r="L1836" s="125" t="s">
        <v>4161</v>
      </c>
      <c r="M1836" s="14" t="s">
        <v>9081</v>
      </c>
      <c r="N1836" s="14" t="s">
        <v>629</v>
      </c>
      <c r="O1836" s="22" t="s">
        <v>9100</v>
      </c>
      <c r="P1836" s="122" t="s">
        <v>9101</v>
      </c>
      <c r="Q1836" s="101">
        <v>1</v>
      </c>
      <c r="R1836" s="14" t="s">
        <v>4092</v>
      </c>
      <c r="S1836" s="48">
        <v>534</v>
      </c>
      <c r="T1836" s="126"/>
    </row>
    <row r="1837" spans="1:20" s="17" customFormat="1" ht="24.95" customHeight="1">
      <c r="A1837" s="127"/>
      <c r="B1837" s="34"/>
      <c r="C1837" s="34"/>
      <c r="D1837" s="121"/>
      <c r="E1837" s="101"/>
      <c r="F1837" s="14"/>
      <c r="G1837" s="14"/>
      <c r="H1837" s="22"/>
      <c r="I1837" s="122"/>
      <c r="J1837" s="128"/>
      <c r="K1837" s="124"/>
      <c r="L1837" s="125" t="s">
        <v>4161</v>
      </c>
      <c r="M1837" s="14" t="s">
        <v>9081</v>
      </c>
      <c r="N1837" s="14" t="s">
        <v>562</v>
      </c>
      <c r="O1837" s="22" t="s">
        <v>9102</v>
      </c>
      <c r="P1837" s="122" t="s">
        <v>9103</v>
      </c>
      <c r="Q1837" s="101">
        <v>1</v>
      </c>
      <c r="R1837" s="14" t="s">
        <v>4092</v>
      </c>
      <c r="S1837" s="48">
        <v>534</v>
      </c>
      <c r="T1837" s="126"/>
    </row>
    <row r="1838" spans="1:20" s="17" customFormat="1" ht="24.95" customHeight="1">
      <c r="A1838" s="127"/>
      <c r="B1838" s="34"/>
      <c r="C1838" s="34"/>
      <c r="D1838" s="121"/>
      <c r="E1838" s="101"/>
      <c r="F1838" s="14"/>
      <c r="G1838" s="14"/>
      <c r="H1838" s="22"/>
      <c r="I1838" s="122"/>
      <c r="J1838" s="128"/>
      <c r="K1838" s="124"/>
      <c r="L1838" s="125" t="s">
        <v>4161</v>
      </c>
      <c r="M1838" s="14" t="s">
        <v>9081</v>
      </c>
      <c r="N1838" s="14" t="s">
        <v>578</v>
      </c>
      <c r="O1838" s="22" t="s">
        <v>9104</v>
      </c>
      <c r="P1838" s="122" t="s">
        <v>9105</v>
      </c>
      <c r="Q1838" s="101">
        <v>1</v>
      </c>
      <c r="R1838" s="14" t="s">
        <v>4092</v>
      </c>
      <c r="S1838" s="48">
        <v>534</v>
      </c>
      <c r="T1838" s="126"/>
    </row>
    <row r="1839" spans="1:20" s="17" customFormat="1" ht="24.95" customHeight="1">
      <c r="A1839" s="127"/>
      <c r="B1839" s="34"/>
      <c r="C1839" s="34"/>
      <c r="D1839" s="121"/>
      <c r="E1839" s="101"/>
      <c r="F1839" s="14"/>
      <c r="G1839" s="14"/>
      <c r="H1839" s="22"/>
      <c r="I1839" s="122"/>
      <c r="J1839" s="128"/>
      <c r="K1839" s="124"/>
      <c r="L1839" s="125" t="s">
        <v>4161</v>
      </c>
      <c r="M1839" s="14" t="s">
        <v>9081</v>
      </c>
      <c r="N1839" s="14" t="s">
        <v>545</v>
      </c>
      <c r="O1839" s="22" t="s">
        <v>9106</v>
      </c>
      <c r="P1839" s="122" t="s">
        <v>9107</v>
      </c>
      <c r="Q1839" s="101">
        <v>1</v>
      </c>
      <c r="R1839" s="14" t="s">
        <v>4092</v>
      </c>
      <c r="S1839" s="48">
        <v>534</v>
      </c>
      <c r="T1839" s="126"/>
    </row>
    <row r="1840" spans="1:20" s="17" customFormat="1" ht="24.95" customHeight="1">
      <c r="A1840" s="127">
        <v>588</v>
      </c>
      <c r="B1840" s="34" t="s">
        <v>16388</v>
      </c>
      <c r="C1840" s="14" t="s">
        <v>9108</v>
      </c>
      <c r="D1840" s="121" t="s">
        <v>9109</v>
      </c>
      <c r="E1840" s="101">
        <v>1</v>
      </c>
      <c r="F1840" s="14" t="s">
        <v>4092</v>
      </c>
      <c r="G1840" s="14" t="s">
        <v>550</v>
      </c>
      <c r="H1840" s="22" t="s">
        <v>9110</v>
      </c>
      <c r="I1840" s="122" t="s">
        <v>9111</v>
      </c>
      <c r="J1840" s="123">
        <v>1054</v>
      </c>
      <c r="K1840" s="124">
        <v>13000</v>
      </c>
      <c r="L1840" s="125" t="s">
        <v>4161</v>
      </c>
      <c r="M1840" s="14" t="s">
        <v>9112</v>
      </c>
      <c r="N1840" s="14" t="s">
        <v>550</v>
      </c>
      <c r="O1840" s="22" t="s">
        <v>9110</v>
      </c>
      <c r="P1840" s="122" t="s">
        <v>9111</v>
      </c>
      <c r="Q1840" s="101">
        <v>1</v>
      </c>
      <c r="R1840" s="14" t="s">
        <v>4092</v>
      </c>
      <c r="S1840" s="48">
        <v>1054</v>
      </c>
      <c r="T1840" s="126"/>
    </row>
    <row r="1841" spans="1:20" s="17" customFormat="1" ht="24.95" customHeight="1">
      <c r="A1841" s="127"/>
      <c r="B1841" s="34"/>
      <c r="C1841" s="34"/>
      <c r="D1841" s="121"/>
      <c r="E1841" s="101"/>
      <c r="F1841" s="14"/>
      <c r="G1841" s="14"/>
      <c r="H1841" s="22"/>
      <c r="I1841" s="122"/>
      <c r="J1841" s="128"/>
      <c r="K1841" s="124"/>
      <c r="L1841" s="125" t="s">
        <v>4161</v>
      </c>
      <c r="M1841" s="14" t="s">
        <v>9112</v>
      </c>
      <c r="N1841" s="14" t="s">
        <v>629</v>
      </c>
      <c r="O1841" s="22" t="s">
        <v>9113</v>
      </c>
      <c r="P1841" s="122" t="s">
        <v>9114</v>
      </c>
      <c r="Q1841" s="101">
        <v>1</v>
      </c>
      <c r="R1841" s="14" t="s">
        <v>4092</v>
      </c>
      <c r="S1841" s="48">
        <v>821</v>
      </c>
      <c r="T1841" s="126"/>
    </row>
    <row r="1842" spans="1:20" s="17" customFormat="1" ht="24.95" customHeight="1">
      <c r="A1842" s="127"/>
      <c r="B1842" s="34"/>
      <c r="C1842" s="34"/>
      <c r="D1842" s="121"/>
      <c r="E1842" s="101"/>
      <c r="F1842" s="14"/>
      <c r="G1842" s="14"/>
      <c r="H1842" s="22"/>
      <c r="I1842" s="122"/>
      <c r="J1842" s="128"/>
      <c r="K1842" s="124"/>
      <c r="L1842" s="125" t="s">
        <v>4161</v>
      </c>
      <c r="M1842" s="14" t="s">
        <v>9112</v>
      </c>
      <c r="N1842" s="14" t="s">
        <v>577</v>
      </c>
      <c r="O1842" s="22" t="s">
        <v>9115</v>
      </c>
      <c r="P1842" s="122" t="s">
        <v>9116</v>
      </c>
      <c r="Q1842" s="101">
        <v>1</v>
      </c>
      <c r="R1842" s="14" t="s">
        <v>4092</v>
      </c>
      <c r="S1842" s="48">
        <v>1006</v>
      </c>
      <c r="T1842" s="126"/>
    </row>
    <row r="1843" spans="1:20" s="17" customFormat="1" ht="24.95" customHeight="1">
      <c r="A1843" s="127"/>
      <c r="B1843" s="34"/>
      <c r="C1843" s="34"/>
      <c r="D1843" s="121"/>
      <c r="E1843" s="101"/>
      <c r="F1843" s="14"/>
      <c r="G1843" s="14"/>
      <c r="H1843" s="22"/>
      <c r="I1843" s="122"/>
      <c r="J1843" s="128"/>
      <c r="K1843" s="124"/>
      <c r="L1843" s="125" t="s">
        <v>4161</v>
      </c>
      <c r="M1843" s="14" t="s">
        <v>9112</v>
      </c>
      <c r="N1843" s="14" t="s">
        <v>548</v>
      </c>
      <c r="O1843" s="22" t="s">
        <v>9117</v>
      </c>
      <c r="P1843" s="122" t="s">
        <v>9118</v>
      </c>
      <c r="Q1843" s="101">
        <v>1</v>
      </c>
      <c r="R1843" s="14" t="s">
        <v>4092</v>
      </c>
      <c r="S1843" s="48">
        <v>1043</v>
      </c>
      <c r="T1843" s="126"/>
    </row>
    <row r="1844" spans="1:20" s="17" customFormat="1" ht="24.95" customHeight="1">
      <c r="A1844" s="127"/>
      <c r="B1844" s="34"/>
      <c r="C1844" s="34"/>
      <c r="D1844" s="121"/>
      <c r="E1844" s="101"/>
      <c r="F1844" s="14"/>
      <c r="G1844" s="14"/>
      <c r="H1844" s="22"/>
      <c r="I1844" s="122"/>
      <c r="J1844" s="128"/>
      <c r="K1844" s="124"/>
      <c r="L1844" s="125" t="s">
        <v>4161</v>
      </c>
      <c r="M1844" s="14" t="s">
        <v>9112</v>
      </c>
      <c r="N1844" s="14" t="s">
        <v>583</v>
      </c>
      <c r="O1844" s="22" t="s">
        <v>9119</v>
      </c>
      <c r="P1844" s="122" t="s">
        <v>9120</v>
      </c>
      <c r="Q1844" s="101">
        <v>1</v>
      </c>
      <c r="R1844" s="14" t="s">
        <v>4092</v>
      </c>
      <c r="S1844" s="48">
        <v>1054</v>
      </c>
      <c r="T1844" s="126"/>
    </row>
    <row r="1845" spans="1:20" s="17" customFormat="1" ht="24.95" customHeight="1">
      <c r="A1845" s="127"/>
      <c r="B1845" s="34"/>
      <c r="C1845" s="34"/>
      <c r="D1845" s="121"/>
      <c r="E1845" s="101"/>
      <c r="F1845" s="14"/>
      <c r="G1845" s="14"/>
      <c r="H1845" s="22"/>
      <c r="I1845" s="122"/>
      <c r="J1845" s="128"/>
      <c r="K1845" s="124"/>
      <c r="L1845" s="125" t="s">
        <v>4161</v>
      </c>
      <c r="M1845" s="14" t="s">
        <v>9112</v>
      </c>
      <c r="N1845" s="14" t="s">
        <v>540</v>
      </c>
      <c r="O1845" s="22" t="s">
        <v>9121</v>
      </c>
      <c r="P1845" s="122" t="s">
        <v>9122</v>
      </c>
      <c r="Q1845" s="101">
        <v>1</v>
      </c>
      <c r="R1845" s="14" t="s">
        <v>4092</v>
      </c>
      <c r="S1845" s="48">
        <v>1059</v>
      </c>
      <c r="T1845" s="126"/>
    </row>
    <row r="1846" spans="1:20" s="17" customFormat="1" ht="24.95" customHeight="1">
      <c r="A1846" s="127"/>
      <c r="B1846" s="34"/>
      <c r="C1846" s="34"/>
      <c r="D1846" s="121"/>
      <c r="E1846" s="101"/>
      <c r="F1846" s="14"/>
      <c r="G1846" s="14"/>
      <c r="H1846" s="22"/>
      <c r="I1846" s="122"/>
      <c r="J1846" s="128"/>
      <c r="K1846" s="124"/>
      <c r="L1846" s="125" t="s">
        <v>4161</v>
      </c>
      <c r="M1846" s="14" t="s">
        <v>9112</v>
      </c>
      <c r="N1846" s="14" t="s">
        <v>564</v>
      </c>
      <c r="O1846" s="22" t="s">
        <v>9123</v>
      </c>
      <c r="P1846" s="122" t="s">
        <v>9124</v>
      </c>
      <c r="Q1846" s="101">
        <v>1</v>
      </c>
      <c r="R1846" s="14" t="s">
        <v>4092</v>
      </c>
      <c r="S1846" s="48">
        <v>1067</v>
      </c>
      <c r="T1846" s="126"/>
    </row>
    <row r="1847" spans="1:20" s="17" customFormat="1" ht="24.95" customHeight="1">
      <c r="A1847" s="127"/>
      <c r="B1847" s="34"/>
      <c r="C1847" s="34"/>
      <c r="D1847" s="121"/>
      <c r="E1847" s="101"/>
      <c r="F1847" s="14"/>
      <c r="G1847" s="14"/>
      <c r="H1847" s="22"/>
      <c r="I1847" s="122"/>
      <c r="J1847" s="128"/>
      <c r="K1847" s="124"/>
      <c r="L1847" s="125" t="s">
        <v>4161</v>
      </c>
      <c r="M1847" s="14" t="s">
        <v>9112</v>
      </c>
      <c r="N1847" s="14" t="s">
        <v>541</v>
      </c>
      <c r="O1847" s="22" t="s">
        <v>9125</v>
      </c>
      <c r="P1847" s="122" t="s">
        <v>9126</v>
      </c>
      <c r="Q1847" s="101">
        <v>1</v>
      </c>
      <c r="R1847" s="14" t="s">
        <v>4092</v>
      </c>
      <c r="S1847" s="48">
        <v>1069</v>
      </c>
      <c r="T1847" s="126"/>
    </row>
    <row r="1848" spans="1:20" s="17" customFormat="1" ht="24.95" customHeight="1">
      <c r="A1848" s="127"/>
      <c r="B1848" s="34"/>
      <c r="C1848" s="34"/>
      <c r="D1848" s="121"/>
      <c r="E1848" s="101"/>
      <c r="F1848" s="14"/>
      <c r="G1848" s="14"/>
      <c r="H1848" s="22"/>
      <c r="I1848" s="122"/>
      <c r="J1848" s="128"/>
      <c r="K1848" s="124"/>
      <c r="L1848" s="125" t="s">
        <v>4161</v>
      </c>
      <c r="M1848" s="14" t="s">
        <v>9112</v>
      </c>
      <c r="N1848" s="14" t="s">
        <v>613</v>
      </c>
      <c r="O1848" s="22" t="s">
        <v>9127</v>
      </c>
      <c r="P1848" s="122" t="s">
        <v>9128</v>
      </c>
      <c r="Q1848" s="101">
        <v>1</v>
      </c>
      <c r="R1848" s="14" t="s">
        <v>4092</v>
      </c>
      <c r="S1848" s="48">
        <v>1069</v>
      </c>
      <c r="T1848" s="126"/>
    </row>
    <row r="1849" spans="1:20" s="17" customFormat="1" ht="24.95" customHeight="1">
      <c r="A1849" s="127"/>
      <c r="B1849" s="34"/>
      <c r="C1849" s="34"/>
      <c r="D1849" s="121"/>
      <c r="E1849" s="101"/>
      <c r="F1849" s="14"/>
      <c r="G1849" s="14"/>
      <c r="H1849" s="22"/>
      <c r="I1849" s="122"/>
      <c r="J1849" s="128"/>
      <c r="K1849" s="124"/>
      <c r="L1849" s="125" t="s">
        <v>4161</v>
      </c>
      <c r="M1849" s="14" t="s">
        <v>9112</v>
      </c>
      <c r="N1849" s="14" t="s">
        <v>591</v>
      </c>
      <c r="O1849" s="22" t="s">
        <v>9129</v>
      </c>
      <c r="P1849" s="122" t="s">
        <v>9130</v>
      </c>
      <c r="Q1849" s="101">
        <v>1</v>
      </c>
      <c r="R1849" s="14" t="s">
        <v>4092</v>
      </c>
      <c r="S1849" s="48">
        <v>1069</v>
      </c>
      <c r="T1849" s="126"/>
    </row>
    <row r="1850" spans="1:20" s="17" customFormat="1" ht="24.95" customHeight="1">
      <c r="A1850" s="127"/>
      <c r="B1850" s="34"/>
      <c r="C1850" s="34"/>
      <c r="D1850" s="121"/>
      <c r="E1850" s="101"/>
      <c r="F1850" s="14"/>
      <c r="G1850" s="14"/>
      <c r="H1850" s="22"/>
      <c r="I1850" s="122"/>
      <c r="J1850" s="128"/>
      <c r="K1850" s="124"/>
      <c r="L1850" s="125" t="s">
        <v>4161</v>
      </c>
      <c r="M1850" s="14" t="s">
        <v>9112</v>
      </c>
      <c r="N1850" s="14" t="s">
        <v>555</v>
      </c>
      <c r="O1850" s="22" t="s">
        <v>9131</v>
      </c>
      <c r="P1850" s="122" t="s">
        <v>9132</v>
      </c>
      <c r="Q1850" s="101">
        <v>1</v>
      </c>
      <c r="R1850" s="14" t="s">
        <v>4092</v>
      </c>
      <c r="S1850" s="48">
        <v>1069</v>
      </c>
      <c r="T1850" s="126"/>
    </row>
    <row r="1851" spans="1:20" s="17" customFormat="1" ht="24.95" customHeight="1">
      <c r="A1851" s="127"/>
      <c r="B1851" s="34"/>
      <c r="C1851" s="34"/>
      <c r="D1851" s="121"/>
      <c r="E1851" s="101"/>
      <c r="F1851" s="14"/>
      <c r="G1851" s="14"/>
      <c r="H1851" s="22"/>
      <c r="I1851" s="122"/>
      <c r="J1851" s="128"/>
      <c r="K1851" s="124"/>
      <c r="L1851" s="125" t="s">
        <v>4161</v>
      </c>
      <c r="M1851" s="14" t="s">
        <v>9112</v>
      </c>
      <c r="N1851" s="14" t="s">
        <v>553</v>
      </c>
      <c r="O1851" s="22" t="s">
        <v>9133</v>
      </c>
      <c r="P1851" s="122" t="s">
        <v>9134</v>
      </c>
      <c r="Q1851" s="101">
        <v>1</v>
      </c>
      <c r="R1851" s="14" t="s">
        <v>4092</v>
      </c>
      <c r="S1851" s="48">
        <v>1069</v>
      </c>
      <c r="T1851" s="126"/>
    </row>
    <row r="1852" spans="1:20" s="17" customFormat="1" ht="24.95" customHeight="1">
      <c r="A1852" s="127"/>
      <c r="B1852" s="34"/>
      <c r="C1852" s="34"/>
      <c r="D1852" s="121"/>
      <c r="E1852" s="101"/>
      <c r="F1852" s="14"/>
      <c r="G1852" s="14"/>
      <c r="H1852" s="22"/>
      <c r="I1852" s="122"/>
      <c r="J1852" s="128"/>
      <c r="K1852" s="124"/>
      <c r="L1852" s="125" t="s">
        <v>4161</v>
      </c>
      <c r="M1852" s="14" t="s">
        <v>9112</v>
      </c>
      <c r="N1852" s="14" t="s">
        <v>562</v>
      </c>
      <c r="O1852" s="22" t="s">
        <v>9135</v>
      </c>
      <c r="P1852" s="122" t="s">
        <v>9136</v>
      </c>
      <c r="Q1852" s="101">
        <v>1</v>
      </c>
      <c r="R1852" s="14" t="s">
        <v>4092</v>
      </c>
      <c r="S1852" s="48">
        <v>1069</v>
      </c>
      <c r="T1852" s="126"/>
    </row>
    <row r="1853" spans="1:20" s="17" customFormat="1" ht="24.95" customHeight="1">
      <c r="A1853" s="127"/>
      <c r="B1853" s="34"/>
      <c r="C1853" s="34"/>
      <c r="D1853" s="121"/>
      <c r="E1853" s="101"/>
      <c r="F1853" s="14"/>
      <c r="G1853" s="14"/>
      <c r="H1853" s="22"/>
      <c r="I1853" s="122"/>
      <c r="J1853" s="128"/>
      <c r="K1853" s="124"/>
      <c r="L1853" s="125" t="s">
        <v>4161</v>
      </c>
      <c r="M1853" s="14" t="s">
        <v>9112</v>
      </c>
      <c r="N1853" s="14" t="s">
        <v>578</v>
      </c>
      <c r="O1853" s="22" t="s">
        <v>9137</v>
      </c>
      <c r="P1853" s="122" t="s">
        <v>9138</v>
      </c>
      <c r="Q1853" s="101">
        <v>1</v>
      </c>
      <c r="R1853" s="14" t="s">
        <v>4092</v>
      </c>
      <c r="S1853" s="48">
        <v>1069</v>
      </c>
      <c r="T1853" s="126"/>
    </row>
    <row r="1854" spans="1:20" s="17" customFormat="1" ht="24.95" customHeight="1">
      <c r="A1854" s="127"/>
      <c r="B1854" s="34"/>
      <c r="C1854" s="34"/>
      <c r="D1854" s="121"/>
      <c r="E1854" s="101"/>
      <c r="F1854" s="14"/>
      <c r="G1854" s="14"/>
      <c r="H1854" s="22"/>
      <c r="I1854" s="122"/>
      <c r="J1854" s="128"/>
      <c r="K1854" s="124"/>
      <c r="L1854" s="125" t="s">
        <v>4161</v>
      </c>
      <c r="M1854" s="14" t="s">
        <v>9112</v>
      </c>
      <c r="N1854" s="14" t="s">
        <v>545</v>
      </c>
      <c r="O1854" s="22" t="s">
        <v>9139</v>
      </c>
      <c r="P1854" s="122" t="s">
        <v>9140</v>
      </c>
      <c r="Q1854" s="101">
        <v>1</v>
      </c>
      <c r="R1854" s="14" t="s">
        <v>4092</v>
      </c>
      <c r="S1854" s="48">
        <v>1069</v>
      </c>
      <c r="T1854" s="126"/>
    </row>
    <row r="1855" spans="1:20" s="17" customFormat="1" ht="24.95" customHeight="1">
      <c r="A1855" s="127">
        <v>589</v>
      </c>
      <c r="B1855" s="34" t="s">
        <v>16388</v>
      </c>
      <c r="C1855" s="14" t="s">
        <v>9141</v>
      </c>
      <c r="D1855" s="121" t="s">
        <v>9142</v>
      </c>
      <c r="E1855" s="101">
        <v>1</v>
      </c>
      <c r="F1855" s="14" t="s">
        <v>4092</v>
      </c>
      <c r="G1855" s="14" t="s">
        <v>588</v>
      </c>
      <c r="H1855" s="22" t="s">
        <v>9143</v>
      </c>
      <c r="I1855" s="122" t="s">
        <v>9144</v>
      </c>
      <c r="J1855" s="123">
        <v>705</v>
      </c>
      <c r="K1855" s="124">
        <v>1800</v>
      </c>
      <c r="L1855" s="125" t="s">
        <v>4161</v>
      </c>
      <c r="M1855" s="14" t="s">
        <v>9145</v>
      </c>
      <c r="N1855" s="14" t="s">
        <v>588</v>
      </c>
      <c r="O1855" s="22" t="s">
        <v>9143</v>
      </c>
      <c r="P1855" s="122" t="s">
        <v>9144</v>
      </c>
      <c r="Q1855" s="101">
        <v>1</v>
      </c>
      <c r="R1855" s="14" t="s">
        <v>4092</v>
      </c>
      <c r="S1855" s="48">
        <v>705</v>
      </c>
      <c r="T1855" s="126"/>
    </row>
    <row r="1856" spans="1:20" s="17" customFormat="1" ht="24.95" customHeight="1">
      <c r="A1856" s="127"/>
      <c r="B1856" s="34"/>
      <c r="C1856" s="34"/>
      <c r="D1856" s="121"/>
      <c r="E1856" s="101"/>
      <c r="F1856" s="14"/>
      <c r="G1856" s="14"/>
      <c r="H1856" s="22"/>
      <c r="I1856" s="122"/>
      <c r="J1856" s="128"/>
      <c r="K1856" s="124"/>
      <c r="L1856" s="125" t="s">
        <v>4161</v>
      </c>
      <c r="M1856" s="14" t="s">
        <v>9145</v>
      </c>
      <c r="N1856" s="14" t="s">
        <v>613</v>
      </c>
      <c r="O1856" s="22" t="s">
        <v>9146</v>
      </c>
      <c r="P1856" s="122" t="s">
        <v>9147</v>
      </c>
      <c r="Q1856" s="101">
        <v>1</v>
      </c>
      <c r="R1856" s="14" t="s">
        <v>4092</v>
      </c>
      <c r="S1856" s="48">
        <v>625</v>
      </c>
      <c r="T1856" s="126"/>
    </row>
    <row r="1857" spans="1:20" s="17" customFormat="1" ht="24.95" customHeight="1">
      <c r="A1857" s="127"/>
      <c r="B1857" s="34"/>
      <c r="C1857" s="34"/>
      <c r="D1857" s="121"/>
      <c r="E1857" s="101"/>
      <c r="F1857" s="14"/>
      <c r="G1857" s="14"/>
      <c r="H1857" s="22"/>
      <c r="I1857" s="122"/>
      <c r="J1857" s="128"/>
      <c r="K1857" s="124"/>
      <c r="L1857" s="125" t="s">
        <v>4161</v>
      </c>
      <c r="M1857" s="14" t="s">
        <v>9145</v>
      </c>
      <c r="N1857" s="14" t="s">
        <v>542</v>
      </c>
      <c r="O1857" s="22" t="s">
        <v>9148</v>
      </c>
      <c r="P1857" s="122" t="s">
        <v>9149</v>
      </c>
      <c r="Q1857" s="101">
        <v>1</v>
      </c>
      <c r="R1857" s="14" t="s">
        <v>4092</v>
      </c>
      <c r="S1857" s="48">
        <v>668</v>
      </c>
      <c r="T1857" s="126"/>
    </row>
    <row r="1858" spans="1:20" s="17" customFormat="1" ht="24.95" customHeight="1">
      <c r="A1858" s="127"/>
      <c r="B1858" s="34"/>
      <c r="C1858" s="34"/>
      <c r="D1858" s="121"/>
      <c r="E1858" s="101"/>
      <c r="F1858" s="14"/>
      <c r="G1858" s="14"/>
      <c r="H1858" s="22"/>
      <c r="I1858" s="122"/>
      <c r="J1858" s="128"/>
      <c r="K1858" s="124"/>
      <c r="L1858" s="125" t="s">
        <v>4161</v>
      </c>
      <c r="M1858" s="14" t="s">
        <v>9145</v>
      </c>
      <c r="N1858" s="14" t="s">
        <v>541</v>
      </c>
      <c r="O1858" s="22" t="s">
        <v>9150</v>
      </c>
      <c r="P1858" s="122" t="s">
        <v>9151</v>
      </c>
      <c r="Q1858" s="101">
        <v>1</v>
      </c>
      <c r="R1858" s="14" t="s">
        <v>4092</v>
      </c>
      <c r="S1858" s="48">
        <v>742</v>
      </c>
      <c r="T1858" s="126"/>
    </row>
    <row r="1859" spans="1:20" s="17" customFormat="1" ht="24.95" customHeight="1">
      <c r="A1859" s="127"/>
      <c r="B1859" s="34"/>
      <c r="C1859" s="34"/>
      <c r="D1859" s="121"/>
      <c r="E1859" s="101"/>
      <c r="F1859" s="14"/>
      <c r="G1859" s="14"/>
      <c r="H1859" s="22"/>
      <c r="I1859" s="122"/>
      <c r="J1859" s="128"/>
      <c r="K1859" s="124"/>
      <c r="L1859" s="125" t="s">
        <v>4161</v>
      </c>
      <c r="M1859" s="14" t="s">
        <v>9145</v>
      </c>
      <c r="N1859" s="14" t="s">
        <v>577</v>
      </c>
      <c r="O1859" s="22" t="s">
        <v>9152</v>
      </c>
      <c r="P1859" s="122" t="s">
        <v>9153</v>
      </c>
      <c r="Q1859" s="101">
        <v>1</v>
      </c>
      <c r="R1859" s="14" t="s">
        <v>4092</v>
      </c>
      <c r="S1859" s="48">
        <v>742</v>
      </c>
      <c r="T1859" s="126"/>
    </row>
    <row r="1860" spans="1:20" s="17" customFormat="1" ht="24.95" customHeight="1">
      <c r="A1860" s="127">
        <v>590</v>
      </c>
      <c r="B1860" s="34" t="s">
        <v>16388</v>
      </c>
      <c r="C1860" s="14" t="s">
        <v>9154</v>
      </c>
      <c r="D1860" s="121" t="s">
        <v>9155</v>
      </c>
      <c r="E1860" s="101">
        <v>1</v>
      </c>
      <c r="F1860" s="14" t="s">
        <v>4092</v>
      </c>
      <c r="G1860" s="14" t="s">
        <v>581</v>
      </c>
      <c r="H1860" s="22" t="s">
        <v>9156</v>
      </c>
      <c r="I1860" s="122" t="s">
        <v>9157</v>
      </c>
      <c r="J1860" s="123">
        <v>10391</v>
      </c>
      <c r="K1860" s="124">
        <v>100</v>
      </c>
      <c r="L1860" s="125" t="s">
        <v>4180</v>
      </c>
      <c r="M1860" s="14" t="s">
        <v>9158</v>
      </c>
      <c r="N1860" s="14"/>
      <c r="O1860" s="22"/>
      <c r="P1860" s="122"/>
      <c r="Q1860" s="101"/>
      <c r="R1860" s="14"/>
      <c r="S1860" s="48"/>
      <c r="T1860" s="126"/>
    </row>
    <row r="1861" spans="1:20" s="17" customFormat="1" ht="24.95" customHeight="1">
      <c r="A1861" s="127">
        <v>591</v>
      </c>
      <c r="B1861" s="34" t="s">
        <v>16388</v>
      </c>
      <c r="C1861" s="14" t="s">
        <v>9159</v>
      </c>
      <c r="D1861" s="121" t="s">
        <v>9160</v>
      </c>
      <c r="E1861" s="101">
        <v>1</v>
      </c>
      <c r="F1861" s="14" t="s">
        <v>4092</v>
      </c>
      <c r="G1861" s="14" t="s">
        <v>549</v>
      </c>
      <c r="H1861" s="22" t="s">
        <v>408</v>
      </c>
      <c r="I1861" s="122" t="s">
        <v>703</v>
      </c>
      <c r="J1861" s="123">
        <v>486</v>
      </c>
      <c r="K1861" s="124">
        <v>2000</v>
      </c>
      <c r="L1861" s="125" t="s">
        <v>4180</v>
      </c>
      <c r="M1861" s="14" t="s">
        <v>9161</v>
      </c>
      <c r="N1861" s="14"/>
      <c r="O1861" s="22"/>
      <c r="P1861" s="122"/>
      <c r="Q1861" s="101"/>
      <c r="R1861" s="14"/>
      <c r="S1861" s="48"/>
      <c r="T1861" s="126"/>
    </row>
    <row r="1862" spans="1:20" s="17" customFormat="1" ht="24.95" customHeight="1">
      <c r="A1862" s="127">
        <v>592</v>
      </c>
      <c r="B1862" s="34" t="s">
        <v>16388</v>
      </c>
      <c r="C1862" s="14" t="s">
        <v>9162</v>
      </c>
      <c r="D1862" s="121" t="s">
        <v>9163</v>
      </c>
      <c r="E1862" s="101">
        <v>1</v>
      </c>
      <c r="F1862" s="14" t="s">
        <v>4092</v>
      </c>
      <c r="G1862" s="14" t="s">
        <v>593</v>
      </c>
      <c r="H1862" s="22" t="s">
        <v>409</v>
      </c>
      <c r="I1862" s="122" t="s">
        <v>704</v>
      </c>
      <c r="J1862" s="123">
        <v>99</v>
      </c>
      <c r="K1862" s="124">
        <v>50000</v>
      </c>
      <c r="L1862" s="125" t="s">
        <v>4161</v>
      </c>
      <c r="M1862" s="14" t="s">
        <v>9164</v>
      </c>
      <c r="N1862" s="14" t="s">
        <v>593</v>
      </c>
      <c r="O1862" s="22" t="s">
        <v>409</v>
      </c>
      <c r="P1862" s="122" t="s">
        <v>704</v>
      </c>
      <c r="Q1862" s="101">
        <v>1</v>
      </c>
      <c r="R1862" s="14" t="s">
        <v>4092</v>
      </c>
      <c r="S1862" s="48">
        <v>99</v>
      </c>
      <c r="T1862" s="126"/>
    </row>
    <row r="1863" spans="1:20" s="17" customFormat="1" ht="24.95" customHeight="1">
      <c r="A1863" s="127"/>
      <c r="B1863" s="34"/>
      <c r="C1863" s="34"/>
      <c r="D1863" s="121"/>
      <c r="E1863" s="101"/>
      <c r="F1863" s="14"/>
      <c r="G1863" s="14"/>
      <c r="H1863" s="22"/>
      <c r="I1863" s="122"/>
      <c r="J1863" s="128"/>
      <c r="K1863" s="124"/>
      <c r="L1863" s="125" t="s">
        <v>4161</v>
      </c>
      <c r="M1863" s="14" t="s">
        <v>9164</v>
      </c>
      <c r="N1863" s="14" t="s">
        <v>545</v>
      </c>
      <c r="O1863" s="22" t="s">
        <v>9165</v>
      </c>
      <c r="P1863" s="122" t="s">
        <v>9166</v>
      </c>
      <c r="Q1863" s="101">
        <v>1</v>
      </c>
      <c r="R1863" s="14" t="s">
        <v>4092</v>
      </c>
      <c r="S1863" s="48">
        <v>98</v>
      </c>
      <c r="T1863" s="126"/>
    </row>
    <row r="1864" spans="1:20" s="17" customFormat="1" ht="24.95" customHeight="1">
      <c r="A1864" s="127"/>
      <c r="B1864" s="34"/>
      <c r="C1864" s="34"/>
      <c r="D1864" s="121"/>
      <c r="E1864" s="101"/>
      <c r="F1864" s="14"/>
      <c r="G1864" s="14"/>
      <c r="H1864" s="22"/>
      <c r="I1864" s="122"/>
      <c r="J1864" s="128"/>
      <c r="K1864" s="124"/>
      <c r="L1864" s="125" t="s">
        <v>4161</v>
      </c>
      <c r="M1864" s="14" t="s">
        <v>9164</v>
      </c>
      <c r="N1864" s="14" t="s">
        <v>564</v>
      </c>
      <c r="O1864" s="22" t="s">
        <v>9167</v>
      </c>
      <c r="P1864" s="122" t="s">
        <v>9168</v>
      </c>
      <c r="Q1864" s="101">
        <v>1</v>
      </c>
      <c r="R1864" s="14" t="s">
        <v>4092</v>
      </c>
      <c r="S1864" s="48">
        <v>101</v>
      </c>
      <c r="T1864" s="126"/>
    </row>
    <row r="1865" spans="1:20" s="17" customFormat="1" ht="24.95" customHeight="1">
      <c r="A1865" s="127"/>
      <c r="B1865" s="34"/>
      <c r="C1865" s="34"/>
      <c r="D1865" s="121"/>
      <c r="E1865" s="101"/>
      <c r="F1865" s="14"/>
      <c r="G1865" s="14"/>
      <c r="H1865" s="22"/>
      <c r="I1865" s="122"/>
      <c r="J1865" s="128"/>
      <c r="K1865" s="124"/>
      <c r="L1865" s="125" t="s">
        <v>4161</v>
      </c>
      <c r="M1865" s="14" t="s">
        <v>9164</v>
      </c>
      <c r="N1865" s="14" t="s">
        <v>547</v>
      </c>
      <c r="O1865" s="22" t="s">
        <v>1828</v>
      </c>
      <c r="P1865" s="122" t="s">
        <v>2417</v>
      </c>
      <c r="Q1865" s="101">
        <v>1</v>
      </c>
      <c r="R1865" s="14" t="s">
        <v>4092</v>
      </c>
      <c r="S1865" s="48">
        <v>102</v>
      </c>
      <c r="T1865" s="126"/>
    </row>
    <row r="1866" spans="1:20" s="17" customFormat="1" ht="24.95" customHeight="1">
      <c r="A1866" s="127"/>
      <c r="B1866" s="34"/>
      <c r="C1866" s="34"/>
      <c r="D1866" s="121"/>
      <c r="E1866" s="101"/>
      <c r="F1866" s="14"/>
      <c r="G1866" s="14"/>
      <c r="H1866" s="22"/>
      <c r="I1866" s="122"/>
      <c r="J1866" s="128"/>
      <c r="K1866" s="124"/>
      <c r="L1866" s="125" t="s">
        <v>4161</v>
      </c>
      <c r="M1866" s="14" t="s">
        <v>9164</v>
      </c>
      <c r="N1866" s="14" t="s">
        <v>542</v>
      </c>
      <c r="O1866" s="22" t="s">
        <v>1827</v>
      </c>
      <c r="P1866" s="122" t="s">
        <v>2416</v>
      </c>
      <c r="Q1866" s="101">
        <v>1</v>
      </c>
      <c r="R1866" s="14" t="s">
        <v>4092</v>
      </c>
      <c r="S1866" s="48">
        <v>103</v>
      </c>
      <c r="T1866" s="126"/>
    </row>
    <row r="1867" spans="1:20" s="17" customFormat="1" ht="24.95" customHeight="1">
      <c r="A1867" s="127"/>
      <c r="B1867" s="34"/>
      <c r="C1867" s="34"/>
      <c r="D1867" s="121"/>
      <c r="E1867" s="101"/>
      <c r="F1867" s="14"/>
      <c r="G1867" s="14"/>
      <c r="H1867" s="22"/>
      <c r="I1867" s="122"/>
      <c r="J1867" s="128"/>
      <c r="K1867" s="124"/>
      <c r="L1867" s="125" t="s">
        <v>4161</v>
      </c>
      <c r="M1867" s="14" t="s">
        <v>9164</v>
      </c>
      <c r="N1867" s="14" t="s">
        <v>541</v>
      </c>
      <c r="O1867" s="22" t="s">
        <v>9169</v>
      </c>
      <c r="P1867" s="122" t="s">
        <v>9170</v>
      </c>
      <c r="Q1867" s="101">
        <v>1</v>
      </c>
      <c r="R1867" s="14" t="s">
        <v>4092</v>
      </c>
      <c r="S1867" s="48">
        <v>103</v>
      </c>
      <c r="T1867" s="126"/>
    </row>
    <row r="1868" spans="1:20" s="17" customFormat="1" ht="24.95" customHeight="1">
      <c r="A1868" s="127"/>
      <c r="B1868" s="34"/>
      <c r="C1868" s="34"/>
      <c r="D1868" s="121"/>
      <c r="E1868" s="101"/>
      <c r="F1868" s="14"/>
      <c r="G1868" s="14"/>
      <c r="H1868" s="22"/>
      <c r="I1868" s="122"/>
      <c r="J1868" s="128"/>
      <c r="K1868" s="124"/>
      <c r="L1868" s="125" t="s">
        <v>4161</v>
      </c>
      <c r="M1868" s="14" t="s">
        <v>9164</v>
      </c>
      <c r="N1868" s="14" t="s">
        <v>566</v>
      </c>
      <c r="O1868" s="22" t="s">
        <v>9171</v>
      </c>
      <c r="P1868" s="122" t="s">
        <v>9172</v>
      </c>
      <c r="Q1868" s="101">
        <v>1</v>
      </c>
      <c r="R1868" s="14" t="s">
        <v>4092</v>
      </c>
      <c r="S1868" s="48">
        <v>103</v>
      </c>
      <c r="T1868" s="126"/>
    </row>
    <row r="1869" spans="1:20" s="17" customFormat="1" ht="24.95" customHeight="1">
      <c r="A1869" s="127"/>
      <c r="B1869" s="34"/>
      <c r="C1869" s="34"/>
      <c r="D1869" s="121"/>
      <c r="E1869" s="101"/>
      <c r="F1869" s="14"/>
      <c r="G1869" s="14"/>
      <c r="H1869" s="22"/>
      <c r="I1869" s="122"/>
      <c r="J1869" s="128"/>
      <c r="K1869" s="124"/>
      <c r="L1869" s="125" t="s">
        <v>4161</v>
      </c>
      <c r="M1869" s="14" t="s">
        <v>9164</v>
      </c>
      <c r="N1869" s="14" t="s">
        <v>629</v>
      </c>
      <c r="O1869" s="22" t="s">
        <v>9173</v>
      </c>
      <c r="P1869" s="122" t="s">
        <v>9174</v>
      </c>
      <c r="Q1869" s="101">
        <v>1</v>
      </c>
      <c r="R1869" s="14" t="s">
        <v>4092</v>
      </c>
      <c r="S1869" s="48">
        <v>103</v>
      </c>
      <c r="T1869" s="126"/>
    </row>
    <row r="1870" spans="1:20" s="17" customFormat="1" ht="24.95" customHeight="1">
      <c r="A1870" s="127"/>
      <c r="B1870" s="34"/>
      <c r="C1870" s="34"/>
      <c r="D1870" s="121"/>
      <c r="E1870" s="101"/>
      <c r="F1870" s="14"/>
      <c r="G1870" s="14"/>
      <c r="H1870" s="22"/>
      <c r="I1870" s="122"/>
      <c r="J1870" s="128"/>
      <c r="K1870" s="124"/>
      <c r="L1870" s="125" t="s">
        <v>4161</v>
      </c>
      <c r="M1870" s="14" t="s">
        <v>9164</v>
      </c>
      <c r="N1870" s="14" t="s">
        <v>577</v>
      </c>
      <c r="O1870" s="22" t="s">
        <v>9175</v>
      </c>
      <c r="P1870" s="122" t="s">
        <v>9176</v>
      </c>
      <c r="Q1870" s="101">
        <v>1</v>
      </c>
      <c r="R1870" s="14" t="s">
        <v>4092</v>
      </c>
      <c r="S1870" s="48">
        <v>103</v>
      </c>
      <c r="T1870" s="126"/>
    </row>
    <row r="1871" spans="1:20" s="17" customFormat="1" ht="24.95" customHeight="1">
      <c r="A1871" s="127"/>
      <c r="B1871" s="34"/>
      <c r="C1871" s="34"/>
      <c r="D1871" s="121"/>
      <c r="E1871" s="101"/>
      <c r="F1871" s="14"/>
      <c r="G1871" s="14"/>
      <c r="H1871" s="22"/>
      <c r="I1871" s="122"/>
      <c r="J1871" s="128"/>
      <c r="K1871" s="124"/>
      <c r="L1871" s="125" t="s">
        <v>4161</v>
      </c>
      <c r="M1871" s="14" t="s">
        <v>9164</v>
      </c>
      <c r="N1871" s="14" t="s">
        <v>562</v>
      </c>
      <c r="O1871" s="22" t="s">
        <v>3368</v>
      </c>
      <c r="P1871" s="122" t="s">
        <v>3369</v>
      </c>
      <c r="Q1871" s="101">
        <v>1</v>
      </c>
      <c r="R1871" s="14" t="s">
        <v>4092</v>
      </c>
      <c r="S1871" s="48">
        <v>103</v>
      </c>
      <c r="T1871" s="126"/>
    </row>
    <row r="1872" spans="1:20" s="17" customFormat="1" ht="24.95" customHeight="1">
      <c r="A1872" s="127"/>
      <c r="B1872" s="34"/>
      <c r="C1872" s="34"/>
      <c r="D1872" s="121"/>
      <c r="E1872" s="101"/>
      <c r="F1872" s="14"/>
      <c r="G1872" s="14"/>
      <c r="H1872" s="22"/>
      <c r="I1872" s="122"/>
      <c r="J1872" s="128"/>
      <c r="K1872" s="124"/>
      <c r="L1872" s="125" t="s">
        <v>4161</v>
      </c>
      <c r="M1872" s="14" t="s">
        <v>9164</v>
      </c>
      <c r="N1872" s="14" t="s">
        <v>613</v>
      </c>
      <c r="O1872" s="22" t="s">
        <v>9177</v>
      </c>
      <c r="P1872" s="122" t="s">
        <v>9178</v>
      </c>
      <c r="Q1872" s="101">
        <v>1</v>
      </c>
      <c r="R1872" s="14" t="s">
        <v>4092</v>
      </c>
      <c r="S1872" s="48">
        <v>103</v>
      </c>
      <c r="T1872" s="126"/>
    </row>
    <row r="1873" spans="1:20" s="17" customFormat="1" ht="24.95" customHeight="1">
      <c r="A1873" s="127"/>
      <c r="B1873" s="34"/>
      <c r="C1873" s="34"/>
      <c r="D1873" s="121"/>
      <c r="E1873" s="101"/>
      <c r="F1873" s="14"/>
      <c r="G1873" s="14"/>
      <c r="H1873" s="22"/>
      <c r="I1873" s="122"/>
      <c r="J1873" s="128"/>
      <c r="K1873" s="124"/>
      <c r="L1873" s="125" t="s">
        <v>4161</v>
      </c>
      <c r="M1873" s="14" t="s">
        <v>9164</v>
      </c>
      <c r="N1873" s="14" t="s">
        <v>591</v>
      </c>
      <c r="O1873" s="22" t="s">
        <v>9179</v>
      </c>
      <c r="P1873" s="122" t="s">
        <v>9180</v>
      </c>
      <c r="Q1873" s="101">
        <v>1</v>
      </c>
      <c r="R1873" s="14" t="s">
        <v>4092</v>
      </c>
      <c r="S1873" s="48">
        <v>103</v>
      </c>
      <c r="T1873" s="126"/>
    </row>
    <row r="1874" spans="1:20" s="17" customFormat="1" ht="24.95" customHeight="1">
      <c r="A1874" s="127"/>
      <c r="B1874" s="34"/>
      <c r="C1874" s="34"/>
      <c r="D1874" s="121"/>
      <c r="E1874" s="101"/>
      <c r="F1874" s="14"/>
      <c r="G1874" s="14"/>
      <c r="H1874" s="22"/>
      <c r="I1874" s="122"/>
      <c r="J1874" s="128"/>
      <c r="K1874" s="124"/>
      <c r="L1874" s="125" t="s">
        <v>4161</v>
      </c>
      <c r="M1874" s="14" t="s">
        <v>9164</v>
      </c>
      <c r="N1874" s="14" t="s">
        <v>594</v>
      </c>
      <c r="O1874" s="22" t="s">
        <v>9181</v>
      </c>
      <c r="P1874" s="122" t="s">
        <v>9182</v>
      </c>
      <c r="Q1874" s="101">
        <v>1</v>
      </c>
      <c r="R1874" s="14" t="s">
        <v>4092</v>
      </c>
      <c r="S1874" s="48">
        <v>103</v>
      </c>
      <c r="T1874" s="126"/>
    </row>
    <row r="1875" spans="1:20" s="17" customFormat="1" ht="24.95" customHeight="1">
      <c r="A1875" s="127"/>
      <c r="B1875" s="34"/>
      <c r="C1875" s="34"/>
      <c r="D1875" s="121"/>
      <c r="E1875" s="101"/>
      <c r="F1875" s="14"/>
      <c r="G1875" s="14"/>
      <c r="H1875" s="22"/>
      <c r="I1875" s="122"/>
      <c r="J1875" s="128"/>
      <c r="K1875" s="124"/>
      <c r="L1875" s="125" t="s">
        <v>4161</v>
      </c>
      <c r="M1875" s="14" t="s">
        <v>9164</v>
      </c>
      <c r="N1875" s="14" t="s">
        <v>555</v>
      </c>
      <c r="O1875" s="22" t="s">
        <v>9183</v>
      </c>
      <c r="P1875" s="122" t="s">
        <v>9184</v>
      </c>
      <c r="Q1875" s="101">
        <v>1</v>
      </c>
      <c r="R1875" s="14" t="s">
        <v>4092</v>
      </c>
      <c r="S1875" s="48">
        <v>103</v>
      </c>
      <c r="T1875" s="126"/>
    </row>
    <row r="1876" spans="1:20" s="17" customFormat="1" ht="24.95" customHeight="1">
      <c r="A1876" s="127"/>
      <c r="B1876" s="34"/>
      <c r="C1876" s="34"/>
      <c r="D1876" s="121"/>
      <c r="E1876" s="101"/>
      <c r="F1876" s="14"/>
      <c r="G1876" s="14"/>
      <c r="H1876" s="22"/>
      <c r="I1876" s="122"/>
      <c r="J1876" s="128"/>
      <c r="K1876" s="124"/>
      <c r="L1876" s="125" t="s">
        <v>4161</v>
      </c>
      <c r="M1876" s="14" t="s">
        <v>9164</v>
      </c>
      <c r="N1876" s="14" t="s">
        <v>544</v>
      </c>
      <c r="O1876" s="22" t="s">
        <v>9185</v>
      </c>
      <c r="P1876" s="122" t="s">
        <v>9186</v>
      </c>
      <c r="Q1876" s="101">
        <v>1</v>
      </c>
      <c r="R1876" s="14" t="s">
        <v>4092</v>
      </c>
      <c r="S1876" s="48">
        <v>103</v>
      </c>
      <c r="T1876" s="126"/>
    </row>
    <row r="1877" spans="1:20" s="17" customFormat="1" ht="24.95" customHeight="1">
      <c r="A1877" s="127">
        <v>593</v>
      </c>
      <c r="B1877" s="34" t="s">
        <v>16388</v>
      </c>
      <c r="C1877" s="34" t="s">
        <v>9187</v>
      </c>
      <c r="D1877" s="121" t="s">
        <v>9188</v>
      </c>
      <c r="E1877" s="101">
        <v>1</v>
      </c>
      <c r="F1877" s="14" t="s">
        <v>4092</v>
      </c>
      <c r="G1877" s="14" t="s">
        <v>550</v>
      </c>
      <c r="H1877" s="22" t="s">
        <v>170</v>
      </c>
      <c r="I1877" s="122" t="s">
        <v>1122</v>
      </c>
      <c r="J1877" s="123">
        <v>58</v>
      </c>
      <c r="K1877" s="124">
        <v>10000</v>
      </c>
      <c r="L1877" s="125" t="s">
        <v>4161</v>
      </c>
      <c r="M1877" s="14" t="s">
        <v>9189</v>
      </c>
      <c r="N1877" s="14" t="s">
        <v>550</v>
      </c>
      <c r="O1877" s="22" t="s">
        <v>170</v>
      </c>
      <c r="P1877" s="122" t="s">
        <v>1122</v>
      </c>
      <c r="Q1877" s="101">
        <v>1</v>
      </c>
      <c r="R1877" s="14" t="s">
        <v>4092</v>
      </c>
      <c r="S1877" s="48">
        <v>58</v>
      </c>
      <c r="T1877" s="126"/>
    </row>
    <row r="1878" spans="1:20" s="17" customFormat="1" ht="24.95" customHeight="1">
      <c r="A1878" s="127"/>
      <c r="B1878" s="34"/>
      <c r="C1878" s="34"/>
      <c r="D1878" s="121"/>
      <c r="E1878" s="101"/>
      <c r="F1878" s="14"/>
      <c r="G1878" s="14"/>
      <c r="H1878" s="22"/>
      <c r="I1878" s="122"/>
      <c r="J1878" s="128"/>
      <c r="K1878" s="124"/>
      <c r="L1878" s="125" t="s">
        <v>4161</v>
      </c>
      <c r="M1878" s="14" t="s">
        <v>9189</v>
      </c>
      <c r="N1878" s="14" t="s">
        <v>613</v>
      </c>
      <c r="O1878" s="22" t="s">
        <v>9190</v>
      </c>
      <c r="P1878" s="122" t="s">
        <v>9191</v>
      </c>
      <c r="Q1878" s="101">
        <v>1</v>
      </c>
      <c r="R1878" s="14" t="s">
        <v>4092</v>
      </c>
      <c r="S1878" s="48">
        <v>58</v>
      </c>
      <c r="T1878" s="126"/>
    </row>
    <row r="1879" spans="1:20" s="17" customFormat="1" ht="24.95" customHeight="1">
      <c r="A1879" s="127">
        <v>594</v>
      </c>
      <c r="B1879" s="34" t="s">
        <v>16388</v>
      </c>
      <c r="C1879" s="14" t="s">
        <v>9192</v>
      </c>
      <c r="D1879" s="121" t="s">
        <v>9193</v>
      </c>
      <c r="E1879" s="101">
        <v>1</v>
      </c>
      <c r="F1879" s="14" t="s">
        <v>4092</v>
      </c>
      <c r="G1879" s="14" t="s">
        <v>566</v>
      </c>
      <c r="H1879" s="22" t="s">
        <v>9194</v>
      </c>
      <c r="I1879" s="122" t="s">
        <v>9195</v>
      </c>
      <c r="J1879" s="123">
        <v>553</v>
      </c>
      <c r="K1879" s="124">
        <v>11000</v>
      </c>
      <c r="L1879" s="125" t="s">
        <v>4161</v>
      </c>
      <c r="M1879" s="14" t="s">
        <v>9196</v>
      </c>
      <c r="N1879" s="14" t="s">
        <v>566</v>
      </c>
      <c r="O1879" s="22" t="s">
        <v>9194</v>
      </c>
      <c r="P1879" s="122" t="s">
        <v>9195</v>
      </c>
      <c r="Q1879" s="101">
        <v>1</v>
      </c>
      <c r="R1879" s="14" t="s">
        <v>4092</v>
      </c>
      <c r="S1879" s="48">
        <v>553</v>
      </c>
      <c r="T1879" s="126"/>
    </row>
    <row r="1880" spans="1:20" s="17" customFormat="1" ht="24.95" customHeight="1">
      <c r="A1880" s="127"/>
      <c r="B1880" s="34"/>
      <c r="C1880" s="34"/>
      <c r="D1880" s="121"/>
      <c r="E1880" s="101"/>
      <c r="F1880" s="14"/>
      <c r="G1880" s="14"/>
      <c r="H1880" s="22"/>
      <c r="I1880" s="122"/>
      <c r="J1880" s="128"/>
      <c r="K1880" s="124"/>
      <c r="L1880" s="125" t="s">
        <v>4161</v>
      </c>
      <c r="M1880" s="14" t="s">
        <v>9196</v>
      </c>
      <c r="N1880" s="14" t="s">
        <v>545</v>
      </c>
      <c r="O1880" s="22" t="s">
        <v>9197</v>
      </c>
      <c r="P1880" s="122" t="s">
        <v>9198</v>
      </c>
      <c r="Q1880" s="101">
        <v>1</v>
      </c>
      <c r="R1880" s="14" t="s">
        <v>4092</v>
      </c>
      <c r="S1880" s="48">
        <v>401</v>
      </c>
      <c r="T1880" s="126"/>
    </row>
    <row r="1881" spans="1:20" s="17" customFormat="1" ht="24.95" customHeight="1">
      <c r="A1881" s="127"/>
      <c r="B1881" s="34"/>
      <c r="C1881" s="34"/>
      <c r="D1881" s="121"/>
      <c r="E1881" s="101"/>
      <c r="F1881" s="14"/>
      <c r="G1881" s="14"/>
      <c r="H1881" s="22"/>
      <c r="I1881" s="122"/>
      <c r="J1881" s="128"/>
      <c r="K1881" s="124"/>
      <c r="L1881" s="125" t="s">
        <v>4161</v>
      </c>
      <c r="M1881" s="14" t="s">
        <v>9196</v>
      </c>
      <c r="N1881" s="14" t="s">
        <v>577</v>
      </c>
      <c r="O1881" s="22" t="s">
        <v>9199</v>
      </c>
      <c r="P1881" s="122" t="s">
        <v>9200</v>
      </c>
      <c r="Q1881" s="101">
        <v>1</v>
      </c>
      <c r="R1881" s="14" t="s">
        <v>4092</v>
      </c>
      <c r="S1881" s="48">
        <v>480</v>
      </c>
      <c r="T1881" s="126"/>
    </row>
    <row r="1882" spans="1:20" s="17" customFormat="1" ht="24.95" customHeight="1">
      <c r="A1882" s="127"/>
      <c r="B1882" s="34"/>
      <c r="C1882" s="34"/>
      <c r="D1882" s="121"/>
      <c r="E1882" s="101"/>
      <c r="F1882" s="14"/>
      <c r="G1882" s="14"/>
      <c r="H1882" s="22"/>
      <c r="I1882" s="122"/>
      <c r="J1882" s="128"/>
      <c r="K1882" s="124"/>
      <c r="L1882" s="125" t="s">
        <v>4161</v>
      </c>
      <c r="M1882" s="14" t="s">
        <v>9196</v>
      </c>
      <c r="N1882" s="14" t="s">
        <v>544</v>
      </c>
      <c r="O1882" s="22" t="s">
        <v>9201</v>
      </c>
      <c r="P1882" s="122" t="s">
        <v>9202</v>
      </c>
      <c r="Q1882" s="101">
        <v>1</v>
      </c>
      <c r="R1882" s="14" t="s">
        <v>4092</v>
      </c>
      <c r="S1882" s="48">
        <v>498</v>
      </c>
      <c r="T1882" s="126"/>
    </row>
    <row r="1883" spans="1:20" s="17" customFormat="1" ht="24.95" customHeight="1">
      <c r="A1883" s="127"/>
      <c r="B1883" s="34"/>
      <c r="C1883" s="34"/>
      <c r="D1883" s="121"/>
      <c r="E1883" s="101"/>
      <c r="F1883" s="14"/>
      <c r="G1883" s="14"/>
      <c r="H1883" s="22"/>
      <c r="I1883" s="122"/>
      <c r="J1883" s="128"/>
      <c r="K1883" s="124"/>
      <c r="L1883" s="125" t="s">
        <v>4161</v>
      </c>
      <c r="M1883" s="14" t="s">
        <v>9196</v>
      </c>
      <c r="N1883" s="14" t="s">
        <v>546</v>
      </c>
      <c r="O1883" s="22" t="s">
        <v>9203</v>
      </c>
      <c r="P1883" s="122" t="s">
        <v>9204</v>
      </c>
      <c r="Q1883" s="101">
        <v>1</v>
      </c>
      <c r="R1883" s="14" t="s">
        <v>4092</v>
      </c>
      <c r="S1883" s="48">
        <v>554</v>
      </c>
      <c r="T1883" s="126"/>
    </row>
    <row r="1884" spans="1:20" s="17" customFormat="1" ht="24.95" customHeight="1">
      <c r="A1884" s="127"/>
      <c r="B1884" s="34"/>
      <c r="C1884" s="34"/>
      <c r="D1884" s="121"/>
      <c r="E1884" s="101"/>
      <c r="F1884" s="14"/>
      <c r="G1884" s="14"/>
      <c r="H1884" s="22"/>
      <c r="I1884" s="122"/>
      <c r="J1884" s="128"/>
      <c r="K1884" s="124"/>
      <c r="L1884" s="125" t="s">
        <v>4161</v>
      </c>
      <c r="M1884" s="14" t="s">
        <v>9196</v>
      </c>
      <c r="N1884" s="14" t="s">
        <v>629</v>
      </c>
      <c r="O1884" s="22" t="s">
        <v>9205</v>
      </c>
      <c r="P1884" s="122" t="s">
        <v>9206</v>
      </c>
      <c r="Q1884" s="101">
        <v>1</v>
      </c>
      <c r="R1884" s="14" t="s">
        <v>4092</v>
      </c>
      <c r="S1884" s="48">
        <v>554</v>
      </c>
      <c r="T1884" s="126"/>
    </row>
    <row r="1885" spans="1:20" s="17" customFormat="1" ht="24.95" customHeight="1">
      <c r="A1885" s="127"/>
      <c r="B1885" s="34"/>
      <c r="C1885" s="34"/>
      <c r="D1885" s="121"/>
      <c r="E1885" s="101"/>
      <c r="F1885" s="14"/>
      <c r="G1885" s="14"/>
      <c r="H1885" s="22"/>
      <c r="I1885" s="122"/>
      <c r="J1885" s="128"/>
      <c r="K1885" s="124"/>
      <c r="L1885" s="125" t="s">
        <v>4161</v>
      </c>
      <c r="M1885" s="14" t="s">
        <v>9196</v>
      </c>
      <c r="N1885" s="14" t="s">
        <v>562</v>
      </c>
      <c r="O1885" s="22" t="s">
        <v>9207</v>
      </c>
      <c r="P1885" s="122" t="s">
        <v>9208</v>
      </c>
      <c r="Q1885" s="101">
        <v>1</v>
      </c>
      <c r="R1885" s="14" t="s">
        <v>4092</v>
      </c>
      <c r="S1885" s="48">
        <v>554</v>
      </c>
      <c r="T1885" s="126"/>
    </row>
    <row r="1886" spans="1:20" s="17" customFormat="1" ht="24.95" customHeight="1">
      <c r="A1886" s="127">
        <v>595</v>
      </c>
      <c r="B1886" s="34" t="s">
        <v>16388</v>
      </c>
      <c r="C1886" s="14" t="s">
        <v>9209</v>
      </c>
      <c r="D1886" s="121" t="s">
        <v>9210</v>
      </c>
      <c r="E1886" s="101">
        <v>1</v>
      </c>
      <c r="F1886" s="14" t="s">
        <v>4092</v>
      </c>
      <c r="G1886" s="14" t="s">
        <v>1045</v>
      </c>
      <c r="H1886" s="22" t="s">
        <v>138</v>
      </c>
      <c r="I1886" s="122" t="s">
        <v>1107</v>
      </c>
      <c r="J1886" s="123">
        <v>548</v>
      </c>
      <c r="K1886" s="124">
        <v>14000</v>
      </c>
      <c r="L1886" s="125" t="s">
        <v>4180</v>
      </c>
      <c r="M1886" s="14" t="s">
        <v>9211</v>
      </c>
      <c r="N1886" s="14"/>
      <c r="O1886" s="22"/>
      <c r="P1886" s="122"/>
      <c r="Q1886" s="101"/>
      <c r="R1886" s="14"/>
      <c r="S1886" s="48"/>
      <c r="T1886" s="126"/>
    </row>
    <row r="1887" spans="1:20" s="17" customFormat="1" ht="24.95" customHeight="1">
      <c r="A1887" s="127">
        <v>596</v>
      </c>
      <c r="B1887" s="34" t="s">
        <v>16388</v>
      </c>
      <c r="C1887" s="14" t="s">
        <v>9212</v>
      </c>
      <c r="D1887" s="121" t="s">
        <v>9213</v>
      </c>
      <c r="E1887" s="101">
        <v>1</v>
      </c>
      <c r="F1887" s="14" t="s">
        <v>4092</v>
      </c>
      <c r="G1887" s="14" t="s">
        <v>555</v>
      </c>
      <c r="H1887" s="22" t="s">
        <v>9214</v>
      </c>
      <c r="I1887" s="122" t="s">
        <v>9215</v>
      </c>
      <c r="J1887" s="123">
        <v>9828</v>
      </c>
      <c r="K1887" s="124">
        <v>10</v>
      </c>
      <c r="L1887" s="125" t="s">
        <v>4161</v>
      </c>
      <c r="M1887" s="14" t="s">
        <v>9216</v>
      </c>
      <c r="N1887" s="14" t="s">
        <v>555</v>
      </c>
      <c r="O1887" s="22" t="s">
        <v>9214</v>
      </c>
      <c r="P1887" s="122" t="s">
        <v>9215</v>
      </c>
      <c r="Q1887" s="101">
        <v>1</v>
      </c>
      <c r="R1887" s="14" t="s">
        <v>4092</v>
      </c>
      <c r="S1887" s="48">
        <v>9828</v>
      </c>
      <c r="T1887" s="126"/>
    </row>
    <row r="1888" spans="1:20" s="17" customFormat="1" ht="24.95" customHeight="1">
      <c r="A1888" s="127"/>
      <c r="B1888" s="34"/>
      <c r="C1888" s="34"/>
      <c r="D1888" s="121"/>
      <c r="E1888" s="101"/>
      <c r="F1888" s="14"/>
      <c r="G1888" s="14"/>
      <c r="H1888" s="22"/>
      <c r="I1888" s="122"/>
      <c r="J1888" s="128"/>
      <c r="K1888" s="124"/>
      <c r="L1888" s="125" t="s">
        <v>4161</v>
      </c>
      <c r="M1888" s="14" t="s">
        <v>9216</v>
      </c>
      <c r="N1888" s="14" t="s">
        <v>577</v>
      </c>
      <c r="O1888" s="22" t="s">
        <v>9217</v>
      </c>
      <c r="P1888" s="122" t="s">
        <v>9218</v>
      </c>
      <c r="Q1888" s="101">
        <v>1</v>
      </c>
      <c r="R1888" s="14" t="s">
        <v>4092</v>
      </c>
      <c r="S1888" s="48">
        <v>12114</v>
      </c>
      <c r="T1888" s="126"/>
    </row>
    <row r="1889" spans="1:20" s="17" customFormat="1" ht="24.95" customHeight="1">
      <c r="A1889" s="127"/>
      <c r="B1889" s="34"/>
      <c r="C1889" s="34"/>
      <c r="D1889" s="121"/>
      <c r="E1889" s="101"/>
      <c r="F1889" s="14"/>
      <c r="G1889" s="14"/>
      <c r="H1889" s="22"/>
      <c r="I1889" s="122"/>
      <c r="J1889" s="128"/>
      <c r="K1889" s="124"/>
      <c r="L1889" s="125" t="s">
        <v>4161</v>
      </c>
      <c r="M1889" s="14" t="s">
        <v>9216</v>
      </c>
      <c r="N1889" s="14" t="s">
        <v>546</v>
      </c>
      <c r="O1889" s="22" t="s">
        <v>9219</v>
      </c>
      <c r="P1889" s="122" t="s">
        <v>9220</v>
      </c>
      <c r="Q1889" s="101">
        <v>1</v>
      </c>
      <c r="R1889" s="14" t="s">
        <v>4092</v>
      </c>
      <c r="S1889" s="48">
        <v>14169</v>
      </c>
      <c r="T1889" s="126"/>
    </row>
    <row r="1890" spans="1:20" s="17" customFormat="1" ht="24.95" customHeight="1">
      <c r="A1890" s="127"/>
      <c r="B1890" s="34"/>
      <c r="C1890" s="34"/>
      <c r="D1890" s="121"/>
      <c r="E1890" s="101"/>
      <c r="F1890" s="14"/>
      <c r="G1890" s="14"/>
      <c r="H1890" s="22"/>
      <c r="I1890" s="122"/>
      <c r="J1890" s="128"/>
      <c r="K1890" s="124"/>
      <c r="L1890" s="125" t="s">
        <v>4161</v>
      </c>
      <c r="M1890" s="14" t="s">
        <v>9216</v>
      </c>
      <c r="N1890" s="14" t="s">
        <v>548</v>
      </c>
      <c r="O1890" s="22" t="s">
        <v>9221</v>
      </c>
      <c r="P1890" s="122" t="s">
        <v>9222</v>
      </c>
      <c r="Q1890" s="101">
        <v>1</v>
      </c>
      <c r="R1890" s="14" t="s">
        <v>4092</v>
      </c>
      <c r="S1890" s="48">
        <v>18301</v>
      </c>
      <c r="T1890" s="126"/>
    </row>
    <row r="1891" spans="1:20" s="17" customFormat="1" ht="24.95" customHeight="1">
      <c r="A1891" s="127"/>
      <c r="B1891" s="34"/>
      <c r="C1891" s="34"/>
      <c r="D1891" s="121"/>
      <c r="E1891" s="101"/>
      <c r="F1891" s="14"/>
      <c r="G1891" s="14"/>
      <c r="H1891" s="22"/>
      <c r="I1891" s="122"/>
      <c r="J1891" s="128"/>
      <c r="K1891" s="124"/>
      <c r="L1891" s="125" t="s">
        <v>4161</v>
      </c>
      <c r="M1891" s="14" t="s">
        <v>9216</v>
      </c>
      <c r="N1891" s="14" t="s">
        <v>543</v>
      </c>
      <c r="O1891" s="22" t="s">
        <v>9223</v>
      </c>
      <c r="P1891" s="122" t="s">
        <v>9224</v>
      </c>
      <c r="Q1891" s="101">
        <v>1</v>
      </c>
      <c r="R1891" s="14" t="s">
        <v>4092</v>
      </c>
      <c r="S1891" s="48">
        <v>18646</v>
      </c>
      <c r="T1891" s="126"/>
    </row>
    <row r="1892" spans="1:20" s="17" customFormat="1" ht="24.95" customHeight="1">
      <c r="A1892" s="127"/>
      <c r="B1892" s="34"/>
      <c r="C1892" s="34"/>
      <c r="D1892" s="121"/>
      <c r="E1892" s="101"/>
      <c r="F1892" s="14"/>
      <c r="G1892" s="14"/>
      <c r="H1892" s="22"/>
      <c r="I1892" s="122"/>
      <c r="J1892" s="128"/>
      <c r="K1892" s="124"/>
      <c r="L1892" s="125" t="s">
        <v>4161</v>
      </c>
      <c r="M1892" s="14" t="s">
        <v>9216</v>
      </c>
      <c r="N1892" s="14" t="s">
        <v>549</v>
      </c>
      <c r="O1892" s="22" t="s">
        <v>9225</v>
      </c>
      <c r="P1892" s="122" t="s">
        <v>9226</v>
      </c>
      <c r="Q1892" s="101">
        <v>1</v>
      </c>
      <c r="R1892" s="14" t="s">
        <v>4092</v>
      </c>
      <c r="S1892" s="48">
        <v>18722</v>
      </c>
      <c r="T1892" s="126"/>
    </row>
    <row r="1893" spans="1:20" s="17" customFormat="1" ht="24.95" customHeight="1">
      <c r="A1893" s="127"/>
      <c r="B1893" s="34"/>
      <c r="C1893" s="34"/>
      <c r="D1893" s="121"/>
      <c r="E1893" s="101"/>
      <c r="F1893" s="14"/>
      <c r="G1893" s="14"/>
      <c r="H1893" s="22"/>
      <c r="I1893" s="122"/>
      <c r="J1893" s="128"/>
      <c r="K1893" s="124"/>
      <c r="L1893" s="125" t="s">
        <v>4161</v>
      </c>
      <c r="M1893" s="14" t="s">
        <v>9216</v>
      </c>
      <c r="N1893" s="14" t="s">
        <v>542</v>
      </c>
      <c r="O1893" s="22" t="s">
        <v>9227</v>
      </c>
      <c r="P1893" s="122" t="s">
        <v>9228</v>
      </c>
      <c r="Q1893" s="101">
        <v>1</v>
      </c>
      <c r="R1893" s="14" t="s">
        <v>4092</v>
      </c>
      <c r="S1893" s="48">
        <v>18743</v>
      </c>
      <c r="T1893" s="126"/>
    </row>
    <row r="1894" spans="1:20" s="17" customFormat="1" ht="24.95" customHeight="1">
      <c r="A1894" s="127"/>
      <c r="B1894" s="34"/>
      <c r="C1894" s="34"/>
      <c r="D1894" s="121"/>
      <c r="E1894" s="101"/>
      <c r="F1894" s="14"/>
      <c r="G1894" s="14"/>
      <c r="H1894" s="22"/>
      <c r="I1894" s="122"/>
      <c r="J1894" s="128"/>
      <c r="K1894" s="124"/>
      <c r="L1894" s="125" t="s">
        <v>4161</v>
      </c>
      <c r="M1894" s="14" t="s">
        <v>9216</v>
      </c>
      <c r="N1894" s="14" t="s">
        <v>547</v>
      </c>
      <c r="O1894" s="22" t="s">
        <v>9229</v>
      </c>
      <c r="P1894" s="122" t="s">
        <v>9230</v>
      </c>
      <c r="Q1894" s="101">
        <v>1</v>
      </c>
      <c r="R1894" s="14" t="s">
        <v>4092</v>
      </c>
      <c r="S1894" s="48">
        <v>18743</v>
      </c>
      <c r="T1894" s="126"/>
    </row>
    <row r="1895" spans="1:20" s="17" customFormat="1" ht="24.95" customHeight="1">
      <c r="A1895" s="127"/>
      <c r="B1895" s="34"/>
      <c r="C1895" s="34"/>
      <c r="D1895" s="121"/>
      <c r="E1895" s="101"/>
      <c r="F1895" s="14"/>
      <c r="G1895" s="14"/>
      <c r="H1895" s="22"/>
      <c r="I1895" s="122"/>
      <c r="J1895" s="128"/>
      <c r="K1895" s="124"/>
      <c r="L1895" s="125" t="s">
        <v>4161</v>
      </c>
      <c r="M1895" s="14" t="s">
        <v>9216</v>
      </c>
      <c r="N1895" s="14" t="s">
        <v>613</v>
      </c>
      <c r="O1895" s="22" t="s">
        <v>9231</v>
      </c>
      <c r="P1895" s="122" t="s">
        <v>9232</v>
      </c>
      <c r="Q1895" s="101">
        <v>1</v>
      </c>
      <c r="R1895" s="14" t="s">
        <v>4092</v>
      </c>
      <c r="S1895" s="48">
        <v>18743</v>
      </c>
      <c r="T1895" s="126"/>
    </row>
    <row r="1896" spans="1:20" s="17" customFormat="1" ht="24.95" customHeight="1">
      <c r="A1896" s="127">
        <v>597</v>
      </c>
      <c r="B1896" s="34" t="s">
        <v>16388</v>
      </c>
      <c r="C1896" s="14" t="s">
        <v>9233</v>
      </c>
      <c r="D1896" s="121" t="s">
        <v>9234</v>
      </c>
      <c r="E1896" s="101">
        <v>1</v>
      </c>
      <c r="F1896" s="14" t="s">
        <v>4092</v>
      </c>
      <c r="G1896" s="14" t="s">
        <v>566</v>
      </c>
      <c r="H1896" s="22" t="s">
        <v>9235</v>
      </c>
      <c r="I1896" s="122" t="s">
        <v>9236</v>
      </c>
      <c r="J1896" s="123">
        <v>14570</v>
      </c>
      <c r="K1896" s="124">
        <v>6</v>
      </c>
      <c r="L1896" s="125" t="s">
        <v>4180</v>
      </c>
      <c r="M1896" s="14" t="s">
        <v>9237</v>
      </c>
      <c r="N1896" s="14"/>
      <c r="O1896" s="22"/>
      <c r="P1896" s="122"/>
      <c r="Q1896" s="101"/>
      <c r="R1896" s="14"/>
      <c r="S1896" s="48"/>
      <c r="T1896" s="126"/>
    </row>
    <row r="1897" spans="1:20" s="17" customFormat="1" ht="24.95" customHeight="1">
      <c r="A1897" s="127">
        <v>598</v>
      </c>
      <c r="B1897" s="34" t="s">
        <v>16388</v>
      </c>
      <c r="C1897" s="14" t="s">
        <v>9238</v>
      </c>
      <c r="D1897" s="121" t="s">
        <v>9239</v>
      </c>
      <c r="E1897" s="101">
        <v>1</v>
      </c>
      <c r="F1897" s="14" t="s">
        <v>4092</v>
      </c>
      <c r="G1897" s="14" t="s">
        <v>552</v>
      </c>
      <c r="H1897" s="22" t="s">
        <v>9240</v>
      </c>
      <c r="I1897" s="122" t="s">
        <v>9241</v>
      </c>
      <c r="J1897" s="123">
        <v>2490</v>
      </c>
      <c r="K1897" s="124">
        <v>17500</v>
      </c>
      <c r="L1897" s="125" t="s">
        <v>4180</v>
      </c>
      <c r="M1897" s="14" t="s">
        <v>9242</v>
      </c>
      <c r="N1897" s="14"/>
      <c r="O1897" s="22"/>
      <c r="P1897" s="122"/>
      <c r="Q1897" s="101"/>
      <c r="R1897" s="14"/>
      <c r="S1897" s="48"/>
      <c r="T1897" s="126"/>
    </row>
    <row r="1898" spans="1:20" s="17" customFormat="1" ht="24.95" customHeight="1">
      <c r="A1898" s="127">
        <v>599</v>
      </c>
      <c r="B1898" s="34" t="s">
        <v>16388</v>
      </c>
      <c r="C1898" s="14" t="s">
        <v>9243</v>
      </c>
      <c r="D1898" s="121" t="s">
        <v>9244</v>
      </c>
      <c r="E1898" s="101">
        <v>1</v>
      </c>
      <c r="F1898" s="14" t="s">
        <v>4092</v>
      </c>
      <c r="G1898" s="14" t="s">
        <v>552</v>
      </c>
      <c r="H1898" s="22" t="s">
        <v>139</v>
      </c>
      <c r="I1898" s="122" t="s">
        <v>1108</v>
      </c>
      <c r="J1898" s="123">
        <v>2534</v>
      </c>
      <c r="K1898" s="124">
        <v>3000</v>
      </c>
      <c r="L1898" s="125" t="s">
        <v>4180</v>
      </c>
      <c r="M1898" s="14" t="s">
        <v>9245</v>
      </c>
      <c r="N1898" s="14"/>
      <c r="O1898" s="22"/>
      <c r="P1898" s="122"/>
      <c r="Q1898" s="101"/>
      <c r="R1898" s="14"/>
      <c r="S1898" s="48"/>
      <c r="T1898" s="126"/>
    </row>
    <row r="1899" spans="1:20" s="17" customFormat="1" ht="24.95" customHeight="1">
      <c r="A1899" s="127">
        <v>600</v>
      </c>
      <c r="B1899" s="34" t="s">
        <v>16388</v>
      </c>
      <c r="C1899" s="14" t="s">
        <v>9246</v>
      </c>
      <c r="D1899" s="121" t="s">
        <v>9247</v>
      </c>
      <c r="E1899" s="101" t="s">
        <v>1166</v>
      </c>
      <c r="F1899" s="14" t="s">
        <v>1191</v>
      </c>
      <c r="G1899" s="14" t="s">
        <v>1049</v>
      </c>
      <c r="H1899" s="22" t="s">
        <v>1024</v>
      </c>
      <c r="I1899" s="122" t="s">
        <v>3294</v>
      </c>
      <c r="J1899" s="123">
        <v>0</v>
      </c>
      <c r="K1899" s="124">
        <v>10</v>
      </c>
      <c r="L1899" s="125" t="s">
        <v>4180</v>
      </c>
      <c r="M1899" s="14" t="s">
        <v>9248</v>
      </c>
      <c r="N1899" s="14"/>
      <c r="O1899" s="22"/>
      <c r="P1899" s="122"/>
      <c r="Q1899" s="101"/>
      <c r="R1899" s="14"/>
      <c r="S1899" s="48"/>
      <c r="T1899" s="126"/>
    </row>
    <row r="1900" spans="1:20" s="17" customFormat="1" ht="24.95" customHeight="1">
      <c r="A1900" s="127">
        <v>601</v>
      </c>
      <c r="B1900" s="34" t="s">
        <v>16388</v>
      </c>
      <c r="C1900" s="14" t="s">
        <v>9249</v>
      </c>
      <c r="D1900" s="121" t="s">
        <v>9250</v>
      </c>
      <c r="E1900" s="101">
        <v>1</v>
      </c>
      <c r="F1900" s="14" t="s">
        <v>4092</v>
      </c>
      <c r="G1900" s="14" t="s">
        <v>550</v>
      </c>
      <c r="H1900" s="22" t="s">
        <v>140</v>
      </c>
      <c r="I1900" s="122" t="s">
        <v>887</v>
      </c>
      <c r="J1900" s="123">
        <v>594</v>
      </c>
      <c r="K1900" s="124">
        <v>500</v>
      </c>
      <c r="L1900" s="125" t="s">
        <v>4161</v>
      </c>
      <c r="M1900" s="14" t="s">
        <v>9251</v>
      </c>
      <c r="N1900" s="14" t="s">
        <v>550</v>
      </c>
      <c r="O1900" s="22" t="s">
        <v>140</v>
      </c>
      <c r="P1900" s="122" t="s">
        <v>887</v>
      </c>
      <c r="Q1900" s="101">
        <v>1</v>
      </c>
      <c r="R1900" s="14" t="s">
        <v>4092</v>
      </c>
      <c r="S1900" s="48">
        <v>594</v>
      </c>
      <c r="T1900" s="126"/>
    </row>
    <row r="1901" spans="1:20" s="17" customFormat="1" ht="24.95" customHeight="1">
      <c r="A1901" s="127"/>
      <c r="B1901" s="34"/>
      <c r="C1901" s="34"/>
      <c r="D1901" s="121"/>
      <c r="E1901" s="101"/>
      <c r="F1901" s="14"/>
      <c r="G1901" s="14"/>
      <c r="H1901" s="22"/>
      <c r="I1901" s="122"/>
      <c r="J1901" s="128"/>
      <c r="K1901" s="124"/>
      <c r="L1901" s="125" t="s">
        <v>4161</v>
      </c>
      <c r="M1901" s="14" t="s">
        <v>9251</v>
      </c>
      <c r="N1901" s="14" t="s">
        <v>613</v>
      </c>
      <c r="O1901" s="22" t="s">
        <v>9252</v>
      </c>
      <c r="P1901" s="122" t="s">
        <v>9253</v>
      </c>
      <c r="Q1901" s="101">
        <v>1</v>
      </c>
      <c r="R1901" s="14" t="s">
        <v>4092</v>
      </c>
      <c r="S1901" s="48">
        <v>374</v>
      </c>
      <c r="T1901" s="126"/>
    </row>
    <row r="1902" spans="1:20" s="17" customFormat="1" ht="24.95" customHeight="1">
      <c r="A1902" s="127"/>
      <c r="B1902" s="34"/>
      <c r="C1902" s="34"/>
      <c r="D1902" s="121"/>
      <c r="E1902" s="101"/>
      <c r="F1902" s="14"/>
      <c r="G1902" s="14"/>
      <c r="H1902" s="22"/>
      <c r="I1902" s="122"/>
      <c r="J1902" s="128"/>
      <c r="K1902" s="124"/>
      <c r="L1902" s="125" t="s">
        <v>4161</v>
      </c>
      <c r="M1902" s="14" t="s">
        <v>9251</v>
      </c>
      <c r="N1902" s="14" t="s">
        <v>591</v>
      </c>
      <c r="O1902" s="22" t="s">
        <v>9254</v>
      </c>
      <c r="P1902" s="122" t="s">
        <v>9255</v>
      </c>
      <c r="Q1902" s="101">
        <v>1</v>
      </c>
      <c r="R1902" s="14" t="s">
        <v>4092</v>
      </c>
      <c r="S1902" s="48">
        <v>471</v>
      </c>
      <c r="T1902" s="126"/>
    </row>
    <row r="1903" spans="1:20" s="17" customFormat="1" ht="24.95" customHeight="1">
      <c r="A1903" s="127"/>
      <c r="B1903" s="34"/>
      <c r="C1903" s="34"/>
      <c r="D1903" s="121"/>
      <c r="E1903" s="101"/>
      <c r="F1903" s="14"/>
      <c r="G1903" s="14"/>
      <c r="H1903" s="22"/>
      <c r="I1903" s="122"/>
      <c r="J1903" s="128"/>
      <c r="K1903" s="124"/>
      <c r="L1903" s="125" t="s">
        <v>4161</v>
      </c>
      <c r="M1903" s="14" t="s">
        <v>9251</v>
      </c>
      <c r="N1903" s="14" t="s">
        <v>590</v>
      </c>
      <c r="O1903" s="22" t="s">
        <v>1868</v>
      </c>
      <c r="P1903" s="122" t="s">
        <v>2457</v>
      </c>
      <c r="Q1903" s="101">
        <v>1</v>
      </c>
      <c r="R1903" s="14" t="s">
        <v>4092</v>
      </c>
      <c r="S1903" s="48">
        <v>520</v>
      </c>
      <c r="T1903" s="126"/>
    </row>
    <row r="1904" spans="1:20" s="17" customFormat="1" ht="24.95" customHeight="1">
      <c r="A1904" s="127"/>
      <c r="B1904" s="34"/>
      <c r="C1904" s="34"/>
      <c r="D1904" s="121"/>
      <c r="E1904" s="101"/>
      <c r="F1904" s="14"/>
      <c r="G1904" s="14"/>
      <c r="H1904" s="22"/>
      <c r="I1904" s="122"/>
      <c r="J1904" s="128"/>
      <c r="K1904" s="124"/>
      <c r="L1904" s="125" t="s">
        <v>4161</v>
      </c>
      <c r="M1904" s="14" t="s">
        <v>9251</v>
      </c>
      <c r="N1904" s="14" t="s">
        <v>629</v>
      </c>
      <c r="O1904" s="22" t="s">
        <v>9256</v>
      </c>
      <c r="P1904" s="122" t="s">
        <v>9257</v>
      </c>
      <c r="Q1904" s="101">
        <v>1</v>
      </c>
      <c r="R1904" s="14" t="s">
        <v>4092</v>
      </c>
      <c r="S1904" s="48">
        <v>590</v>
      </c>
      <c r="T1904" s="126"/>
    </row>
    <row r="1905" spans="1:20" s="17" customFormat="1" ht="24.95" customHeight="1">
      <c r="A1905" s="127"/>
      <c r="B1905" s="34"/>
      <c r="C1905" s="34"/>
      <c r="D1905" s="121"/>
      <c r="E1905" s="101"/>
      <c r="F1905" s="14"/>
      <c r="G1905" s="14"/>
      <c r="H1905" s="22"/>
      <c r="I1905" s="122"/>
      <c r="J1905" s="128"/>
      <c r="K1905" s="124"/>
      <c r="L1905" s="125" t="s">
        <v>4161</v>
      </c>
      <c r="M1905" s="14" t="s">
        <v>9251</v>
      </c>
      <c r="N1905" s="14" t="s">
        <v>549</v>
      </c>
      <c r="O1905" s="22" t="s">
        <v>9258</v>
      </c>
      <c r="P1905" s="122" t="s">
        <v>9259</v>
      </c>
      <c r="Q1905" s="101">
        <v>1</v>
      </c>
      <c r="R1905" s="14" t="s">
        <v>4092</v>
      </c>
      <c r="S1905" s="48">
        <v>590</v>
      </c>
      <c r="T1905" s="126"/>
    </row>
    <row r="1906" spans="1:20" s="17" customFormat="1" ht="24.95" customHeight="1">
      <c r="A1906" s="127"/>
      <c r="B1906" s="34"/>
      <c r="C1906" s="34"/>
      <c r="D1906" s="121"/>
      <c r="E1906" s="101"/>
      <c r="F1906" s="14"/>
      <c r="G1906" s="14"/>
      <c r="H1906" s="22"/>
      <c r="I1906" s="122"/>
      <c r="J1906" s="128"/>
      <c r="K1906" s="124"/>
      <c r="L1906" s="125" t="s">
        <v>4161</v>
      </c>
      <c r="M1906" s="14" t="s">
        <v>9251</v>
      </c>
      <c r="N1906" s="14" t="s">
        <v>542</v>
      </c>
      <c r="O1906" s="22" t="s">
        <v>9260</v>
      </c>
      <c r="P1906" s="122" t="s">
        <v>9261</v>
      </c>
      <c r="Q1906" s="101">
        <v>1</v>
      </c>
      <c r="R1906" s="14" t="s">
        <v>4092</v>
      </c>
      <c r="S1906" s="48">
        <v>593</v>
      </c>
      <c r="T1906" s="126"/>
    </row>
    <row r="1907" spans="1:20" s="17" customFormat="1" ht="24.95" customHeight="1">
      <c r="A1907" s="127"/>
      <c r="B1907" s="34"/>
      <c r="C1907" s="34"/>
      <c r="D1907" s="121"/>
      <c r="E1907" s="101"/>
      <c r="F1907" s="14"/>
      <c r="G1907" s="14"/>
      <c r="H1907" s="22"/>
      <c r="I1907" s="122"/>
      <c r="J1907" s="128"/>
      <c r="K1907" s="124"/>
      <c r="L1907" s="125" t="s">
        <v>4161</v>
      </c>
      <c r="M1907" s="14" t="s">
        <v>9251</v>
      </c>
      <c r="N1907" s="14" t="s">
        <v>562</v>
      </c>
      <c r="O1907" s="22" t="s">
        <v>9262</v>
      </c>
      <c r="P1907" s="122" t="s">
        <v>9263</v>
      </c>
      <c r="Q1907" s="101">
        <v>1</v>
      </c>
      <c r="R1907" s="14" t="s">
        <v>4092</v>
      </c>
      <c r="S1907" s="48">
        <v>594</v>
      </c>
      <c r="T1907" s="126"/>
    </row>
    <row r="1908" spans="1:20" s="17" customFormat="1" ht="24.95" customHeight="1">
      <c r="A1908" s="127">
        <v>602</v>
      </c>
      <c r="B1908" s="34" t="s">
        <v>16388</v>
      </c>
      <c r="C1908" s="14" t="s">
        <v>9264</v>
      </c>
      <c r="D1908" s="121" t="s">
        <v>9265</v>
      </c>
      <c r="E1908" s="101">
        <v>1</v>
      </c>
      <c r="F1908" s="14" t="s">
        <v>4092</v>
      </c>
      <c r="G1908" s="14" t="s">
        <v>548</v>
      </c>
      <c r="H1908" s="22" t="s">
        <v>9266</v>
      </c>
      <c r="I1908" s="122" t="s">
        <v>9267</v>
      </c>
      <c r="J1908" s="123">
        <v>612</v>
      </c>
      <c r="K1908" s="124">
        <v>16000</v>
      </c>
      <c r="L1908" s="125" t="s">
        <v>4161</v>
      </c>
      <c r="M1908" s="14" t="s">
        <v>9268</v>
      </c>
      <c r="N1908" s="14" t="s">
        <v>548</v>
      </c>
      <c r="O1908" s="22" t="s">
        <v>9266</v>
      </c>
      <c r="P1908" s="122" t="s">
        <v>9267</v>
      </c>
      <c r="Q1908" s="101">
        <v>1</v>
      </c>
      <c r="R1908" s="14" t="s">
        <v>4092</v>
      </c>
      <c r="S1908" s="48">
        <v>612</v>
      </c>
      <c r="T1908" s="126"/>
    </row>
    <row r="1909" spans="1:20" s="17" customFormat="1" ht="24.95" customHeight="1">
      <c r="A1909" s="127"/>
      <c r="B1909" s="34"/>
      <c r="C1909" s="34"/>
      <c r="D1909" s="121"/>
      <c r="E1909" s="101"/>
      <c r="F1909" s="14"/>
      <c r="G1909" s="14"/>
      <c r="H1909" s="22"/>
      <c r="I1909" s="122"/>
      <c r="J1909" s="128"/>
      <c r="K1909" s="124"/>
      <c r="L1909" s="125" t="s">
        <v>4161</v>
      </c>
      <c r="M1909" s="14" t="s">
        <v>9268</v>
      </c>
      <c r="N1909" s="14" t="s">
        <v>566</v>
      </c>
      <c r="O1909" s="22" t="s">
        <v>9269</v>
      </c>
      <c r="P1909" s="122" t="s">
        <v>9270</v>
      </c>
      <c r="Q1909" s="101">
        <v>1</v>
      </c>
      <c r="R1909" s="14" t="s">
        <v>4092</v>
      </c>
      <c r="S1909" s="48">
        <v>400</v>
      </c>
      <c r="T1909" s="126"/>
    </row>
    <row r="1910" spans="1:20" s="17" customFormat="1" ht="24.95" customHeight="1">
      <c r="A1910" s="127"/>
      <c r="B1910" s="34"/>
      <c r="C1910" s="34"/>
      <c r="D1910" s="121"/>
      <c r="E1910" s="101"/>
      <c r="F1910" s="14"/>
      <c r="G1910" s="14"/>
      <c r="H1910" s="22"/>
      <c r="I1910" s="122"/>
      <c r="J1910" s="128"/>
      <c r="K1910" s="124"/>
      <c r="L1910" s="125" t="s">
        <v>4161</v>
      </c>
      <c r="M1910" s="14" t="s">
        <v>9268</v>
      </c>
      <c r="N1910" s="14" t="s">
        <v>591</v>
      </c>
      <c r="O1910" s="22" t="s">
        <v>9271</v>
      </c>
      <c r="P1910" s="122" t="s">
        <v>9272</v>
      </c>
      <c r="Q1910" s="101">
        <v>1</v>
      </c>
      <c r="R1910" s="14" t="s">
        <v>4092</v>
      </c>
      <c r="S1910" s="48">
        <v>588</v>
      </c>
      <c r="T1910" s="126"/>
    </row>
    <row r="1911" spans="1:20" s="17" customFormat="1" ht="24.95" customHeight="1">
      <c r="A1911" s="127"/>
      <c r="B1911" s="34"/>
      <c r="C1911" s="34"/>
      <c r="D1911" s="121"/>
      <c r="E1911" s="101"/>
      <c r="F1911" s="14"/>
      <c r="G1911" s="14"/>
      <c r="H1911" s="22"/>
      <c r="I1911" s="122"/>
      <c r="J1911" s="128"/>
      <c r="K1911" s="124"/>
      <c r="L1911" s="125" t="s">
        <v>4161</v>
      </c>
      <c r="M1911" s="14" t="s">
        <v>9268</v>
      </c>
      <c r="N1911" s="14" t="s">
        <v>542</v>
      </c>
      <c r="O1911" s="22" t="s">
        <v>9273</v>
      </c>
      <c r="P1911" s="122" t="s">
        <v>9274</v>
      </c>
      <c r="Q1911" s="101">
        <v>1</v>
      </c>
      <c r="R1911" s="14" t="s">
        <v>4092</v>
      </c>
      <c r="S1911" s="48">
        <v>598</v>
      </c>
      <c r="T1911" s="126"/>
    </row>
    <row r="1912" spans="1:20" s="17" customFormat="1" ht="24.95" customHeight="1">
      <c r="A1912" s="127"/>
      <c r="B1912" s="34"/>
      <c r="C1912" s="34"/>
      <c r="D1912" s="121"/>
      <c r="E1912" s="101"/>
      <c r="F1912" s="14"/>
      <c r="G1912" s="14"/>
      <c r="H1912" s="22"/>
      <c r="I1912" s="122"/>
      <c r="J1912" s="128"/>
      <c r="K1912" s="124"/>
      <c r="L1912" s="125" t="s">
        <v>4161</v>
      </c>
      <c r="M1912" s="14" t="s">
        <v>9268</v>
      </c>
      <c r="N1912" s="14" t="s">
        <v>547</v>
      </c>
      <c r="O1912" s="22" t="s">
        <v>9275</v>
      </c>
      <c r="P1912" s="122" t="s">
        <v>9276</v>
      </c>
      <c r="Q1912" s="101">
        <v>1</v>
      </c>
      <c r="R1912" s="14" t="s">
        <v>4092</v>
      </c>
      <c r="S1912" s="48">
        <v>600</v>
      </c>
      <c r="T1912" s="126"/>
    </row>
    <row r="1913" spans="1:20" s="17" customFormat="1" ht="24.95" customHeight="1">
      <c r="A1913" s="127"/>
      <c r="B1913" s="34"/>
      <c r="C1913" s="34"/>
      <c r="D1913" s="121"/>
      <c r="E1913" s="101"/>
      <c r="F1913" s="14"/>
      <c r="G1913" s="14"/>
      <c r="H1913" s="22"/>
      <c r="I1913" s="122"/>
      <c r="J1913" s="128"/>
      <c r="K1913" s="124"/>
      <c r="L1913" s="125" t="s">
        <v>4161</v>
      </c>
      <c r="M1913" s="14" t="s">
        <v>9268</v>
      </c>
      <c r="N1913" s="14" t="s">
        <v>544</v>
      </c>
      <c r="O1913" s="22" t="s">
        <v>9277</v>
      </c>
      <c r="P1913" s="122" t="s">
        <v>9278</v>
      </c>
      <c r="Q1913" s="101">
        <v>1</v>
      </c>
      <c r="R1913" s="14" t="s">
        <v>4092</v>
      </c>
      <c r="S1913" s="48">
        <v>607</v>
      </c>
      <c r="T1913" s="126"/>
    </row>
    <row r="1914" spans="1:20" s="17" customFormat="1" ht="24.95" customHeight="1">
      <c r="A1914" s="127"/>
      <c r="B1914" s="34"/>
      <c r="C1914" s="34"/>
      <c r="D1914" s="121"/>
      <c r="E1914" s="101"/>
      <c r="F1914" s="14"/>
      <c r="G1914" s="14"/>
      <c r="H1914" s="22"/>
      <c r="I1914" s="122"/>
      <c r="J1914" s="128"/>
      <c r="K1914" s="124"/>
      <c r="L1914" s="125" t="s">
        <v>4161</v>
      </c>
      <c r="M1914" s="14" t="s">
        <v>9268</v>
      </c>
      <c r="N1914" s="14" t="s">
        <v>549</v>
      </c>
      <c r="O1914" s="22" t="s">
        <v>9279</v>
      </c>
      <c r="P1914" s="122" t="s">
        <v>9280</v>
      </c>
      <c r="Q1914" s="101">
        <v>1</v>
      </c>
      <c r="R1914" s="14" t="s">
        <v>4092</v>
      </c>
      <c r="S1914" s="48">
        <v>608</v>
      </c>
      <c r="T1914" s="126"/>
    </row>
    <row r="1915" spans="1:20" s="17" customFormat="1" ht="24.95" customHeight="1">
      <c r="A1915" s="127"/>
      <c r="B1915" s="34"/>
      <c r="C1915" s="34"/>
      <c r="D1915" s="121"/>
      <c r="E1915" s="101"/>
      <c r="F1915" s="14"/>
      <c r="G1915" s="14"/>
      <c r="H1915" s="22"/>
      <c r="I1915" s="122"/>
      <c r="J1915" s="128"/>
      <c r="K1915" s="124"/>
      <c r="L1915" s="125" t="s">
        <v>4161</v>
      </c>
      <c r="M1915" s="14" t="s">
        <v>9268</v>
      </c>
      <c r="N1915" s="14" t="s">
        <v>550</v>
      </c>
      <c r="O1915" s="22" t="s">
        <v>9281</v>
      </c>
      <c r="P1915" s="122" t="s">
        <v>9282</v>
      </c>
      <c r="Q1915" s="101">
        <v>1</v>
      </c>
      <c r="R1915" s="14" t="s">
        <v>4092</v>
      </c>
      <c r="S1915" s="48">
        <v>610</v>
      </c>
      <c r="T1915" s="126"/>
    </row>
    <row r="1916" spans="1:20" s="17" customFormat="1" ht="24.95" customHeight="1">
      <c r="A1916" s="127"/>
      <c r="B1916" s="34"/>
      <c r="C1916" s="34"/>
      <c r="D1916" s="121"/>
      <c r="E1916" s="101"/>
      <c r="F1916" s="14"/>
      <c r="G1916" s="14"/>
      <c r="H1916" s="22"/>
      <c r="I1916" s="122"/>
      <c r="J1916" s="128"/>
      <c r="K1916" s="124"/>
      <c r="L1916" s="125" t="s">
        <v>4161</v>
      </c>
      <c r="M1916" s="14" t="s">
        <v>9268</v>
      </c>
      <c r="N1916" s="14" t="s">
        <v>565</v>
      </c>
      <c r="O1916" s="22" t="s">
        <v>9283</v>
      </c>
      <c r="P1916" s="122" t="s">
        <v>9284</v>
      </c>
      <c r="Q1916" s="101">
        <v>1</v>
      </c>
      <c r="R1916" s="14" t="s">
        <v>4092</v>
      </c>
      <c r="S1916" s="48">
        <v>610</v>
      </c>
      <c r="T1916" s="126"/>
    </row>
    <row r="1917" spans="1:20" s="17" customFormat="1" ht="24.95" customHeight="1">
      <c r="A1917" s="127"/>
      <c r="B1917" s="34"/>
      <c r="C1917" s="34"/>
      <c r="D1917" s="121"/>
      <c r="E1917" s="101"/>
      <c r="F1917" s="14"/>
      <c r="G1917" s="14"/>
      <c r="H1917" s="22"/>
      <c r="I1917" s="122"/>
      <c r="J1917" s="128"/>
      <c r="K1917" s="124"/>
      <c r="L1917" s="125" t="s">
        <v>4161</v>
      </c>
      <c r="M1917" s="14" t="s">
        <v>9268</v>
      </c>
      <c r="N1917" s="14" t="s">
        <v>541</v>
      </c>
      <c r="O1917" s="22" t="s">
        <v>9285</v>
      </c>
      <c r="P1917" s="122" t="s">
        <v>9286</v>
      </c>
      <c r="Q1917" s="101">
        <v>1</v>
      </c>
      <c r="R1917" s="14" t="s">
        <v>4092</v>
      </c>
      <c r="S1917" s="48">
        <v>611</v>
      </c>
      <c r="T1917" s="126"/>
    </row>
    <row r="1918" spans="1:20" s="17" customFormat="1" ht="24.95" customHeight="1">
      <c r="A1918" s="127"/>
      <c r="B1918" s="34"/>
      <c r="C1918" s="34"/>
      <c r="D1918" s="121"/>
      <c r="E1918" s="101"/>
      <c r="F1918" s="14"/>
      <c r="G1918" s="14"/>
      <c r="H1918" s="22"/>
      <c r="I1918" s="122"/>
      <c r="J1918" s="128"/>
      <c r="K1918" s="124"/>
      <c r="L1918" s="125" t="s">
        <v>4161</v>
      </c>
      <c r="M1918" s="14" t="s">
        <v>9268</v>
      </c>
      <c r="N1918" s="14" t="s">
        <v>543</v>
      </c>
      <c r="O1918" s="22" t="s">
        <v>9287</v>
      </c>
      <c r="P1918" s="122" t="s">
        <v>9288</v>
      </c>
      <c r="Q1918" s="101">
        <v>1</v>
      </c>
      <c r="R1918" s="14" t="s">
        <v>4092</v>
      </c>
      <c r="S1918" s="48">
        <v>611</v>
      </c>
      <c r="T1918" s="126"/>
    </row>
    <row r="1919" spans="1:20" s="17" customFormat="1" ht="24.95" customHeight="1">
      <c r="A1919" s="127"/>
      <c r="B1919" s="34"/>
      <c r="C1919" s="34"/>
      <c r="D1919" s="121"/>
      <c r="E1919" s="101"/>
      <c r="F1919" s="14"/>
      <c r="G1919" s="14"/>
      <c r="H1919" s="22"/>
      <c r="I1919" s="122"/>
      <c r="J1919" s="128"/>
      <c r="K1919" s="124"/>
      <c r="L1919" s="125" t="s">
        <v>4161</v>
      </c>
      <c r="M1919" s="14" t="s">
        <v>9268</v>
      </c>
      <c r="N1919" s="14" t="s">
        <v>545</v>
      </c>
      <c r="O1919" s="22" t="s">
        <v>9289</v>
      </c>
      <c r="P1919" s="122" t="s">
        <v>9290</v>
      </c>
      <c r="Q1919" s="101">
        <v>1</v>
      </c>
      <c r="R1919" s="14" t="s">
        <v>4092</v>
      </c>
      <c r="S1919" s="48">
        <v>612</v>
      </c>
      <c r="T1919" s="126"/>
    </row>
    <row r="1920" spans="1:20" s="17" customFormat="1" ht="24.95" customHeight="1">
      <c r="A1920" s="127"/>
      <c r="B1920" s="34"/>
      <c r="C1920" s="34"/>
      <c r="D1920" s="121"/>
      <c r="E1920" s="101"/>
      <c r="F1920" s="14"/>
      <c r="G1920" s="14"/>
      <c r="H1920" s="22"/>
      <c r="I1920" s="122"/>
      <c r="J1920" s="128"/>
      <c r="K1920" s="124"/>
      <c r="L1920" s="125" t="s">
        <v>4161</v>
      </c>
      <c r="M1920" s="14" t="s">
        <v>9268</v>
      </c>
      <c r="N1920" s="14" t="s">
        <v>555</v>
      </c>
      <c r="O1920" s="22" t="s">
        <v>9291</v>
      </c>
      <c r="P1920" s="122" t="s">
        <v>9292</v>
      </c>
      <c r="Q1920" s="101">
        <v>1</v>
      </c>
      <c r="R1920" s="14" t="s">
        <v>4092</v>
      </c>
      <c r="S1920" s="48">
        <v>612</v>
      </c>
      <c r="T1920" s="126"/>
    </row>
    <row r="1921" spans="1:20" s="17" customFormat="1" ht="24.95" customHeight="1">
      <c r="A1921" s="127"/>
      <c r="B1921" s="34"/>
      <c r="C1921" s="34"/>
      <c r="D1921" s="121"/>
      <c r="E1921" s="101"/>
      <c r="F1921" s="14"/>
      <c r="G1921" s="14"/>
      <c r="H1921" s="22"/>
      <c r="I1921" s="122"/>
      <c r="J1921" s="128"/>
      <c r="K1921" s="124"/>
      <c r="L1921" s="125" t="s">
        <v>4161</v>
      </c>
      <c r="M1921" s="14" t="s">
        <v>9268</v>
      </c>
      <c r="N1921" s="14" t="s">
        <v>571</v>
      </c>
      <c r="O1921" s="22" t="s">
        <v>9293</v>
      </c>
      <c r="P1921" s="122" t="s">
        <v>9294</v>
      </c>
      <c r="Q1921" s="101">
        <v>1</v>
      </c>
      <c r="R1921" s="14" t="s">
        <v>4092</v>
      </c>
      <c r="S1921" s="48">
        <v>612</v>
      </c>
      <c r="T1921" s="126"/>
    </row>
    <row r="1922" spans="1:20" s="17" customFormat="1" ht="24.95" customHeight="1">
      <c r="A1922" s="127"/>
      <c r="B1922" s="34"/>
      <c r="C1922" s="34"/>
      <c r="D1922" s="121"/>
      <c r="E1922" s="101"/>
      <c r="F1922" s="14"/>
      <c r="G1922" s="14"/>
      <c r="H1922" s="22"/>
      <c r="I1922" s="122"/>
      <c r="J1922" s="128"/>
      <c r="K1922" s="124"/>
      <c r="L1922" s="125" t="s">
        <v>4161</v>
      </c>
      <c r="M1922" s="14" t="s">
        <v>9268</v>
      </c>
      <c r="N1922" s="14" t="s">
        <v>577</v>
      </c>
      <c r="O1922" s="22" t="s">
        <v>9295</v>
      </c>
      <c r="P1922" s="122" t="s">
        <v>9296</v>
      </c>
      <c r="Q1922" s="101">
        <v>1</v>
      </c>
      <c r="R1922" s="14" t="s">
        <v>4092</v>
      </c>
      <c r="S1922" s="48">
        <v>612</v>
      </c>
      <c r="T1922" s="126"/>
    </row>
    <row r="1923" spans="1:20" s="17" customFormat="1" ht="24.95" customHeight="1">
      <c r="A1923" s="127"/>
      <c r="B1923" s="34"/>
      <c r="C1923" s="34"/>
      <c r="D1923" s="121"/>
      <c r="E1923" s="101"/>
      <c r="F1923" s="14"/>
      <c r="G1923" s="14"/>
      <c r="H1923" s="22"/>
      <c r="I1923" s="122"/>
      <c r="J1923" s="128"/>
      <c r="K1923" s="124"/>
      <c r="L1923" s="125" t="s">
        <v>4161</v>
      </c>
      <c r="M1923" s="14" t="s">
        <v>9268</v>
      </c>
      <c r="N1923" s="14" t="s">
        <v>562</v>
      </c>
      <c r="O1923" s="22" t="s">
        <v>9297</v>
      </c>
      <c r="P1923" s="122" t="s">
        <v>9298</v>
      </c>
      <c r="Q1923" s="101">
        <v>1</v>
      </c>
      <c r="R1923" s="14" t="s">
        <v>4092</v>
      </c>
      <c r="S1923" s="48">
        <v>612</v>
      </c>
      <c r="T1923" s="126"/>
    </row>
    <row r="1924" spans="1:20" s="17" customFormat="1" ht="24.95" customHeight="1">
      <c r="A1924" s="127"/>
      <c r="B1924" s="34"/>
      <c r="C1924" s="34"/>
      <c r="D1924" s="121"/>
      <c r="E1924" s="101"/>
      <c r="F1924" s="14"/>
      <c r="G1924" s="14"/>
      <c r="H1924" s="22"/>
      <c r="I1924" s="122"/>
      <c r="J1924" s="128"/>
      <c r="K1924" s="124"/>
      <c r="L1924" s="125" t="s">
        <v>4161</v>
      </c>
      <c r="M1924" s="14" t="s">
        <v>9268</v>
      </c>
      <c r="N1924" s="14" t="s">
        <v>613</v>
      </c>
      <c r="O1924" s="22" t="s">
        <v>9299</v>
      </c>
      <c r="P1924" s="122" t="s">
        <v>9300</v>
      </c>
      <c r="Q1924" s="101">
        <v>1</v>
      </c>
      <c r="R1924" s="14" t="s">
        <v>4092</v>
      </c>
      <c r="S1924" s="48">
        <v>612</v>
      </c>
      <c r="T1924" s="126"/>
    </row>
    <row r="1925" spans="1:20" s="17" customFormat="1" ht="24.95" customHeight="1">
      <c r="A1925" s="127"/>
      <c r="B1925" s="34"/>
      <c r="C1925" s="34"/>
      <c r="D1925" s="121"/>
      <c r="E1925" s="101"/>
      <c r="F1925" s="14"/>
      <c r="G1925" s="14"/>
      <c r="H1925" s="22"/>
      <c r="I1925" s="122"/>
      <c r="J1925" s="128"/>
      <c r="K1925" s="124"/>
      <c r="L1925" s="125" t="s">
        <v>4161</v>
      </c>
      <c r="M1925" s="14" t="s">
        <v>9268</v>
      </c>
      <c r="N1925" s="14" t="s">
        <v>589</v>
      </c>
      <c r="O1925" s="22" t="s">
        <v>9301</v>
      </c>
      <c r="P1925" s="122" t="s">
        <v>9302</v>
      </c>
      <c r="Q1925" s="101">
        <v>1</v>
      </c>
      <c r="R1925" s="14" t="s">
        <v>4092</v>
      </c>
      <c r="S1925" s="48">
        <v>612</v>
      </c>
      <c r="T1925" s="126"/>
    </row>
    <row r="1926" spans="1:20" s="17" customFormat="1" ht="24.95" customHeight="1">
      <c r="A1926" s="127"/>
      <c r="B1926" s="34"/>
      <c r="C1926" s="34"/>
      <c r="D1926" s="121"/>
      <c r="E1926" s="101"/>
      <c r="F1926" s="14"/>
      <c r="G1926" s="14"/>
      <c r="H1926" s="22"/>
      <c r="I1926" s="122"/>
      <c r="J1926" s="128"/>
      <c r="K1926" s="124"/>
      <c r="L1926" s="125" t="s">
        <v>4161</v>
      </c>
      <c r="M1926" s="14" t="s">
        <v>9268</v>
      </c>
      <c r="N1926" s="14" t="s">
        <v>551</v>
      </c>
      <c r="O1926" s="22" t="s">
        <v>9303</v>
      </c>
      <c r="P1926" s="122" t="s">
        <v>9304</v>
      </c>
      <c r="Q1926" s="101">
        <v>1</v>
      </c>
      <c r="R1926" s="14" t="s">
        <v>4092</v>
      </c>
      <c r="S1926" s="48">
        <v>612</v>
      </c>
      <c r="T1926" s="126"/>
    </row>
    <row r="1927" spans="1:20" s="17" customFormat="1" ht="24.95" customHeight="1">
      <c r="A1927" s="127"/>
      <c r="B1927" s="34"/>
      <c r="C1927" s="34"/>
      <c r="D1927" s="121"/>
      <c r="E1927" s="101"/>
      <c r="F1927" s="14"/>
      <c r="G1927" s="14"/>
      <c r="H1927" s="22"/>
      <c r="I1927" s="122"/>
      <c r="J1927" s="128"/>
      <c r="K1927" s="124"/>
      <c r="L1927" s="125" t="s">
        <v>4161</v>
      </c>
      <c r="M1927" s="14" t="s">
        <v>9268</v>
      </c>
      <c r="N1927" s="14" t="s">
        <v>564</v>
      </c>
      <c r="O1927" s="22" t="s">
        <v>9305</v>
      </c>
      <c r="P1927" s="122" t="s">
        <v>9306</v>
      </c>
      <c r="Q1927" s="101">
        <v>1</v>
      </c>
      <c r="R1927" s="14" t="s">
        <v>4092</v>
      </c>
      <c r="S1927" s="48">
        <v>612</v>
      </c>
      <c r="T1927" s="126"/>
    </row>
    <row r="1928" spans="1:20" s="17" customFormat="1" ht="24.95" customHeight="1">
      <c r="A1928" s="127"/>
      <c r="B1928" s="34"/>
      <c r="C1928" s="34"/>
      <c r="D1928" s="121"/>
      <c r="E1928" s="101"/>
      <c r="F1928" s="14"/>
      <c r="G1928" s="14"/>
      <c r="H1928" s="22"/>
      <c r="I1928" s="122"/>
      <c r="J1928" s="128"/>
      <c r="K1928" s="124"/>
      <c r="L1928" s="125" t="s">
        <v>4161</v>
      </c>
      <c r="M1928" s="14" t="s">
        <v>9268</v>
      </c>
      <c r="N1928" s="14" t="s">
        <v>590</v>
      </c>
      <c r="O1928" s="22" t="s">
        <v>9307</v>
      </c>
      <c r="P1928" s="122" t="s">
        <v>9308</v>
      </c>
      <c r="Q1928" s="101">
        <v>1</v>
      </c>
      <c r="R1928" s="14" t="s">
        <v>4092</v>
      </c>
      <c r="S1928" s="48">
        <v>612</v>
      </c>
      <c r="T1928" s="126"/>
    </row>
    <row r="1929" spans="1:20" s="17" customFormat="1" ht="24.95" customHeight="1">
      <c r="A1929" s="127"/>
      <c r="B1929" s="34"/>
      <c r="C1929" s="34"/>
      <c r="D1929" s="121"/>
      <c r="E1929" s="101"/>
      <c r="F1929" s="14"/>
      <c r="G1929" s="14"/>
      <c r="H1929" s="22"/>
      <c r="I1929" s="122"/>
      <c r="J1929" s="128"/>
      <c r="K1929" s="124"/>
      <c r="L1929" s="125" t="s">
        <v>4161</v>
      </c>
      <c r="M1929" s="14" t="s">
        <v>9268</v>
      </c>
      <c r="N1929" s="14" t="s">
        <v>629</v>
      </c>
      <c r="O1929" s="22" t="s">
        <v>9309</v>
      </c>
      <c r="P1929" s="122" t="s">
        <v>9310</v>
      </c>
      <c r="Q1929" s="101">
        <v>1</v>
      </c>
      <c r="R1929" s="14" t="s">
        <v>4092</v>
      </c>
      <c r="S1929" s="48">
        <v>612</v>
      </c>
      <c r="T1929" s="126"/>
    </row>
    <row r="1930" spans="1:20" s="17" customFormat="1" ht="24.95" customHeight="1">
      <c r="A1930" s="127"/>
      <c r="B1930" s="34"/>
      <c r="C1930" s="34"/>
      <c r="D1930" s="121"/>
      <c r="E1930" s="101"/>
      <c r="F1930" s="14"/>
      <c r="G1930" s="14"/>
      <c r="H1930" s="22"/>
      <c r="I1930" s="122"/>
      <c r="J1930" s="128"/>
      <c r="K1930" s="124"/>
      <c r="L1930" s="125" t="s">
        <v>4161</v>
      </c>
      <c r="M1930" s="14" t="s">
        <v>9268</v>
      </c>
      <c r="N1930" s="14" t="s">
        <v>578</v>
      </c>
      <c r="O1930" s="22" t="s">
        <v>9311</v>
      </c>
      <c r="P1930" s="122" t="s">
        <v>9312</v>
      </c>
      <c r="Q1930" s="101">
        <v>1</v>
      </c>
      <c r="R1930" s="14" t="s">
        <v>4092</v>
      </c>
      <c r="S1930" s="48">
        <v>612</v>
      </c>
      <c r="T1930" s="126"/>
    </row>
    <row r="1931" spans="1:20" s="17" customFormat="1" ht="24.95" customHeight="1">
      <c r="A1931" s="127"/>
      <c r="B1931" s="34"/>
      <c r="C1931" s="34"/>
      <c r="D1931" s="121"/>
      <c r="E1931" s="101"/>
      <c r="F1931" s="14"/>
      <c r="G1931" s="14"/>
      <c r="H1931" s="22"/>
      <c r="I1931" s="122"/>
      <c r="J1931" s="128"/>
      <c r="K1931" s="124"/>
      <c r="L1931" s="125" t="s">
        <v>4161</v>
      </c>
      <c r="M1931" s="14" t="s">
        <v>9268</v>
      </c>
      <c r="N1931" s="14" t="s">
        <v>599</v>
      </c>
      <c r="O1931" s="22" t="s">
        <v>9313</v>
      </c>
      <c r="P1931" s="122" t="s">
        <v>9314</v>
      </c>
      <c r="Q1931" s="101">
        <v>1</v>
      </c>
      <c r="R1931" s="14" t="s">
        <v>4092</v>
      </c>
      <c r="S1931" s="48">
        <v>612</v>
      </c>
      <c r="T1931" s="126"/>
    </row>
    <row r="1932" spans="1:20" s="17" customFormat="1" ht="24.95" customHeight="1">
      <c r="A1932" s="127"/>
      <c r="B1932" s="34"/>
      <c r="C1932" s="34"/>
      <c r="D1932" s="121"/>
      <c r="E1932" s="101"/>
      <c r="F1932" s="14"/>
      <c r="G1932" s="14"/>
      <c r="H1932" s="22"/>
      <c r="I1932" s="122"/>
      <c r="J1932" s="128"/>
      <c r="K1932" s="124"/>
      <c r="L1932" s="125" t="s">
        <v>4161</v>
      </c>
      <c r="M1932" s="14" t="s">
        <v>9268</v>
      </c>
      <c r="N1932" s="14" t="s">
        <v>546</v>
      </c>
      <c r="O1932" s="22" t="s">
        <v>9315</v>
      </c>
      <c r="P1932" s="122" t="s">
        <v>9316</v>
      </c>
      <c r="Q1932" s="101">
        <v>1</v>
      </c>
      <c r="R1932" s="14" t="s">
        <v>4092</v>
      </c>
      <c r="S1932" s="48">
        <v>612</v>
      </c>
      <c r="T1932" s="126"/>
    </row>
    <row r="1933" spans="1:20" s="17" customFormat="1" ht="24.95" customHeight="1">
      <c r="A1933" s="127">
        <v>603</v>
      </c>
      <c r="B1933" s="34" t="s">
        <v>16388</v>
      </c>
      <c r="C1933" s="14" t="s">
        <v>9317</v>
      </c>
      <c r="D1933" s="121" t="s">
        <v>9318</v>
      </c>
      <c r="E1933" s="101">
        <v>1</v>
      </c>
      <c r="F1933" s="14" t="s">
        <v>4092</v>
      </c>
      <c r="G1933" s="14" t="s">
        <v>539</v>
      </c>
      <c r="H1933" s="22" t="s">
        <v>51</v>
      </c>
      <c r="I1933" s="122" t="s">
        <v>1078</v>
      </c>
      <c r="J1933" s="123">
        <v>831</v>
      </c>
      <c r="K1933" s="124">
        <v>3500</v>
      </c>
      <c r="L1933" s="125" t="s">
        <v>4161</v>
      </c>
      <c r="M1933" s="14" t="s">
        <v>9319</v>
      </c>
      <c r="N1933" s="14" t="s">
        <v>539</v>
      </c>
      <c r="O1933" s="22" t="s">
        <v>51</v>
      </c>
      <c r="P1933" s="122" t="s">
        <v>1078</v>
      </c>
      <c r="Q1933" s="101">
        <v>1</v>
      </c>
      <c r="R1933" s="14" t="s">
        <v>4092</v>
      </c>
      <c r="S1933" s="48">
        <v>831</v>
      </c>
      <c r="T1933" s="126"/>
    </row>
    <row r="1934" spans="1:20" s="17" customFormat="1" ht="24.95" customHeight="1">
      <c r="A1934" s="127"/>
      <c r="B1934" s="34"/>
      <c r="C1934" s="34"/>
      <c r="D1934" s="121"/>
      <c r="E1934" s="101"/>
      <c r="F1934" s="14"/>
      <c r="G1934" s="14"/>
      <c r="H1934" s="22"/>
      <c r="I1934" s="122"/>
      <c r="J1934" s="128"/>
      <c r="K1934" s="124"/>
      <c r="L1934" s="125" t="s">
        <v>4161</v>
      </c>
      <c r="M1934" s="14" t="s">
        <v>9319</v>
      </c>
      <c r="N1934" s="14" t="s">
        <v>543</v>
      </c>
      <c r="O1934" s="22" t="s">
        <v>9320</v>
      </c>
      <c r="P1934" s="122" t="s">
        <v>9321</v>
      </c>
      <c r="Q1934" s="101">
        <v>1</v>
      </c>
      <c r="R1934" s="14" t="s">
        <v>4092</v>
      </c>
      <c r="S1934" s="48">
        <v>600</v>
      </c>
      <c r="T1934" s="126"/>
    </row>
    <row r="1935" spans="1:20" s="17" customFormat="1" ht="24.95" customHeight="1">
      <c r="A1935" s="127"/>
      <c r="B1935" s="34"/>
      <c r="C1935" s="34"/>
      <c r="D1935" s="121"/>
      <c r="E1935" s="101"/>
      <c r="F1935" s="14"/>
      <c r="G1935" s="14"/>
      <c r="H1935" s="22"/>
      <c r="I1935" s="122"/>
      <c r="J1935" s="128"/>
      <c r="K1935" s="124"/>
      <c r="L1935" s="125" t="s">
        <v>4161</v>
      </c>
      <c r="M1935" s="14" t="s">
        <v>9319</v>
      </c>
      <c r="N1935" s="14" t="s">
        <v>542</v>
      </c>
      <c r="O1935" s="22" t="s">
        <v>9322</v>
      </c>
      <c r="P1935" s="122" t="s">
        <v>9323</v>
      </c>
      <c r="Q1935" s="101">
        <v>1</v>
      </c>
      <c r="R1935" s="14" t="s">
        <v>4092</v>
      </c>
      <c r="S1935" s="48">
        <v>749</v>
      </c>
      <c r="T1935" s="126"/>
    </row>
    <row r="1936" spans="1:20" s="17" customFormat="1" ht="24.95" customHeight="1">
      <c r="A1936" s="127"/>
      <c r="B1936" s="34"/>
      <c r="C1936" s="34"/>
      <c r="D1936" s="121"/>
      <c r="E1936" s="101"/>
      <c r="F1936" s="14"/>
      <c r="G1936" s="14"/>
      <c r="H1936" s="22"/>
      <c r="I1936" s="122"/>
      <c r="J1936" s="128"/>
      <c r="K1936" s="124"/>
      <c r="L1936" s="125" t="s">
        <v>4161</v>
      </c>
      <c r="M1936" s="14" t="s">
        <v>9319</v>
      </c>
      <c r="N1936" s="14" t="s">
        <v>578</v>
      </c>
      <c r="O1936" s="22" t="s">
        <v>9324</v>
      </c>
      <c r="P1936" s="122" t="s">
        <v>9325</v>
      </c>
      <c r="Q1936" s="101">
        <v>1</v>
      </c>
      <c r="R1936" s="14" t="s">
        <v>4092</v>
      </c>
      <c r="S1936" s="48">
        <v>790</v>
      </c>
      <c r="T1936" s="126"/>
    </row>
    <row r="1937" spans="1:20" s="17" customFormat="1" ht="24.95" customHeight="1">
      <c r="A1937" s="127"/>
      <c r="B1937" s="34"/>
      <c r="C1937" s="34"/>
      <c r="D1937" s="121"/>
      <c r="E1937" s="101"/>
      <c r="F1937" s="14"/>
      <c r="G1937" s="14"/>
      <c r="H1937" s="22"/>
      <c r="I1937" s="122"/>
      <c r="J1937" s="128"/>
      <c r="K1937" s="124"/>
      <c r="L1937" s="125" t="s">
        <v>4161</v>
      </c>
      <c r="M1937" s="14" t="s">
        <v>9319</v>
      </c>
      <c r="N1937" s="14" t="s">
        <v>555</v>
      </c>
      <c r="O1937" s="22" t="s">
        <v>9326</v>
      </c>
      <c r="P1937" s="122" t="s">
        <v>9327</v>
      </c>
      <c r="Q1937" s="101">
        <v>1</v>
      </c>
      <c r="R1937" s="14" t="s">
        <v>4092</v>
      </c>
      <c r="S1937" s="48">
        <v>829</v>
      </c>
      <c r="T1937" s="126"/>
    </row>
    <row r="1938" spans="1:20" s="17" customFormat="1" ht="24.95" customHeight="1">
      <c r="A1938" s="127"/>
      <c r="B1938" s="34"/>
      <c r="C1938" s="34"/>
      <c r="D1938" s="121"/>
      <c r="E1938" s="101"/>
      <c r="F1938" s="14"/>
      <c r="G1938" s="14"/>
      <c r="H1938" s="22"/>
      <c r="I1938" s="122"/>
      <c r="J1938" s="128"/>
      <c r="K1938" s="124"/>
      <c r="L1938" s="125" t="s">
        <v>4161</v>
      </c>
      <c r="M1938" s="14" t="s">
        <v>9319</v>
      </c>
      <c r="N1938" s="14" t="s">
        <v>590</v>
      </c>
      <c r="O1938" s="22" t="s">
        <v>9328</v>
      </c>
      <c r="P1938" s="122" t="s">
        <v>9329</v>
      </c>
      <c r="Q1938" s="101">
        <v>1</v>
      </c>
      <c r="R1938" s="14" t="s">
        <v>4092</v>
      </c>
      <c r="S1938" s="48">
        <v>830</v>
      </c>
      <c r="T1938" s="126"/>
    </row>
    <row r="1939" spans="1:20" s="17" customFormat="1" ht="24.95" customHeight="1">
      <c r="A1939" s="127"/>
      <c r="B1939" s="34"/>
      <c r="C1939" s="34"/>
      <c r="D1939" s="121"/>
      <c r="E1939" s="101"/>
      <c r="F1939" s="14"/>
      <c r="G1939" s="14"/>
      <c r="H1939" s="22"/>
      <c r="I1939" s="122"/>
      <c r="J1939" s="128"/>
      <c r="K1939" s="124"/>
      <c r="L1939" s="125" t="s">
        <v>4161</v>
      </c>
      <c r="M1939" s="14" t="s">
        <v>9319</v>
      </c>
      <c r="N1939" s="14" t="s">
        <v>546</v>
      </c>
      <c r="O1939" s="22" t="s">
        <v>9330</v>
      </c>
      <c r="P1939" s="122" t="s">
        <v>9331</v>
      </c>
      <c r="Q1939" s="101">
        <v>1</v>
      </c>
      <c r="R1939" s="14" t="s">
        <v>4092</v>
      </c>
      <c r="S1939" s="48">
        <v>832</v>
      </c>
      <c r="T1939" s="126"/>
    </row>
    <row r="1940" spans="1:20" s="17" customFormat="1" ht="24.95" customHeight="1">
      <c r="A1940" s="127"/>
      <c r="B1940" s="34"/>
      <c r="C1940" s="34"/>
      <c r="D1940" s="121"/>
      <c r="E1940" s="101"/>
      <c r="F1940" s="14"/>
      <c r="G1940" s="14"/>
      <c r="H1940" s="22"/>
      <c r="I1940" s="122"/>
      <c r="J1940" s="128"/>
      <c r="K1940" s="124"/>
      <c r="L1940" s="125" t="s">
        <v>4161</v>
      </c>
      <c r="M1940" s="14" t="s">
        <v>9319</v>
      </c>
      <c r="N1940" s="14" t="s">
        <v>541</v>
      </c>
      <c r="O1940" s="22" t="s">
        <v>9332</v>
      </c>
      <c r="P1940" s="122" t="s">
        <v>9333</v>
      </c>
      <c r="Q1940" s="101">
        <v>1</v>
      </c>
      <c r="R1940" s="14" t="s">
        <v>4092</v>
      </c>
      <c r="S1940" s="48">
        <v>832</v>
      </c>
      <c r="T1940" s="126"/>
    </row>
    <row r="1941" spans="1:20" s="17" customFormat="1" ht="24.95" customHeight="1">
      <c r="A1941" s="127"/>
      <c r="B1941" s="34"/>
      <c r="C1941" s="34"/>
      <c r="D1941" s="121"/>
      <c r="E1941" s="101"/>
      <c r="F1941" s="14"/>
      <c r="G1941" s="14"/>
      <c r="H1941" s="22"/>
      <c r="I1941" s="122"/>
      <c r="J1941" s="128"/>
      <c r="K1941" s="124"/>
      <c r="L1941" s="125" t="s">
        <v>4161</v>
      </c>
      <c r="M1941" s="14" t="s">
        <v>9319</v>
      </c>
      <c r="N1941" s="14" t="s">
        <v>564</v>
      </c>
      <c r="O1941" s="22" t="s">
        <v>9334</v>
      </c>
      <c r="P1941" s="122" t="s">
        <v>9335</v>
      </c>
      <c r="Q1941" s="101">
        <v>1</v>
      </c>
      <c r="R1941" s="14" t="s">
        <v>4092</v>
      </c>
      <c r="S1941" s="48">
        <v>832</v>
      </c>
      <c r="T1941" s="126"/>
    </row>
    <row r="1942" spans="1:20" s="17" customFormat="1" ht="24.95" customHeight="1">
      <c r="A1942" s="127"/>
      <c r="B1942" s="34"/>
      <c r="C1942" s="34"/>
      <c r="D1942" s="121"/>
      <c r="E1942" s="101"/>
      <c r="F1942" s="14"/>
      <c r="G1942" s="14"/>
      <c r="H1942" s="22"/>
      <c r="I1942" s="122"/>
      <c r="J1942" s="128"/>
      <c r="K1942" s="124"/>
      <c r="L1942" s="125" t="s">
        <v>4161</v>
      </c>
      <c r="M1942" s="14" t="s">
        <v>9319</v>
      </c>
      <c r="N1942" s="14" t="s">
        <v>577</v>
      </c>
      <c r="O1942" s="22" t="s">
        <v>9336</v>
      </c>
      <c r="P1942" s="122" t="s">
        <v>9337</v>
      </c>
      <c r="Q1942" s="101">
        <v>1</v>
      </c>
      <c r="R1942" s="14" t="s">
        <v>4092</v>
      </c>
      <c r="S1942" s="48">
        <v>832</v>
      </c>
      <c r="T1942" s="126"/>
    </row>
    <row r="1943" spans="1:20" s="17" customFormat="1" ht="24.95" customHeight="1">
      <c r="A1943" s="127"/>
      <c r="B1943" s="34"/>
      <c r="C1943" s="34"/>
      <c r="D1943" s="121"/>
      <c r="E1943" s="101"/>
      <c r="F1943" s="14"/>
      <c r="G1943" s="14"/>
      <c r="H1943" s="22"/>
      <c r="I1943" s="122"/>
      <c r="J1943" s="128"/>
      <c r="K1943" s="124"/>
      <c r="L1943" s="125" t="s">
        <v>4161</v>
      </c>
      <c r="M1943" s="14" t="s">
        <v>9319</v>
      </c>
      <c r="N1943" s="14" t="s">
        <v>562</v>
      </c>
      <c r="O1943" s="22" t="s">
        <v>9338</v>
      </c>
      <c r="P1943" s="122" t="s">
        <v>9339</v>
      </c>
      <c r="Q1943" s="101">
        <v>1</v>
      </c>
      <c r="R1943" s="14" t="s">
        <v>4092</v>
      </c>
      <c r="S1943" s="48">
        <v>832</v>
      </c>
      <c r="T1943" s="126"/>
    </row>
    <row r="1944" spans="1:20" s="17" customFormat="1" ht="24.95" customHeight="1">
      <c r="A1944" s="127"/>
      <c r="B1944" s="34"/>
      <c r="C1944" s="34"/>
      <c r="D1944" s="121"/>
      <c r="E1944" s="101"/>
      <c r="F1944" s="14"/>
      <c r="G1944" s="14"/>
      <c r="H1944" s="22"/>
      <c r="I1944" s="122"/>
      <c r="J1944" s="128"/>
      <c r="K1944" s="124"/>
      <c r="L1944" s="125" t="s">
        <v>4161</v>
      </c>
      <c r="M1944" s="14" t="s">
        <v>9319</v>
      </c>
      <c r="N1944" s="14" t="s">
        <v>613</v>
      </c>
      <c r="O1944" s="22" t="s">
        <v>9340</v>
      </c>
      <c r="P1944" s="122" t="s">
        <v>9341</v>
      </c>
      <c r="Q1944" s="101">
        <v>1</v>
      </c>
      <c r="R1944" s="14" t="s">
        <v>4092</v>
      </c>
      <c r="S1944" s="48">
        <v>832</v>
      </c>
      <c r="T1944" s="126"/>
    </row>
    <row r="1945" spans="1:20" s="17" customFormat="1" ht="24.95" customHeight="1">
      <c r="A1945" s="127">
        <v>604</v>
      </c>
      <c r="B1945" s="34" t="s">
        <v>16388</v>
      </c>
      <c r="C1945" s="14" t="s">
        <v>9342</v>
      </c>
      <c r="D1945" s="121" t="s">
        <v>9343</v>
      </c>
      <c r="E1945" s="101">
        <v>1</v>
      </c>
      <c r="F1945" s="14" t="s">
        <v>4092</v>
      </c>
      <c r="G1945" s="14" t="s">
        <v>550</v>
      </c>
      <c r="H1945" s="22" t="s">
        <v>412</v>
      </c>
      <c r="I1945" s="122" t="s">
        <v>706</v>
      </c>
      <c r="J1945" s="123">
        <v>263</v>
      </c>
      <c r="K1945" s="124">
        <v>5500</v>
      </c>
      <c r="L1945" s="125" t="s">
        <v>4161</v>
      </c>
      <c r="M1945" s="14" t="s">
        <v>9344</v>
      </c>
      <c r="N1945" s="14" t="s">
        <v>550</v>
      </c>
      <c r="O1945" s="22" t="s">
        <v>412</v>
      </c>
      <c r="P1945" s="122" t="s">
        <v>706</v>
      </c>
      <c r="Q1945" s="101">
        <v>1</v>
      </c>
      <c r="R1945" s="14" t="s">
        <v>4092</v>
      </c>
      <c r="S1945" s="48">
        <v>263</v>
      </c>
      <c r="T1945" s="126"/>
    </row>
    <row r="1946" spans="1:20" s="17" customFormat="1" ht="24.95" customHeight="1">
      <c r="A1946" s="127"/>
      <c r="B1946" s="34"/>
      <c r="C1946" s="34"/>
      <c r="D1946" s="121"/>
      <c r="E1946" s="101"/>
      <c r="F1946" s="14"/>
      <c r="G1946" s="14"/>
      <c r="H1946" s="22"/>
      <c r="I1946" s="122"/>
      <c r="J1946" s="128"/>
      <c r="K1946" s="124"/>
      <c r="L1946" s="125" t="s">
        <v>4161</v>
      </c>
      <c r="M1946" s="14" t="s">
        <v>9344</v>
      </c>
      <c r="N1946" s="14" t="s">
        <v>629</v>
      </c>
      <c r="O1946" s="22" t="s">
        <v>9345</v>
      </c>
      <c r="P1946" s="122" t="s">
        <v>9346</v>
      </c>
      <c r="Q1946" s="101">
        <v>1</v>
      </c>
      <c r="R1946" s="14" t="s">
        <v>4092</v>
      </c>
      <c r="S1946" s="48">
        <v>133</v>
      </c>
      <c r="T1946" s="126"/>
    </row>
    <row r="1947" spans="1:20" s="17" customFormat="1" ht="24.95" customHeight="1">
      <c r="A1947" s="127"/>
      <c r="B1947" s="34"/>
      <c r="C1947" s="34"/>
      <c r="D1947" s="121"/>
      <c r="E1947" s="101"/>
      <c r="F1947" s="14"/>
      <c r="G1947" s="14"/>
      <c r="H1947" s="22"/>
      <c r="I1947" s="122"/>
      <c r="J1947" s="128"/>
      <c r="K1947" s="124"/>
      <c r="L1947" s="125" t="s">
        <v>4161</v>
      </c>
      <c r="M1947" s="14" t="s">
        <v>9344</v>
      </c>
      <c r="N1947" s="14" t="s">
        <v>562</v>
      </c>
      <c r="O1947" s="22" t="s">
        <v>9347</v>
      </c>
      <c r="P1947" s="122" t="s">
        <v>9348</v>
      </c>
      <c r="Q1947" s="101">
        <v>1</v>
      </c>
      <c r="R1947" s="14" t="s">
        <v>4092</v>
      </c>
      <c r="S1947" s="48">
        <v>136</v>
      </c>
      <c r="T1947" s="126"/>
    </row>
    <row r="1948" spans="1:20" s="17" customFormat="1" ht="24.95" customHeight="1">
      <c r="A1948" s="127"/>
      <c r="B1948" s="34"/>
      <c r="C1948" s="34"/>
      <c r="D1948" s="121"/>
      <c r="E1948" s="101"/>
      <c r="F1948" s="14"/>
      <c r="G1948" s="14"/>
      <c r="H1948" s="22"/>
      <c r="I1948" s="122"/>
      <c r="J1948" s="128"/>
      <c r="K1948" s="124"/>
      <c r="L1948" s="125" t="s">
        <v>4161</v>
      </c>
      <c r="M1948" s="14" t="s">
        <v>9344</v>
      </c>
      <c r="N1948" s="14" t="s">
        <v>613</v>
      </c>
      <c r="O1948" s="22" t="s">
        <v>9349</v>
      </c>
      <c r="P1948" s="122" t="s">
        <v>9350</v>
      </c>
      <c r="Q1948" s="101">
        <v>1</v>
      </c>
      <c r="R1948" s="14" t="s">
        <v>4092</v>
      </c>
      <c r="S1948" s="48">
        <v>142</v>
      </c>
      <c r="T1948" s="126"/>
    </row>
    <row r="1949" spans="1:20" s="17" customFormat="1" ht="24.95" customHeight="1">
      <c r="A1949" s="127"/>
      <c r="B1949" s="34"/>
      <c r="C1949" s="34"/>
      <c r="D1949" s="121"/>
      <c r="E1949" s="101"/>
      <c r="F1949" s="14"/>
      <c r="G1949" s="14"/>
      <c r="H1949" s="22"/>
      <c r="I1949" s="122"/>
      <c r="J1949" s="128"/>
      <c r="K1949" s="124"/>
      <c r="L1949" s="125" t="s">
        <v>4161</v>
      </c>
      <c r="M1949" s="14" t="s">
        <v>9344</v>
      </c>
      <c r="N1949" s="14" t="s">
        <v>555</v>
      </c>
      <c r="O1949" s="22" t="s">
        <v>9351</v>
      </c>
      <c r="P1949" s="122" t="s">
        <v>9352</v>
      </c>
      <c r="Q1949" s="101">
        <v>1</v>
      </c>
      <c r="R1949" s="14" t="s">
        <v>4092</v>
      </c>
      <c r="S1949" s="48">
        <v>213</v>
      </c>
      <c r="T1949" s="126"/>
    </row>
    <row r="1950" spans="1:20" s="17" customFormat="1" ht="24.95" customHeight="1">
      <c r="A1950" s="127"/>
      <c r="B1950" s="34"/>
      <c r="C1950" s="34"/>
      <c r="D1950" s="121"/>
      <c r="E1950" s="101"/>
      <c r="F1950" s="14"/>
      <c r="G1950" s="14"/>
      <c r="H1950" s="22"/>
      <c r="I1950" s="122"/>
      <c r="J1950" s="128"/>
      <c r="K1950" s="124"/>
      <c r="L1950" s="125" t="s">
        <v>4161</v>
      </c>
      <c r="M1950" s="14" t="s">
        <v>9344</v>
      </c>
      <c r="N1950" s="14" t="s">
        <v>551</v>
      </c>
      <c r="O1950" s="22" t="s">
        <v>9353</v>
      </c>
      <c r="P1950" s="122" t="s">
        <v>9354</v>
      </c>
      <c r="Q1950" s="101">
        <v>1</v>
      </c>
      <c r="R1950" s="14" t="s">
        <v>4092</v>
      </c>
      <c r="S1950" s="48">
        <v>264</v>
      </c>
      <c r="T1950" s="126"/>
    </row>
    <row r="1951" spans="1:20" s="17" customFormat="1" ht="24.95" customHeight="1">
      <c r="A1951" s="127"/>
      <c r="B1951" s="34"/>
      <c r="C1951" s="34"/>
      <c r="D1951" s="121"/>
      <c r="E1951" s="101"/>
      <c r="F1951" s="14"/>
      <c r="G1951" s="14"/>
      <c r="H1951" s="22"/>
      <c r="I1951" s="122"/>
      <c r="J1951" s="128"/>
      <c r="K1951" s="124"/>
      <c r="L1951" s="125" t="s">
        <v>4161</v>
      </c>
      <c r="M1951" s="14" t="s">
        <v>9344</v>
      </c>
      <c r="N1951" s="14" t="s">
        <v>545</v>
      </c>
      <c r="O1951" s="22" t="s">
        <v>9355</v>
      </c>
      <c r="P1951" s="122" t="s">
        <v>9356</v>
      </c>
      <c r="Q1951" s="101">
        <v>1</v>
      </c>
      <c r="R1951" s="14" t="s">
        <v>4092</v>
      </c>
      <c r="S1951" s="48">
        <v>266</v>
      </c>
      <c r="T1951" s="126"/>
    </row>
    <row r="1952" spans="1:20" s="17" customFormat="1" ht="24.95" customHeight="1">
      <c r="A1952" s="127"/>
      <c r="B1952" s="34"/>
      <c r="C1952" s="34"/>
      <c r="D1952" s="121"/>
      <c r="E1952" s="101"/>
      <c r="F1952" s="14"/>
      <c r="G1952" s="14"/>
      <c r="H1952" s="22"/>
      <c r="I1952" s="122"/>
      <c r="J1952" s="128"/>
      <c r="K1952" s="124"/>
      <c r="L1952" s="125" t="s">
        <v>4161</v>
      </c>
      <c r="M1952" s="14" t="s">
        <v>9344</v>
      </c>
      <c r="N1952" s="14" t="s">
        <v>559</v>
      </c>
      <c r="O1952" s="22" t="s">
        <v>1861</v>
      </c>
      <c r="P1952" s="122" t="s">
        <v>2450</v>
      </c>
      <c r="Q1952" s="101">
        <v>1</v>
      </c>
      <c r="R1952" s="14" t="s">
        <v>4092</v>
      </c>
      <c r="S1952" s="48">
        <v>267</v>
      </c>
      <c r="T1952" s="126"/>
    </row>
    <row r="1953" spans="1:20" s="17" customFormat="1" ht="24.95" customHeight="1">
      <c r="A1953" s="127"/>
      <c r="B1953" s="34"/>
      <c r="C1953" s="34"/>
      <c r="D1953" s="121"/>
      <c r="E1953" s="101"/>
      <c r="F1953" s="14"/>
      <c r="G1953" s="14"/>
      <c r="H1953" s="22"/>
      <c r="I1953" s="122"/>
      <c r="J1953" s="128"/>
      <c r="K1953" s="124"/>
      <c r="L1953" s="125" t="s">
        <v>4161</v>
      </c>
      <c r="M1953" s="14" t="s">
        <v>9344</v>
      </c>
      <c r="N1953" s="14" t="s">
        <v>547</v>
      </c>
      <c r="O1953" s="22" t="s">
        <v>411</v>
      </c>
      <c r="P1953" s="122" t="s">
        <v>705</v>
      </c>
      <c r="Q1953" s="101">
        <v>1</v>
      </c>
      <c r="R1953" s="14" t="s">
        <v>4092</v>
      </c>
      <c r="S1953" s="48">
        <v>269</v>
      </c>
      <c r="T1953" s="126"/>
    </row>
    <row r="1954" spans="1:20" s="17" customFormat="1" ht="24.95" customHeight="1">
      <c r="A1954" s="127"/>
      <c r="B1954" s="34"/>
      <c r="C1954" s="34"/>
      <c r="D1954" s="121"/>
      <c r="E1954" s="101"/>
      <c r="F1954" s="14"/>
      <c r="G1954" s="14"/>
      <c r="H1954" s="22"/>
      <c r="I1954" s="122"/>
      <c r="J1954" s="128"/>
      <c r="K1954" s="124"/>
      <c r="L1954" s="125" t="s">
        <v>4161</v>
      </c>
      <c r="M1954" s="14" t="s">
        <v>9344</v>
      </c>
      <c r="N1954" s="14" t="s">
        <v>542</v>
      </c>
      <c r="O1954" s="22" t="s">
        <v>9357</v>
      </c>
      <c r="P1954" s="122" t="s">
        <v>9358</v>
      </c>
      <c r="Q1954" s="101">
        <v>1</v>
      </c>
      <c r="R1954" s="14" t="s">
        <v>4092</v>
      </c>
      <c r="S1954" s="48">
        <v>270</v>
      </c>
      <c r="T1954" s="126"/>
    </row>
    <row r="1955" spans="1:20" s="17" customFormat="1" ht="24.95" customHeight="1">
      <c r="A1955" s="127"/>
      <c r="B1955" s="34"/>
      <c r="C1955" s="34"/>
      <c r="D1955" s="121"/>
      <c r="E1955" s="101"/>
      <c r="F1955" s="14"/>
      <c r="G1955" s="14"/>
      <c r="H1955" s="22"/>
      <c r="I1955" s="122"/>
      <c r="J1955" s="128"/>
      <c r="K1955" s="124"/>
      <c r="L1955" s="125" t="s">
        <v>4161</v>
      </c>
      <c r="M1955" s="14" t="s">
        <v>9344</v>
      </c>
      <c r="N1955" s="14" t="s">
        <v>541</v>
      </c>
      <c r="O1955" s="22" t="s">
        <v>9359</v>
      </c>
      <c r="P1955" s="122" t="s">
        <v>9360</v>
      </c>
      <c r="Q1955" s="101">
        <v>1</v>
      </c>
      <c r="R1955" s="14" t="s">
        <v>4092</v>
      </c>
      <c r="S1955" s="48">
        <v>270</v>
      </c>
      <c r="T1955" s="126"/>
    </row>
    <row r="1956" spans="1:20" s="17" customFormat="1" ht="24.95" customHeight="1">
      <c r="A1956" s="127">
        <v>605</v>
      </c>
      <c r="B1956" s="34" t="s">
        <v>16388</v>
      </c>
      <c r="C1956" s="14" t="s">
        <v>9361</v>
      </c>
      <c r="D1956" s="121" t="s">
        <v>9362</v>
      </c>
      <c r="E1956" s="101">
        <v>1</v>
      </c>
      <c r="F1956" s="14" t="s">
        <v>4092</v>
      </c>
      <c r="G1956" s="14" t="s">
        <v>550</v>
      </c>
      <c r="H1956" s="22" t="s">
        <v>413</v>
      </c>
      <c r="I1956" s="122" t="s">
        <v>707</v>
      </c>
      <c r="J1956" s="123">
        <v>157</v>
      </c>
      <c r="K1956" s="124">
        <v>12000</v>
      </c>
      <c r="L1956" s="125" t="s">
        <v>4161</v>
      </c>
      <c r="M1956" s="14" t="s">
        <v>9363</v>
      </c>
      <c r="N1956" s="14" t="s">
        <v>550</v>
      </c>
      <c r="O1956" s="22" t="s">
        <v>413</v>
      </c>
      <c r="P1956" s="122" t="s">
        <v>707</v>
      </c>
      <c r="Q1956" s="101">
        <v>1</v>
      </c>
      <c r="R1956" s="14" t="s">
        <v>4092</v>
      </c>
      <c r="S1956" s="48">
        <v>157</v>
      </c>
      <c r="T1956" s="126"/>
    </row>
    <row r="1957" spans="1:20" s="17" customFormat="1" ht="24.95" customHeight="1">
      <c r="A1957" s="127"/>
      <c r="B1957" s="34"/>
      <c r="C1957" s="34"/>
      <c r="D1957" s="121"/>
      <c r="E1957" s="101"/>
      <c r="F1957" s="14"/>
      <c r="G1957" s="14"/>
      <c r="H1957" s="22"/>
      <c r="I1957" s="122"/>
      <c r="J1957" s="128"/>
      <c r="K1957" s="124"/>
      <c r="L1957" s="125" t="s">
        <v>4161</v>
      </c>
      <c r="M1957" s="14" t="s">
        <v>9363</v>
      </c>
      <c r="N1957" s="14" t="s">
        <v>545</v>
      </c>
      <c r="O1957" s="22" t="s">
        <v>9364</v>
      </c>
      <c r="P1957" s="122" t="s">
        <v>9365</v>
      </c>
      <c r="Q1957" s="101">
        <v>1</v>
      </c>
      <c r="R1957" s="14" t="s">
        <v>4092</v>
      </c>
      <c r="S1957" s="48">
        <v>120</v>
      </c>
      <c r="T1957" s="126"/>
    </row>
    <row r="1958" spans="1:20" s="17" customFormat="1" ht="24.95" customHeight="1">
      <c r="A1958" s="127"/>
      <c r="B1958" s="34"/>
      <c r="C1958" s="34"/>
      <c r="D1958" s="121"/>
      <c r="E1958" s="101"/>
      <c r="F1958" s="14"/>
      <c r="G1958" s="14"/>
      <c r="H1958" s="22"/>
      <c r="I1958" s="122"/>
      <c r="J1958" s="128"/>
      <c r="K1958" s="124"/>
      <c r="L1958" s="125" t="s">
        <v>4161</v>
      </c>
      <c r="M1958" s="14" t="s">
        <v>9363</v>
      </c>
      <c r="N1958" s="14" t="s">
        <v>629</v>
      </c>
      <c r="O1958" s="22" t="s">
        <v>9366</v>
      </c>
      <c r="P1958" s="122" t="s">
        <v>9367</v>
      </c>
      <c r="Q1958" s="101">
        <v>1</v>
      </c>
      <c r="R1958" s="14" t="s">
        <v>4092</v>
      </c>
      <c r="S1958" s="48">
        <v>130</v>
      </c>
      <c r="T1958" s="126"/>
    </row>
    <row r="1959" spans="1:20" s="17" customFormat="1" ht="24.95" customHeight="1">
      <c r="A1959" s="127"/>
      <c r="B1959" s="34"/>
      <c r="C1959" s="34"/>
      <c r="D1959" s="121"/>
      <c r="E1959" s="101"/>
      <c r="F1959" s="14"/>
      <c r="G1959" s="14"/>
      <c r="H1959" s="22"/>
      <c r="I1959" s="122"/>
      <c r="J1959" s="128"/>
      <c r="K1959" s="124"/>
      <c r="L1959" s="125" t="s">
        <v>4161</v>
      </c>
      <c r="M1959" s="14" t="s">
        <v>9363</v>
      </c>
      <c r="N1959" s="14" t="s">
        <v>542</v>
      </c>
      <c r="O1959" s="22" t="s">
        <v>1863</v>
      </c>
      <c r="P1959" s="122" t="s">
        <v>2452</v>
      </c>
      <c r="Q1959" s="101">
        <v>1</v>
      </c>
      <c r="R1959" s="14" t="s">
        <v>4092</v>
      </c>
      <c r="S1959" s="48">
        <v>182</v>
      </c>
      <c r="T1959" s="126"/>
    </row>
    <row r="1960" spans="1:20" s="17" customFormat="1" ht="24.95" customHeight="1">
      <c r="A1960" s="127"/>
      <c r="B1960" s="34"/>
      <c r="C1960" s="34"/>
      <c r="D1960" s="121"/>
      <c r="E1960" s="101"/>
      <c r="F1960" s="14"/>
      <c r="G1960" s="14"/>
      <c r="H1960" s="22"/>
      <c r="I1960" s="122"/>
      <c r="J1960" s="128"/>
      <c r="K1960" s="124"/>
      <c r="L1960" s="125" t="s">
        <v>4161</v>
      </c>
      <c r="M1960" s="14" t="s">
        <v>9363</v>
      </c>
      <c r="N1960" s="14" t="s">
        <v>555</v>
      </c>
      <c r="O1960" s="22" t="s">
        <v>9368</v>
      </c>
      <c r="P1960" s="122" t="s">
        <v>9369</v>
      </c>
      <c r="Q1960" s="101">
        <v>1</v>
      </c>
      <c r="R1960" s="14" t="s">
        <v>4092</v>
      </c>
      <c r="S1960" s="48">
        <v>183</v>
      </c>
      <c r="T1960" s="126"/>
    </row>
    <row r="1961" spans="1:20" s="17" customFormat="1" ht="24.95" customHeight="1">
      <c r="A1961" s="127"/>
      <c r="B1961" s="34"/>
      <c r="C1961" s="34"/>
      <c r="D1961" s="121"/>
      <c r="E1961" s="101"/>
      <c r="F1961" s="14"/>
      <c r="G1961" s="14"/>
      <c r="H1961" s="22"/>
      <c r="I1961" s="122"/>
      <c r="J1961" s="128"/>
      <c r="K1961" s="124"/>
      <c r="L1961" s="125" t="s">
        <v>4161</v>
      </c>
      <c r="M1961" s="14" t="s">
        <v>9363</v>
      </c>
      <c r="N1961" s="14" t="s">
        <v>541</v>
      </c>
      <c r="O1961" s="22" t="s">
        <v>3370</v>
      </c>
      <c r="P1961" s="122" t="s">
        <v>3371</v>
      </c>
      <c r="Q1961" s="101">
        <v>1</v>
      </c>
      <c r="R1961" s="14" t="s">
        <v>4092</v>
      </c>
      <c r="S1961" s="48">
        <v>183</v>
      </c>
      <c r="T1961" s="126"/>
    </row>
    <row r="1962" spans="1:20" s="17" customFormat="1" ht="24.95" customHeight="1">
      <c r="A1962" s="127">
        <v>606</v>
      </c>
      <c r="B1962" s="34" t="s">
        <v>16388</v>
      </c>
      <c r="C1962" s="14" t="s">
        <v>9370</v>
      </c>
      <c r="D1962" s="121" t="s">
        <v>9371</v>
      </c>
      <c r="E1962" s="101">
        <v>1</v>
      </c>
      <c r="F1962" s="14" t="s">
        <v>4092</v>
      </c>
      <c r="G1962" s="14" t="s">
        <v>590</v>
      </c>
      <c r="H1962" s="22" t="s">
        <v>9372</v>
      </c>
      <c r="I1962" s="122" t="s">
        <v>9373</v>
      </c>
      <c r="J1962" s="123">
        <v>163</v>
      </c>
      <c r="K1962" s="124">
        <v>300</v>
      </c>
      <c r="L1962" s="125" t="s">
        <v>4180</v>
      </c>
      <c r="M1962" s="14" t="s">
        <v>9374</v>
      </c>
      <c r="N1962" s="14"/>
      <c r="O1962" s="22"/>
      <c r="P1962" s="122"/>
      <c r="Q1962" s="101"/>
      <c r="R1962" s="14"/>
      <c r="S1962" s="48"/>
      <c r="T1962" s="126"/>
    </row>
    <row r="1963" spans="1:20" s="17" customFormat="1" ht="24.95" customHeight="1">
      <c r="A1963" s="127">
        <v>607</v>
      </c>
      <c r="B1963" s="34" t="s">
        <v>16388</v>
      </c>
      <c r="C1963" s="14" t="s">
        <v>9375</v>
      </c>
      <c r="D1963" s="121" t="s">
        <v>9376</v>
      </c>
      <c r="E1963" s="101">
        <v>1</v>
      </c>
      <c r="F1963" s="14" t="s">
        <v>4092</v>
      </c>
      <c r="G1963" s="14" t="s">
        <v>541</v>
      </c>
      <c r="H1963" s="22" t="s">
        <v>9377</v>
      </c>
      <c r="I1963" s="122" t="s">
        <v>9378</v>
      </c>
      <c r="J1963" s="123">
        <v>367</v>
      </c>
      <c r="K1963" s="124">
        <v>48000</v>
      </c>
      <c r="L1963" s="125" t="s">
        <v>4161</v>
      </c>
      <c r="M1963" s="14" t="s">
        <v>9379</v>
      </c>
      <c r="N1963" s="14" t="s">
        <v>541</v>
      </c>
      <c r="O1963" s="22" t="s">
        <v>9377</v>
      </c>
      <c r="P1963" s="122" t="s">
        <v>9378</v>
      </c>
      <c r="Q1963" s="101">
        <v>1</v>
      </c>
      <c r="R1963" s="14" t="s">
        <v>4092</v>
      </c>
      <c r="S1963" s="48">
        <v>367</v>
      </c>
      <c r="T1963" s="126"/>
    </row>
    <row r="1964" spans="1:20" s="17" customFormat="1" ht="24.95" customHeight="1">
      <c r="A1964" s="127"/>
      <c r="B1964" s="34"/>
      <c r="C1964" s="34"/>
      <c r="D1964" s="121"/>
      <c r="E1964" s="101"/>
      <c r="F1964" s="14"/>
      <c r="G1964" s="14"/>
      <c r="H1964" s="22"/>
      <c r="I1964" s="122"/>
      <c r="J1964" s="128"/>
      <c r="K1964" s="124"/>
      <c r="L1964" s="125" t="s">
        <v>4161</v>
      </c>
      <c r="M1964" s="14" t="s">
        <v>9379</v>
      </c>
      <c r="N1964" s="14" t="s">
        <v>562</v>
      </c>
      <c r="O1964" s="22" t="s">
        <v>9380</v>
      </c>
      <c r="P1964" s="122" t="s">
        <v>9381</v>
      </c>
      <c r="Q1964" s="101">
        <v>1</v>
      </c>
      <c r="R1964" s="14" t="s">
        <v>4092</v>
      </c>
      <c r="S1964" s="48">
        <v>367</v>
      </c>
      <c r="T1964" s="126"/>
    </row>
    <row r="1965" spans="1:20" s="17" customFormat="1" ht="24.95" customHeight="1">
      <c r="A1965" s="127"/>
      <c r="B1965" s="34"/>
      <c r="C1965" s="34"/>
      <c r="D1965" s="121"/>
      <c r="E1965" s="101"/>
      <c r="F1965" s="14"/>
      <c r="G1965" s="14"/>
      <c r="H1965" s="22"/>
      <c r="I1965" s="122"/>
      <c r="J1965" s="128"/>
      <c r="K1965" s="124"/>
      <c r="L1965" s="125" t="s">
        <v>4161</v>
      </c>
      <c r="M1965" s="14" t="s">
        <v>9379</v>
      </c>
      <c r="N1965" s="14" t="s">
        <v>578</v>
      </c>
      <c r="O1965" s="22" t="s">
        <v>9382</v>
      </c>
      <c r="P1965" s="122" t="s">
        <v>9383</v>
      </c>
      <c r="Q1965" s="101">
        <v>1</v>
      </c>
      <c r="R1965" s="14" t="s">
        <v>4092</v>
      </c>
      <c r="S1965" s="48">
        <v>367</v>
      </c>
      <c r="T1965" s="126"/>
    </row>
    <row r="1966" spans="1:20" s="17" customFormat="1" ht="24.95" customHeight="1">
      <c r="A1966" s="127"/>
      <c r="B1966" s="34"/>
      <c r="C1966" s="34"/>
      <c r="D1966" s="121"/>
      <c r="E1966" s="101"/>
      <c r="F1966" s="14"/>
      <c r="G1966" s="14"/>
      <c r="H1966" s="22"/>
      <c r="I1966" s="122"/>
      <c r="J1966" s="128"/>
      <c r="K1966" s="124"/>
      <c r="L1966" s="125" t="s">
        <v>4161</v>
      </c>
      <c r="M1966" s="14" t="s">
        <v>9379</v>
      </c>
      <c r="N1966" s="14" t="s">
        <v>577</v>
      </c>
      <c r="O1966" s="22" t="s">
        <v>9384</v>
      </c>
      <c r="P1966" s="122" t="s">
        <v>9385</v>
      </c>
      <c r="Q1966" s="101">
        <v>1</v>
      </c>
      <c r="R1966" s="14" t="s">
        <v>4092</v>
      </c>
      <c r="S1966" s="48">
        <v>367</v>
      </c>
      <c r="T1966" s="126"/>
    </row>
    <row r="1967" spans="1:20" s="17" customFormat="1" ht="24.95" customHeight="1">
      <c r="A1967" s="127">
        <v>608</v>
      </c>
      <c r="B1967" s="34" t="s">
        <v>16388</v>
      </c>
      <c r="C1967" s="14" t="s">
        <v>1402</v>
      </c>
      <c r="D1967" s="121" t="s">
        <v>9386</v>
      </c>
      <c r="E1967" s="101">
        <v>1</v>
      </c>
      <c r="F1967" s="14" t="s">
        <v>4092</v>
      </c>
      <c r="G1967" s="14" t="s">
        <v>548</v>
      </c>
      <c r="H1967" s="22" t="s">
        <v>414</v>
      </c>
      <c r="I1967" s="122" t="s">
        <v>708</v>
      </c>
      <c r="J1967" s="123">
        <v>533</v>
      </c>
      <c r="K1967" s="124">
        <v>8500</v>
      </c>
      <c r="L1967" s="125" t="s">
        <v>4161</v>
      </c>
      <c r="M1967" s="14" t="s">
        <v>9387</v>
      </c>
      <c r="N1967" s="14" t="s">
        <v>548</v>
      </c>
      <c r="O1967" s="22" t="s">
        <v>414</v>
      </c>
      <c r="P1967" s="122" t="s">
        <v>708</v>
      </c>
      <c r="Q1967" s="101">
        <v>1</v>
      </c>
      <c r="R1967" s="14" t="s">
        <v>4092</v>
      </c>
      <c r="S1967" s="48">
        <v>533</v>
      </c>
      <c r="T1967" s="126"/>
    </row>
    <row r="1968" spans="1:20" s="17" customFormat="1" ht="24.95" customHeight="1">
      <c r="A1968" s="127"/>
      <c r="B1968" s="34"/>
      <c r="C1968" s="34"/>
      <c r="D1968" s="121"/>
      <c r="E1968" s="101"/>
      <c r="F1968" s="14"/>
      <c r="G1968" s="14"/>
      <c r="H1968" s="22"/>
      <c r="I1968" s="122"/>
      <c r="J1968" s="128"/>
      <c r="K1968" s="124"/>
      <c r="L1968" s="125" t="s">
        <v>4161</v>
      </c>
      <c r="M1968" s="14" t="s">
        <v>9387</v>
      </c>
      <c r="N1968" s="14" t="s">
        <v>542</v>
      </c>
      <c r="O1968" s="22" t="s">
        <v>9388</v>
      </c>
      <c r="P1968" s="122" t="s">
        <v>9389</v>
      </c>
      <c r="Q1968" s="101">
        <v>1</v>
      </c>
      <c r="R1968" s="14" t="s">
        <v>4092</v>
      </c>
      <c r="S1968" s="48">
        <v>531</v>
      </c>
      <c r="T1968" s="126"/>
    </row>
    <row r="1969" spans="1:20" s="17" customFormat="1" ht="24.95" customHeight="1">
      <c r="A1969" s="127"/>
      <c r="B1969" s="34"/>
      <c r="C1969" s="34"/>
      <c r="D1969" s="121"/>
      <c r="E1969" s="101"/>
      <c r="F1969" s="14"/>
      <c r="G1969" s="14"/>
      <c r="H1969" s="22"/>
      <c r="I1969" s="122"/>
      <c r="J1969" s="128"/>
      <c r="K1969" s="124"/>
      <c r="L1969" s="125" t="s">
        <v>4161</v>
      </c>
      <c r="M1969" s="14" t="s">
        <v>9387</v>
      </c>
      <c r="N1969" s="14" t="s">
        <v>547</v>
      </c>
      <c r="O1969" s="22" t="s">
        <v>1869</v>
      </c>
      <c r="P1969" s="122" t="s">
        <v>2458</v>
      </c>
      <c r="Q1969" s="101">
        <v>1</v>
      </c>
      <c r="R1969" s="14" t="s">
        <v>4092</v>
      </c>
      <c r="S1969" s="48">
        <v>531</v>
      </c>
      <c r="T1969" s="126"/>
    </row>
    <row r="1970" spans="1:20" s="17" customFormat="1" ht="24.95" customHeight="1">
      <c r="A1970" s="127"/>
      <c r="B1970" s="34"/>
      <c r="C1970" s="34"/>
      <c r="D1970" s="121"/>
      <c r="E1970" s="101"/>
      <c r="F1970" s="14"/>
      <c r="G1970" s="14"/>
      <c r="H1970" s="22"/>
      <c r="I1970" s="122"/>
      <c r="J1970" s="128"/>
      <c r="K1970" s="124"/>
      <c r="L1970" s="125" t="s">
        <v>4161</v>
      </c>
      <c r="M1970" s="14" t="s">
        <v>9387</v>
      </c>
      <c r="N1970" s="14" t="s">
        <v>613</v>
      </c>
      <c r="O1970" s="22" t="s">
        <v>9390</v>
      </c>
      <c r="P1970" s="122" t="s">
        <v>9391</v>
      </c>
      <c r="Q1970" s="101">
        <v>1</v>
      </c>
      <c r="R1970" s="14" t="s">
        <v>4092</v>
      </c>
      <c r="S1970" s="48">
        <v>534</v>
      </c>
      <c r="T1970" s="126"/>
    </row>
    <row r="1971" spans="1:20" s="17" customFormat="1" ht="24.95" customHeight="1">
      <c r="A1971" s="127"/>
      <c r="B1971" s="34"/>
      <c r="C1971" s="34"/>
      <c r="D1971" s="121"/>
      <c r="E1971" s="101"/>
      <c r="F1971" s="14"/>
      <c r="G1971" s="14"/>
      <c r="H1971" s="22"/>
      <c r="I1971" s="122"/>
      <c r="J1971" s="128"/>
      <c r="K1971" s="124"/>
      <c r="L1971" s="125" t="s">
        <v>4161</v>
      </c>
      <c r="M1971" s="14" t="s">
        <v>9387</v>
      </c>
      <c r="N1971" s="14" t="s">
        <v>546</v>
      </c>
      <c r="O1971" s="22" t="s">
        <v>9392</v>
      </c>
      <c r="P1971" s="122" t="s">
        <v>9393</v>
      </c>
      <c r="Q1971" s="101">
        <v>1</v>
      </c>
      <c r="R1971" s="14" t="s">
        <v>4092</v>
      </c>
      <c r="S1971" s="48">
        <v>534</v>
      </c>
      <c r="T1971" s="126"/>
    </row>
    <row r="1972" spans="1:20" s="17" customFormat="1" ht="24.95" customHeight="1">
      <c r="A1972" s="127"/>
      <c r="B1972" s="34"/>
      <c r="C1972" s="34"/>
      <c r="D1972" s="121"/>
      <c r="E1972" s="101"/>
      <c r="F1972" s="14"/>
      <c r="G1972" s="14"/>
      <c r="H1972" s="22"/>
      <c r="I1972" s="122"/>
      <c r="J1972" s="128"/>
      <c r="K1972" s="124"/>
      <c r="L1972" s="125" t="s">
        <v>4161</v>
      </c>
      <c r="M1972" s="14" t="s">
        <v>9387</v>
      </c>
      <c r="N1972" s="14" t="s">
        <v>629</v>
      </c>
      <c r="O1972" s="22" t="s">
        <v>9394</v>
      </c>
      <c r="P1972" s="122" t="s">
        <v>9395</v>
      </c>
      <c r="Q1972" s="101">
        <v>1</v>
      </c>
      <c r="R1972" s="14" t="s">
        <v>4092</v>
      </c>
      <c r="S1972" s="48">
        <v>535</v>
      </c>
      <c r="T1972" s="126"/>
    </row>
    <row r="1973" spans="1:20" s="17" customFormat="1" ht="24.95" customHeight="1">
      <c r="A1973" s="127"/>
      <c r="B1973" s="34"/>
      <c r="C1973" s="34"/>
      <c r="D1973" s="121"/>
      <c r="E1973" s="101"/>
      <c r="F1973" s="14"/>
      <c r="G1973" s="14"/>
      <c r="H1973" s="22"/>
      <c r="I1973" s="122"/>
      <c r="J1973" s="128"/>
      <c r="K1973" s="124"/>
      <c r="L1973" s="125" t="s">
        <v>4161</v>
      </c>
      <c r="M1973" s="14" t="s">
        <v>9387</v>
      </c>
      <c r="N1973" s="14" t="s">
        <v>562</v>
      </c>
      <c r="O1973" s="22" t="s">
        <v>415</v>
      </c>
      <c r="P1973" s="122" t="s">
        <v>709</v>
      </c>
      <c r="Q1973" s="101">
        <v>1</v>
      </c>
      <c r="R1973" s="14" t="s">
        <v>4092</v>
      </c>
      <c r="S1973" s="48">
        <v>535</v>
      </c>
      <c r="T1973" s="126"/>
    </row>
    <row r="1974" spans="1:20" s="17" customFormat="1" ht="24.95" customHeight="1">
      <c r="A1974" s="127"/>
      <c r="B1974" s="34"/>
      <c r="C1974" s="34"/>
      <c r="D1974" s="121"/>
      <c r="E1974" s="101"/>
      <c r="F1974" s="14"/>
      <c r="G1974" s="14"/>
      <c r="H1974" s="22"/>
      <c r="I1974" s="122"/>
      <c r="J1974" s="128"/>
      <c r="K1974" s="124"/>
      <c r="L1974" s="125" t="s">
        <v>4161</v>
      </c>
      <c r="M1974" s="14" t="s">
        <v>9387</v>
      </c>
      <c r="N1974" s="14" t="s">
        <v>577</v>
      </c>
      <c r="O1974" s="22" t="s">
        <v>9396</v>
      </c>
      <c r="P1974" s="122" t="s">
        <v>9397</v>
      </c>
      <c r="Q1974" s="101">
        <v>1</v>
      </c>
      <c r="R1974" s="14" t="s">
        <v>4092</v>
      </c>
      <c r="S1974" s="48">
        <v>535</v>
      </c>
      <c r="T1974" s="126"/>
    </row>
    <row r="1975" spans="1:20" s="17" customFormat="1" ht="24.95" customHeight="1">
      <c r="A1975" s="127"/>
      <c r="B1975" s="34"/>
      <c r="C1975" s="34"/>
      <c r="D1975" s="121"/>
      <c r="E1975" s="101"/>
      <c r="F1975" s="14"/>
      <c r="G1975" s="14"/>
      <c r="H1975" s="22"/>
      <c r="I1975" s="122"/>
      <c r="J1975" s="128"/>
      <c r="K1975" s="124"/>
      <c r="L1975" s="125" t="s">
        <v>4161</v>
      </c>
      <c r="M1975" s="14" t="s">
        <v>9387</v>
      </c>
      <c r="N1975" s="14" t="s">
        <v>564</v>
      </c>
      <c r="O1975" s="22" t="s">
        <v>9398</v>
      </c>
      <c r="P1975" s="122" t="s">
        <v>9399</v>
      </c>
      <c r="Q1975" s="101">
        <v>1</v>
      </c>
      <c r="R1975" s="14" t="s">
        <v>4092</v>
      </c>
      <c r="S1975" s="48">
        <v>535</v>
      </c>
      <c r="T1975" s="126"/>
    </row>
    <row r="1976" spans="1:20" s="17" customFormat="1" ht="24.95" customHeight="1">
      <c r="A1976" s="127"/>
      <c r="B1976" s="34"/>
      <c r="C1976" s="34"/>
      <c r="D1976" s="121"/>
      <c r="E1976" s="101"/>
      <c r="F1976" s="14"/>
      <c r="G1976" s="14"/>
      <c r="H1976" s="22"/>
      <c r="I1976" s="122"/>
      <c r="J1976" s="128"/>
      <c r="K1976" s="124"/>
      <c r="L1976" s="125" t="s">
        <v>4161</v>
      </c>
      <c r="M1976" s="14" t="s">
        <v>9387</v>
      </c>
      <c r="N1976" s="14" t="s">
        <v>555</v>
      </c>
      <c r="O1976" s="22" t="s">
        <v>9400</v>
      </c>
      <c r="P1976" s="122" t="s">
        <v>9401</v>
      </c>
      <c r="Q1976" s="101">
        <v>1</v>
      </c>
      <c r="R1976" s="14" t="s">
        <v>4092</v>
      </c>
      <c r="S1976" s="48">
        <v>535</v>
      </c>
      <c r="T1976" s="126"/>
    </row>
    <row r="1977" spans="1:20" s="17" customFormat="1" ht="24.95" customHeight="1">
      <c r="A1977" s="127"/>
      <c r="B1977" s="34"/>
      <c r="C1977" s="34"/>
      <c r="D1977" s="121"/>
      <c r="E1977" s="101"/>
      <c r="F1977" s="14"/>
      <c r="G1977" s="14"/>
      <c r="H1977" s="22"/>
      <c r="I1977" s="122"/>
      <c r="J1977" s="128"/>
      <c r="K1977" s="124"/>
      <c r="L1977" s="125" t="s">
        <v>4161</v>
      </c>
      <c r="M1977" s="14" t="s">
        <v>9387</v>
      </c>
      <c r="N1977" s="14" t="s">
        <v>578</v>
      </c>
      <c r="O1977" s="22" t="s">
        <v>9402</v>
      </c>
      <c r="P1977" s="122" t="s">
        <v>9403</v>
      </c>
      <c r="Q1977" s="101">
        <v>1</v>
      </c>
      <c r="R1977" s="14" t="s">
        <v>4092</v>
      </c>
      <c r="S1977" s="48">
        <v>535</v>
      </c>
      <c r="T1977" s="126"/>
    </row>
    <row r="1978" spans="1:20" s="17" customFormat="1" ht="24.95" customHeight="1">
      <c r="A1978" s="127">
        <v>609</v>
      </c>
      <c r="B1978" s="34" t="s">
        <v>16388</v>
      </c>
      <c r="C1978" s="34" t="s">
        <v>9404</v>
      </c>
      <c r="D1978" s="122" t="s">
        <v>9405</v>
      </c>
      <c r="E1978" s="101">
        <v>1</v>
      </c>
      <c r="F1978" s="14" t="s">
        <v>1167</v>
      </c>
      <c r="G1978" s="34" t="s">
        <v>9406</v>
      </c>
      <c r="H1978" s="22" t="s">
        <v>3573</v>
      </c>
      <c r="I1978" s="122" t="s">
        <v>9407</v>
      </c>
      <c r="J1978" s="123">
        <v>2243</v>
      </c>
      <c r="K1978" s="124">
        <v>200</v>
      </c>
      <c r="L1978" s="125" t="s">
        <v>4180</v>
      </c>
      <c r="M1978" s="34" t="s">
        <v>9408</v>
      </c>
      <c r="N1978" s="14"/>
      <c r="O1978" s="22"/>
      <c r="P1978" s="122"/>
      <c r="Q1978" s="101"/>
      <c r="R1978" s="14"/>
      <c r="S1978" s="48"/>
      <c r="T1978" s="126"/>
    </row>
    <row r="1979" spans="1:20" s="17" customFormat="1" ht="24.95" customHeight="1">
      <c r="A1979" s="127">
        <v>610</v>
      </c>
      <c r="B1979" s="34" t="s">
        <v>16388</v>
      </c>
      <c r="C1979" s="34" t="s">
        <v>9409</v>
      </c>
      <c r="D1979" s="122" t="s">
        <v>9410</v>
      </c>
      <c r="E1979" s="101">
        <v>1</v>
      </c>
      <c r="F1979" s="14" t="s">
        <v>1167</v>
      </c>
      <c r="G1979" s="34" t="s">
        <v>9406</v>
      </c>
      <c r="H1979" s="22" t="s">
        <v>3574</v>
      </c>
      <c r="I1979" s="122" t="s">
        <v>9411</v>
      </c>
      <c r="J1979" s="123">
        <v>2243</v>
      </c>
      <c r="K1979" s="124">
        <v>200</v>
      </c>
      <c r="L1979" s="125" t="s">
        <v>4180</v>
      </c>
      <c r="M1979" s="34" t="s">
        <v>9412</v>
      </c>
      <c r="N1979" s="14"/>
      <c r="O1979" s="22"/>
      <c r="P1979" s="122"/>
      <c r="Q1979" s="101"/>
      <c r="R1979" s="14"/>
      <c r="S1979" s="48"/>
      <c r="T1979" s="126"/>
    </row>
    <row r="1980" spans="1:20" s="17" customFormat="1" ht="24.95" customHeight="1">
      <c r="A1980" s="127">
        <v>611</v>
      </c>
      <c r="B1980" s="34" t="s">
        <v>16388</v>
      </c>
      <c r="C1980" s="14" t="s">
        <v>9413</v>
      </c>
      <c r="D1980" s="121" t="s">
        <v>9414</v>
      </c>
      <c r="E1980" s="101">
        <v>1</v>
      </c>
      <c r="F1980" s="14" t="s">
        <v>4309</v>
      </c>
      <c r="G1980" s="14" t="s">
        <v>573</v>
      </c>
      <c r="H1980" s="22" t="s">
        <v>9415</v>
      </c>
      <c r="I1980" s="122" t="s">
        <v>9416</v>
      </c>
      <c r="J1980" s="123">
        <v>342</v>
      </c>
      <c r="K1980" s="124">
        <v>1600</v>
      </c>
      <c r="L1980" s="125" t="s">
        <v>4180</v>
      </c>
      <c r="M1980" s="14" t="s">
        <v>9417</v>
      </c>
      <c r="N1980" s="14"/>
      <c r="O1980" s="22"/>
      <c r="P1980" s="122"/>
      <c r="Q1980" s="101"/>
      <c r="R1980" s="14"/>
      <c r="S1980" s="48"/>
      <c r="T1980" s="126"/>
    </row>
    <row r="1981" spans="1:20" s="17" customFormat="1" ht="24.95" customHeight="1">
      <c r="A1981" s="127">
        <v>612</v>
      </c>
      <c r="B1981" s="34" t="s">
        <v>16388</v>
      </c>
      <c r="C1981" s="14" t="s">
        <v>9418</v>
      </c>
      <c r="D1981" s="121" t="s">
        <v>9419</v>
      </c>
      <c r="E1981" s="101">
        <v>1</v>
      </c>
      <c r="F1981" s="14" t="s">
        <v>4092</v>
      </c>
      <c r="G1981" s="14" t="s">
        <v>565</v>
      </c>
      <c r="H1981" s="22" t="s">
        <v>9420</v>
      </c>
      <c r="I1981" s="122" t="s">
        <v>9421</v>
      </c>
      <c r="J1981" s="123">
        <v>570</v>
      </c>
      <c r="K1981" s="124">
        <v>500</v>
      </c>
      <c r="L1981" s="125" t="s">
        <v>4180</v>
      </c>
      <c r="M1981" s="14" t="s">
        <v>9422</v>
      </c>
      <c r="N1981" s="14"/>
      <c r="O1981" s="22"/>
      <c r="P1981" s="122"/>
      <c r="Q1981" s="101"/>
      <c r="R1981" s="14"/>
      <c r="S1981" s="48"/>
      <c r="T1981" s="126"/>
    </row>
    <row r="1982" spans="1:20" s="17" customFormat="1" ht="24.95" customHeight="1">
      <c r="A1982" s="127">
        <v>613</v>
      </c>
      <c r="B1982" s="34" t="s">
        <v>16388</v>
      </c>
      <c r="C1982" s="14" t="s">
        <v>9423</v>
      </c>
      <c r="D1982" s="121" t="s">
        <v>9424</v>
      </c>
      <c r="E1982" s="101">
        <v>1</v>
      </c>
      <c r="F1982" s="14" t="s">
        <v>4092</v>
      </c>
      <c r="G1982" s="14" t="s">
        <v>565</v>
      </c>
      <c r="H1982" s="22" t="s">
        <v>9425</v>
      </c>
      <c r="I1982" s="122" t="s">
        <v>9426</v>
      </c>
      <c r="J1982" s="123">
        <v>826</v>
      </c>
      <c r="K1982" s="124">
        <v>5100</v>
      </c>
      <c r="L1982" s="125" t="s">
        <v>4180</v>
      </c>
      <c r="M1982" s="14" t="s">
        <v>9427</v>
      </c>
      <c r="N1982" s="14"/>
      <c r="O1982" s="22"/>
      <c r="P1982" s="122"/>
      <c r="Q1982" s="101"/>
      <c r="R1982" s="14"/>
      <c r="S1982" s="48"/>
      <c r="T1982" s="126"/>
    </row>
    <row r="1983" spans="1:20" s="17" customFormat="1" ht="24.95" customHeight="1">
      <c r="A1983" s="127">
        <v>614</v>
      </c>
      <c r="B1983" s="34" t="s">
        <v>16388</v>
      </c>
      <c r="C1983" s="14" t="s">
        <v>9428</v>
      </c>
      <c r="D1983" s="121" t="s">
        <v>9429</v>
      </c>
      <c r="E1983" s="101">
        <v>1</v>
      </c>
      <c r="F1983" s="14" t="s">
        <v>4092</v>
      </c>
      <c r="G1983" s="14" t="s">
        <v>5416</v>
      </c>
      <c r="H1983" s="22" t="s">
        <v>9430</v>
      </c>
      <c r="I1983" s="122" t="s">
        <v>9431</v>
      </c>
      <c r="J1983" s="123">
        <v>460</v>
      </c>
      <c r="K1983" s="124">
        <v>300</v>
      </c>
      <c r="L1983" s="125" t="s">
        <v>4180</v>
      </c>
      <c r="M1983" s="14" t="s">
        <v>9432</v>
      </c>
      <c r="N1983" s="14"/>
      <c r="O1983" s="22"/>
      <c r="P1983" s="122"/>
      <c r="Q1983" s="101"/>
      <c r="R1983" s="14"/>
      <c r="S1983" s="48"/>
      <c r="T1983" s="126"/>
    </row>
    <row r="1984" spans="1:20" s="17" customFormat="1" ht="24.95" customHeight="1">
      <c r="A1984" s="127">
        <v>615</v>
      </c>
      <c r="B1984" s="34" t="s">
        <v>16388</v>
      </c>
      <c r="C1984" s="14" t="s">
        <v>9433</v>
      </c>
      <c r="D1984" s="121" t="s">
        <v>9434</v>
      </c>
      <c r="E1984" s="101">
        <v>1</v>
      </c>
      <c r="F1984" s="14" t="s">
        <v>4309</v>
      </c>
      <c r="G1984" s="14" t="s">
        <v>539</v>
      </c>
      <c r="H1984" s="22" t="s">
        <v>9435</v>
      </c>
      <c r="I1984" s="122" t="s">
        <v>9436</v>
      </c>
      <c r="J1984" s="123">
        <v>89</v>
      </c>
      <c r="K1984" s="124">
        <v>77000</v>
      </c>
      <c r="L1984" s="125" t="s">
        <v>4161</v>
      </c>
      <c r="M1984" s="14" t="s">
        <v>9437</v>
      </c>
      <c r="N1984" s="14" t="s">
        <v>539</v>
      </c>
      <c r="O1984" s="22" t="s">
        <v>9435</v>
      </c>
      <c r="P1984" s="122" t="s">
        <v>9436</v>
      </c>
      <c r="Q1984" s="101">
        <v>1</v>
      </c>
      <c r="R1984" s="14" t="s">
        <v>4309</v>
      </c>
      <c r="S1984" s="48">
        <v>89</v>
      </c>
      <c r="T1984" s="126"/>
    </row>
    <row r="1985" spans="1:20" s="17" customFormat="1" ht="24.95" customHeight="1">
      <c r="A1985" s="127"/>
      <c r="B1985" s="34"/>
      <c r="C1985" s="34"/>
      <c r="D1985" s="121"/>
      <c r="E1985" s="101"/>
      <c r="F1985" s="14"/>
      <c r="G1985" s="14"/>
      <c r="H1985" s="22"/>
      <c r="I1985" s="122"/>
      <c r="J1985" s="128"/>
      <c r="K1985" s="124"/>
      <c r="L1985" s="125" t="s">
        <v>4161</v>
      </c>
      <c r="M1985" s="14" t="s">
        <v>9437</v>
      </c>
      <c r="N1985" s="14" t="s">
        <v>591</v>
      </c>
      <c r="O1985" s="22" t="s">
        <v>9438</v>
      </c>
      <c r="P1985" s="122" t="s">
        <v>9439</v>
      </c>
      <c r="Q1985" s="101">
        <v>1</v>
      </c>
      <c r="R1985" s="14" t="s">
        <v>4309</v>
      </c>
      <c r="S1985" s="48">
        <v>90</v>
      </c>
      <c r="T1985" s="126"/>
    </row>
    <row r="1986" spans="1:20" s="17" customFormat="1" ht="24.95" customHeight="1">
      <c r="A1986" s="127">
        <v>616</v>
      </c>
      <c r="B1986" s="34" t="s">
        <v>16388</v>
      </c>
      <c r="C1986" s="14" t="s">
        <v>9440</v>
      </c>
      <c r="D1986" s="121" t="s">
        <v>9441</v>
      </c>
      <c r="E1986" s="101">
        <v>1</v>
      </c>
      <c r="F1986" s="14" t="s">
        <v>8764</v>
      </c>
      <c r="G1986" s="14" t="s">
        <v>1039</v>
      </c>
      <c r="H1986" s="22" t="s">
        <v>9442</v>
      </c>
      <c r="I1986" s="122" t="s">
        <v>9443</v>
      </c>
      <c r="J1986" s="123">
        <v>904</v>
      </c>
      <c r="K1986" s="124">
        <v>400</v>
      </c>
      <c r="L1986" s="125" t="s">
        <v>4180</v>
      </c>
      <c r="M1986" s="14" t="s">
        <v>9444</v>
      </c>
      <c r="N1986" s="14"/>
      <c r="O1986" s="22"/>
      <c r="P1986" s="122"/>
      <c r="Q1986" s="101"/>
      <c r="R1986" s="14"/>
      <c r="S1986" s="48"/>
      <c r="T1986" s="126"/>
    </row>
    <row r="1987" spans="1:20" s="17" customFormat="1" ht="24.95" customHeight="1">
      <c r="A1987" s="127">
        <v>617</v>
      </c>
      <c r="B1987" s="34" t="s">
        <v>16388</v>
      </c>
      <c r="C1987" s="14" t="s">
        <v>9445</v>
      </c>
      <c r="D1987" s="121" t="s">
        <v>9441</v>
      </c>
      <c r="E1987" s="101">
        <v>1</v>
      </c>
      <c r="F1987" s="14" t="s">
        <v>4092</v>
      </c>
      <c r="G1987" s="14" t="s">
        <v>566</v>
      </c>
      <c r="H1987" s="22" t="s">
        <v>9446</v>
      </c>
      <c r="I1987" s="122" t="s">
        <v>9447</v>
      </c>
      <c r="J1987" s="123">
        <v>660</v>
      </c>
      <c r="K1987" s="124">
        <v>5000</v>
      </c>
      <c r="L1987" s="125" t="s">
        <v>4180</v>
      </c>
      <c r="M1987" s="14" t="s">
        <v>9448</v>
      </c>
      <c r="N1987" s="14"/>
      <c r="O1987" s="22"/>
      <c r="P1987" s="122"/>
      <c r="Q1987" s="101"/>
      <c r="R1987" s="14"/>
      <c r="S1987" s="48"/>
      <c r="T1987" s="126"/>
    </row>
    <row r="1988" spans="1:20" s="17" customFormat="1" ht="24.95" customHeight="1">
      <c r="A1988" s="127">
        <v>618</v>
      </c>
      <c r="B1988" s="34" t="s">
        <v>16388</v>
      </c>
      <c r="C1988" s="14" t="s">
        <v>9449</v>
      </c>
      <c r="D1988" s="121" t="s">
        <v>9450</v>
      </c>
      <c r="E1988" s="101">
        <v>1</v>
      </c>
      <c r="F1988" s="14" t="s">
        <v>4092</v>
      </c>
      <c r="G1988" s="14" t="s">
        <v>583</v>
      </c>
      <c r="H1988" s="22" t="s">
        <v>9451</v>
      </c>
      <c r="I1988" s="122" t="s">
        <v>9452</v>
      </c>
      <c r="J1988" s="123">
        <v>505</v>
      </c>
      <c r="K1988" s="124">
        <v>17000</v>
      </c>
      <c r="L1988" s="125" t="s">
        <v>4180</v>
      </c>
      <c r="M1988" s="14" t="s">
        <v>9453</v>
      </c>
      <c r="N1988" s="14"/>
      <c r="O1988" s="22"/>
      <c r="P1988" s="122"/>
      <c r="Q1988" s="101"/>
      <c r="R1988" s="14"/>
      <c r="S1988" s="48"/>
      <c r="T1988" s="126"/>
    </row>
    <row r="1989" spans="1:20" s="17" customFormat="1" ht="24.95" customHeight="1">
      <c r="A1989" s="127">
        <v>619</v>
      </c>
      <c r="B1989" s="34" t="s">
        <v>16388</v>
      </c>
      <c r="C1989" s="14" t="s">
        <v>9454</v>
      </c>
      <c r="D1989" s="121" t="s">
        <v>9455</v>
      </c>
      <c r="E1989" s="101">
        <v>1</v>
      </c>
      <c r="F1989" s="14" t="s">
        <v>4092</v>
      </c>
      <c r="G1989" s="14" t="s">
        <v>583</v>
      </c>
      <c r="H1989" s="22" t="s">
        <v>9456</v>
      </c>
      <c r="I1989" s="122" t="s">
        <v>9457</v>
      </c>
      <c r="J1989" s="123">
        <v>193</v>
      </c>
      <c r="K1989" s="124">
        <v>20000</v>
      </c>
      <c r="L1989" s="125" t="s">
        <v>4161</v>
      </c>
      <c r="M1989" s="14" t="s">
        <v>9458</v>
      </c>
      <c r="N1989" s="14" t="s">
        <v>583</v>
      </c>
      <c r="O1989" s="22" t="s">
        <v>9456</v>
      </c>
      <c r="P1989" s="122" t="s">
        <v>9457</v>
      </c>
      <c r="Q1989" s="101">
        <v>1</v>
      </c>
      <c r="R1989" s="14" t="s">
        <v>4092</v>
      </c>
      <c r="S1989" s="48">
        <v>193</v>
      </c>
      <c r="T1989" s="126"/>
    </row>
    <row r="1990" spans="1:20" s="17" customFormat="1" ht="24.95" customHeight="1">
      <c r="A1990" s="127"/>
      <c r="B1990" s="34"/>
      <c r="C1990" s="34"/>
      <c r="D1990" s="121"/>
      <c r="E1990" s="101"/>
      <c r="F1990" s="14"/>
      <c r="G1990" s="14"/>
      <c r="H1990" s="22"/>
      <c r="I1990" s="122"/>
      <c r="J1990" s="128"/>
      <c r="K1990" s="124"/>
      <c r="L1990" s="125" t="s">
        <v>4161</v>
      </c>
      <c r="M1990" s="14" t="s">
        <v>9458</v>
      </c>
      <c r="N1990" s="14" t="s">
        <v>629</v>
      </c>
      <c r="O1990" s="22" t="s">
        <v>9459</v>
      </c>
      <c r="P1990" s="122" t="s">
        <v>9460</v>
      </c>
      <c r="Q1990" s="101">
        <v>1</v>
      </c>
      <c r="R1990" s="14" t="s">
        <v>4092</v>
      </c>
      <c r="S1990" s="48">
        <v>193</v>
      </c>
      <c r="T1990" s="126"/>
    </row>
    <row r="1991" spans="1:20" s="17" customFormat="1" ht="24.95" customHeight="1">
      <c r="A1991" s="127"/>
      <c r="B1991" s="34"/>
      <c r="C1991" s="34"/>
      <c r="D1991" s="121"/>
      <c r="E1991" s="101"/>
      <c r="F1991" s="14"/>
      <c r="G1991" s="14"/>
      <c r="H1991" s="22"/>
      <c r="I1991" s="122"/>
      <c r="J1991" s="128"/>
      <c r="K1991" s="124"/>
      <c r="L1991" s="125" t="s">
        <v>4161</v>
      </c>
      <c r="M1991" s="14" t="s">
        <v>9458</v>
      </c>
      <c r="N1991" s="14" t="s">
        <v>562</v>
      </c>
      <c r="O1991" s="22" t="s">
        <v>9461</v>
      </c>
      <c r="P1991" s="122" t="s">
        <v>9462</v>
      </c>
      <c r="Q1991" s="101">
        <v>1</v>
      </c>
      <c r="R1991" s="14" t="s">
        <v>4092</v>
      </c>
      <c r="S1991" s="48">
        <v>193</v>
      </c>
      <c r="T1991" s="126"/>
    </row>
    <row r="1992" spans="1:20" s="17" customFormat="1" ht="24.95" customHeight="1">
      <c r="A1992" s="127">
        <v>620</v>
      </c>
      <c r="B1992" s="34" t="s">
        <v>16388</v>
      </c>
      <c r="C1992" s="14" t="s">
        <v>9463</v>
      </c>
      <c r="D1992" s="121" t="s">
        <v>9464</v>
      </c>
      <c r="E1992" s="101">
        <v>1</v>
      </c>
      <c r="F1992" s="14" t="s">
        <v>4309</v>
      </c>
      <c r="G1992" s="14" t="s">
        <v>584</v>
      </c>
      <c r="H1992" s="22" t="s">
        <v>9465</v>
      </c>
      <c r="I1992" s="122" t="s">
        <v>9466</v>
      </c>
      <c r="J1992" s="123">
        <v>401</v>
      </c>
      <c r="K1992" s="124">
        <v>18000</v>
      </c>
      <c r="L1992" s="125" t="s">
        <v>4180</v>
      </c>
      <c r="M1992" s="14" t="s">
        <v>9467</v>
      </c>
      <c r="N1992" s="14"/>
      <c r="O1992" s="22"/>
      <c r="P1992" s="122"/>
      <c r="Q1992" s="101"/>
      <c r="R1992" s="14"/>
      <c r="S1992" s="48"/>
      <c r="T1992" s="126"/>
    </row>
    <row r="1993" spans="1:20" s="17" customFormat="1" ht="24.95" customHeight="1">
      <c r="A1993" s="127">
        <v>621</v>
      </c>
      <c r="B1993" s="34" t="s">
        <v>16388</v>
      </c>
      <c r="C1993" s="14" t="s">
        <v>9468</v>
      </c>
      <c r="D1993" s="121" t="s">
        <v>9469</v>
      </c>
      <c r="E1993" s="101" t="s">
        <v>1171</v>
      </c>
      <c r="F1993" s="14" t="s">
        <v>5054</v>
      </c>
      <c r="G1993" s="14" t="s">
        <v>556</v>
      </c>
      <c r="H1993" s="22" t="s">
        <v>416</v>
      </c>
      <c r="I1993" s="122" t="s">
        <v>710</v>
      </c>
      <c r="J1993" s="123">
        <v>25</v>
      </c>
      <c r="K1993" s="124">
        <v>27000</v>
      </c>
      <c r="L1993" s="125" t="s">
        <v>4161</v>
      </c>
      <c r="M1993" s="14" t="s">
        <v>9470</v>
      </c>
      <c r="N1993" s="14" t="s">
        <v>556</v>
      </c>
      <c r="O1993" s="22" t="s">
        <v>416</v>
      </c>
      <c r="P1993" s="122" t="s">
        <v>710</v>
      </c>
      <c r="Q1993" s="101" t="s">
        <v>1171</v>
      </c>
      <c r="R1993" s="14" t="s">
        <v>5054</v>
      </c>
      <c r="S1993" s="48">
        <v>25</v>
      </c>
      <c r="T1993" s="126"/>
    </row>
    <row r="1994" spans="1:20" s="17" customFormat="1" ht="24.95" customHeight="1">
      <c r="A1994" s="127"/>
      <c r="B1994" s="34"/>
      <c r="C1994" s="34"/>
      <c r="D1994" s="121"/>
      <c r="E1994" s="101"/>
      <c r="F1994" s="14"/>
      <c r="G1994" s="14"/>
      <c r="H1994" s="22"/>
      <c r="I1994" s="122"/>
      <c r="J1994" s="128"/>
      <c r="K1994" s="124"/>
      <c r="L1994" s="125" t="s">
        <v>4161</v>
      </c>
      <c r="M1994" s="14" t="s">
        <v>9470</v>
      </c>
      <c r="N1994" s="14" t="s">
        <v>578</v>
      </c>
      <c r="O1994" s="22" t="s">
        <v>9471</v>
      </c>
      <c r="P1994" s="122" t="s">
        <v>9472</v>
      </c>
      <c r="Q1994" s="101" t="s">
        <v>1171</v>
      </c>
      <c r="R1994" s="14" t="s">
        <v>5054</v>
      </c>
      <c r="S1994" s="48">
        <v>25</v>
      </c>
      <c r="T1994" s="126"/>
    </row>
    <row r="1995" spans="1:20" s="17" customFormat="1" ht="24.95" customHeight="1">
      <c r="A1995" s="127">
        <v>622</v>
      </c>
      <c r="B1995" s="34" t="s">
        <v>16388</v>
      </c>
      <c r="C1995" s="14" t="s">
        <v>9473</v>
      </c>
      <c r="D1995" s="121" t="s">
        <v>9474</v>
      </c>
      <c r="E1995" s="101">
        <v>1</v>
      </c>
      <c r="F1995" s="14" t="s">
        <v>4092</v>
      </c>
      <c r="G1995" s="14" t="s">
        <v>581</v>
      </c>
      <c r="H1995" s="22" t="s">
        <v>9475</v>
      </c>
      <c r="I1995" s="122" t="s">
        <v>9476</v>
      </c>
      <c r="J1995" s="123">
        <v>910</v>
      </c>
      <c r="K1995" s="124">
        <v>3300</v>
      </c>
      <c r="L1995" s="125" t="s">
        <v>4161</v>
      </c>
      <c r="M1995" s="14" t="s">
        <v>9477</v>
      </c>
      <c r="N1995" s="14" t="s">
        <v>581</v>
      </c>
      <c r="O1995" s="22" t="s">
        <v>9475</v>
      </c>
      <c r="P1995" s="122" t="s">
        <v>9476</v>
      </c>
      <c r="Q1995" s="101">
        <v>1</v>
      </c>
      <c r="R1995" s="14" t="s">
        <v>4092</v>
      </c>
      <c r="S1995" s="48">
        <v>910</v>
      </c>
      <c r="T1995" s="126"/>
    </row>
    <row r="1996" spans="1:20" s="17" customFormat="1" ht="24.95" customHeight="1">
      <c r="A1996" s="127"/>
      <c r="B1996" s="34"/>
      <c r="C1996" s="34"/>
      <c r="D1996" s="121"/>
      <c r="E1996" s="101"/>
      <c r="F1996" s="14"/>
      <c r="G1996" s="14"/>
      <c r="H1996" s="22"/>
      <c r="I1996" s="122"/>
      <c r="J1996" s="128"/>
      <c r="K1996" s="124"/>
      <c r="L1996" s="125" t="s">
        <v>4161</v>
      </c>
      <c r="M1996" s="14" t="s">
        <v>9477</v>
      </c>
      <c r="N1996" s="14" t="s">
        <v>578</v>
      </c>
      <c r="O1996" s="22" t="s">
        <v>9478</v>
      </c>
      <c r="P1996" s="122" t="s">
        <v>9479</v>
      </c>
      <c r="Q1996" s="101">
        <v>1</v>
      </c>
      <c r="R1996" s="14" t="s">
        <v>4092</v>
      </c>
      <c r="S1996" s="48">
        <v>618</v>
      </c>
      <c r="T1996" s="126"/>
    </row>
    <row r="1997" spans="1:20" s="17" customFormat="1" ht="24.95" customHeight="1">
      <c r="A1997" s="127">
        <v>623</v>
      </c>
      <c r="B1997" s="34" t="s">
        <v>16388</v>
      </c>
      <c r="C1997" s="14" t="s">
        <v>9480</v>
      </c>
      <c r="D1997" s="121" t="s">
        <v>9481</v>
      </c>
      <c r="E1997" s="101">
        <v>1</v>
      </c>
      <c r="F1997" s="14" t="s">
        <v>4092</v>
      </c>
      <c r="G1997" s="14" t="s">
        <v>581</v>
      </c>
      <c r="H1997" s="22" t="s">
        <v>9482</v>
      </c>
      <c r="I1997" s="122" t="s">
        <v>9483</v>
      </c>
      <c r="J1997" s="123">
        <v>604</v>
      </c>
      <c r="K1997" s="124">
        <v>2000</v>
      </c>
      <c r="L1997" s="125" t="s">
        <v>4180</v>
      </c>
      <c r="M1997" s="14" t="s">
        <v>9484</v>
      </c>
      <c r="N1997" s="14"/>
      <c r="O1997" s="22"/>
      <c r="P1997" s="122"/>
      <c r="Q1997" s="101"/>
      <c r="R1997" s="14"/>
      <c r="S1997" s="48"/>
      <c r="T1997" s="126"/>
    </row>
    <row r="1998" spans="1:20" s="17" customFormat="1" ht="24.95" customHeight="1">
      <c r="A1998" s="127">
        <v>624</v>
      </c>
      <c r="B1998" s="34" t="s">
        <v>16388</v>
      </c>
      <c r="C1998" s="14" t="s">
        <v>9485</v>
      </c>
      <c r="D1998" s="121" t="s">
        <v>9486</v>
      </c>
      <c r="E1998" s="101" t="s">
        <v>1172</v>
      </c>
      <c r="F1998" s="14" t="s">
        <v>4104</v>
      </c>
      <c r="G1998" s="14" t="s">
        <v>544</v>
      </c>
      <c r="H1998" s="22" t="s">
        <v>417</v>
      </c>
      <c r="I1998" s="122" t="s">
        <v>9487</v>
      </c>
      <c r="J1998" s="123">
        <v>14</v>
      </c>
      <c r="K1998" s="124">
        <v>500</v>
      </c>
      <c r="L1998" s="125" t="s">
        <v>4161</v>
      </c>
      <c r="M1998" s="14" t="s">
        <v>9488</v>
      </c>
      <c r="N1998" s="14" t="s">
        <v>544</v>
      </c>
      <c r="O1998" s="22" t="s">
        <v>417</v>
      </c>
      <c r="P1998" s="122" t="s">
        <v>9487</v>
      </c>
      <c r="Q1998" s="101" t="s">
        <v>1172</v>
      </c>
      <c r="R1998" s="14" t="s">
        <v>4104</v>
      </c>
      <c r="S1998" s="48">
        <v>14</v>
      </c>
      <c r="T1998" s="126"/>
    </row>
    <row r="1999" spans="1:20" s="17" customFormat="1" ht="24.95" customHeight="1">
      <c r="A1999" s="127"/>
      <c r="B1999" s="34"/>
      <c r="C1999" s="34"/>
      <c r="D1999" s="121"/>
      <c r="E1999" s="101"/>
      <c r="F1999" s="14"/>
      <c r="G1999" s="14"/>
      <c r="H1999" s="22"/>
      <c r="I1999" s="122"/>
      <c r="J1999" s="128"/>
      <c r="K1999" s="124"/>
      <c r="L1999" s="125" t="s">
        <v>4161</v>
      </c>
      <c r="M1999" s="14" t="s">
        <v>9488</v>
      </c>
      <c r="N1999" s="14" t="s">
        <v>578</v>
      </c>
      <c r="O1999" s="22" t="s">
        <v>9489</v>
      </c>
      <c r="P1999" s="122" t="s">
        <v>9490</v>
      </c>
      <c r="Q1999" s="101" t="s">
        <v>1172</v>
      </c>
      <c r="R1999" s="14" t="s">
        <v>4104</v>
      </c>
      <c r="S1999" s="48">
        <v>13</v>
      </c>
      <c r="T1999" s="126"/>
    </row>
    <row r="2000" spans="1:20" s="17" customFormat="1" ht="24.95" customHeight="1">
      <c r="A2000" s="127">
        <v>625</v>
      </c>
      <c r="B2000" s="34" t="s">
        <v>16388</v>
      </c>
      <c r="C2000" s="14" t="s">
        <v>9491</v>
      </c>
      <c r="D2000" s="121" t="s">
        <v>9492</v>
      </c>
      <c r="E2000" s="101">
        <v>20</v>
      </c>
      <c r="F2000" s="14" t="s">
        <v>5054</v>
      </c>
      <c r="G2000" s="14" t="s">
        <v>544</v>
      </c>
      <c r="H2000" s="22" t="s">
        <v>418</v>
      </c>
      <c r="I2000" s="122" t="s">
        <v>9493</v>
      </c>
      <c r="J2000" s="123">
        <v>279</v>
      </c>
      <c r="K2000" s="124">
        <v>10000</v>
      </c>
      <c r="L2000" s="125" t="s">
        <v>4161</v>
      </c>
      <c r="M2000" s="14" t="s">
        <v>9494</v>
      </c>
      <c r="N2000" s="14" t="s">
        <v>544</v>
      </c>
      <c r="O2000" s="22" t="s">
        <v>418</v>
      </c>
      <c r="P2000" s="122" t="s">
        <v>9493</v>
      </c>
      <c r="Q2000" s="101">
        <v>20</v>
      </c>
      <c r="R2000" s="14" t="s">
        <v>5054</v>
      </c>
      <c r="S2000" s="48">
        <v>279</v>
      </c>
      <c r="T2000" s="126"/>
    </row>
    <row r="2001" spans="1:20" s="17" customFormat="1" ht="24.95" customHeight="1">
      <c r="A2001" s="127"/>
      <c r="B2001" s="34"/>
      <c r="C2001" s="34"/>
      <c r="D2001" s="121"/>
      <c r="E2001" s="101"/>
      <c r="F2001" s="14"/>
      <c r="G2001" s="14"/>
      <c r="H2001" s="22"/>
      <c r="I2001" s="122"/>
      <c r="J2001" s="128"/>
      <c r="K2001" s="124"/>
      <c r="L2001" s="125" t="s">
        <v>4161</v>
      </c>
      <c r="M2001" s="14" t="s">
        <v>9494</v>
      </c>
      <c r="N2001" s="14" t="s">
        <v>578</v>
      </c>
      <c r="O2001" s="22" t="s">
        <v>9495</v>
      </c>
      <c r="P2001" s="122" t="s">
        <v>9496</v>
      </c>
      <c r="Q2001" s="101">
        <v>20</v>
      </c>
      <c r="R2001" s="14" t="s">
        <v>5054</v>
      </c>
      <c r="S2001" s="48">
        <v>260</v>
      </c>
      <c r="T2001" s="126"/>
    </row>
    <row r="2002" spans="1:20" s="17" customFormat="1" ht="24.95" customHeight="1">
      <c r="A2002" s="127">
        <v>626</v>
      </c>
      <c r="B2002" s="34" t="s">
        <v>16388</v>
      </c>
      <c r="C2002" s="14" t="s">
        <v>9497</v>
      </c>
      <c r="D2002" s="121" t="s">
        <v>9498</v>
      </c>
      <c r="E2002" s="101">
        <v>1</v>
      </c>
      <c r="F2002" s="14" t="s">
        <v>4092</v>
      </c>
      <c r="G2002" s="14" t="s">
        <v>3410</v>
      </c>
      <c r="H2002" s="22" t="s">
        <v>9499</v>
      </c>
      <c r="I2002" s="122" t="s">
        <v>9500</v>
      </c>
      <c r="J2002" s="123">
        <v>126190</v>
      </c>
      <c r="K2002" s="124">
        <v>100</v>
      </c>
      <c r="L2002" s="125" t="s">
        <v>4180</v>
      </c>
      <c r="M2002" s="14" t="s">
        <v>9501</v>
      </c>
      <c r="N2002" s="14"/>
      <c r="O2002" s="22"/>
      <c r="P2002" s="122"/>
      <c r="Q2002" s="101"/>
      <c r="R2002" s="14"/>
      <c r="S2002" s="48"/>
      <c r="T2002" s="126"/>
    </row>
    <row r="2003" spans="1:20" s="17" customFormat="1" ht="24.95" customHeight="1">
      <c r="A2003" s="127">
        <v>627</v>
      </c>
      <c r="B2003" s="34" t="s">
        <v>16388</v>
      </c>
      <c r="C2003" s="14" t="s">
        <v>9502</v>
      </c>
      <c r="D2003" s="121" t="s">
        <v>9503</v>
      </c>
      <c r="E2003" s="101">
        <v>1</v>
      </c>
      <c r="F2003" s="14" t="s">
        <v>4092</v>
      </c>
      <c r="G2003" s="14" t="s">
        <v>596</v>
      </c>
      <c r="H2003" s="22" t="s">
        <v>9504</v>
      </c>
      <c r="I2003" s="122" t="s">
        <v>9505</v>
      </c>
      <c r="J2003" s="123">
        <v>534</v>
      </c>
      <c r="K2003" s="124">
        <v>2900</v>
      </c>
      <c r="L2003" s="125" t="s">
        <v>4161</v>
      </c>
      <c r="M2003" s="14" t="s">
        <v>9506</v>
      </c>
      <c r="N2003" s="14" t="s">
        <v>596</v>
      </c>
      <c r="O2003" s="22" t="s">
        <v>9504</v>
      </c>
      <c r="P2003" s="122" t="s">
        <v>9505</v>
      </c>
      <c r="Q2003" s="101">
        <v>1</v>
      </c>
      <c r="R2003" s="14" t="s">
        <v>4092</v>
      </c>
      <c r="S2003" s="48">
        <v>534</v>
      </c>
      <c r="T2003" s="126"/>
    </row>
    <row r="2004" spans="1:20" s="17" customFormat="1" ht="24.95" customHeight="1">
      <c r="A2004" s="127"/>
      <c r="B2004" s="34"/>
      <c r="C2004" s="34"/>
      <c r="D2004" s="121"/>
      <c r="E2004" s="101"/>
      <c r="F2004" s="14"/>
      <c r="G2004" s="14"/>
      <c r="H2004" s="22"/>
      <c r="I2004" s="122"/>
      <c r="J2004" s="128"/>
      <c r="K2004" s="124"/>
      <c r="L2004" s="125" t="s">
        <v>4161</v>
      </c>
      <c r="M2004" s="14" t="s">
        <v>9506</v>
      </c>
      <c r="N2004" s="14" t="s">
        <v>548</v>
      </c>
      <c r="O2004" s="22" t="s">
        <v>9507</v>
      </c>
      <c r="P2004" s="122" t="s">
        <v>9508</v>
      </c>
      <c r="Q2004" s="101">
        <v>1</v>
      </c>
      <c r="R2004" s="14" t="s">
        <v>4092</v>
      </c>
      <c r="S2004" s="48">
        <v>534</v>
      </c>
      <c r="T2004" s="126"/>
    </row>
    <row r="2005" spans="1:20" s="17" customFormat="1" ht="24.95" customHeight="1">
      <c r="A2005" s="127"/>
      <c r="B2005" s="34"/>
      <c r="C2005" s="34"/>
      <c r="D2005" s="121"/>
      <c r="E2005" s="101"/>
      <c r="F2005" s="14"/>
      <c r="G2005" s="14"/>
      <c r="H2005" s="22"/>
      <c r="I2005" s="122"/>
      <c r="J2005" s="128"/>
      <c r="K2005" s="124"/>
      <c r="L2005" s="125" t="s">
        <v>4161</v>
      </c>
      <c r="M2005" s="14" t="s">
        <v>9506</v>
      </c>
      <c r="N2005" s="14" t="s">
        <v>629</v>
      </c>
      <c r="O2005" s="22" t="s">
        <v>9509</v>
      </c>
      <c r="P2005" s="122" t="s">
        <v>9510</v>
      </c>
      <c r="Q2005" s="101">
        <v>1</v>
      </c>
      <c r="R2005" s="14" t="s">
        <v>4092</v>
      </c>
      <c r="S2005" s="48">
        <v>534</v>
      </c>
      <c r="T2005" s="126"/>
    </row>
    <row r="2006" spans="1:20" s="17" customFormat="1" ht="24.95" customHeight="1">
      <c r="A2006" s="127"/>
      <c r="B2006" s="34"/>
      <c r="C2006" s="34"/>
      <c r="D2006" s="121"/>
      <c r="E2006" s="101"/>
      <c r="F2006" s="14"/>
      <c r="G2006" s="14"/>
      <c r="H2006" s="22"/>
      <c r="I2006" s="122"/>
      <c r="J2006" s="128"/>
      <c r="K2006" s="124"/>
      <c r="L2006" s="125" t="s">
        <v>4161</v>
      </c>
      <c r="M2006" s="14" t="s">
        <v>9506</v>
      </c>
      <c r="N2006" s="14" t="s">
        <v>577</v>
      </c>
      <c r="O2006" s="22" t="s">
        <v>9511</v>
      </c>
      <c r="P2006" s="122" t="s">
        <v>9512</v>
      </c>
      <c r="Q2006" s="101">
        <v>1</v>
      </c>
      <c r="R2006" s="14" t="s">
        <v>4092</v>
      </c>
      <c r="S2006" s="48">
        <v>534</v>
      </c>
      <c r="T2006" s="126"/>
    </row>
    <row r="2007" spans="1:20" s="17" customFormat="1" ht="24.95" customHeight="1">
      <c r="A2007" s="127"/>
      <c r="B2007" s="34"/>
      <c r="C2007" s="34"/>
      <c r="D2007" s="121"/>
      <c r="E2007" s="101"/>
      <c r="F2007" s="14"/>
      <c r="G2007" s="14"/>
      <c r="H2007" s="22"/>
      <c r="I2007" s="122"/>
      <c r="J2007" s="128"/>
      <c r="K2007" s="124"/>
      <c r="L2007" s="125" t="s">
        <v>4161</v>
      </c>
      <c r="M2007" s="14" t="s">
        <v>9506</v>
      </c>
      <c r="N2007" s="14" t="s">
        <v>562</v>
      </c>
      <c r="O2007" s="22" t="s">
        <v>9513</v>
      </c>
      <c r="P2007" s="122" t="s">
        <v>9514</v>
      </c>
      <c r="Q2007" s="101">
        <v>1</v>
      </c>
      <c r="R2007" s="14" t="s">
        <v>4092</v>
      </c>
      <c r="S2007" s="48">
        <v>534</v>
      </c>
      <c r="T2007" s="126"/>
    </row>
    <row r="2008" spans="1:20" s="17" customFormat="1" ht="24.95" customHeight="1">
      <c r="A2008" s="127"/>
      <c r="B2008" s="34"/>
      <c r="C2008" s="34"/>
      <c r="D2008" s="121"/>
      <c r="E2008" s="101"/>
      <c r="F2008" s="14"/>
      <c r="G2008" s="14"/>
      <c r="H2008" s="22"/>
      <c r="I2008" s="122"/>
      <c r="J2008" s="128"/>
      <c r="K2008" s="124"/>
      <c r="L2008" s="125" t="s">
        <v>4161</v>
      </c>
      <c r="M2008" s="14" t="s">
        <v>9506</v>
      </c>
      <c r="N2008" s="14" t="s">
        <v>550</v>
      </c>
      <c r="O2008" s="22" t="s">
        <v>9515</v>
      </c>
      <c r="P2008" s="122" t="s">
        <v>9516</v>
      </c>
      <c r="Q2008" s="101">
        <v>1</v>
      </c>
      <c r="R2008" s="14" t="s">
        <v>4092</v>
      </c>
      <c r="S2008" s="48">
        <v>534</v>
      </c>
      <c r="T2008" s="126"/>
    </row>
    <row r="2009" spans="1:20" s="17" customFormat="1" ht="24.95" customHeight="1">
      <c r="A2009" s="127"/>
      <c r="B2009" s="34"/>
      <c r="C2009" s="34"/>
      <c r="D2009" s="121"/>
      <c r="E2009" s="101"/>
      <c r="F2009" s="14"/>
      <c r="G2009" s="14"/>
      <c r="H2009" s="22"/>
      <c r="I2009" s="122"/>
      <c r="J2009" s="128"/>
      <c r="K2009" s="124"/>
      <c r="L2009" s="125" t="s">
        <v>4161</v>
      </c>
      <c r="M2009" s="14" t="s">
        <v>9506</v>
      </c>
      <c r="N2009" s="14" t="s">
        <v>546</v>
      </c>
      <c r="O2009" s="22" t="s">
        <v>9517</v>
      </c>
      <c r="P2009" s="122" t="s">
        <v>9518</v>
      </c>
      <c r="Q2009" s="101">
        <v>1</v>
      </c>
      <c r="R2009" s="14" t="s">
        <v>4092</v>
      </c>
      <c r="S2009" s="48">
        <v>534</v>
      </c>
      <c r="T2009" s="126"/>
    </row>
    <row r="2010" spans="1:20" s="17" customFormat="1" ht="24.95" customHeight="1">
      <c r="A2010" s="127"/>
      <c r="B2010" s="34"/>
      <c r="C2010" s="34"/>
      <c r="D2010" s="121"/>
      <c r="E2010" s="101"/>
      <c r="F2010" s="14"/>
      <c r="G2010" s="14"/>
      <c r="H2010" s="22"/>
      <c r="I2010" s="122"/>
      <c r="J2010" s="128"/>
      <c r="K2010" s="124"/>
      <c r="L2010" s="125" t="s">
        <v>4161</v>
      </c>
      <c r="M2010" s="14" t="s">
        <v>9506</v>
      </c>
      <c r="N2010" s="14" t="s">
        <v>583</v>
      </c>
      <c r="O2010" s="22" t="s">
        <v>9519</v>
      </c>
      <c r="P2010" s="122" t="s">
        <v>9520</v>
      </c>
      <c r="Q2010" s="101">
        <v>1</v>
      </c>
      <c r="R2010" s="14" t="s">
        <v>4092</v>
      </c>
      <c r="S2010" s="48">
        <v>534</v>
      </c>
      <c r="T2010" s="126"/>
    </row>
    <row r="2011" spans="1:20" s="17" customFormat="1" ht="24.95" customHeight="1">
      <c r="A2011" s="127"/>
      <c r="B2011" s="34"/>
      <c r="C2011" s="34"/>
      <c r="D2011" s="121"/>
      <c r="E2011" s="101"/>
      <c r="F2011" s="14"/>
      <c r="G2011" s="14"/>
      <c r="H2011" s="22"/>
      <c r="I2011" s="122"/>
      <c r="J2011" s="128"/>
      <c r="K2011" s="124"/>
      <c r="L2011" s="125" t="s">
        <v>4161</v>
      </c>
      <c r="M2011" s="14" t="s">
        <v>9506</v>
      </c>
      <c r="N2011" s="14" t="s">
        <v>578</v>
      </c>
      <c r="O2011" s="22" t="s">
        <v>9521</v>
      </c>
      <c r="P2011" s="122" t="s">
        <v>9522</v>
      </c>
      <c r="Q2011" s="101">
        <v>1</v>
      </c>
      <c r="R2011" s="14" t="s">
        <v>4092</v>
      </c>
      <c r="S2011" s="48">
        <v>534</v>
      </c>
      <c r="T2011" s="126"/>
    </row>
    <row r="2012" spans="1:20" s="17" customFormat="1" ht="24.95" customHeight="1">
      <c r="A2012" s="127"/>
      <c r="B2012" s="34"/>
      <c r="C2012" s="34"/>
      <c r="D2012" s="121"/>
      <c r="E2012" s="101"/>
      <c r="F2012" s="14"/>
      <c r="G2012" s="14"/>
      <c r="H2012" s="22"/>
      <c r="I2012" s="122"/>
      <c r="J2012" s="128"/>
      <c r="K2012" s="124"/>
      <c r="L2012" s="125" t="s">
        <v>4161</v>
      </c>
      <c r="M2012" s="14" t="s">
        <v>9506</v>
      </c>
      <c r="N2012" s="14" t="s">
        <v>613</v>
      </c>
      <c r="O2012" s="22" t="s">
        <v>9523</v>
      </c>
      <c r="P2012" s="122" t="s">
        <v>9524</v>
      </c>
      <c r="Q2012" s="101">
        <v>1</v>
      </c>
      <c r="R2012" s="14" t="s">
        <v>4092</v>
      </c>
      <c r="S2012" s="48">
        <v>534</v>
      </c>
      <c r="T2012" s="126"/>
    </row>
    <row r="2013" spans="1:20" s="17" customFormat="1" ht="24.95" customHeight="1">
      <c r="A2013" s="127">
        <v>628</v>
      </c>
      <c r="B2013" s="34" t="s">
        <v>16388</v>
      </c>
      <c r="C2013" s="14" t="s">
        <v>9525</v>
      </c>
      <c r="D2013" s="121" t="s">
        <v>9526</v>
      </c>
      <c r="E2013" s="101">
        <v>1</v>
      </c>
      <c r="F2013" s="14" t="s">
        <v>4092</v>
      </c>
      <c r="G2013" s="14" t="s">
        <v>596</v>
      </c>
      <c r="H2013" s="22" t="s">
        <v>9527</v>
      </c>
      <c r="I2013" s="122" t="s">
        <v>9528</v>
      </c>
      <c r="J2013" s="123">
        <v>534</v>
      </c>
      <c r="K2013" s="124">
        <v>9800</v>
      </c>
      <c r="L2013" s="125" t="s">
        <v>4161</v>
      </c>
      <c r="M2013" s="14" t="s">
        <v>9529</v>
      </c>
      <c r="N2013" s="14" t="s">
        <v>596</v>
      </c>
      <c r="O2013" s="22" t="s">
        <v>9527</v>
      </c>
      <c r="P2013" s="122" t="s">
        <v>9528</v>
      </c>
      <c r="Q2013" s="101">
        <v>1</v>
      </c>
      <c r="R2013" s="14" t="s">
        <v>4092</v>
      </c>
      <c r="S2013" s="48">
        <v>534</v>
      </c>
      <c r="T2013" s="126"/>
    </row>
    <row r="2014" spans="1:20" s="17" customFormat="1" ht="24.95" customHeight="1">
      <c r="A2014" s="127"/>
      <c r="B2014" s="34"/>
      <c r="C2014" s="34"/>
      <c r="D2014" s="121"/>
      <c r="E2014" s="101"/>
      <c r="F2014" s="14"/>
      <c r="G2014" s="14"/>
      <c r="H2014" s="22"/>
      <c r="I2014" s="122"/>
      <c r="J2014" s="128"/>
      <c r="K2014" s="124"/>
      <c r="L2014" s="125" t="s">
        <v>4161</v>
      </c>
      <c r="M2014" s="14" t="s">
        <v>9529</v>
      </c>
      <c r="N2014" s="14" t="s">
        <v>548</v>
      </c>
      <c r="O2014" s="22" t="s">
        <v>9530</v>
      </c>
      <c r="P2014" s="122" t="s">
        <v>9531</v>
      </c>
      <c r="Q2014" s="101">
        <v>1</v>
      </c>
      <c r="R2014" s="14" t="s">
        <v>4092</v>
      </c>
      <c r="S2014" s="48">
        <v>534</v>
      </c>
      <c r="T2014" s="126"/>
    </row>
    <row r="2015" spans="1:20" s="17" customFormat="1" ht="24.95" customHeight="1">
      <c r="A2015" s="127"/>
      <c r="B2015" s="34"/>
      <c r="C2015" s="34"/>
      <c r="D2015" s="121"/>
      <c r="E2015" s="101"/>
      <c r="F2015" s="14"/>
      <c r="G2015" s="14"/>
      <c r="H2015" s="22"/>
      <c r="I2015" s="122"/>
      <c r="J2015" s="128"/>
      <c r="K2015" s="124"/>
      <c r="L2015" s="125" t="s">
        <v>4161</v>
      </c>
      <c r="M2015" s="14" t="s">
        <v>9529</v>
      </c>
      <c r="N2015" s="14" t="s">
        <v>629</v>
      </c>
      <c r="O2015" s="22" t="s">
        <v>9532</v>
      </c>
      <c r="P2015" s="122" t="s">
        <v>9533</v>
      </c>
      <c r="Q2015" s="101">
        <v>1</v>
      </c>
      <c r="R2015" s="14" t="s">
        <v>4092</v>
      </c>
      <c r="S2015" s="48">
        <v>534</v>
      </c>
      <c r="T2015" s="126"/>
    </row>
    <row r="2016" spans="1:20" s="17" customFormat="1" ht="24.95" customHeight="1">
      <c r="A2016" s="127"/>
      <c r="B2016" s="34"/>
      <c r="C2016" s="34"/>
      <c r="D2016" s="121"/>
      <c r="E2016" s="101"/>
      <c r="F2016" s="14"/>
      <c r="G2016" s="14"/>
      <c r="H2016" s="22"/>
      <c r="I2016" s="122"/>
      <c r="J2016" s="128"/>
      <c r="K2016" s="124"/>
      <c r="L2016" s="125" t="s">
        <v>4161</v>
      </c>
      <c r="M2016" s="14" t="s">
        <v>9529</v>
      </c>
      <c r="N2016" s="14" t="s">
        <v>577</v>
      </c>
      <c r="O2016" s="22" t="s">
        <v>9534</v>
      </c>
      <c r="P2016" s="122" t="s">
        <v>9535</v>
      </c>
      <c r="Q2016" s="101">
        <v>1</v>
      </c>
      <c r="R2016" s="14" t="s">
        <v>4092</v>
      </c>
      <c r="S2016" s="48">
        <v>534</v>
      </c>
      <c r="T2016" s="126"/>
    </row>
    <row r="2017" spans="1:20" s="17" customFormat="1" ht="24.95" customHeight="1">
      <c r="A2017" s="127"/>
      <c r="B2017" s="34"/>
      <c r="C2017" s="34"/>
      <c r="D2017" s="121"/>
      <c r="E2017" s="101"/>
      <c r="F2017" s="14"/>
      <c r="G2017" s="14"/>
      <c r="H2017" s="22"/>
      <c r="I2017" s="122"/>
      <c r="J2017" s="128"/>
      <c r="K2017" s="124"/>
      <c r="L2017" s="125" t="s">
        <v>4161</v>
      </c>
      <c r="M2017" s="14" t="s">
        <v>9529</v>
      </c>
      <c r="N2017" s="14" t="s">
        <v>562</v>
      </c>
      <c r="O2017" s="22" t="s">
        <v>9536</v>
      </c>
      <c r="P2017" s="122" t="s">
        <v>9537</v>
      </c>
      <c r="Q2017" s="101">
        <v>1</v>
      </c>
      <c r="R2017" s="14" t="s">
        <v>4092</v>
      </c>
      <c r="S2017" s="48">
        <v>534</v>
      </c>
      <c r="T2017" s="126"/>
    </row>
    <row r="2018" spans="1:20" s="17" customFormat="1" ht="24.95" customHeight="1">
      <c r="A2018" s="127"/>
      <c r="B2018" s="34"/>
      <c r="C2018" s="34"/>
      <c r="D2018" s="121"/>
      <c r="E2018" s="101"/>
      <c r="F2018" s="14"/>
      <c r="G2018" s="14"/>
      <c r="H2018" s="22"/>
      <c r="I2018" s="122"/>
      <c r="J2018" s="128"/>
      <c r="K2018" s="124"/>
      <c r="L2018" s="125" t="s">
        <v>4161</v>
      </c>
      <c r="M2018" s="14" t="s">
        <v>9529</v>
      </c>
      <c r="N2018" s="14" t="s">
        <v>550</v>
      </c>
      <c r="O2018" s="22" t="s">
        <v>9538</v>
      </c>
      <c r="P2018" s="122" t="s">
        <v>9539</v>
      </c>
      <c r="Q2018" s="101">
        <v>1</v>
      </c>
      <c r="R2018" s="14" t="s">
        <v>4092</v>
      </c>
      <c r="S2018" s="48">
        <v>534</v>
      </c>
      <c r="T2018" s="126"/>
    </row>
    <row r="2019" spans="1:20" s="17" customFormat="1" ht="24.95" customHeight="1">
      <c r="A2019" s="127"/>
      <c r="B2019" s="34"/>
      <c r="C2019" s="34"/>
      <c r="D2019" s="121"/>
      <c r="E2019" s="101"/>
      <c r="F2019" s="14"/>
      <c r="G2019" s="14"/>
      <c r="H2019" s="22"/>
      <c r="I2019" s="122"/>
      <c r="J2019" s="128"/>
      <c r="K2019" s="124"/>
      <c r="L2019" s="125" t="s">
        <v>4161</v>
      </c>
      <c r="M2019" s="14" t="s">
        <v>9529</v>
      </c>
      <c r="N2019" s="14" t="s">
        <v>546</v>
      </c>
      <c r="O2019" s="22" t="s">
        <v>9540</v>
      </c>
      <c r="P2019" s="122" t="s">
        <v>9541</v>
      </c>
      <c r="Q2019" s="101">
        <v>1</v>
      </c>
      <c r="R2019" s="14" t="s">
        <v>4092</v>
      </c>
      <c r="S2019" s="48">
        <v>534</v>
      </c>
      <c r="T2019" s="126"/>
    </row>
    <row r="2020" spans="1:20" s="17" customFormat="1" ht="24.95" customHeight="1">
      <c r="A2020" s="127"/>
      <c r="B2020" s="34"/>
      <c r="C2020" s="34"/>
      <c r="D2020" s="121"/>
      <c r="E2020" s="101"/>
      <c r="F2020" s="14"/>
      <c r="G2020" s="14"/>
      <c r="H2020" s="22"/>
      <c r="I2020" s="122"/>
      <c r="J2020" s="128"/>
      <c r="K2020" s="124"/>
      <c r="L2020" s="125" t="s">
        <v>4161</v>
      </c>
      <c r="M2020" s="14" t="s">
        <v>9529</v>
      </c>
      <c r="N2020" s="14" t="s">
        <v>583</v>
      </c>
      <c r="O2020" s="22" t="s">
        <v>9542</v>
      </c>
      <c r="P2020" s="122" t="s">
        <v>9543</v>
      </c>
      <c r="Q2020" s="101">
        <v>1</v>
      </c>
      <c r="R2020" s="14" t="s">
        <v>4092</v>
      </c>
      <c r="S2020" s="48">
        <v>534</v>
      </c>
      <c r="T2020" s="126"/>
    </row>
    <row r="2021" spans="1:20" s="17" customFormat="1" ht="24.95" customHeight="1">
      <c r="A2021" s="127"/>
      <c r="B2021" s="34"/>
      <c r="C2021" s="34"/>
      <c r="D2021" s="121"/>
      <c r="E2021" s="101"/>
      <c r="F2021" s="14"/>
      <c r="G2021" s="14"/>
      <c r="H2021" s="22"/>
      <c r="I2021" s="122"/>
      <c r="J2021" s="128"/>
      <c r="K2021" s="124"/>
      <c r="L2021" s="125" t="s">
        <v>4161</v>
      </c>
      <c r="M2021" s="14" t="s">
        <v>9529</v>
      </c>
      <c r="N2021" s="14" t="s">
        <v>578</v>
      </c>
      <c r="O2021" s="22" t="s">
        <v>9544</v>
      </c>
      <c r="P2021" s="122" t="s">
        <v>9545</v>
      </c>
      <c r="Q2021" s="101">
        <v>1</v>
      </c>
      <c r="R2021" s="14" t="s">
        <v>4092</v>
      </c>
      <c r="S2021" s="48">
        <v>534</v>
      </c>
      <c r="T2021" s="126"/>
    </row>
    <row r="2022" spans="1:20" s="17" customFormat="1" ht="24.95" customHeight="1">
      <c r="A2022" s="127"/>
      <c r="B2022" s="34"/>
      <c r="C2022" s="34"/>
      <c r="D2022" s="121"/>
      <c r="E2022" s="101"/>
      <c r="F2022" s="14"/>
      <c r="G2022" s="14"/>
      <c r="H2022" s="22"/>
      <c r="I2022" s="122"/>
      <c r="J2022" s="128"/>
      <c r="K2022" s="124"/>
      <c r="L2022" s="125" t="s">
        <v>4161</v>
      </c>
      <c r="M2022" s="14" t="s">
        <v>9529</v>
      </c>
      <c r="N2022" s="14" t="s">
        <v>613</v>
      </c>
      <c r="O2022" s="22" t="s">
        <v>9546</v>
      </c>
      <c r="P2022" s="122" t="s">
        <v>9547</v>
      </c>
      <c r="Q2022" s="101">
        <v>1</v>
      </c>
      <c r="R2022" s="14" t="s">
        <v>4092</v>
      </c>
      <c r="S2022" s="48">
        <v>534</v>
      </c>
      <c r="T2022" s="126"/>
    </row>
    <row r="2023" spans="1:20" s="17" customFormat="1" ht="24.95" customHeight="1">
      <c r="A2023" s="127">
        <v>629</v>
      </c>
      <c r="B2023" s="34" t="s">
        <v>16388</v>
      </c>
      <c r="C2023" s="14" t="s">
        <v>9548</v>
      </c>
      <c r="D2023" s="121" t="s">
        <v>9549</v>
      </c>
      <c r="E2023" s="101">
        <v>1</v>
      </c>
      <c r="F2023" s="14" t="s">
        <v>4092</v>
      </c>
      <c r="G2023" s="14" t="s">
        <v>565</v>
      </c>
      <c r="H2023" s="22" t="s">
        <v>9550</v>
      </c>
      <c r="I2023" s="122" t="s">
        <v>9551</v>
      </c>
      <c r="J2023" s="123">
        <v>732</v>
      </c>
      <c r="K2023" s="124">
        <v>11500</v>
      </c>
      <c r="L2023" s="125" t="s">
        <v>4161</v>
      </c>
      <c r="M2023" s="14" t="s">
        <v>9552</v>
      </c>
      <c r="N2023" s="14" t="s">
        <v>565</v>
      </c>
      <c r="O2023" s="22" t="s">
        <v>9550</v>
      </c>
      <c r="P2023" s="122" t="s">
        <v>9551</v>
      </c>
      <c r="Q2023" s="101">
        <v>1</v>
      </c>
      <c r="R2023" s="14" t="s">
        <v>4092</v>
      </c>
      <c r="S2023" s="48">
        <v>732</v>
      </c>
      <c r="T2023" s="126"/>
    </row>
    <row r="2024" spans="1:20" s="17" customFormat="1" ht="24.95" customHeight="1">
      <c r="A2024" s="127"/>
      <c r="B2024" s="34"/>
      <c r="C2024" s="34"/>
      <c r="D2024" s="121"/>
      <c r="E2024" s="101"/>
      <c r="F2024" s="14"/>
      <c r="G2024" s="14"/>
      <c r="H2024" s="22"/>
      <c r="I2024" s="122"/>
      <c r="J2024" s="128"/>
      <c r="K2024" s="124"/>
      <c r="L2024" s="125" t="s">
        <v>4161</v>
      </c>
      <c r="M2024" s="14" t="s">
        <v>9552</v>
      </c>
      <c r="N2024" s="14" t="s">
        <v>545</v>
      </c>
      <c r="O2024" s="22" t="s">
        <v>9553</v>
      </c>
      <c r="P2024" s="122" t="s">
        <v>9554</v>
      </c>
      <c r="Q2024" s="101">
        <v>1</v>
      </c>
      <c r="R2024" s="14" t="s">
        <v>4092</v>
      </c>
      <c r="S2024" s="48">
        <v>700</v>
      </c>
      <c r="T2024" s="126"/>
    </row>
    <row r="2025" spans="1:20" s="17" customFormat="1" ht="24.95" customHeight="1">
      <c r="A2025" s="127"/>
      <c r="B2025" s="34"/>
      <c r="C2025" s="34"/>
      <c r="D2025" s="121"/>
      <c r="E2025" s="101"/>
      <c r="F2025" s="14"/>
      <c r="G2025" s="14"/>
      <c r="H2025" s="22"/>
      <c r="I2025" s="122"/>
      <c r="J2025" s="128"/>
      <c r="K2025" s="124"/>
      <c r="L2025" s="125" t="s">
        <v>4161</v>
      </c>
      <c r="M2025" s="14" t="s">
        <v>9552</v>
      </c>
      <c r="N2025" s="14" t="s">
        <v>548</v>
      </c>
      <c r="O2025" s="22" t="s">
        <v>9555</v>
      </c>
      <c r="P2025" s="122" t="s">
        <v>9556</v>
      </c>
      <c r="Q2025" s="101">
        <v>1</v>
      </c>
      <c r="R2025" s="14" t="s">
        <v>4092</v>
      </c>
      <c r="S2025" s="48">
        <v>730</v>
      </c>
      <c r="T2025" s="126"/>
    </row>
    <row r="2026" spans="1:20" s="17" customFormat="1" ht="24.95" customHeight="1">
      <c r="A2026" s="127"/>
      <c r="B2026" s="34"/>
      <c r="C2026" s="34"/>
      <c r="D2026" s="121"/>
      <c r="E2026" s="101"/>
      <c r="F2026" s="14"/>
      <c r="G2026" s="14"/>
      <c r="H2026" s="22"/>
      <c r="I2026" s="122"/>
      <c r="J2026" s="128"/>
      <c r="K2026" s="124"/>
      <c r="L2026" s="125" t="s">
        <v>4161</v>
      </c>
      <c r="M2026" s="14" t="s">
        <v>9552</v>
      </c>
      <c r="N2026" s="14" t="s">
        <v>591</v>
      </c>
      <c r="O2026" s="22" t="s">
        <v>9557</v>
      </c>
      <c r="P2026" s="122" t="s">
        <v>9558</v>
      </c>
      <c r="Q2026" s="101">
        <v>1</v>
      </c>
      <c r="R2026" s="14" t="s">
        <v>4092</v>
      </c>
      <c r="S2026" s="48">
        <v>759</v>
      </c>
      <c r="T2026" s="126"/>
    </row>
    <row r="2027" spans="1:20" s="17" customFormat="1" ht="24.95" customHeight="1">
      <c r="A2027" s="127"/>
      <c r="B2027" s="34"/>
      <c r="C2027" s="34"/>
      <c r="D2027" s="121"/>
      <c r="E2027" s="101"/>
      <c r="F2027" s="14"/>
      <c r="G2027" s="14"/>
      <c r="H2027" s="22"/>
      <c r="I2027" s="122"/>
      <c r="J2027" s="128"/>
      <c r="K2027" s="124"/>
      <c r="L2027" s="125" t="s">
        <v>4161</v>
      </c>
      <c r="M2027" s="14" t="s">
        <v>9552</v>
      </c>
      <c r="N2027" s="14" t="s">
        <v>564</v>
      </c>
      <c r="O2027" s="22" t="s">
        <v>9559</v>
      </c>
      <c r="P2027" s="122" t="s">
        <v>9560</v>
      </c>
      <c r="Q2027" s="101">
        <v>1</v>
      </c>
      <c r="R2027" s="14" t="s">
        <v>4092</v>
      </c>
      <c r="S2027" s="48">
        <v>760</v>
      </c>
      <c r="T2027" s="126"/>
    </row>
    <row r="2028" spans="1:20" s="17" customFormat="1" ht="24.95" customHeight="1">
      <c r="A2028" s="127"/>
      <c r="B2028" s="34"/>
      <c r="C2028" s="34"/>
      <c r="D2028" s="121"/>
      <c r="E2028" s="101"/>
      <c r="F2028" s="14"/>
      <c r="G2028" s="14"/>
      <c r="H2028" s="22"/>
      <c r="I2028" s="122"/>
      <c r="J2028" s="128"/>
      <c r="K2028" s="124"/>
      <c r="L2028" s="125" t="s">
        <v>4161</v>
      </c>
      <c r="M2028" s="14" t="s">
        <v>9552</v>
      </c>
      <c r="N2028" s="14" t="s">
        <v>541</v>
      </c>
      <c r="O2028" s="22" t="s">
        <v>9561</v>
      </c>
      <c r="P2028" s="122" t="s">
        <v>9562</v>
      </c>
      <c r="Q2028" s="101">
        <v>1</v>
      </c>
      <c r="R2028" s="14" t="s">
        <v>4092</v>
      </c>
      <c r="S2028" s="48">
        <v>762</v>
      </c>
      <c r="T2028" s="126"/>
    </row>
    <row r="2029" spans="1:20" s="17" customFormat="1" ht="24.95" customHeight="1">
      <c r="A2029" s="127"/>
      <c r="B2029" s="34"/>
      <c r="C2029" s="34"/>
      <c r="D2029" s="121"/>
      <c r="E2029" s="101"/>
      <c r="F2029" s="14"/>
      <c r="G2029" s="14"/>
      <c r="H2029" s="22"/>
      <c r="I2029" s="122"/>
      <c r="J2029" s="128"/>
      <c r="K2029" s="124"/>
      <c r="L2029" s="125" t="s">
        <v>4161</v>
      </c>
      <c r="M2029" s="14" t="s">
        <v>9552</v>
      </c>
      <c r="N2029" s="14" t="s">
        <v>589</v>
      </c>
      <c r="O2029" s="22" t="s">
        <v>9563</v>
      </c>
      <c r="P2029" s="122" t="s">
        <v>9564</v>
      </c>
      <c r="Q2029" s="101">
        <v>1</v>
      </c>
      <c r="R2029" s="14" t="s">
        <v>4092</v>
      </c>
      <c r="S2029" s="48">
        <v>764</v>
      </c>
      <c r="T2029" s="126"/>
    </row>
    <row r="2030" spans="1:20" s="17" customFormat="1" ht="24.95" customHeight="1">
      <c r="A2030" s="127"/>
      <c r="B2030" s="34"/>
      <c r="C2030" s="34"/>
      <c r="D2030" s="121"/>
      <c r="E2030" s="101"/>
      <c r="F2030" s="14"/>
      <c r="G2030" s="14"/>
      <c r="H2030" s="22"/>
      <c r="I2030" s="122"/>
      <c r="J2030" s="128"/>
      <c r="K2030" s="124"/>
      <c r="L2030" s="125" t="s">
        <v>4161</v>
      </c>
      <c r="M2030" s="14" t="s">
        <v>9552</v>
      </c>
      <c r="N2030" s="14" t="s">
        <v>562</v>
      </c>
      <c r="O2030" s="22" t="s">
        <v>9565</v>
      </c>
      <c r="P2030" s="122" t="s">
        <v>9566</v>
      </c>
      <c r="Q2030" s="101">
        <v>1</v>
      </c>
      <c r="R2030" s="14" t="s">
        <v>4092</v>
      </c>
      <c r="S2030" s="48">
        <v>764</v>
      </c>
      <c r="T2030" s="126"/>
    </row>
    <row r="2031" spans="1:20" s="17" customFormat="1" ht="24.95" customHeight="1">
      <c r="A2031" s="127"/>
      <c r="B2031" s="34"/>
      <c r="C2031" s="34"/>
      <c r="D2031" s="121"/>
      <c r="E2031" s="101"/>
      <c r="F2031" s="14"/>
      <c r="G2031" s="14"/>
      <c r="H2031" s="22"/>
      <c r="I2031" s="122"/>
      <c r="J2031" s="128"/>
      <c r="K2031" s="124"/>
      <c r="L2031" s="125" t="s">
        <v>4161</v>
      </c>
      <c r="M2031" s="14" t="s">
        <v>9552</v>
      </c>
      <c r="N2031" s="14" t="s">
        <v>583</v>
      </c>
      <c r="O2031" s="22" t="s">
        <v>9567</v>
      </c>
      <c r="P2031" s="122" t="s">
        <v>9568</v>
      </c>
      <c r="Q2031" s="101">
        <v>1</v>
      </c>
      <c r="R2031" s="14" t="s">
        <v>4092</v>
      </c>
      <c r="S2031" s="48">
        <v>764</v>
      </c>
      <c r="T2031" s="126"/>
    </row>
    <row r="2032" spans="1:20" s="17" customFormat="1" ht="24.95" customHeight="1">
      <c r="A2032" s="127"/>
      <c r="B2032" s="34"/>
      <c r="C2032" s="34"/>
      <c r="D2032" s="121"/>
      <c r="E2032" s="101"/>
      <c r="F2032" s="14"/>
      <c r="G2032" s="14"/>
      <c r="H2032" s="22"/>
      <c r="I2032" s="122"/>
      <c r="J2032" s="128"/>
      <c r="K2032" s="124"/>
      <c r="L2032" s="125" t="s">
        <v>4161</v>
      </c>
      <c r="M2032" s="14" t="s">
        <v>9552</v>
      </c>
      <c r="N2032" s="14" t="s">
        <v>629</v>
      </c>
      <c r="O2032" s="22" t="s">
        <v>9569</v>
      </c>
      <c r="P2032" s="122" t="s">
        <v>9570</v>
      </c>
      <c r="Q2032" s="101">
        <v>1</v>
      </c>
      <c r="R2032" s="14" t="s">
        <v>4092</v>
      </c>
      <c r="S2032" s="48">
        <v>764</v>
      </c>
      <c r="T2032" s="126"/>
    </row>
    <row r="2033" spans="1:20" s="17" customFormat="1" ht="24.95" customHeight="1">
      <c r="A2033" s="127"/>
      <c r="B2033" s="34"/>
      <c r="C2033" s="34"/>
      <c r="D2033" s="121"/>
      <c r="E2033" s="101"/>
      <c r="F2033" s="14"/>
      <c r="G2033" s="14"/>
      <c r="H2033" s="22"/>
      <c r="I2033" s="122"/>
      <c r="J2033" s="128"/>
      <c r="K2033" s="124"/>
      <c r="L2033" s="125" t="s">
        <v>4161</v>
      </c>
      <c r="M2033" s="14" t="s">
        <v>9552</v>
      </c>
      <c r="N2033" s="14" t="s">
        <v>613</v>
      </c>
      <c r="O2033" s="22" t="s">
        <v>9571</v>
      </c>
      <c r="P2033" s="122" t="s">
        <v>9572</v>
      </c>
      <c r="Q2033" s="101">
        <v>1</v>
      </c>
      <c r="R2033" s="14" t="s">
        <v>4092</v>
      </c>
      <c r="S2033" s="48">
        <v>764</v>
      </c>
      <c r="T2033" s="126"/>
    </row>
    <row r="2034" spans="1:20" s="17" customFormat="1" ht="24.95" customHeight="1">
      <c r="A2034" s="127"/>
      <c r="B2034" s="34"/>
      <c r="C2034" s="34"/>
      <c r="D2034" s="121"/>
      <c r="E2034" s="101"/>
      <c r="F2034" s="14"/>
      <c r="G2034" s="14"/>
      <c r="H2034" s="22"/>
      <c r="I2034" s="122"/>
      <c r="J2034" s="128"/>
      <c r="K2034" s="124"/>
      <c r="L2034" s="125" t="s">
        <v>4161</v>
      </c>
      <c r="M2034" s="14" t="s">
        <v>9552</v>
      </c>
      <c r="N2034" s="14" t="s">
        <v>578</v>
      </c>
      <c r="O2034" s="22" t="s">
        <v>9573</v>
      </c>
      <c r="P2034" s="122" t="s">
        <v>9574</v>
      </c>
      <c r="Q2034" s="101">
        <v>1</v>
      </c>
      <c r="R2034" s="14" t="s">
        <v>4092</v>
      </c>
      <c r="S2034" s="48">
        <v>764</v>
      </c>
      <c r="T2034" s="126"/>
    </row>
    <row r="2035" spans="1:20" s="17" customFormat="1" ht="24.95" customHeight="1">
      <c r="A2035" s="127"/>
      <c r="B2035" s="34"/>
      <c r="C2035" s="34"/>
      <c r="D2035" s="121"/>
      <c r="E2035" s="101"/>
      <c r="F2035" s="14"/>
      <c r="G2035" s="14"/>
      <c r="H2035" s="22"/>
      <c r="I2035" s="122"/>
      <c r="J2035" s="128"/>
      <c r="K2035" s="124"/>
      <c r="L2035" s="125" t="s">
        <v>4161</v>
      </c>
      <c r="M2035" s="14" t="s">
        <v>9552</v>
      </c>
      <c r="N2035" s="14" t="s">
        <v>577</v>
      </c>
      <c r="O2035" s="22" t="s">
        <v>9575</v>
      </c>
      <c r="P2035" s="122" t="s">
        <v>9576</v>
      </c>
      <c r="Q2035" s="101">
        <v>1</v>
      </c>
      <c r="R2035" s="14" t="s">
        <v>4092</v>
      </c>
      <c r="S2035" s="48">
        <v>764</v>
      </c>
      <c r="T2035" s="126"/>
    </row>
    <row r="2036" spans="1:20" s="17" customFormat="1" ht="24.95" customHeight="1">
      <c r="A2036" s="127">
        <v>630</v>
      </c>
      <c r="B2036" s="34" t="s">
        <v>16388</v>
      </c>
      <c r="C2036" s="14" t="s">
        <v>9577</v>
      </c>
      <c r="D2036" s="121" t="s">
        <v>9578</v>
      </c>
      <c r="E2036" s="101">
        <v>1</v>
      </c>
      <c r="F2036" s="14" t="s">
        <v>4092</v>
      </c>
      <c r="G2036" s="14" t="s">
        <v>565</v>
      </c>
      <c r="H2036" s="22" t="s">
        <v>9579</v>
      </c>
      <c r="I2036" s="122" t="s">
        <v>9580</v>
      </c>
      <c r="J2036" s="123">
        <v>1031</v>
      </c>
      <c r="K2036" s="124">
        <v>4100</v>
      </c>
      <c r="L2036" s="125" t="s">
        <v>4161</v>
      </c>
      <c r="M2036" s="14" t="s">
        <v>9581</v>
      </c>
      <c r="N2036" s="14" t="s">
        <v>565</v>
      </c>
      <c r="O2036" s="22" t="s">
        <v>9579</v>
      </c>
      <c r="P2036" s="122" t="s">
        <v>9580</v>
      </c>
      <c r="Q2036" s="101">
        <v>1</v>
      </c>
      <c r="R2036" s="14" t="s">
        <v>4092</v>
      </c>
      <c r="S2036" s="48">
        <v>1031</v>
      </c>
      <c r="T2036" s="126"/>
    </row>
    <row r="2037" spans="1:20" s="17" customFormat="1" ht="24.95" customHeight="1">
      <c r="A2037" s="127"/>
      <c r="B2037" s="34"/>
      <c r="C2037" s="34"/>
      <c r="D2037" s="121"/>
      <c r="E2037" s="101"/>
      <c r="F2037" s="14"/>
      <c r="G2037" s="14"/>
      <c r="H2037" s="22"/>
      <c r="I2037" s="122"/>
      <c r="J2037" s="128"/>
      <c r="K2037" s="124"/>
      <c r="L2037" s="125" t="s">
        <v>4161</v>
      </c>
      <c r="M2037" s="14" t="s">
        <v>9581</v>
      </c>
      <c r="N2037" s="14" t="s">
        <v>545</v>
      </c>
      <c r="O2037" s="22" t="s">
        <v>9582</v>
      </c>
      <c r="P2037" s="122" t="s">
        <v>9583</v>
      </c>
      <c r="Q2037" s="101">
        <v>1</v>
      </c>
      <c r="R2037" s="14" t="s">
        <v>4092</v>
      </c>
      <c r="S2037" s="48">
        <v>1000</v>
      </c>
      <c r="T2037" s="126"/>
    </row>
    <row r="2038" spans="1:20" s="17" customFormat="1" ht="24.95" customHeight="1">
      <c r="A2038" s="127"/>
      <c r="B2038" s="34"/>
      <c r="C2038" s="34"/>
      <c r="D2038" s="121"/>
      <c r="E2038" s="101"/>
      <c r="F2038" s="14"/>
      <c r="G2038" s="14"/>
      <c r="H2038" s="22"/>
      <c r="I2038" s="122"/>
      <c r="J2038" s="128"/>
      <c r="K2038" s="124"/>
      <c r="L2038" s="125" t="s">
        <v>4161</v>
      </c>
      <c r="M2038" s="14" t="s">
        <v>9581</v>
      </c>
      <c r="N2038" s="14" t="s">
        <v>548</v>
      </c>
      <c r="O2038" s="22" t="s">
        <v>9584</v>
      </c>
      <c r="P2038" s="122" t="s">
        <v>9585</v>
      </c>
      <c r="Q2038" s="101">
        <v>1</v>
      </c>
      <c r="R2038" s="14" t="s">
        <v>4092</v>
      </c>
      <c r="S2038" s="48">
        <v>1040</v>
      </c>
      <c r="T2038" s="126"/>
    </row>
    <row r="2039" spans="1:20" s="17" customFormat="1" ht="24.95" customHeight="1">
      <c r="A2039" s="127"/>
      <c r="B2039" s="34"/>
      <c r="C2039" s="34"/>
      <c r="D2039" s="121"/>
      <c r="E2039" s="101"/>
      <c r="F2039" s="14"/>
      <c r="G2039" s="14"/>
      <c r="H2039" s="22"/>
      <c r="I2039" s="122"/>
      <c r="J2039" s="128"/>
      <c r="K2039" s="124"/>
      <c r="L2039" s="125" t="s">
        <v>4161</v>
      </c>
      <c r="M2039" s="14" t="s">
        <v>9581</v>
      </c>
      <c r="N2039" s="14" t="s">
        <v>591</v>
      </c>
      <c r="O2039" s="22" t="s">
        <v>9586</v>
      </c>
      <c r="P2039" s="122" t="s">
        <v>9587</v>
      </c>
      <c r="Q2039" s="101">
        <v>1</v>
      </c>
      <c r="R2039" s="14" t="s">
        <v>4092</v>
      </c>
      <c r="S2039" s="48">
        <v>1070</v>
      </c>
      <c r="T2039" s="126"/>
    </row>
    <row r="2040" spans="1:20" s="17" customFormat="1" ht="24.95" customHeight="1">
      <c r="A2040" s="127"/>
      <c r="B2040" s="34"/>
      <c r="C2040" s="34"/>
      <c r="D2040" s="121"/>
      <c r="E2040" s="101"/>
      <c r="F2040" s="14"/>
      <c r="G2040" s="14"/>
      <c r="H2040" s="22"/>
      <c r="I2040" s="122"/>
      <c r="J2040" s="128"/>
      <c r="K2040" s="124"/>
      <c r="L2040" s="125" t="s">
        <v>4161</v>
      </c>
      <c r="M2040" s="14" t="s">
        <v>9581</v>
      </c>
      <c r="N2040" s="14" t="s">
        <v>564</v>
      </c>
      <c r="O2040" s="22" t="s">
        <v>9588</v>
      </c>
      <c r="P2040" s="122" t="s">
        <v>9589</v>
      </c>
      <c r="Q2040" s="101">
        <v>1</v>
      </c>
      <c r="R2040" s="14" t="s">
        <v>4092</v>
      </c>
      <c r="S2040" s="48">
        <v>1070</v>
      </c>
      <c r="T2040" s="126"/>
    </row>
    <row r="2041" spans="1:20" s="17" customFormat="1" ht="24.95" customHeight="1">
      <c r="A2041" s="127"/>
      <c r="B2041" s="34"/>
      <c r="C2041" s="34"/>
      <c r="D2041" s="121"/>
      <c r="E2041" s="101"/>
      <c r="F2041" s="14"/>
      <c r="G2041" s="14"/>
      <c r="H2041" s="22"/>
      <c r="I2041" s="122"/>
      <c r="J2041" s="128"/>
      <c r="K2041" s="124"/>
      <c r="L2041" s="125" t="s">
        <v>4161</v>
      </c>
      <c r="M2041" s="14" t="s">
        <v>9581</v>
      </c>
      <c r="N2041" s="14" t="s">
        <v>541</v>
      </c>
      <c r="O2041" s="22" t="s">
        <v>9590</v>
      </c>
      <c r="P2041" s="122" t="s">
        <v>9591</v>
      </c>
      <c r="Q2041" s="101">
        <v>1</v>
      </c>
      <c r="R2041" s="14" t="s">
        <v>4092</v>
      </c>
      <c r="S2041" s="48">
        <v>1076</v>
      </c>
      <c r="T2041" s="126"/>
    </row>
    <row r="2042" spans="1:20" s="17" customFormat="1" ht="24.95" customHeight="1">
      <c r="A2042" s="127"/>
      <c r="B2042" s="34"/>
      <c r="C2042" s="34"/>
      <c r="D2042" s="121"/>
      <c r="E2042" s="101"/>
      <c r="F2042" s="14"/>
      <c r="G2042" s="14"/>
      <c r="H2042" s="22"/>
      <c r="I2042" s="122"/>
      <c r="J2042" s="128"/>
      <c r="K2042" s="124"/>
      <c r="L2042" s="125" t="s">
        <v>4161</v>
      </c>
      <c r="M2042" s="14" t="s">
        <v>9581</v>
      </c>
      <c r="N2042" s="14" t="s">
        <v>589</v>
      </c>
      <c r="O2042" s="22" t="s">
        <v>9592</v>
      </c>
      <c r="P2042" s="122" t="s">
        <v>9593</v>
      </c>
      <c r="Q2042" s="101">
        <v>1</v>
      </c>
      <c r="R2042" s="14" t="s">
        <v>4092</v>
      </c>
      <c r="S2042" s="48">
        <v>1078</v>
      </c>
      <c r="T2042" s="126"/>
    </row>
    <row r="2043" spans="1:20" s="17" customFormat="1" ht="24.95" customHeight="1">
      <c r="A2043" s="127"/>
      <c r="B2043" s="34"/>
      <c r="C2043" s="34"/>
      <c r="D2043" s="121"/>
      <c r="E2043" s="101"/>
      <c r="F2043" s="14"/>
      <c r="G2043" s="14"/>
      <c r="H2043" s="22"/>
      <c r="I2043" s="122"/>
      <c r="J2043" s="128"/>
      <c r="K2043" s="124"/>
      <c r="L2043" s="125" t="s">
        <v>4161</v>
      </c>
      <c r="M2043" s="14" t="s">
        <v>9581</v>
      </c>
      <c r="N2043" s="14" t="s">
        <v>562</v>
      </c>
      <c r="O2043" s="22" t="s">
        <v>9594</v>
      </c>
      <c r="P2043" s="122" t="s">
        <v>9595</v>
      </c>
      <c r="Q2043" s="101">
        <v>1</v>
      </c>
      <c r="R2043" s="14" t="s">
        <v>4092</v>
      </c>
      <c r="S2043" s="48">
        <v>1078</v>
      </c>
      <c r="T2043" s="126"/>
    </row>
    <row r="2044" spans="1:20" s="17" customFormat="1" ht="24.95" customHeight="1">
      <c r="A2044" s="127"/>
      <c r="B2044" s="34"/>
      <c r="C2044" s="34"/>
      <c r="D2044" s="121"/>
      <c r="E2044" s="101"/>
      <c r="F2044" s="14"/>
      <c r="G2044" s="14"/>
      <c r="H2044" s="22"/>
      <c r="I2044" s="122"/>
      <c r="J2044" s="128"/>
      <c r="K2044" s="124"/>
      <c r="L2044" s="125" t="s">
        <v>4161</v>
      </c>
      <c r="M2044" s="14" t="s">
        <v>9581</v>
      </c>
      <c r="N2044" s="14" t="s">
        <v>583</v>
      </c>
      <c r="O2044" s="22" t="s">
        <v>9596</v>
      </c>
      <c r="P2044" s="122" t="s">
        <v>9597</v>
      </c>
      <c r="Q2044" s="101">
        <v>1</v>
      </c>
      <c r="R2044" s="14" t="s">
        <v>4092</v>
      </c>
      <c r="S2044" s="48">
        <v>1078</v>
      </c>
      <c r="T2044" s="126"/>
    </row>
    <row r="2045" spans="1:20" s="17" customFormat="1" ht="24.95" customHeight="1">
      <c r="A2045" s="127"/>
      <c r="B2045" s="34"/>
      <c r="C2045" s="34"/>
      <c r="D2045" s="121"/>
      <c r="E2045" s="101"/>
      <c r="F2045" s="14"/>
      <c r="G2045" s="14"/>
      <c r="H2045" s="22"/>
      <c r="I2045" s="122"/>
      <c r="J2045" s="128"/>
      <c r="K2045" s="124"/>
      <c r="L2045" s="125" t="s">
        <v>4161</v>
      </c>
      <c r="M2045" s="14" t="s">
        <v>9581</v>
      </c>
      <c r="N2045" s="14" t="s">
        <v>629</v>
      </c>
      <c r="O2045" s="22" t="s">
        <v>9598</v>
      </c>
      <c r="P2045" s="122" t="s">
        <v>9599</v>
      </c>
      <c r="Q2045" s="101">
        <v>1</v>
      </c>
      <c r="R2045" s="14" t="s">
        <v>4092</v>
      </c>
      <c r="S2045" s="48">
        <v>1078</v>
      </c>
      <c r="T2045" s="126"/>
    </row>
    <row r="2046" spans="1:20" s="17" customFormat="1" ht="24.95" customHeight="1">
      <c r="A2046" s="127"/>
      <c r="B2046" s="34"/>
      <c r="C2046" s="34"/>
      <c r="D2046" s="121"/>
      <c r="E2046" s="101"/>
      <c r="F2046" s="14"/>
      <c r="G2046" s="14"/>
      <c r="H2046" s="22"/>
      <c r="I2046" s="122"/>
      <c r="J2046" s="128"/>
      <c r="K2046" s="124"/>
      <c r="L2046" s="125" t="s">
        <v>4161</v>
      </c>
      <c r="M2046" s="14" t="s">
        <v>9581</v>
      </c>
      <c r="N2046" s="14" t="s">
        <v>613</v>
      </c>
      <c r="O2046" s="22" t="s">
        <v>9600</v>
      </c>
      <c r="P2046" s="122" t="s">
        <v>9601</v>
      </c>
      <c r="Q2046" s="101">
        <v>1</v>
      </c>
      <c r="R2046" s="14" t="s">
        <v>4092</v>
      </c>
      <c r="S2046" s="48">
        <v>1078</v>
      </c>
      <c r="T2046" s="126"/>
    </row>
    <row r="2047" spans="1:20" s="17" customFormat="1" ht="24.95" customHeight="1">
      <c r="A2047" s="127"/>
      <c r="B2047" s="34"/>
      <c r="C2047" s="34"/>
      <c r="D2047" s="121"/>
      <c r="E2047" s="101"/>
      <c r="F2047" s="14"/>
      <c r="G2047" s="14"/>
      <c r="H2047" s="22"/>
      <c r="I2047" s="122"/>
      <c r="J2047" s="128"/>
      <c r="K2047" s="124"/>
      <c r="L2047" s="125" t="s">
        <v>4161</v>
      </c>
      <c r="M2047" s="14" t="s">
        <v>9581</v>
      </c>
      <c r="N2047" s="14" t="s">
        <v>578</v>
      </c>
      <c r="O2047" s="22" t="s">
        <v>9602</v>
      </c>
      <c r="P2047" s="122" t="s">
        <v>9603</v>
      </c>
      <c r="Q2047" s="101">
        <v>1</v>
      </c>
      <c r="R2047" s="14" t="s">
        <v>4092</v>
      </c>
      <c r="S2047" s="48">
        <v>1078</v>
      </c>
      <c r="T2047" s="126"/>
    </row>
    <row r="2048" spans="1:20" s="17" customFormat="1" ht="24.95" customHeight="1">
      <c r="A2048" s="127"/>
      <c r="B2048" s="34"/>
      <c r="C2048" s="34"/>
      <c r="D2048" s="121"/>
      <c r="E2048" s="101"/>
      <c r="F2048" s="14"/>
      <c r="G2048" s="14"/>
      <c r="H2048" s="22"/>
      <c r="I2048" s="122"/>
      <c r="J2048" s="128"/>
      <c r="K2048" s="124"/>
      <c r="L2048" s="125" t="s">
        <v>4161</v>
      </c>
      <c r="M2048" s="14" t="s">
        <v>9581</v>
      </c>
      <c r="N2048" s="14" t="s">
        <v>577</v>
      </c>
      <c r="O2048" s="22" t="s">
        <v>9604</v>
      </c>
      <c r="P2048" s="122" t="s">
        <v>9605</v>
      </c>
      <c r="Q2048" s="101">
        <v>1</v>
      </c>
      <c r="R2048" s="14" t="s">
        <v>4092</v>
      </c>
      <c r="S2048" s="48">
        <v>1078</v>
      </c>
      <c r="T2048" s="126"/>
    </row>
    <row r="2049" spans="1:20" s="17" customFormat="1" ht="24.95" customHeight="1">
      <c r="A2049" s="127">
        <v>631</v>
      </c>
      <c r="B2049" s="34" t="s">
        <v>16388</v>
      </c>
      <c r="C2049" s="14" t="s">
        <v>9606</v>
      </c>
      <c r="D2049" s="121" t="s">
        <v>9607</v>
      </c>
      <c r="E2049" s="101" t="s">
        <v>1166</v>
      </c>
      <c r="F2049" s="14" t="s">
        <v>1167</v>
      </c>
      <c r="G2049" s="14" t="s">
        <v>550</v>
      </c>
      <c r="H2049" s="22" t="s">
        <v>419</v>
      </c>
      <c r="I2049" s="2" t="s">
        <v>3285</v>
      </c>
      <c r="J2049" s="123">
        <v>0</v>
      </c>
      <c r="K2049" s="124">
        <v>68000</v>
      </c>
      <c r="L2049" s="125" t="s">
        <v>4180</v>
      </c>
      <c r="M2049" s="14" t="s">
        <v>9608</v>
      </c>
      <c r="N2049" s="14"/>
      <c r="O2049" s="22"/>
      <c r="P2049" s="122"/>
      <c r="Q2049" s="101"/>
      <c r="R2049" s="14"/>
      <c r="S2049" s="48"/>
      <c r="T2049" s="126"/>
    </row>
    <row r="2050" spans="1:20" s="17" customFormat="1" ht="24.95" customHeight="1">
      <c r="A2050" s="127">
        <v>632</v>
      </c>
      <c r="B2050" s="34" t="s">
        <v>16388</v>
      </c>
      <c r="C2050" s="14" t="s">
        <v>9609</v>
      </c>
      <c r="D2050" s="121" t="s">
        <v>9610</v>
      </c>
      <c r="E2050" s="101">
        <v>1</v>
      </c>
      <c r="F2050" s="14" t="s">
        <v>4092</v>
      </c>
      <c r="G2050" s="14" t="s">
        <v>560</v>
      </c>
      <c r="H2050" s="22" t="s">
        <v>142</v>
      </c>
      <c r="I2050" s="122" t="s">
        <v>889</v>
      </c>
      <c r="J2050" s="123">
        <v>39</v>
      </c>
      <c r="K2050" s="124">
        <v>12600</v>
      </c>
      <c r="L2050" s="125" t="s">
        <v>4161</v>
      </c>
      <c r="M2050" s="14" t="s">
        <v>9611</v>
      </c>
      <c r="N2050" s="14" t="s">
        <v>560</v>
      </c>
      <c r="O2050" s="22" t="s">
        <v>142</v>
      </c>
      <c r="P2050" s="122" t="s">
        <v>889</v>
      </c>
      <c r="Q2050" s="101">
        <v>1</v>
      </c>
      <c r="R2050" s="14" t="s">
        <v>4092</v>
      </c>
      <c r="S2050" s="48">
        <v>39</v>
      </c>
      <c r="T2050" s="126"/>
    </row>
    <row r="2051" spans="1:20" s="17" customFormat="1" ht="24.95" customHeight="1">
      <c r="A2051" s="127"/>
      <c r="B2051" s="34"/>
      <c r="C2051" s="34"/>
      <c r="D2051" s="121"/>
      <c r="E2051" s="101"/>
      <c r="F2051" s="14"/>
      <c r="G2051" s="14"/>
      <c r="H2051" s="22"/>
      <c r="I2051" s="122"/>
      <c r="J2051" s="128"/>
      <c r="K2051" s="124"/>
      <c r="L2051" s="125" t="s">
        <v>4161</v>
      </c>
      <c r="M2051" s="14" t="s">
        <v>9611</v>
      </c>
      <c r="N2051" s="14" t="s">
        <v>554</v>
      </c>
      <c r="O2051" s="22" t="s">
        <v>143</v>
      </c>
      <c r="P2051" s="122" t="s">
        <v>890</v>
      </c>
      <c r="Q2051" s="101">
        <v>1</v>
      </c>
      <c r="R2051" s="14" t="s">
        <v>4092</v>
      </c>
      <c r="S2051" s="48">
        <v>56</v>
      </c>
      <c r="T2051" s="126"/>
    </row>
    <row r="2052" spans="1:20" s="17" customFormat="1" ht="24.95" customHeight="1">
      <c r="A2052" s="127">
        <v>633</v>
      </c>
      <c r="B2052" s="34" t="s">
        <v>16388</v>
      </c>
      <c r="C2052" s="14" t="s">
        <v>9612</v>
      </c>
      <c r="D2052" s="121" t="s">
        <v>9613</v>
      </c>
      <c r="E2052" s="101">
        <v>1</v>
      </c>
      <c r="F2052" s="14" t="s">
        <v>4092</v>
      </c>
      <c r="G2052" s="14" t="s">
        <v>610</v>
      </c>
      <c r="H2052" s="22" t="s">
        <v>9614</v>
      </c>
      <c r="I2052" s="122" t="s">
        <v>9615</v>
      </c>
      <c r="J2052" s="123">
        <v>455</v>
      </c>
      <c r="K2052" s="124">
        <v>900</v>
      </c>
      <c r="L2052" s="125" t="s">
        <v>4161</v>
      </c>
      <c r="M2052" s="14" t="s">
        <v>9616</v>
      </c>
      <c r="N2052" s="14" t="s">
        <v>610</v>
      </c>
      <c r="O2052" s="22" t="s">
        <v>9614</v>
      </c>
      <c r="P2052" s="122" t="s">
        <v>9615</v>
      </c>
      <c r="Q2052" s="101">
        <v>1</v>
      </c>
      <c r="R2052" s="14" t="s">
        <v>4092</v>
      </c>
      <c r="S2052" s="48">
        <v>455</v>
      </c>
      <c r="T2052" s="126"/>
    </row>
    <row r="2053" spans="1:20" s="17" customFormat="1" ht="24.95" customHeight="1">
      <c r="A2053" s="127"/>
      <c r="B2053" s="34"/>
      <c r="C2053" s="34"/>
      <c r="D2053" s="121"/>
      <c r="E2053" s="101"/>
      <c r="F2053" s="14"/>
      <c r="G2053" s="14"/>
      <c r="H2053" s="22"/>
      <c r="I2053" s="122"/>
      <c r="J2053" s="128"/>
      <c r="K2053" s="124"/>
      <c r="L2053" s="125" t="s">
        <v>4161</v>
      </c>
      <c r="M2053" s="14" t="s">
        <v>9616</v>
      </c>
      <c r="N2053" s="14" t="s">
        <v>599</v>
      </c>
      <c r="O2053" s="22" t="s">
        <v>9617</v>
      </c>
      <c r="P2053" s="122" t="s">
        <v>9618</v>
      </c>
      <c r="Q2053" s="101">
        <v>1</v>
      </c>
      <c r="R2053" s="14" t="s">
        <v>4092</v>
      </c>
      <c r="S2053" s="48">
        <v>470</v>
      </c>
      <c r="T2053" s="126"/>
    </row>
    <row r="2054" spans="1:20" s="17" customFormat="1" ht="24.95" customHeight="1">
      <c r="A2054" s="127"/>
      <c r="B2054" s="34"/>
      <c r="C2054" s="34"/>
      <c r="D2054" s="121"/>
      <c r="E2054" s="101"/>
      <c r="F2054" s="14"/>
      <c r="G2054" s="14"/>
      <c r="H2054" s="22"/>
      <c r="I2054" s="122"/>
      <c r="J2054" s="128"/>
      <c r="K2054" s="124"/>
      <c r="L2054" s="125" t="s">
        <v>4161</v>
      </c>
      <c r="M2054" s="14" t="s">
        <v>9616</v>
      </c>
      <c r="N2054" s="14" t="s">
        <v>564</v>
      </c>
      <c r="O2054" s="22" t="s">
        <v>9619</v>
      </c>
      <c r="P2054" s="122" t="s">
        <v>9620</v>
      </c>
      <c r="Q2054" s="101">
        <v>1</v>
      </c>
      <c r="R2054" s="14" t="s">
        <v>4092</v>
      </c>
      <c r="S2054" s="48">
        <v>471</v>
      </c>
      <c r="T2054" s="126"/>
    </row>
    <row r="2055" spans="1:20" s="17" customFormat="1" ht="24.95" customHeight="1">
      <c r="A2055" s="127">
        <v>634</v>
      </c>
      <c r="B2055" s="34" t="s">
        <v>16388</v>
      </c>
      <c r="C2055" s="14" t="s">
        <v>9621</v>
      </c>
      <c r="D2055" s="121" t="s">
        <v>9622</v>
      </c>
      <c r="E2055" s="101">
        <v>1</v>
      </c>
      <c r="F2055" s="14" t="s">
        <v>4092</v>
      </c>
      <c r="G2055" s="14" t="s">
        <v>565</v>
      </c>
      <c r="H2055" s="22" t="s">
        <v>9623</v>
      </c>
      <c r="I2055" s="122" t="s">
        <v>9624</v>
      </c>
      <c r="J2055" s="123">
        <v>827</v>
      </c>
      <c r="K2055" s="124">
        <v>500</v>
      </c>
      <c r="L2055" s="125" t="s">
        <v>4180</v>
      </c>
      <c r="M2055" s="14" t="s">
        <v>9625</v>
      </c>
      <c r="N2055" s="14"/>
      <c r="O2055" s="22"/>
      <c r="P2055" s="122"/>
      <c r="Q2055" s="101"/>
      <c r="R2055" s="14"/>
      <c r="S2055" s="48"/>
      <c r="T2055" s="126"/>
    </row>
    <row r="2056" spans="1:20" s="17" customFormat="1" ht="24.95" customHeight="1">
      <c r="A2056" s="127">
        <v>635</v>
      </c>
      <c r="B2056" s="34" t="s">
        <v>16388</v>
      </c>
      <c r="C2056" s="14" t="s">
        <v>9626</v>
      </c>
      <c r="D2056" s="121" t="s">
        <v>9627</v>
      </c>
      <c r="E2056" s="101">
        <v>1</v>
      </c>
      <c r="F2056" s="14" t="s">
        <v>4092</v>
      </c>
      <c r="G2056" s="14" t="s">
        <v>565</v>
      </c>
      <c r="H2056" s="22" t="s">
        <v>9628</v>
      </c>
      <c r="I2056" s="122" t="s">
        <v>9629</v>
      </c>
      <c r="J2056" s="123">
        <v>827</v>
      </c>
      <c r="K2056" s="124">
        <v>900</v>
      </c>
      <c r="L2056" s="125" t="s">
        <v>4180</v>
      </c>
      <c r="M2056" s="14" t="s">
        <v>9630</v>
      </c>
      <c r="N2056" s="14"/>
      <c r="O2056" s="22"/>
      <c r="P2056" s="122"/>
      <c r="Q2056" s="101"/>
      <c r="R2056" s="14"/>
      <c r="S2056" s="48"/>
      <c r="T2056" s="126"/>
    </row>
    <row r="2057" spans="1:20" s="17" customFormat="1" ht="24.95" customHeight="1">
      <c r="A2057" s="127">
        <v>636</v>
      </c>
      <c r="B2057" s="34" t="s">
        <v>16388</v>
      </c>
      <c r="C2057" s="14" t="s">
        <v>9631</v>
      </c>
      <c r="D2057" s="121" t="s">
        <v>9632</v>
      </c>
      <c r="E2057" s="101">
        <v>15</v>
      </c>
      <c r="F2057" s="14" t="s">
        <v>5054</v>
      </c>
      <c r="G2057" s="14" t="s">
        <v>594</v>
      </c>
      <c r="H2057" s="22" t="s">
        <v>9633</v>
      </c>
      <c r="I2057" s="122" t="s">
        <v>9634</v>
      </c>
      <c r="J2057" s="123">
        <v>285</v>
      </c>
      <c r="K2057" s="124">
        <v>36000</v>
      </c>
      <c r="L2057" s="125" t="s">
        <v>4180</v>
      </c>
      <c r="M2057" s="14" t="s">
        <v>9635</v>
      </c>
      <c r="N2057" s="14"/>
      <c r="O2057" s="22"/>
      <c r="P2057" s="122"/>
      <c r="Q2057" s="101"/>
      <c r="R2057" s="14"/>
      <c r="S2057" s="48"/>
      <c r="T2057" s="126"/>
    </row>
    <row r="2058" spans="1:20" s="17" customFormat="1" ht="24.95" customHeight="1">
      <c r="A2058" s="127">
        <v>637</v>
      </c>
      <c r="B2058" s="34" t="s">
        <v>16388</v>
      </c>
      <c r="C2058" s="14" t="s">
        <v>9636</v>
      </c>
      <c r="D2058" s="121" t="s">
        <v>9637</v>
      </c>
      <c r="E2058" s="101">
        <v>1</v>
      </c>
      <c r="F2058" s="14" t="s">
        <v>4309</v>
      </c>
      <c r="G2058" s="14" t="s">
        <v>604</v>
      </c>
      <c r="H2058" s="22" t="s">
        <v>9638</v>
      </c>
      <c r="I2058" s="122" t="s">
        <v>9639</v>
      </c>
      <c r="J2058" s="123">
        <v>819</v>
      </c>
      <c r="K2058" s="124">
        <v>150</v>
      </c>
      <c r="L2058" s="125" t="s">
        <v>4161</v>
      </c>
      <c r="M2058" s="14" t="s">
        <v>9640</v>
      </c>
      <c r="N2058" s="14" t="s">
        <v>604</v>
      </c>
      <c r="O2058" s="22" t="s">
        <v>9638</v>
      </c>
      <c r="P2058" s="122" t="s">
        <v>9639</v>
      </c>
      <c r="Q2058" s="101">
        <v>1</v>
      </c>
      <c r="R2058" s="14" t="s">
        <v>4309</v>
      </c>
      <c r="S2058" s="48">
        <v>819</v>
      </c>
      <c r="T2058" s="126"/>
    </row>
    <row r="2059" spans="1:20" s="17" customFormat="1" ht="24.95" customHeight="1">
      <c r="A2059" s="127"/>
      <c r="B2059" s="34"/>
      <c r="C2059" s="34"/>
      <c r="D2059" s="121"/>
      <c r="E2059" s="101"/>
      <c r="F2059" s="14"/>
      <c r="G2059" s="14"/>
      <c r="H2059" s="22"/>
      <c r="I2059" s="122"/>
      <c r="J2059" s="128"/>
      <c r="K2059" s="124"/>
      <c r="L2059" s="125" t="s">
        <v>4161</v>
      </c>
      <c r="M2059" s="14" t="s">
        <v>9640</v>
      </c>
      <c r="N2059" s="14" t="s">
        <v>564</v>
      </c>
      <c r="O2059" s="22" t="s">
        <v>9641</v>
      </c>
      <c r="P2059" s="122" t="s">
        <v>9642</v>
      </c>
      <c r="Q2059" s="101">
        <v>1</v>
      </c>
      <c r="R2059" s="14" t="s">
        <v>4309</v>
      </c>
      <c r="S2059" s="48">
        <v>802</v>
      </c>
      <c r="T2059" s="126"/>
    </row>
    <row r="2060" spans="1:20" s="17" customFormat="1" ht="24.95" customHeight="1">
      <c r="A2060" s="127"/>
      <c r="B2060" s="34"/>
      <c r="C2060" s="34"/>
      <c r="D2060" s="121"/>
      <c r="E2060" s="101"/>
      <c r="F2060" s="14"/>
      <c r="G2060" s="14"/>
      <c r="H2060" s="22"/>
      <c r="I2060" s="122"/>
      <c r="J2060" s="128"/>
      <c r="K2060" s="124"/>
      <c r="L2060" s="125" t="s">
        <v>4161</v>
      </c>
      <c r="M2060" s="14" t="s">
        <v>9640</v>
      </c>
      <c r="N2060" s="14" t="s">
        <v>591</v>
      </c>
      <c r="O2060" s="22" t="s">
        <v>9643</v>
      </c>
      <c r="P2060" s="122" t="s">
        <v>9644</v>
      </c>
      <c r="Q2060" s="101">
        <v>1</v>
      </c>
      <c r="R2060" s="14" t="s">
        <v>4309</v>
      </c>
      <c r="S2060" s="48">
        <v>847</v>
      </c>
      <c r="T2060" s="126"/>
    </row>
    <row r="2061" spans="1:20" s="17" customFormat="1" ht="24.95" customHeight="1">
      <c r="A2061" s="127"/>
      <c r="B2061" s="34"/>
      <c r="C2061" s="34"/>
      <c r="D2061" s="121"/>
      <c r="E2061" s="101"/>
      <c r="F2061" s="14"/>
      <c r="G2061" s="14"/>
      <c r="H2061" s="22"/>
      <c r="I2061" s="122"/>
      <c r="J2061" s="128"/>
      <c r="K2061" s="124"/>
      <c r="L2061" s="125" t="s">
        <v>4161</v>
      </c>
      <c r="M2061" s="14" t="s">
        <v>9640</v>
      </c>
      <c r="N2061" s="14" t="s">
        <v>547</v>
      </c>
      <c r="O2061" s="22" t="s">
        <v>9645</v>
      </c>
      <c r="P2061" s="122" t="s">
        <v>9646</v>
      </c>
      <c r="Q2061" s="101">
        <v>1</v>
      </c>
      <c r="R2061" s="14" t="s">
        <v>4309</v>
      </c>
      <c r="S2061" s="48">
        <v>854</v>
      </c>
      <c r="T2061" s="126"/>
    </row>
    <row r="2062" spans="1:20" s="17" customFormat="1" ht="24.95" customHeight="1">
      <c r="A2062" s="127"/>
      <c r="B2062" s="34"/>
      <c r="C2062" s="34"/>
      <c r="D2062" s="121"/>
      <c r="E2062" s="101"/>
      <c r="F2062" s="14"/>
      <c r="G2062" s="14"/>
      <c r="H2062" s="22"/>
      <c r="I2062" s="122"/>
      <c r="J2062" s="128"/>
      <c r="K2062" s="124"/>
      <c r="L2062" s="125" t="s">
        <v>4161</v>
      </c>
      <c r="M2062" s="14" t="s">
        <v>9640</v>
      </c>
      <c r="N2062" s="14" t="s">
        <v>555</v>
      </c>
      <c r="O2062" s="22" t="s">
        <v>9647</v>
      </c>
      <c r="P2062" s="122" t="s">
        <v>9648</v>
      </c>
      <c r="Q2062" s="101">
        <v>1</v>
      </c>
      <c r="R2062" s="14" t="s">
        <v>4309</v>
      </c>
      <c r="S2062" s="48">
        <v>854</v>
      </c>
      <c r="T2062" s="126"/>
    </row>
    <row r="2063" spans="1:20" s="17" customFormat="1" ht="24.95" customHeight="1">
      <c r="A2063" s="127"/>
      <c r="B2063" s="34"/>
      <c r="C2063" s="34"/>
      <c r="D2063" s="121"/>
      <c r="E2063" s="101"/>
      <c r="F2063" s="14"/>
      <c r="G2063" s="14"/>
      <c r="H2063" s="22"/>
      <c r="I2063" s="122"/>
      <c r="J2063" s="128"/>
      <c r="K2063" s="124"/>
      <c r="L2063" s="125" t="s">
        <v>4161</v>
      </c>
      <c r="M2063" s="14" t="s">
        <v>9640</v>
      </c>
      <c r="N2063" s="14" t="s">
        <v>544</v>
      </c>
      <c r="O2063" s="22" t="s">
        <v>9649</v>
      </c>
      <c r="P2063" s="122" t="s">
        <v>9650</v>
      </c>
      <c r="Q2063" s="101">
        <v>1</v>
      </c>
      <c r="R2063" s="14" t="s">
        <v>4309</v>
      </c>
      <c r="S2063" s="48">
        <v>854</v>
      </c>
      <c r="T2063" s="126"/>
    </row>
    <row r="2064" spans="1:20" s="17" customFormat="1" ht="24.95" customHeight="1">
      <c r="A2064" s="127"/>
      <c r="B2064" s="34"/>
      <c r="C2064" s="34"/>
      <c r="D2064" s="121"/>
      <c r="E2064" s="101"/>
      <c r="F2064" s="14"/>
      <c r="G2064" s="14"/>
      <c r="H2064" s="22"/>
      <c r="I2064" s="122"/>
      <c r="J2064" s="128"/>
      <c r="K2064" s="124"/>
      <c r="L2064" s="125" t="s">
        <v>4161</v>
      </c>
      <c r="M2064" s="14" t="s">
        <v>9640</v>
      </c>
      <c r="N2064" s="14" t="s">
        <v>546</v>
      </c>
      <c r="O2064" s="22" t="s">
        <v>9651</v>
      </c>
      <c r="P2064" s="122" t="s">
        <v>9652</v>
      </c>
      <c r="Q2064" s="101">
        <v>1</v>
      </c>
      <c r="R2064" s="14" t="s">
        <v>4309</v>
      </c>
      <c r="S2064" s="48">
        <v>854</v>
      </c>
      <c r="T2064" s="126"/>
    </row>
    <row r="2065" spans="1:20" s="17" customFormat="1" ht="24.95" customHeight="1">
      <c r="A2065" s="127"/>
      <c r="B2065" s="34"/>
      <c r="C2065" s="34"/>
      <c r="D2065" s="121"/>
      <c r="E2065" s="101"/>
      <c r="F2065" s="14"/>
      <c r="G2065" s="14"/>
      <c r="H2065" s="22"/>
      <c r="I2065" s="122"/>
      <c r="J2065" s="128"/>
      <c r="K2065" s="124"/>
      <c r="L2065" s="125" t="s">
        <v>4161</v>
      </c>
      <c r="M2065" s="14" t="s">
        <v>9640</v>
      </c>
      <c r="N2065" s="14" t="s">
        <v>558</v>
      </c>
      <c r="O2065" s="22" t="s">
        <v>9653</v>
      </c>
      <c r="P2065" s="122" t="s">
        <v>9654</v>
      </c>
      <c r="Q2065" s="101">
        <v>1</v>
      </c>
      <c r="R2065" s="14" t="s">
        <v>4309</v>
      </c>
      <c r="S2065" s="48">
        <v>854</v>
      </c>
      <c r="T2065" s="126"/>
    </row>
    <row r="2066" spans="1:20" s="17" customFormat="1" ht="24.95" customHeight="1">
      <c r="A2066" s="127"/>
      <c r="B2066" s="34"/>
      <c r="C2066" s="34"/>
      <c r="D2066" s="121"/>
      <c r="E2066" s="101"/>
      <c r="F2066" s="14"/>
      <c r="G2066" s="14"/>
      <c r="H2066" s="22"/>
      <c r="I2066" s="122"/>
      <c r="J2066" s="128"/>
      <c r="K2066" s="124"/>
      <c r="L2066" s="125" t="s">
        <v>4161</v>
      </c>
      <c r="M2066" s="14" t="s">
        <v>9640</v>
      </c>
      <c r="N2066" s="14" t="s">
        <v>578</v>
      </c>
      <c r="O2066" s="22" t="s">
        <v>9655</v>
      </c>
      <c r="P2066" s="122" t="s">
        <v>9656</v>
      </c>
      <c r="Q2066" s="101">
        <v>1</v>
      </c>
      <c r="R2066" s="14" t="s">
        <v>4309</v>
      </c>
      <c r="S2066" s="48">
        <v>854</v>
      </c>
      <c r="T2066" s="126"/>
    </row>
    <row r="2067" spans="1:20" s="17" customFormat="1" ht="24.95" customHeight="1">
      <c r="A2067" s="127"/>
      <c r="B2067" s="34"/>
      <c r="C2067" s="34"/>
      <c r="D2067" s="121"/>
      <c r="E2067" s="101"/>
      <c r="F2067" s="14"/>
      <c r="G2067" s="14"/>
      <c r="H2067" s="22"/>
      <c r="I2067" s="122"/>
      <c r="J2067" s="128"/>
      <c r="K2067" s="124"/>
      <c r="L2067" s="125" t="s">
        <v>4161</v>
      </c>
      <c r="M2067" s="14" t="s">
        <v>9640</v>
      </c>
      <c r="N2067" s="14" t="s">
        <v>541</v>
      </c>
      <c r="O2067" s="22" t="s">
        <v>9657</v>
      </c>
      <c r="P2067" s="122" t="s">
        <v>9658</v>
      </c>
      <c r="Q2067" s="101">
        <v>1</v>
      </c>
      <c r="R2067" s="14" t="s">
        <v>4309</v>
      </c>
      <c r="S2067" s="48">
        <v>854</v>
      </c>
      <c r="T2067" s="126"/>
    </row>
    <row r="2068" spans="1:20" s="17" customFormat="1" ht="24.95" customHeight="1">
      <c r="A2068" s="127"/>
      <c r="B2068" s="34"/>
      <c r="C2068" s="34"/>
      <c r="D2068" s="121"/>
      <c r="E2068" s="101"/>
      <c r="F2068" s="14"/>
      <c r="G2068" s="14"/>
      <c r="H2068" s="22"/>
      <c r="I2068" s="122"/>
      <c r="J2068" s="128"/>
      <c r="K2068" s="124"/>
      <c r="L2068" s="125" t="s">
        <v>4161</v>
      </c>
      <c r="M2068" s="14" t="s">
        <v>9640</v>
      </c>
      <c r="N2068" s="14" t="s">
        <v>542</v>
      </c>
      <c r="O2068" s="22" t="s">
        <v>9659</v>
      </c>
      <c r="P2068" s="122" t="s">
        <v>9660</v>
      </c>
      <c r="Q2068" s="101">
        <v>1</v>
      </c>
      <c r="R2068" s="14" t="s">
        <v>4309</v>
      </c>
      <c r="S2068" s="48">
        <v>854</v>
      </c>
      <c r="T2068" s="126"/>
    </row>
    <row r="2069" spans="1:20" s="17" customFormat="1" ht="24.95" customHeight="1">
      <c r="A2069" s="127">
        <v>638</v>
      </c>
      <c r="B2069" s="34" t="s">
        <v>16388</v>
      </c>
      <c r="C2069" s="14" t="s">
        <v>9661</v>
      </c>
      <c r="D2069" s="121" t="s">
        <v>9637</v>
      </c>
      <c r="E2069" s="101">
        <v>1</v>
      </c>
      <c r="F2069" s="14" t="s">
        <v>4309</v>
      </c>
      <c r="G2069" s="14" t="s">
        <v>604</v>
      </c>
      <c r="H2069" s="22" t="s">
        <v>9662</v>
      </c>
      <c r="I2069" s="122" t="s">
        <v>9663</v>
      </c>
      <c r="J2069" s="123">
        <v>1024</v>
      </c>
      <c r="K2069" s="124">
        <v>70</v>
      </c>
      <c r="L2069" s="125" t="s">
        <v>4161</v>
      </c>
      <c r="M2069" s="14" t="s">
        <v>9664</v>
      </c>
      <c r="N2069" s="14" t="s">
        <v>604</v>
      </c>
      <c r="O2069" s="22" t="s">
        <v>9662</v>
      </c>
      <c r="P2069" s="122" t="s">
        <v>9663</v>
      </c>
      <c r="Q2069" s="101">
        <v>1</v>
      </c>
      <c r="R2069" s="14" t="s">
        <v>4309</v>
      </c>
      <c r="S2069" s="48">
        <v>1024</v>
      </c>
      <c r="T2069" s="126"/>
    </row>
    <row r="2070" spans="1:20" s="17" customFormat="1" ht="24.95" customHeight="1">
      <c r="A2070" s="127"/>
      <c r="B2070" s="34"/>
      <c r="C2070" s="34"/>
      <c r="D2070" s="121"/>
      <c r="E2070" s="101"/>
      <c r="F2070" s="14"/>
      <c r="G2070" s="14"/>
      <c r="H2070" s="22"/>
      <c r="I2070" s="122"/>
      <c r="J2070" s="128"/>
      <c r="K2070" s="124"/>
      <c r="L2070" s="125" t="s">
        <v>4161</v>
      </c>
      <c r="M2070" s="14" t="s">
        <v>9664</v>
      </c>
      <c r="N2070" s="14" t="s">
        <v>564</v>
      </c>
      <c r="O2070" s="22" t="s">
        <v>9665</v>
      </c>
      <c r="P2070" s="122" t="s">
        <v>9666</v>
      </c>
      <c r="Q2070" s="101">
        <v>1</v>
      </c>
      <c r="R2070" s="14" t="s">
        <v>4309</v>
      </c>
      <c r="S2070" s="48">
        <v>1003</v>
      </c>
      <c r="T2070" s="126"/>
    </row>
    <row r="2071" spans="1:20" s="17" customFormat="1" ht="24.95" customHeight="1">
      <c r="A2071" s="127"/>
      <c r="B2071" s="34"/>
      <c r="C2071" s="34"/>
      <c r="D2071" s="121"/>
      <c r="E2071" s="101"/>
      <c r="F2071" s="14"/>
      <c r="G2071" s="14"/>
      <c r="H2071" s="22"/>
      <c r="I2071" s="122"/>
      <c r="J2071" s="128"/>
      <c r="K2071" s="124"/>
      <c r="L2071" s="125" t="s">
        <v>4161</v>
      </c>
      <c r="M2071" s="14" t="s">
        <v>9664</v>
      </c>
      <c r="N2071" s="14" t="s">
        <v>591</v>
      </c>
      <c r="O2071" s="22" t="s">
        <v>9667</v>
      </c>
      <c r="P2071" s="122" t="s">
        <v>9668</v>
      </c>
      <c r="Q2071" s="101">
        <v>1</v>
      </c>
      <c r="R2071" s="14" t="s">
        <v>4309</v>
      </c>
      <c r="S2071" s="48">
        <v>1060</v>
      </c>
      <c r="T2071" s="126"/>
    </row>
    <row r="2072" spans="1:20" s="17" customFormat="1" ht="24.95" customHeight="1">
      <c r="A2072" s="127"/>
      <c r="B2072" s="34"/>
      <c r="C2072" s="34"/>
      <c r="D2072" s="121"/>
      <c r="E2072" s="101"/>
      <c r="F2072" s="14"/>
      <c r="G2072" s="14"/>
      <c r="H2072" s="22"/>
      <c r="I2072" s="122"/>
      <c r="J2072" s="128"/>
      <c r="K2072" s="124"/>
      <c r="L2072" s="125" t="s">
        <v>4161</v>
      </c>
      <c r="M2072" s="14" t="s">
        <v>9664</v>
      </c>
      <c r="N2072" s="14" t="s">
        <v>544</v>
      </c>
      <c r="O2072" s="22" t="s">
        <v>9669</v>
      </c>
      <c r="P2072" s="122" t="s">
        <v>9670</v>
      </c>
      <c r="Q2072" s="101">
        <v>1</v>
      </c>
      <c r="R2072" s="14" t="s">
        <v>4309</v>
      </c>
      <c r="S2072" s="48">
        <v>1060</v>
      </c>
      <c r="T2072" s="126"/>
    </row>
    <row r="2073" spans="1:20" s="17" customFormat="1" ht="24.95" customHeight="1">
      <c r="A2073" s="127"/>
      <c r="B2073" s="34"/>
      <c r="C2073" s="34"/>
      <c r="D2073" s="121"/>
      <c r="E2073" s="101"/>
      <c r="F2073" s="14"/>
      <c r="G2073" s="14"/>
      <c r="H2073" s="22"/>
      <c r="I2073" s="122"/>
      <c r="J2073" s="128"/>
      <c r="K2073" s="124"/>
      <c r="L2073" s="125" t="s">
        <v>4161</v>
      </c>
      <c r="M2073" s="14" t="s">
        <v>9664</v>
      </c>
      <c r="N2073" s="14" t="s">
        <v>547</v>
      </c>
      <c r="O2073" s="22" t="s">
        <v>9671</v>
      </c>
      <c r="P2073" s="122" t="s">
        <v>9672</v>
      </c>
      <c r="Q2073" s="101">
        <v>1</v>
      </c>
      <c r="R2073" s="14" t="s">
        <v>4309</v>
      </c>
      <c r="S2073" s="48">
        <v>1067</v>
      </c>
      <c r="T2073" s="126"/>
    </row>
    <row r="2074" spans="1:20" s="17" customFormat="1" ht="24.95" customHeight="1">
      <c r="A2074" s="127"/>
      <c r="B2074" s="34"/>
      <c r="C2074" s="34"/>
      <c r="D2074" s="121"/>
      <c r="E2074" s="101"/>
      <c r="F2074" s="14"/>
      <c r="G2074" s="14"/>
      <c r="H2074" s="22"/>
      <c r="I2074" s="122"/>
      <c r="J2074" s="128"/>
      <c r="K2074" s="124"/>
      <c r="L2074" s="125" t="s">
        <v>4161</v>
      </c>
      <c r="M2074" s="14" t="s">
        <v>9664</v>
      </c>
      <c r="N2074" s="14" t="s">
        <v>555</v>
      </c>
      <c r="O2074" s="22" t="s">
        <v>9673</v>
      </c>
      <c r="P2074" s="122" t="s">
        <v>9674</v>
      </c>
      <c r="Q2074" s="101">
        <v>1</v>
      </c>
      <c r="R2074" s="14" t="s">
        <v>4309</v>
      </c>
      <c r="S2074" s="48">
        <v>1067</v>
      </c>
      <c r="T2074" s="126"/>
    </row>
    <row r="2075" spans="1:20" s="17" customFormat="1" ht="24.95" customHeight="1">
      <c r="A2075" s="127"/>
      <c r="B2075" s="34"/>
      <c r="C2075" s="34"/>
      <c r="D2075" s="121"/>
      <c r="E2075" s="101"/>
      <c r="F2075" s="14"/>
      <c r="G2075" s="14"/>
      <c r="H2075" s="22"/>
      <c r="I2075" s="122"/>
      <c r="J2075" s="128"/>
      <c r="K2075" s="124"/>
      <c r="L2075" s="125" t="s">
        <v>4161</v>
      </c>
      <c r="M2075" s="14" t="s">
        <v>9664</v>
      </c>
      <c r="N2075" s="14" t="s">
        <v>546</v>
      </c>
      <c r="O2075" s="22" t="s">
        <v>9675</v>
      </c>
      <c r="P2075" s="122" t="s">
        <v>9676</v>
      </c>
      <c r="Q2075" s="101">
        <v>1</v>
      </c>
      <c r="R2075" s="14" t="s">
        <v>4309</v>
      </c>
      <c r="S2075" s="48">
        <v>1067</v>
      </c>
      <c r="T2075" s="126"/>
    </row>
    <row r="2076" spans="1:20" s="17" customFormat="1" ht="24.95" customHeight="1">
      <c r="A2076" s="127"/>
      <c r="B2076" s="34"/>
      <c r="C2076" s="34"/>
      <c r="D2076" s="121"/>
      <c r="E2076" s="101"/>
      <c r="F2076" s="14"/>
      <c r="G2076" s="14"/>
      <c r="H2076" s="22"/>
      <c r="I2076" s="122"/>
      <c r="J2076" s="128"/>
      <c r="K2076" s="124"/>
      <c r="L2076" s="125" t="s">
        <v>4161</v>
      </c>
      <c r="M2076" s="14" t="s">
        <v>9664</v>
      </c>
      <c r="N2076" s="14" t="s">
        <v>558</v>
      </c>
      <c r="O2076" s="22" t="s">
        <v>9677</v>
      </c>
      <c r="P2076" s="122" t="s">
        <v>9678</v>
      </c>
      <c r="Q2076" s="101">
        <v>1</v>
      </c>
      <c r="R2076" s="14" t="s">
        <v>4309</v>
      </c>
      <c r="S2076" s="48">
        <v>1067</v>
      </c>
      <c r="T2076" s="126"/>
    </row>
    <row r="2077" spans="1:20" s="17" customFormat="1" ht="24.95" customHeight="1">
      <c r="A2077" s="127"/>
      <c r="B2077" s="34"/>
      <c r="C2077" s="34"/>
      <c r="D2077" s="121"/>
      <c r="E2077" s="101"/>
      <c r="F2077" s="14"/>
      <c r="G2077" s="14"/>
      <c r="H2077" s="22"/>
      <c r="I2077" s="122"/>
      <c r="J2077" s="128"/>
      <c r="K2077" s="124"/>
      <c r="L2077" s="125" t="s">
        <v>4161</v>
      </c>
      <c r="M2077" s="14" t="s">
        <v>9664</v>
      </c>
      <c r="N2077" s="14" t="s">
        <v>578</v>
      </c>
      <c r="O2077" s="22" t="s">
        <v>9679</v>
      </c>
      <c r="P2077" s="122" t="s">
        <v>9680</v>
      </c>
      <c r="Q2077" s="101">
        <v>1</v>
      </c>
      <c r="R2077" s="14" t="s">
        <v>4309</v>
      </c>
      <c r="S2077" s="48">
        <v>1067</v>
      </c>
      <c r="T2077" s="126"/>
    </row>
    <row r="2078" spans="1:20" s="17" customFormat="1" ht="24.95" customHeight="1">
      <c r="A2078" s="127"/>
      <c r="B2078" s="34"/>
      <c r="C2078" s="34"/>
      <c r="D2078" s="121"/>
      <c r="E2078" s="101"/>
      <c r="F2078" s="14"/>
      <c r="G2078" s="14"/>
      <c r="H2078" s="22"/>
      <c r="I2078" s="122"/>
      <c r="J2078" s="128"/>
      <c r="K2078" s="124"/>
      <c r="L2078" s="125" t="s">
        <v>4161</v>
      </c>
      <c r="M2078" s="14" t="s">
        <v>9664</v>
      </c>
      <c r="N2078" s="14" t="s">
        <v>541</v>
      </c>
      <c r="O2078" s="22" t="s">
        <v>9681</v>
      </c>
      <c r="P2078" s="122" t="s">
        <v>9682</v>
      </c>
      <c r="Q2078" s="101">
        <v>1</v>
      </c>
      <c r="R2078" s="14" t="s">
        <v>4309</v>
      </c>
      <c r="S2078" s="48">
        <v>1067</v>
      </c>
      <c r="T2078" s="126"/>
    </row>
    <row r="2079" spans="1:20" s="17" customFormat="1" ht="24.95" customHeight="1">
      <c r="A2079" s="127"/>
      <c r="B2079" s="34"/>
      <c r="C2079" s="34"/>
      <c r="D2079" s="121"/>
      <c r="E2079" s="101"/>
      <c r="F2079" s="14"/>
      <c r="G2079" s="14"/>
      <c r="H2079" s="22"/>
      <c r="I2079" s="122"/>
      <c r="J2079" s="128"/>
      <c r="K2079" s="124"/>
      <c r="L2079" s="125" t="s">
        <v>4161</v>
      </c>
      <c r="M2079" s="14" t="s">
        <v>9664</v>
      </c>
      <c r="N2079" s="14" t="s">
        <v>542</v>
      </c>
      <c r="O2079" s="22" t="s">
        <v>9683</v>
      </c>
      <c r="P2079" s="122" t="s">
        <v>9684</v>
      </c>
      <c r="Q2079" s="101">
        <v>1</v>
      </c>
      <c r="R2079" s="14" t="s">
        <v>4309</v>
      </c>
      <c r="S2079" s="48">
        <v>1067</v>
      </c>
      <c r="T2079" s="126"/>
    </row>
    <row r="2080" spans="1:20" s="17" customFormat="1" ht="24.95" customHeight="1">
      <c r="A2080" s="127">
        <v>639</v>
      </c>
      <c r="B2080" s="34" t="s">
        <v>16388</v>
      </c>
      <c r="C2080" s="14" t="s">
        <v>9685</v>
      </c>
      <c r="D2080" s="121" t="s">
        <v>9686</v>
      </c>
      <c r="E2080" s="101">
        <v>1</v>
      </c>
      <c r="F2080" s="14" t="s">
        <v>4309</v>
      </c>
      <c r="G2080" s="14" t="s">
        <v>547</v>
      </c>
      <c r="H2080" s="22" t="s">
        <v>3398</v>
      </c>
      <c r="I2080" s="122" t="s">
        <v>3399</v>
      </c>
      <c r="J2080" s="123">
        <v>1731</v>
      </c>
      <c r="K2080" s="124">
        <v>2000</v>
      </c>
      <c r="L2080" s="125" t="s">
        <v>4161</v>
      </c>
      <c r="M2080" s="14" t="s">
        <v>9687</v>
      </c>
      <c r="N2080" s="14" t="s">
        <v>547</v>
      </c>
      <c r="O2080" s="22" t="s">
        <v>3398</v>
      </c>
      <c r="P2080" s="122" t="s">
        <v>3399</v>
      </c>
      <c r="Q2080" s="101">
        <v>1</v>
      </c>
      <c r="R2080" s="14" t="s">
        <v>4309</v>
      </c>
      <c r="S2080" s="48">
        <v>1731</v>
      </c>
      <c r="T2080" s="126"/>
    </row>
    <row r="2081" spans="1:20" s="17" customFormat="1" ht="24.95" customHeight="1">
      <c r="A2081" s="127"/>
      <c r="B2081" s="34"/>
      <c r="C2081" s="34"/>
      <c r="D2081" s="121"/>
      <c r="E2081" s="101"/>
      <c r="F2081" s="14"/>
      <c r="G2081" s="14"/>
      <c r="H2081" s="22"/>
      <c r="I2081" s="122"/>
      <c r="J2081" s="128"/>
      <c r="K2081" s="124"/>
      <c r="L2081" s="125" t="s">
        <v>4161</v>
      </c>
      <c r="M2081" s="14" t="s">
        <v>9687</v>
      </c>
      <c r="N2081" s="14" t="s">
        <v>564</v>
      </c>
      <c r="O2081" s="22" t="s">
        <v>9688</v>
      </c>
      <c r="P2081" s="122" t="s">
        <v>9689</v>
      </c>
      <c r="Q2081" s="101">
        <v>1</v>
      </c>
      <c r="R2081" s="14" t="s">
        <v>4309</v>
      </c>
      <c r="S2081" s="48">
        <v>1628</v>
      </c>
      <c r="T2081" s="126"/>
    </row>
    <row r="2082" spans="1:20" s="17" customFormat="1" ht="24.95" customHeight="1">
      <c r="A2082" s="127"/>
      <c r="B2082" s="34"/>
      <c r="C2082" s="34"/>
      <c r="D2082" s="121"/>
      <c r="E2082" s="101"/>
      <c r="F2082" s="14"/>
      <c r="G2082" s="14"/>
      <c r="H2082" s="22"/>
      <c r="I2082" s="122"/>
      <c r="J2082" s="128"/>
      <c r="K2082" s="124"/>
      <c r="L2082" s="125" t="s">
        <v>4161</v>
      </c>
      <c r="M2082" s="14" t="s">
        <v>9687</v>
      </c>
      <c r="N2082" s="14" t="s">
        <v>604</v>
      </c>
      <c r="O2082" s="22" t="s">
        <v>53</v>
      </c>
      <c r="P2082" s="122" t="s">
        <v>844</v>
      </c>
      <c r="Q2082" s="101">
        <v>1</v>
      </c>
      <c r="R2082" s="14" t="s">
        <v>4309</v>
      </c>
      <c r="S2082" s="48">
        <v>1662</v>
      </c>
      <c r="T2082" s="126"/>
    </row>
    <row r="2083" spans="1:20" s="17" customFormat="1" ht="24.95" customHeight="1">
      <c r="A2083" s="127"/>
      <c r="B2083" s="34"/>
      <c r="C2083" s="34"/>
      <c r="D2083" s="121"/>
      <c r="E2083" s="101"/>
      <c r="F2083" s="14"/>
      <c r="G2083" s="14"/>
      <c r="H2083" s="22"/>
      <c r="I2083" s="122"/>
      <c r="J2083" s="128"/>
      <c r="K2083" s="124"/>
      <c r="L2083" s="125" t="s">
        <v>4161</v>
      </c>
      <c r="M2083" s="14" t="s">
        <v>9687</v>
      </c>
      <c r="N2083" s="14" t="s">
        <v>591</v>
      </c>
      <c r="O2083" s="22" t="s">
        <v>9690</v>
      </c>
      <c r="P2083" s="122" t="s">
        <v>9691</v>
      </c>
      <c r="Q2083" s="101">
        <v>1</v>
      </c>
      <c r="R2083" s="14" t="s">
        <v>4309</v>
      </c>
      <c r="S2083" s="48">
        <v>1727</v>
      </c>
      <c r="T2083" s="126"/>
    </row>
    <row r="2084" spans="1:20" s="17" customFormat="1" ht="24.95" customHeight="1">
      <c r="A2084" s="127"/>
      <c r="B2084" s="34"/>
      <c r="C2084" s="34"/>
      <c r="D2084" s="121"/>
      <c r="E2084" s="101"/>
      <c r="F2084" s="14"/>
      <c r="G2084" s="14"/>
      <c r="H2084" s="22"/>
      <c r="I2084" s="122"/>
      <c r="J2084" s="128"/>
      <c r="K2084" s="124"/>
      <c r="L2084" s="125" t="s">
        <v>4161</v>
      </c>
      <c r="M2084" s="14" t="s">
        <v>9687</v>
      </c>
      <c r="N2084" s="14" t="s">
        <v>555</v>
      </c>
      <c r="O2084" s="22" t="s">
        <v>9692</v>
      </c>
      <c r="P2084" s="122" t="s">
        <v>9693</v>
      </c>
      <c r="Q2084" s="101">
        <v>1</v>
      </c>
      <c r="R2084" s="14" t="s">
        <v>4309</v>
      </c>
      <c r="S2084" s="48">
        <v>1731</v>
      </c>
      <c r="T2084" s="126"/>
    </row>
    <row r="2085" spans="1:20" s="17" customFormat="1" ht="24.95" customHeight="1">
      <c r="A2085" s="127"/>
      <c r="B2085" s="34"/>
      <c r="C2085" s="34"/>
      <c r="D2085" s="121"/>
      <c r="E2085" s="101"/>
      <c r="F2085" s="14"/>
      <c r="G2085" s="14"/>
      <c r="H2085" s="22"/>
      <c r="I2085" s="122"/>
      <c r="J2085" s="128"/>
      <c r="K2085" s="124"/>
      <c r="L2085" s="125" t="s">
        <v>4161</v>
      </c>
      <c r="M2085" s="14" t="s">
        <v>9687</v>
      </c>
      <c r="N2085" s="14" t="s">
        <v>544</v>
      </c>
      <c r="O2085" s="22" t="s">
        <v>9694</v>
      </c>
      <c r="P2085" s="122" t="s">
        <v>9695</v>
      </c>
      <c r="Q2085" s="101">
        <v>1</v>
      </c>
      <c r="R2085" s="14" t="s">
        <v>4309</v>
      </c>
      <c r="S2085" s="48">
        <v>1731</v>
      </c>
      <c r="T2085" s="126"/>
    </row>
    <row r="2086" spans="1:20" s="17" customFormat="1" ht="24.95" customHeight="1">
      <c r="A2086" s="127"/>
      <c r="B2086" s="34"/>
      <c r="C2086" s="34"/>
      <c r="D2086" s="121"/>
      <c r="E2086" s="101"/>
      <c r="F2086" s="14"/>
      <c r="G2086" s="14"/>
      <c r="H2086" s="22"/>
      <c r="I2086" s="122"/>
      <c r="J2086" s="128"/>
      <c r="K2086" s="124"/>
      <c r="L2086" s="125" t="s">
        <v>4161</v>
      </c>
      <c r="M2086" s="14" t="s">
        <v>9687</v>
      </c>
      <c r="N2086" s="14" t="s">
        <v>546</v>
      </c>
      <c r="O2086" s="22" t="s">
        <v>9696</v>
      </c>
      <c r="P2086" s="122" t="s">
        <v>9697</v>
      </c>
      <c r="Q2086" s="101">
        <v>1</v>
      </c>
      <c r="R2086" s="14" t="s">
        <v>4309</v>
      </c>
      <c r="S2086" s="48">
        <v>1731</v>
      </c>
      <c r="T2086" s="126"/>
    </row>
    <row r="2087" spans="1:20" s="17" customFormat="1" ht="24.95" customHeight="1">
      <c r="A2087" s="127"/>
      <c r="B2087" s="34"/>
      <c r="C2087" s="34"/>
      <c r="D2087" s="121"/>
      <c r="E2087" s="101"/>
      <c r="F2087" s="14"/>
      <c r="G2087" s="14"/>
      <c r="H2087" s="22"/>
      <c r="I2087" s="122"/>
      <c r="J2087" s="128"/>
      <c r="K2087" s="124"/>
      <c r="L2087" s="125" t="s">
        <v>4161</v>
      </c>
      <c r="M2087" s="14" t="s">
        <v>9687</v>
      </c>
      <c r="N2087" s="14" t="s">
        <v>590</v>
      </c>
      <c r="O2087" s="22" t="s">
        <v>9698</v>
      </c>
      <c r="P2087" s="122" t="s">
        <v>9699</v>
      </c>
      <c r="Q2087" s="101">
        <v>1</v>
      </c>
      <c r="R2087" s="14" t="s">
        <v>4309</v>
      </c>
      <c r="S2087" s="48">
        <v>1731</v>
      </c>
      <c r="T2087" s="126"/>
    </row>
    <row r="2088" spans="1:20" s="17" customFormat="1" ht="24.95" customHeight="1">
      <c r="A2088" s="127"/>
      <c r="B2088" s="34"/>
      <c r="C2088" s="34"/>
      <c r="D2088" s="121"/>
      <c r="E2088" s="101"/>
      <c r="F2088" s="14"/>
      <c r="G2088" s="14"/>
      <c r="H2088" s="22"/>
      <c r="I2088" s="122"/>
      <c r="J2088" s="128"/>
      <c r="K2088" s="124"/>
      <c r="L2088" s="125" t="s">
        <v>4161</v>
      </c>
      <c r="M2088" s="14" t="s">
        <v>9687</v>
      </c>
      <c r="N2088" s="14" t="s">
        <v>558</v>
      </c>
      <c r="O2088" s="22" t="s">
        <v>9700</v>
      </c>
      <c r="P2088" s="122" t="s">
        <v>9701</v>
      </c>
      <c r="Q2088" s="101">
        <v>1</v>
      </c>
      <c r="R2088" s="14" t="s">
        <v>4309</v>
      </c>
      <c r="S2088" s="48">
        <v>1731</v>
      </c>
      <c r="T2088" s="126"/>
    </row>
    <row r="2089" spans="1:20" s="17" customFormat="1" ht="24.95" customHeight="1">
      <c r="A2089" s="127"/>
      <c r="B2089" s="34"/>
      <c r="C2089" s="34"/>
      <c r="D2089" s="121"/>
      <c r="E2089" s="101"/>
      <c r="F2089" s="14"/>
      <c r="G2089" s="14"/>
      <c r="H2089" s="22"/>
      <c r="I2089" s="122"/>
      <c r="J2089" s="128"/>
      <c r="K2089" s="124"/>
      <c r="L2089" s="125" t="s">
        <v>4161</v>
      </c>
      <c r="M2089" s="14" t="s">
        <v>9687</v>
      </c>
      <c r="N2089" s="14" t="s">
        <v>578</v>
      </c>
      <c r="O2089" s="22" t="s">
        <v>9702</v>
      </c>
      <c r="P2089" s="122" t="s">
        <v>9703</v>
      </c>
      <c r="Q2089" s="101">
        <v>1</v>
      </c>
      <c r="R2089" s="14" t="s">
        <v>4309</v>
      </c>
      <c r="S2089" s="48">
        <v>1731</v>
      </c>
      <c r="T2089" s="126"/>
    </row>
    <row r="2090" spans="1:20" s="17" customFormat="1" ht="24.95" customHeight="1">
      <c r="A2090" s="127"/>
      <c r="B2090" s="34"/>
      <c r="C2090" s="34"/>
      <c r="D2090" s="121"/>
      <c r="E2090" s="101"/>
      <c r="F2090" s="14"/>
      <c r="G2090" s="14"/>
      <c r="H2090" s="22"/>
      <c r="I2090" s="122"/>
      <c r="J2090" s="128"/>
      <c r="K2090" s="124"/>
      <c r="L2090" s="125" t="s">
        <v>4161</v>
      </c>
      <c r="M2090" s="14" t="s">
        <v>9687</v>
      </c>
      <c r="N2090" s="14" t="s">
        <v>541</v>
      </c>
      <c r="O2090" s="22" t="s">
        <v>54</v>
      </c>
      <c r="P2090" s="122" t="s">
        <v>845</v>
      </c>
      <c r="Q2090" s="101">
        <v>1</v>
      </c>
      <c r="R2090" s="14" t="s">
        <v>4309</v>
      </c>
      <c r="S2090" s="48">
        <v>1731</v>
      </c>
      <c r="T2090" s="126"/>
    </row>
    <row r="2091" spans="1:20" s="17" customFormat="1" ht="24.95" customHeight="1">
      <c r="A2091" s="127"/>
      <c r="B2091" s="34"/>
      <c r="C2091" s="34"/>
      <c r="D2091" s="121"/>
      <c r="E2091" s="101"/>
      <c r="F2091" s="14"/>
      <c r="G2091" s="14"/>
      <c r="H2091" s="22"/>
      <c r="I2091" s="122"/>
      <c r="J2091" s="128"/>
      <c r="K2091" s="124"/>
      <c r="L2091" s="125" t="s">
        <v>4161</v>
      </c>
      <c r="M2091" s="14" t="s">
        <v>9687</v>
      </c>
      <c r="N2091" s="14" t="s">
        <v>542</v>
      </c>
      <c r="O2091" s="22" t="s">
        <v>9704</v>
      </c>
      <c r="P2091" s="122" t="s">
        <v>9705</v>
      </c>
      <c r="Q2091" s="101">
        <v>1</v>
      </c>
      <c r="R2091" s="14" t="s">
        <v>4309</v>
      </c>
      <c r="S2091" s="48">
        <v>1731</v>
      </c>
      <c r="T2091" s="126"/>
    </row>
    <row r="2092" spans="1:20" s="17" customFormat="1" ht="24.95" customHeight="1">
      <c r="A2092" s="127">
        <v>640</v>
      </c>
      <c r="B2092" s="34" t="s">
        <v>16388</v>
      </c>
      <c r="C2092" s="14" t="s">
        <v>9706</v>
      </c>
      <c r="D2092" s="121" t="s">
        <v>9707</v>
      </c>
      <c r="E2092" s="101">
        <v>1</v>
      </c>
      <c r="F2092" s="14" t="s">
        <v>4092</v>
      </c>
      <c r="G2092" s="14" t="s">
        <v>587</v>
      </c>
      <c r="H2092" s="22" t="s">
        <v>9708</v>
      </c>
      <c r="I2092" s="122" t="s">
        <v>9709</v>
      </c>
      <c r="J2092" s="123">
        <v>417</v>
      </c>
      <c r="K2092" s="124">
        <v>3400</v>
      </c>
      <c r="L2092" s="125" t="s">
        <v>4161</v>
      </c>
      <c r="M2092" s="14" t="s">
        <v>9710</v>
      </c>
      <c r="N2092" s="14" t="s">
        <v>587</v>
      </c>
      <c r="O2092" s="22" t="s">
        <v>9708</v>
      </c>
      <c r="P2092" s="122" t="s">
        <v>9709</v>
      </c>
      <c r="Q2092" s="101">
        <v>1</v>
      </c>
      <c r="R2092" s="14" t="s">
        <v>4092</v>
      </c>
      <c r="S2092" s="48">
        <v>417</v>
      </c>
      <c r="T2092" s="126"/>
    </row>
    <row r="2093" spans="1:20" s="17" customFormat="1" ht="24.95" customHeight="1">
      <c r="A2093" s="127"/>
      <c r="B2093" s="34"/>
      <c r="C2093" s="34"/>
      <c r="D2093" s="121"/>
      <c r="E2093" s="101"/>
      <c r="F2093" s="14"/>
      <c r="G2093" s="14"/>
      <c r="H2093" s="22"/>
      <c r="I2093" s="122"/>
      <c r="J2093" s="128"/>
      <c r="K2093" s="124"/>
      <c r="L2093" s="125" t="s">
        <v>4161</v>
      </c>
      <c r="M2093" s="14" t="s">
        <v>9710</v>
      </c>
      <c r="N2093" s="14" t="s">
        <v>546</v>
      </c>
      <c r="O2093" s="22" t="s">
        <v>9711</v>
      </c>
      <c r="P2093" s="122" t="s">
        <v>9712</v>
      </c>
      <c r="Q2093" s="101">
        <v>1</v>
      </c>
      <c r="R2093" s="14" t="s">
        <v>4092</v>
      </c>
      <c r="S2093" s="48">
        <v>384</v>
      </c>
      <c r="T2093" s="126"/>
    </row>
    <row r="2094" spans="1:20" s="17" customFormat="1" ht="24.95" customHeight="1">
      <c r="A2094" s="127"/>
      <c r="B2094" s="34"/>
      <c r="C2094" s="34"/>
      <c r="D2094" s="121"/>
      <c r="E2094" s="101"/>
      <c r="F2094" s="14"/>
      <c r="G2094" s="14"/>
      <c r="H2094" s="22"/>
      <c r="I2094" s="122"/>
      <c r="J2094" s="128"/>
      <c r="K2094" s="124"/>
      <c r="L2094" s="125" t="s">
        <v>4161</v>
      </c>
      <c r="M2094" s="14" t="s">
        <v>9710</v>
      </c>
      <c r="N2094" s="14" t="s">
        <v>592</v>
      </c>
      <c r="O2094" s="22" t="s">
        <v>9713</v>
      </c>
      <c r="P2094" s="122" t="s">
        <v>9714</v>
      </c>
      <c r="Q2094" s="101">
        <v>1</v>
      </c>
      <c r="R2094" s="14" t="s">
        <v>4092</v>
      </c>
      <c r="S2094" s="48">
        <v>417</v>
      </c>
      <c r="T2094" s="126"/>
    </row>
    <row r="2095" spans="1:20" s="17" customFormat="1" ht="24.95" customHeight="1">
      <c r="A2095" s="127"/>
      <c r="B2095" s="34"/>
      <c r="C2095" s="34"/>
      <c r="D2095" s="121"/>
      <c r="E2095" s="101"/>
      <c r="F2095" s="14"/>
      <c r="G2095" s="14"/>
      <c r="H2095" s="22"/>
      <c r="I2095" s="122"/>
      <c r="J2095" s="128"/>
      <c r="K2095" s="124"/>
      <c r="L2095" s="125" t="s">
        <v>4161</v>
      </c>
      <c r="M2095" s="14" t="s">
        <v>9710</v>
      </c>
      <c r="N2095" s="14" t="s">
        <v>559</v>
      </c>
      <c r="O2095" s="22" t="s">
        <v>9715</v>
      </c>
      <c r="P2095" s="122" t="s">
        <v>9716</v>
      </c>
      <c r="Q2095" s="101">
        <v>1</v>
      </c>
      <c r="R2095" s="14" t="s">
        <v>4092</v>
      </c>
      <c r="S2095" s="48">
        <v>424</v>
      </c>
      <c r="T2095" s="126"/>
    </row>
    <row r="2096" spans="1:20" s="17" customFormat="1" ht="24.95" customHeight="1">
      <c r="A2096" s="127"/>
      <c r="B2096" s="34"/>
      <c r="C2096" s="34"/>
      <c r="D2096" s="121"/>
      <c r="E2096" s="101"/>
      <c r="F2096" s="14"/>
      <c r="G2096" s="14"/>
      <c r="H2096" s="22"/>
      <c r="I2096" s="122"/>
      <c r="J2096" s="128"/>
      <c r="K2096" s="124"/>
      <c r="L2096" s="125" t="s">
        <v>4161</v>
      </c>
      <c r="M2096" s="14" t="s">
        <v>9710</v>
      </c>
      <c r="N2096" s="14" t="s">
        <v>550</v>
      </c>
      <c r="O2096" s="22" t="s">
        <v>9717</v>
      </c>
      <c r="P2096" s="122" t="s">
        <v>9718</v>
      </c>
      <c r="Q2096" s="101">
        <v>1</v>
      </c>
      <c r="R2096" s="14" t="s">
        <v>4092</v>
      </c>
      <c r="S2096" s="48">
        <v>425</v>
      </c>
      <c r="T2096" s="126"/>
    </row>
    <row r="2097" spans="1:20" s="17" customFormat="1" ht="24.95" customHeight="1">
      <c r="A2097" s="127"/>
      <c r="B2097" s="34"/>
      <c r="C2097" s="34"/>
      <c r="D2097" s="121"/>
      <c r="E2097" s="101"/>
      <c r="F2097" s="14"/>
      <c r="G2097" s="14"/>
      <c r="H2097" s="22"/>
      <c r="I2097" s="122"/>
      <c r="J2097" s="128"/>
      <c r="K2097" s="124"/>
      <c r="L2097" s="125" t="s">
        <v>4161</v>
      </c>
      <c r="M2097" s="14" t="s">
        <v>9710</v>
      </c>
      <c r="N2097" s="14" t="s">
        <v>629</v>
      </c>
      <c r="O2097" s="22" t="s">
        <v>9719</v>
      </c>
      <c r="P2097" s="122" t="s">
        <v>9720</v>
      </c>
      <c r="Q2097" s="101">
        <v>1</v>
      </c>
      <c r="R2097" s="14" t="s">
        <v>4092</v>
      </c>
      <c r="S2097" s="48">
        <v>426</v>
      </c>
      <c r="T2097" s="126"/>
    </row>
    <row r="2098" spans="1:20" s="17" customFormat="1" ht="24.95" customHeight="1">
      <c r="A2098" s="127"/>
      <c r="B2098" s="34"/>
      <c r="C2098" s="34"/>
      <c r="D2098" s="121"/>
      <c r="E2098" s="101"/>
      <c r="F2098" s="14"/>
      <c r="G2098" s="14"/>
      <c r="H2098" s="22"/>
      <c r="I2098" s="122"/>
      <c r="J2098" s="128"/>
      <c r="K2098" s="124"/>
      <c r="L2098" s="125" t="s">
        <v>4161</v>
      </c>
      <c r="M2098" s="14" t="s">
        <v>9710</v>
      </c>
      <c r="N2098" s="14" t="s">
        <v>562</v>
      </c>
      <c r="O2098" s="22" t="s">
        <v>9721</v>
      </c>
      <c r="P2098" s="122" t="s">
        <v>9722</v>
      </c>
      <c r="Q2098" s="101">
        <v>1</v>
      </c>
      <c r="R2098" s="14" t="s">
        <v>4092</v>
      </c>
      <c r="S2098" s="48">
        <v>426</v>
      </c>
      <c r="T2098" s="126"/>
    </row>
    <row r="2099" spans="1:20" s="17" customFormat="1" ht="24.95" customHeight="1">
      <c r="A2099" s="127"/>
      <c r="B2099" s="34"/>
      <c r="C2099" s="34"/>
      <c r="D2099" s="121"/>
      <c r="E2099" s="101"/>
      <c r="F2099" s="14"/>
      <c r="G2099" s="14"/>
      <c r="H2099" s="22"/>
      <c r="I2099" s="122"/>
      <c r="J2099" s="128"/>
      <c r="K2099" s="124"/>
      <c r="L2099" s="125" t="s">
        <v>4161</v>
      </c>
      <c r="M2099" s="14" t="s">
        <v>9710</v>
      </c>
      <c r="N2099" s="14" t="s">
        <v>548</v>
      </c>
      <c r="O2099" s="22" t="s">
        <v>9723</v>
      </c>
      <c r="P2099" s="122" t="s">
        <v>9724</v>
      </c>
      <c r="Q2099" s="101">
        <v>1</v>
      </c>
      <c r="R2099" s="14" t="s">
        <v>4092</v>
      </c>
      <c r="S2099" s="48">
        <v>426</v>
      </c>
      <c r="T2099" s="126"/>
    </row>
    <row r="2100" spans="1:20" s="17" customFormat="1" ht="24.95" customHeight="1">
      <c r="A2100" s="127"/>
      <c r="B2100" s="34"/>
      <c r="C2100" s="34"/>
      <c r="D2100" s="121"/>
      <c r="E2100" s="101"/>
      <c r="F2100" s="14"/>
      <c r="G2100" s="14"/>
      <c r="H2100" s="22"/>
      <c r="I2100" s="122"/>
      <c r="J2100" s="128"/>
      <c r="K2100" s="124"/>
      <c r="L2100" s="125" t="s">
        <v>4161</v>
      </c>
      <c r="M2100" s="14" t="s">
        <v>9710</v>
      </c>
      <c r="N2100" s="14" t="s">
        <v>541</v>
      </c>
      <c r="O2100" s="22" t="s">
        <v>9725</v>
      </c>
      <c r="P2100" s="122" t="s">
        <v>9726</v>
      </c>
      <c r="Q2100" s="101">
        <v>1</v>
      </c>
      <c r="R2100" s="14" t="s">
        <v>4092</v>
      </c>
      <c r="S2100" s="48">
        <v>426</v>
      </c>
      <c r="T2100" s="126"/>
    </row>
    <row r="2101" spans="1:20" s="17" customFormat="1" ht="24.95" customHeight="1">
      <c r="A2101" s="127">
        <v>641</v>
      </c>
      <c r="B2101" s="34" t="s">
        <v>16388</v>
      </c>
      <c r="C2101" s="14" t="s">
        <v>9727</v>
      </c>
      <c r="D2101" s="121" t="s">
        <v>9728</v>
      </c>
      <c r="E2101" s="101">
        <v>1</v>
      </c>
      <c r="F2101" s="14" t="s">
        <v>4092</v>
      </c>
      <c r="G2101" s="14" t="s">
        <v>587</v>
      </c>
      <c r="H2101" s="22" t="s">
        <v>9729</v>
      </c>
      <c r="I2101" s="122" t="s">
        <v>9730</v>
      </c>
      <c r="J2101" s="123">
        <v>560</v>
      </c>
      <c r="K2101" s="124">
        <v>1100</v>
      </c>
      <c r="L2101" s="125" t="s">
        <v>4161</v>
      </c>
      <c r="M2101" s="14" t="s">
        <v>9731</v>
      </c>
      <c r="N2101" s="14" t="s">
        <v>587</v>
      </c>
      <c r="O2101" s="22" t="s">
        <v>9729</v>
      </c>
      <c r="P2101" s="122" t="s">
        <v>9730</v>
      </c>
      <c r="Q2101" s="101">
        <v>1</v>
      </c>
      <c r="R2101" s="14" t="s">
        <v>4092</v>
      </c>
      <c r="S2101" s="48">
        <v>560</v>
      </c>
      <c r="T2101" s="126"/>
    </row>
    <row r="2102" spans="1:20" s="17" customFormat="1" ht="24.95" customHeight="1">
      <c r="A2102" s="127"/>
      <c r="B2102" s="34"/>
      <c r="C2102" s="34"/>
      <c r="D2102" s="121"/>
      <c r="E2102" s="101"/>
      <c r="F2102" s="14"/>
      <c r="G2102" s="14"/>
      <c r="H2102" s="22"/>
      <c r="I2102" s="122"/>
      <c r="J2102" s="128"/>
      <c r="K2102" s="124"/>
      <c r="L2102" s="125" t="s">
        <v>4161</v>
      </c>
      <c r="M2102" s="14" t="s">
        <v>9731</v>
      </c>
      <c r="N2102" s="14" t="s">
        <v>546</v>
      </c>
      <c r="O2102" s="22" t="s">
        <v>9732</v>
      </c>
      <c r="P2102" s="122" t="s">
        <v>9733</v>
      </c>
      <c r="Q2102" s="101">
        <v>1</v>
      </c>
      <c r="R2102" s="14" t="s">
        <v>4092</v>
      </c>
      <c r="S2102" s="48">
        <v>516</v>
      </c>
      <c r="T2102" s="126"/>
    </row>
    <row r="2103" spans="1:20" s="17" customFormat="1" ht="24.95" customHeight="1">
      <c r="A2103" s="127"/>
      <c r="B2103" s="34"/>
      <c r="C2103" s="34"/>
      <c r="D2103" s="121"/>
      <c r="E2103" s="101"/>
      <c r="F2103" s="14"/>
      <c r="G2103" s="14"/>
      <c r="H2103" s="22"/>
      <c r="I2103" s="122"/>
      <c r="J2103" s="128"/>
      <c r="K2103" s="124"/>
      <c r="L2103" s="125" t="s">
        <v>4161</v>
      </c>
      <c r="M2103" s="14" t="s">
        <v>9731</v>
      </c>
      <c r="N2103" s="14" t="s">
        <v>592</v>
      </c>
      <c r="O2103" s="22" t="s">
        <v>9734</v>
      </c>
      <c r="P2103" s="122" t="s">
        <v>9735</v>
      </c>
      <c r="Q2103" s="101">
        <v>1</v>
      </c>
      <c r="R2103" s="14" t="s">
        <v>4092</v>
      </c>
      <c r="S2103" s="48">
        <v>558</v>
      </c>
      <c r="T2103" s="126"/>
    </row>
    <row r="2104" spans="1:20" s="17" customFormat="1" ht="24.95" customHeight="1">
      <c r="A2104" s="127"/>
      <c r="B2104" s="34"/>
      <c r="C2104" s="34"/>
      <c r="D2104" s="121"/>
      <c r="E2104" s="101"/>
      <c r="F2104" s="14"/>
      <c r="G2104" s="14"/>
      <c r="H2104" s="22"/>
      <c r="I2104" s="122"/>
      <c r="J2104" s="128"/>
      <c r="K2104" s="124"/>
      <c r="L2104" s="125" t="s">
        <v>4161</v>
      </c>
      <c r="M2104" s="14" t="s">
        <v>9731</v>
      </c>
      <c r="N2104" s="14" t="s">
        <v>559</v>
      </c>
      <c r="O2104" s="22" t="s">
        <v>9736</v>
      </c>
      <c r="P2104" s="122" t="s">
        <v>9737</v>
      </c>
      <c r="Q2104" s="101">
        <v>1</v>
      </c>
      <c r="R2104" s="14" t="s">
        <v>4092</v>
      </c>
      <c r="S2104" s="48">
        <v>569</v>
      </c>
      <c r="T2104" s="126"/>
    </row>
    <row r="2105" spans="1:20" s="17" customFormat="1" ht="24.95" customHeight="1">
      <c r="A2105" s="127"/>
      <c r="B2105" s="34"/>
      <c r="C2105" s="34"/>
      <c r="D2105" s="121"/>
      <c r="E2105" s="101"/>
      <c r="F2105" s="14"/>
      <c r="G2105" s="14"/>
      <c r="H2105" s="22"/>
      <c r="I2105" s="122"/>
      <c r="J2105" s="128"/>
      <c r="K2105" s="124"/>
      <c r="L2105" s="125" t="s">
        <v>4161</v>
      </c>
      <c r="M2105" s="14" t="s">
        <v>9731</v>
      </c>
      <c r="N2105" s="14" t="s">
        <v>550</v>
      </c>
      <c r="O2105" s="22" t="s">
        <v>9738</v>
      </c>
      <c r="P2105" s="122" t="s">
        <v>9739</v>
      </c>
      <c r="Q2105" s="101">
        <v>1</v>
      </c>
      <c r="R2105" s="14" t="s">
        <v>4092</v>
      </c>
      <c r="S2105" s="48">
        <v>570</v>
      </c>
      <c r="T2105" s="126"/>
    </row>
    <row r="2106" spans="1:20" s="17" customFormat="1" ht="24.95" customHeight="1">
      <c r="A2106" s="127"/>
      <c r="B2106" s="34"/>
      <c r="C2106" s="34"/>
      <c r="D2106" s="121"/>
      <c r="E2106" s="101"/>
      <c r="F2106" s="14"/>
      <c r="G2106" s="14"/>
      <c r="H2106" s="22"/>
      <c r="I2106" s="122"/>
      <c r="J2106" s="128"/>
      <c r="K2106" s="124"/>
      <c r="L2106" s="125" t="s">
        <v>4161</v>
      </c>
      <c r="M2106" s="14" t="s">
        <v>9731</v>
      </c>
      <c r="N2106" s="14" t="s">
        <v>548</v>
      </c>
      <c r="O2106" s="22" t="s">
        <v>9740</v>
      </c>
      <c r="P2106" s="122" t="s">
        <v>9741</v>
      </c>
      <c r="Q2106" s="101">
        <v>1</v>
      </c>
      <c r="R2106" s="14" t="s">
        <v>4092</v>
      </c>
      <c r="S2106" s="48">
        <v>572</v>
      </c>
      <c r="T2106" s="126"/>
    </row>
    <row r="2107" spans="1:20" s="17" customFormat="1" ht="24.95" customHeight="1">
      <c r="A2107" s="127"/>
      <c r="B2107" s="34"/>
      <c r="C2107" s="34"/>
      <c r="D2107" s="121"/>
      <c r="E2107" s="101"/>
      <c r="F2107" s="14"/>
      <c r="G2107" s="14"/>
      <c r="H2107" s="22"/>
      <c r="I2107" s="122"/>
      <c r="J2107" s="128"/>
      <c r="K2107" s="124"/>
      <c r="L2107" s="125" t="s">
        <v>4161</v>
      </c>
      <c r="M2107" s="14" t="s">
        <v>9731</v>
      </c>
      <c r="N2107" s="14" t="s">
        <v>629</v>
      </c>
      <c r="O2107" s="22" t="s">
        <v>9742</v>
      </c>
      <c r="P2107" s="122" t="s">
        <v>9743</v>
      </c>
      <c r="Q2107" s="101">
        <v>1</v>
      </c>
      <c r="R2107" s="14" t="s">
        <v>4092</v>
      </c>
      <c r="S2107" s="48">
        <v>573</v>
      </c>
      <c r="T2107" s="126"/>
    </row>
    <row r="2108" spans="1:20" s="17" customFormat="1" ht="24.95" customHeight="1">
      <c r="A2108" s="127"/>
      <c r="B2108" s="34"/>
      <c r="C2108" s="34"/>
      <c r="D2108" s="121"/>
      <c r="E2108" s="101"/>
      <c r="F2108" s="14"/>
      <c r="G2108" s="14"/>
      <c r="H2108" s="22"/>
      <c r="I2108" s="122"/>
      <c r="J2108" s="128"/>
      <c r="K2108" s="124"/>
      <c r="L2108" s="125" t="s">
        <v>4161</v>
      </c>
      <c r="M2108" s="14" t="s">
        <v>9731</v>
      </c>
      <c r="N2108" s="14" t="s">
        <v>562</v>
      </c>
      <c r="O2108" s="22" t="s">
        <v>9744</v>
      </c>
      <c r="P2108" s="122" t="s">
        <v>9745</v>
      </c>
      <c r="Q2108" s="101">
        <v>1</v>
      </c>
      <c r="R2108" s="14" t="s">
        <v>4092</v>
      </c>
      <c r="S2108" s="48">
        <v>573</v>
      </c>
      <c r="T2108" s="126"/>
    </row>
    <row r="2109" spans="1:20" s="17" customFormat="1" ht="24.95" customHeight="1">
      <c r="A2109" s="127"/>
      <c r="B2109" s="34"/>
      <c r="C2109" s="34"/>
      <c r="D2109" s="121"/>
      <c r="E2109" s="101"/>
      <c r="F2109" s="14"/>
      <c r="G2109" s="14"/>
      <c r="H2109" s="22"/>
      <c r="I2109" s="122"/>
      <c r="J2109" s="128"/>
      <c r="K2109" s="124"/>
      <c r="L2109" s="125" t="s">
        <v>4161</v>
      </c>
      <c r="M2109" s="14" t="s">
        <v>9731</v>
      </c>
      <c r="N2109" s="14" t="s">
        <v>541</v>
      </c>
      <c r="O2109" s="22" t="s">
        <v>9746</v>
      </c>
      <c r="P2109" s="122" t="s">
        <v>9747</v>
      </c>
      <c r="Q2109" s="101">
        <v>1</v>
      </c>
      <c r="R2109" s="14" t="s">
        <v>4092</v>
      </c>
      <c r="S2109" s="48">
        <v>573</v>
      </c>
      <c r="T2109" s="126"/>
    </row>
    <row r="2110" spans="1:20" s="17" customFormat="1" ht="24.95" customHeight="1">
      <c r="A2110" s="127">
        <v>642</v>
      </c>
      <c r="B2110" s="34" t="s">
        <v>16388</v>
      </c>
      <c r="C2110" s="14" t="s">
        <v>9748</v>
      </c>
      <c r="D2110" s="121" t="s">
        <v>9749</v>
      </c>
      <c r="E2110" s="101">
        <v>1</v>
      </c>
      <c r="F2110" s="14" t="s">
        <v>4092</v>
      </c>
      <c r="G2110" s="14" t="s">
        <v>549</v>
      </c>
      <c r="H2110" s="22" t="s">
        <v>9750</v>
      </c>
      <c r="I2110" s="122" t="s">
        <v>9751</v>
      </c>
      <c r="J2110" s="123">
        <v>739</v>
      </c>
      <c r="K2110" s="124">
        <v>6500</v>
      </c>
      <c r="L2110" s="125" t="s">
        <v>4161</v>
      </c>
      <c r="M2110" s="14" t="s">
        <v>9752</v>
      </c>
      <c r="N2110" s="14" t="s">
        <v>549</v>
      </c>
      <c r="O2110" s="22" t="s">
        <v>9750</v>
      </c>
      <c r="P2110" s="122" t="s">
        <v>9751</v>
      </c>
      <c r="Q2110" s="101">
        <v>1</v>
      </c>
      <c r="R2110" s="14" t="s">
        <v>4092</v>
      </c>
      <c r="S2110" s="48">
        <v>739</v>
      </c>
      <c r="T2110" s="126"/>
    </row>
    <row r="2111" spans="1:20" s="17" customFormat="1" ht="24.95" customHeight="1">
      <c r="A2111" s="127">
        <v>643</v>
      </c>
      <c r="B2111" s="34" t="s">
        <v>16388</v>
      </c>
      <c r="C2111" s="14" t="s">
        <v>9753</v>
      </c>
      <c r="D2111" s="121" t="s">
        <v>9754</v>
      </c>
      <c r="E2111" s="101">
        <v>1</v>
      </c>
      <c r="F2111" s="14" t="s">
        <v>9755</v>
      </c>
      <c r="G2111" s="14" t="s">
        <v>3410</v>
      </c>
      <c r="H2111" s="22" t="s">
        <v>9756</v>
      </c>
      <c r="I2111" s="122" t="s">
        <v>9757</v>
      </c>
      <c r="J2111" s="123">
        <v>4677</v>
      </c>
      <c r="K2111" s="124">
        <v>1500</v>
      </c>
      <c r="L2111" s="125" t="s">
        <v>4180</v>
      </c>
      <c r="M2111" s="14" t="s">
        <v>9758</v>
      </c>
      <c r="N2111" s="14"/>
      <c r="O2111" s="22"/>
      <c r="P2111" s="122"/>
      <c r="Q2111" s="101"/>
      <c r="R2111" s="14"/>
      <c r="S2111" s="48"/>
      <c r="T2111" s="126"/>
    </row>
    <row r="2112" spans="1:20" s="17" customFormat="1" ht="24.95" customHeight="1">
      <c r="A2112" s="127">
        <v>644</v>
      </c>
      <c r="B2112" s="34" t="s">
        <v>16388</v>
      </c>
      <c r="C2112" s="14" t="s">
        <v>9759</v>
      </c>
      <c r="D2112" s="121" t="s">
        <v>9760</v>
      </c>
      <c r="E2112" s="101">
        <v>1</v>
      </c>
      <c r="F2112" s="14" t="s">
        <v>4092</v>
      </c>
      <c r="G2112" s="14" t="s">
        <v>550</v>
      </c>
      <c r="H2112" s="22" t="s">
        <v>9761</v>
      </c>
      <c r="I2112" s="122" t="s">
        <v>9762</v>
      </c>
      <c r="J2112" s="123">
        <v>352</v>
      </c>
      <c r="K2112" s="124">
        <v>3000</v>
      </c>
      <c r="L2112" s="125" t="s">
        <v>4161</v>
      </c>
      <c r="M2112" s="14" t="s">
        <v>9763</v>
      </c>
      <c r="N2112" s="14" t="s">
        <v>550</v>
      </c>
      <c r="O2112" s="22" t="s">
        <v>9761</v>
      </c>
      <c r="P2112" s="122" t="s">
        <v>9762</v>
      </c>
      <c r="Q2112" s="101">
        <v>1</v>
      </c>
      <c r="R2112" s="14" t="s">
        <v>4092</v>
      </c>
      <c r="S2112" s="48">
        <v>352</v>
      </c>
      <c r="T2112" s="126"/>
    </row>
    <row r="2113" spans="1:20" s="17" customFormat="1" ht="24.95" customHeight="1">
      <c r="A2113" s="127"/>
      <c r="B2113" s="34"/>
      <c r="C2113" s="34"/>
      <c r="D2113" s="121"/>
      <c r="E2113" s="101"/>
      <c r="F2113" s="14"/>
      <c r="G2113" s="14"/>
      <c r="H2113" s="22"/>
      <c r="I2113" s="122"/>
      <c r="J2113" s="128"/>
      <c r="K2113" s="124"/>
      <c r="L2113" s="125" t="s">
        <v>4161</v>
      </c>
      <c r="M2113" s="14" t="s">
        <v>9763</v>
      </c>
      <c r="N2113" s="14" t="s">
        <v>542</v>
      </c>
      <c r="O2113" s="22" t="s">
        <v>1903</v>
      </c>
      <c r="P2113" s="122" t="s">
        <v>2491</v>
      </c>
      <c r="Q2113" s="101">
        <v>1</v>
      </c>
      <c r="R2113" s="14" t="s">
        <v>4092</v>
      </c>
      <c r="S2113" s="48">
        <v>356</v>
      </c>
      <c r="T2113" s="126"/>
    </row>
    <row r="2114" spans="1:20" s="17" customFormat="1" ht="24.95" customHeight="1">
      <c r="A2114" s="127"/>
      <c r="B2114" s="34"/>
      <c r="C2114" s="34"/>
      <c r="D2114" s="121"/>
      <c r="E2114" s="101"/>
      <c r="F2114" s="14"/>
      <c r="G2114" s="14"/>
      <c r="H2114" s="22"/>
      <c r="I2114" s="122"/>
      <c r="J2114" s="128"/>
      <c r="K2114" s="124"/>
      <c r="L2114" s="125" t="s">
        <v>4161</v>
      </c>
      <c r="M2114" s="14" t="s">
        <v>9763</v>
      </c>
      <c r="N2114" s="14" t="s">
        <v>555</v>
      </c>
      <c r="O2114" s="22" t="s">
        <v>9764</v>
      </c>
      <c r="P2114" s="122" t="s">
        <v>9765</v>
      </c>
      <c r="Q2114" s="101">
        <v>1</v>
      </c>
      <c r="R2114" s="14" t="s">
        <v>4092</v>
      </c>
      <c r="S2114" s="48">
        <v>357</v>
      </c>
      <c r="T2114" s="126"/>
    </row>
    <row r="2115" spans="1:20" s="17" customFormat="1" ht="24.95" customHeight="1">
      <c r="A2115" s="127"/>
      <c r="B2115" s="34"/>
      <c r="C2115" s="34"/>
      <c r="D2115" s="121"/>
      <c r="E2115" s="101"/>
      <c r="F2115" s="14"/>
      <c r="G2115" s="14"/>
      <c r="H2115" s="22"/>
      <c r="I2115" s="122"/>
      <c r="J2115" s="128"/>
      <c r="K2115" s="124"/>
      <c r="L2115" s="125" t="s">
        <v>4161</v>
      </c>
      <c r="M2115" s="14" t="s">
        <v>9763</v>
      </c>
      <c r="N2115" s="14" t="s">
        <v>629</v>
      </c>
      <c r="O2115" s="22" t="s">
        <v>9766</v>
      </c>
      <c r="P2115" s="122" t="s">
        <v>9767</v>
      </c>
      <c r="Q2115" s="101">
        <v>1</v>
      </c>
      <c r="R2115" s="14" t="s">
        <v>4092</v>
      </c>
      <c r="S2115" s="48">
        <v>357</v>
      </c>
      <c r="T2115" s="126"/>
    </row>
    <row r="2116" spans="1:20" s="17" customFormat="1" ht="24.95" customHeight="1">
      <c r="A2116" s="127"/>
      <c r="B2116" s="34"/>
      <c r="C2116" s="34"/>
      <c r="D2116" s="121"/>
      <c r="E2116" s="101"/>
      <c r="F2116" s="14"/>
      <c r="G2116" s="14"/>
      <c r="H2116" s="22"/>
      <c r="I2116" s="122"/>
      <c r="J2116" s="128"/>
      <c r="K2116" s="124"/>
      <c r="L2116" s="125" t="s">
        <v>4161</v>
      </c>
      <c r="M2116" s="14" t="s">
        <v>9763</v>
      </c>
      <c r="N2116" s="14" t="s">
        <v>597</v>
      </c>
      <c r="O2116" s="22" t="s">
        <v>420</v>
      </c>
      <c r="P2116" s="122" t="s">
        <v>712</v>
      </c>
      <c r="Q2116" s="101">
        <v>1</v>
      </c>
      <c r="R2116" s="14" t="s">
        <v>4092</v>
      </c>
      <c r="S2116" s="48">
        <v>347</v>
      </c>
      <c r="T2116" s="126"/>
    </row>
    <row r="2117" spans="1:20" s="17" customFormat="1" ht="24.95" customHeight="1">
      <c r="A2117" s="127"/>
      <c r="B2117" s="34"/>
      <c r="C2117" s="34"/>
      <c r="D2117" s="121"/>
      <c r="E2117" s="101"/>
      <c r="F2117" s="14"/>
      <c r="G2117" s="14"/>
      <c r="H2117" s="22"/>
      <c r="I2117" s="122"/>
      <c r="J2117" s="128"/>
      <c r="K2117" s="124"/>
      <c r="L2117" s="125" t="s">
        <v>4161</v>
      </c>
      <c r="M2117" s="14" t="s">
        <v>9763</v>
      </c>
      <c r="N2117" s="14" t="s">
        <v>578</v>
      </c>
      <c r="O2117" s="22" t="s">
        <v>1904</v>
      </c>
      <c r="P2117" s="122" t="s">
        <v>2492</v>
      </c>
      <c r="Q2117" s="101">
        <v>1</v>
      </c>
      <c r="R2117" s="14" t="s">
        <v>4092</v>
      </c>
      <c r="S2117" s="48">
        <v>357</v>
      </c>
      <c r="T2117" s="126"/>
    </row>
    <row r="2118" spans="1:20" s="17" customFormat="1" ht="24.95" customHeight="1">
      <c r="A2118" s="127">
        <v>645</v>
      </c>
      <c r="B2118" s="34" t="s">
        <v>16388</v>
      </c>
      <c r="C2118" s="14" t="s">
        <v>9768</v>
      </c>
      <c r="D2118" s="121" t="s">
        <v>9769</v>
      </c>
      <c r="E2118" s="101">
        <v>1</v>
      </c>
      <c r="F2118" s="14" t="s">
        <v>4092</v>
      </c>
      <c r="G2118" s="14" t="s">
        <v>597</v>
      </c>
      <c r="H2118" s="22" t="s">
        <v>9770</v>
      </c>
      <c r="I2118" s="122" t="s">
        <v>9771</v>
      </c>
      <c r="J2118" s="123">
        <v>649</v>
      </c>
      <c r="K2118" s="124">
        <v>4000</v>
      </c>
      <c r="L2118" s="125" t="s">
        <v>4180</v>
      </c>
      <c r="M2118" s="14" t="s">
        <v>9772</v>
      </c>
      <c r="N2118" s="14"/>
      <c r="O2118" s="22"/>
      <c r="P2118" s="122"/>
      <c r="Q2118" s="101"/>
      <c r="R2118" s="14"/>
      <c r="S2118" s="48"/>
      <c r="T2118" s="126"/>
    </row>
    <row r="2119" spans="1:20" s="17" customFormat="1" ht="24.95" customHeight="1">
      <c r="A2119" s="127">
        <v>646</v>
      </c>
      <c r="B2119" s="34" t="s">
        <v>16388</v>
      </c>
      <c r="C2119" s="14" t="s">
        <v>9773</v>
      </c>
      <c r="D2119" s="121" t="s">
        <v>9774</v>
      </c>
      <c r="E2119" s="101">
        <v>1</v>
      </c>
      <c r="F2119" s="14" t="s">
        <v>4309</v>
      </c>
      <c r="G2119" s="14" t="s">
        <v>551</v>
      </c>
      <c r="H2119" s="22" t="s">
        <v>9775</v>
      </c>
      <c r="I2119" s="122" t="s">
        <v>9776</v>
      </c>
      <c r="J2119" s="123">
        <v>472</v>
      </c>
      <c r="K2119" s="124">
        <v>5500</v>
      </c>
      <c r="L2119" s="125" t="s">
        <v>4161</v>
      </c>
      <c r="M2119" s="14" t="s">
        <v>9777</v>
      </c>
      <c r="N2119" s="14" t="s">
        <v>551</v>
      </c>
      <c r="O2119" s="22" t="s">
        <v>9775</v>
      </c>
      <c r="P2119" s="122" t="s">
        <v>9776</v>
      </c>
      <c r="Q2119" s="101">
        <v>1</v>
      </c>
      <c r="R2119" s="14" t="s">
        <v>4309</v>
      </c>
      <c r="S2119" s="48">
        <v>472</v>
      </c>
      <c r="T2119" s="126"/>
    </row>
    <row r="2120" spans="1:20" s="17" customFormat="1" ht="24.95" customHeight="1">
      <c r="A2120" s="127"/>
      <c r="B2120" s="34"/>
      <c r="C2120" s="34"/>
      <c r="D2120" s="121"/>
      <c r="E2120" s="101"/>
      <c r="F2120" s="14"/>
      <c r="G2120" s="14"/>
      <c r="H2120" s="22"/>
      <c r="I2120" s="122"/>
      <c r="J2120" s="128"/>
      <c r="K2120" s="124"/>
      <c r="L2120" s="125" t="s">
        <v>4161</v>
      </c>
      <c r="M2120" s="14" t="s">
        <v>9777</v>
      </c>
      <c r="N2120" s="14" t="s">
        <v>545</v>
      </c>
      <c r="O2120" s="22" t="s">
        <v>9778</v>
      </c>
      <c r="P2120" s="122" t="s">
        <v>9779</v>
      </c>
      <c r="Q2120" s="101">
        <v>1</v>
      </c>
      <c r="R2120" s="14" t="s">
        <v>4309</v>
      </c>
      <c r="S2120" s="48">
        <v>352</v>
      </c>
      <c r="T2120" s="126"/>
    </row>
    <row r="2121" spans="1:20" s="17" customFormat="1" ht="24.95" customHeight="1">
      <c r="A2121" s="127"/>
      <c r="B2121" s="34"/>
      <c r="C2121" s="34"/>
      <c r="D2121" s="121"/>
      <c r="E2121" s="101"/>
      <c r="F2121" s="14"/>
      <c r="G2121" s="14"/>
      <c r="H2121" s="22"/>
      <c r="I2121" s="122"/>
      <c r="J2121" s="128"/>
      <c r="K2121" s="124"/>
      <c r="L2121" s="125" t="s">
        <v>4161</v>
      </c>
      <c r="M2121" s="14" t="s">
        <v>9777</v>
      </c>
      <c r="N2121" s="14" t="s">
        <v>562</v>
      </c>
      <c r="O2121" s="22" t="s">
        <v>9780</v>
      </c>
      <c r="P2121" s="122" t="s">
        <v>9781</v>
      </c>
      <c r="Q2121" s="101">
        <v>1</v>
      </c>
      <c r="R2121" s="14" t="s">
        <v>4309</v>
      </c>
      <c r="S2121" s="48">
        <v>416</v>
      </c>
      <c r="T2121" s="126"/>
    </row>
    <row r="2122" spans="1:20" s="17" customFormat="1" ht="24.95" customHeight="1">
      <c r="A2122" s="127"/>
      <c r="B2122" s="34"/>
      <c r="C2122" s="34"/>
      <c r="D2122" s="121"/>
      <c r="E2122" s="101"/>
      <c r="F2122" s="14"/>
      <c r="G2122" s="14"/>
      <c r="H2122" s="22"/>
      <c r="I2122" s="122"/>
      <c r="J2122" s="128"/>
      <c r="K2122" s="124"/>
      <c r="L2122" s="125" t="s">
        <v>4161</v>
      </c>
      <c r="M2122" s="14" t="s">
        <v>9777</v>
      </c>
      <c r="N2122" s="14" t="s">
        <v>542</v>
      </c>
      <c r="O2122" s="22" t="s">
        <v>9782</v>
      </c>
      <c r="P2122" s="122" t="s">
        <v>9783</v>
      </c>
      <c r="Q2122" s="101">
        <v>1</v>
      </c>
      <c r="R2122" s="14" t="s">
        <v>4309</v>
      </c>
      <c r="S2122" s="48">
        <v>418</v>
      </c>
      <c r="T2122" s="126"/>
    </row>
    <row r="2123" spans="1:20" s="17" customFormat="1" ht="24.95" customHeight="1">
      <c r="A2123" s="127"/>
      <c r="B2123" s="34"/>
      <c r="C2123" s="34"/>
      <c r="D2123" s="121"/>
      <c r="E2123" s="101"/>
      <c r="F2123" s="14"/>
      <c r="G2123" s="14"/>
      <c r="H2123" s="22"/>
      <c r="I2123" s="122"/>
      <c r="J2123" s="128"/>
      <c r="K2123" s="124"/>
      <c r="L2123" s="125" t="s">
        <v>4161</v>
      </c>
      <c r="M2123" s="14" t="s">
        <v>9777</v>
      </c>
      <c r="N2123" s="14" t="s">
        <v>591</v>
      </c>
      <c r="O2123" s="22" t="s">
        <v>9784</v>
      </c>
      <c r="P2123" s="122" t="s">
        <v>9785</v>
      </c>
      <c r="Q2123" s="101">
        <v>1</v>
      </c>
      <c r="R2123" s="14" t="s">
        <v>4309</v>
      </c>
      <c r="S2123" s="48">
        <v>475</v>
      </c>
      <c r="T2123" s="126"/>
    </row>
    <row r="2124" spans="1:20" s="17" customFormat="1" ht="24.95" customHeight="1">
      <c r="A2124" s="127">
        <v>647</v>
      </c>
      <c r="B2124" s="34" t="s">
        <v>16388</v>
      </c>
      <c r="C2124" s="14" t="s">
        <v>9786</v>
      </c>
      <c r="D2124" s="121" t="s">
        <v>9787</v>
      </c>
      <c r="E2124" s="101">
        <v>1</v>
      </c>
      <c r="F2124" s="14" t="s">
        <v>4092</v>
      </c>
      <c r="G2124" s="14" t="s">
        <v>605</v>
      </c>
      <c r="H2124" s="22" t="s">
        <v>9788</v>
      </c>
      <c r="I2124" s="122" t="s">
        <v>9789</v>
      </c>
      <c r="J2124" s="123">
        <v>178</v>
      </c>
      <c r="K2124" s="124">
        <v>330</v>
      </c>
      <c r="L2124" s="125" t="s">
        <v>4161</v>
      </c>
      <c r="M2124" s="14" t="s">
        <v>9790</v>
      </c>
      <c r="N2124" s="14" t="s">
        <v>605</v>
      </c>
      <c r="O2124" s="22" t="s">
        <v>9788</v>
      </c>
      <c r="P2124" s="122" t="s">
        <v>9789</v>
      </c>
      <c r="Q2124" s="101">
        <v>1</v>
      </c>
      <c r="R2124" s="14" t="s">
        <v>4092</v>
      </c>
      <c r="S2124" s="48">
        <v>178</v>
      </c>
      <c r="T2124" s="126"/>
    </row>
    <row r="2125" spans="1:20" s="17" customFormat="1" ht="24.95" customHeight="1">
      <c r="A2125" s="127"/>
      <c r="B2125" s="34"/>
      <c r="C2125" s="34"/>
      <c r="D2125" s="121"/>
      <c r="E2125" s="101"/>
      <c r="F2125" s="14"/>
      <c r="G2125" s="14"/>
      <c r="H2125" s="22"/>
      <c r="I2125" s="122"/>
      <c r="J2125" s="128"/>
      <c r="K2125" s="124"/>
      <c r="L2125" s="125" t="s">
        <v>4161</v>
      </c>
      <c r="M2125" s="14" t="s">
        <v>9790</v>
      </c>
      <c r="N2125" s="14" t="s">
        <v>581</v>
      </c>
      <c r="O2125" s="22" t="s">
        <v>9791</v>
      </c>
      <c r="P2125" s="122" t="s">
        <v>9792</v>
      </c>
      <c r="Q2125" s="101">
        <v>1</v>
      </c>
      <c r="R2125" s="14" t="s">
        <v>4092</v>
      </c>
      <c r="S2125" s="48">
        <v>223</v>
      </c>
      <c r="T2125" s="126"/>
    </row>
    <row r="2126" spans="1:20" s="17" customFormat="1" ht="24.95" customHeight="1">
      <c r="A2126" s="127">
        <v>648</v>
      </c>
      <c r="B2126" s="34" t="s">
        <v>16388</v>
      </c>
      <c r="C2126" s="14" t="s">
        <v>9793</v>
      </c>
      <c r="D2126" s="121" t="s">
        <v>9794</v>
      </c>
      <c r="E2126" s="101">
        <v>1</v>
      </c>
      <c r="F2126" s="14" t="s">
        <v>4092</v>
      </c>
      <c r="G2126" s="14" t="s">
        <v>565</v>
      </c>
      <c r="H2126" s="22" t="s">
        <v>3411</v>
      </c>
      <c r="I2126" s="122" t="s">
        <v>3412</v>
      </c>
      <c r="J2126" s="123">
        <v>1133</v>
      </c>
      <c r="K2126" s="124">
        <v>600</v>
      </c>
      <c r="L2126" s="125" t="s">
        <v>4180</v>
      </c>
      <c r="M2126" s="14" t="s">
        <v>9795</v>
      </c>
      <c r="N2126" s="14"/>
      <c r="O2126" s="22"/>
      <c r="P2126" s="122"/>
      <c r="Q2126" s="101"/>
      <c r="R2126" s="14"/>
      <c r="S2126" s="48"/>
      <c r="T2126" s="126"/>
    </row>
    <row r="2127" spans="1:20" s="17" customFormat="1" ht="24.95" customHeight="1">
      <c r="A2127" s="127">
        <v>649</v>
      </c>
      <c r="B2127" s="34" t="s">
        <v>16388</v>
      </c>
      <c r="C2127" s="14" t="s">
        <v>9796</v>
      </c>
      <c r="D2127" s="121" t="s">
        <v>9797</v>
      </c>
      <c r="E2127" s="101">
        <v>1</v>
      </c>
      <c r="F2127" s="14" t="s">
        <v>4092</v>
      </c>
      <c r="G2127" s="14" t="s">
        <v>566</v>
      </c>
      <c r="H2127" s="22" t="s">
        <v>9798</v>
      </c>
      <c r="I2127" s="122" t="s">
        <v>9799</v>
      </c>
      <c r="J2127" s="123">
        <v>719</v>
      </c>
      <c r="K2127" s="124">
        <v>400</v>
      </c>
      <c r="L2127" s="125" t="s">
        <v>4180</v>
      </c>
      <c r="M2127" s="14" t="s">
        <v>9800</v>
      </c>
      <c r="N2127" s="14"/>
      <c r="O2127" s="22"/>
      <c r="P2127" s="122"/>
      <c r="Q2127" s="101"/>
      <c r="R2127" s="14"/>
      <c r="S2127" s="48"/>
      <c r="T2127" s="126"/>
    </row>
    <row r="2128" spans="1:20" s="17" customFormat="1" ht="24.95" customHeight="1">
      <c r="A2128" s="127">
        <v>650</v>
      </c>
      <c r="B2128" s="34" t="s">
        <v>16388</v>
      </c>
      <c r="C2128" s="14" t="s">
        <v>9801</v>
      </c>
      <c r="D2128" s="121" t="s">
        <v>9802</v>
      </c>
      <c r="E2128" s="101">
        <v>1</v>
      </c>
      <c r="F2128" s="14" t="s">
        <v>4309</v>
      </c>
      <c r="G2128" s="14" t="s">
        <v>555</v>
      </c>
      <c r="H2128" s="22" t="s">
        <v>9803</v>
      </c>
      <c r="I2128" s="122" t="s">
        <v>9804</v>
      </c>
      <c r="J2128" s="123">
        <v>922</v>
      </c>
      <c r="K2128" s="124">
        <v>4200</v>
      </c>
      <c r="L2128" s="125" t="s">
        <v>4161</v>
      </c>
      <c r="M2128" s="14" t="s">
        <v>9805</v>
      </c>
      <c r="N2128" s="14" t="s">
        <v>555</v>
      </c>
      <c r="O2128" s="22" t="s">
        <v>9803</v>
      </c>
      <c r="P2128" s="122" t="s">
        <v>9804</v>
      </c>
      <c r="Q2128" s="101">
        <v>1</v>
      </c>
      <c r="R2128" s="14" t="s">
        <v>4309</v>
      </c>
      <c r="S2128" s="48">
        <v>922</v>
      </c>
      <c r="T2128" s="126"/>
    </row>
    <row r="2129" spans="1:20" s="137" customFormat="1" ht="24.95" customHeight="1">
      <c r="A2129" s="127"/>
      <c r="B2129" s="34"/>
      <c r="C2129" s="34"/>
      <c r="D2129" s="121"/>
      <c r="E2129" s="101"/>
      <c r="F2129" s="14"/>
      <c r="G2129" s="14"/>
      <c r="H2129" s="22"/>
      <c r="I2129" s="122"/>
      <c r="J2129" s="128"/>
      <c r="K2129" s="124"/>
      <c r="L2129" s="125" t="s">
        <v>4161</v>
      </c>
      <c r="M2129" s="14" t="s">
        <v>9805</v>
      </c>
      <c r="N2129" s="14" t="s">
        <v>589</v>
      </c>
      <c r="O2129" s="22" t="s">
        <v>9806</v>
      </c>
      <c r="P2129" s="122" t="s">
        <v>9807</v>
      </c>
      <c r="Q2129" s="101">
        <v>1</v>
      </c>
      <c r="R2129" s="14" t="s">
        <v>4309</v>
      </c>
      <c r="S2129" s="48">
        <v>916</v>
      </c>
      <c r="T2129" s="126"/>
    </row>
    <row r="2130" spans="1:20" s="17" customFormat="1" ht="24.95" customHeight="1">
      <c r="A2130" s="127"/>
      <c r="B2130" s="34"/>
      <c r="C2130" s="34"/>
      <c r="D2130" s="121"/>
      <c r="E2130" s="101"/>
      <c r="F2130" s="14"/>
      <c r="G2130" s="14"/>
      <c r="H2130" s="22"/>
      <c r="I2130" s="122"/>
      <c r="J2130" s="128"/>
      <c r="K2130" s="124"/>
      <c r="L2130" s="125" t="s">
        <v>4161</v>
      </c>
      <c r="M2130" s="14" t="s">
        <v>9805</v>
      </c>
      <c r="N2130" s="14" t="s">
        <v>554</v>
      </c>
      <c r="O2130" s="22" t="s">
        <v>9808</v>
      </c>
      <c r="P2130" s="122" t="s">
        <v>9809</v>
      </c>
      <c r="Q2130" s="101">
        <v>1</v>
      </c>
      <c r="R2130" s="14" t="s">
        <v>4309</v>
      </c>
      <c r="S2130" s="48">
        <v>922</v>
      </c>
      <c r="T2130" s="126"/>
    </row>
    <row r="2131" spans="1:20" s="17" customFormat="1" ht="24.95" customHeight="1">
      <c r="A2131" s="127">
        <v>651</v>
      </c>
      <c r="B2131" s="34" t="s">
        <v>16388</v>
      </c>
      <c r="C2131" s="14" t="s">
        <v>9810</v>
      </c>
      <c r="D2131" s="121" t="s">
        <v>9811</v>
      </c>
      <c r="E2131" s="101">
        <v>1</v>
      </c>
      <c r="F2131" s="14" t="s">
        <v>4092</v>
      </c>
      <c r="G2131" s="14" t="s">
        <v>593</v>
      </c>
      <c r="H2131" s="22" t="s">
        <v>9812</v>
      </c>
      <c r="I2131" s="122" t="s">
        <v>9813</v>
      </c>
      <c r="J2131" s="123">
        <v>15999</v>
      </c>
      <c r="K2131" s="124">
        <v>60</v>
      </c>
      <c r="L2131" s="125" t="s">
        <v>4180</v>
      </c>
      <c r="M2131" s="14" t="s">
        <v>9814</v>
      </c>
      <c r="N2131" s="14"/>
      <c r="O2131" s="22"/>
      <c r="P2131" s="122"/>
      <c r="Q2131" s="101"/>
      <c r="R2131" s="14"/>
      <c r="S2131" s="48"/>
      <c r="T2131" s="126"/>
    </row>
    <row r="2132" spans="1:20" s="17" customFormat="1" ht="24.95" customHeight="1">
      <c r="A2132" s="127">
        <v>652</v>
      </c>
      <c r="B2132" s="34" t="s">
        <v>16388</v>
      </c>
      <c r="C2132" s="14" t="s">
        <v>9815</v>
      </c>
      <c r="D2132" s="121" t="s">
        <v>9816</v>
      </c>
      <c r="E2132" s="101">
        <v>1</v>
      </c>
      <c r="F2132" s="14" t="s">
        <v>4309</v>
      </c>
      <c r="G2132" s="14" t="s">
        <v>546</v>
      </c>
      <c r="H2132" s="22" t="s">
        <v>55</v>
      </c>
      <c r="I2132" s="122" t="s">
        <v>1079</v>
      </c>
      <c r="J2132" s="123">
        <v>80</v>
      </c>
      <c r="K2132" s="124">
        <v>2600</v>
      </c>
      <c r="L2132" s="125" t="s">
        <v>4180</v>
      </c>
      <c r="M2132" s="14" t="s">
        <v>9817</v>
      </c>
      <c r="N2132" s="14"/>
      <c r="O2132" s="22"/>
      <c r="P2132" s="122"/>
      <c r="Q2132" s="101"/>
      <c r="R2132" s="14"/>
      <c r="S2132" s="48"/>
      <c r="T2132" s="126"/>
    </row>
    <row r="2133" spans="1:20" s="17" customFormat="1" ht="24.95" customHeight="1">
      <c r="A2133" s="127">
        <v>653</v>
      </c>
      <c r="B2133" s="34" t="s">
        <v>16388</v>
      </c>
      <c r="C2133" s="14" t="s">
        <v>9818</v>
      </c>
      <c r="D2133" s="121" t="s">
        <v>9819</v>
      </c>
      <c r="E2133" s="101">
        <v>1</v>
      </c>
      <c r="F2133" s="14" t="s">
        <v>4092</v>
      </c>
      <c r="G2133" s="14" t="s">
        <v>587</v>
      </c>
      <c r="H2133" s="22" t="s">
        <v>423</v>
      </c>
      <c r="I2133" s="122" t="s">
        <v>714</v>
      </c>
      <c r="J2133" s="123">
        <v>103</v>
      </c>
      <c r="K2133" s="124">
        <v>29000</v>
      </c>
      <c r="L2133" s="125" t="s">
        <v>4180</v>
      </c>
      <c r="M2133" s="14" t="s">
        <v>9820</v>
      </c>
      <c r="N2133" s="14"/>
      <c r="O2133" s="22"/>
      <c r="P2133" s="122"/>
      <c r="Q2133" s="101"/>
      <c r="R2133" s="14"/>
      <c r="S2133" s="48"/>
      <c r="T2133" s="126"/>
    </row>
    <row r="2134" spans="1:20" s="17" customFormat="1" ht="24.95" customHeight="1">
      <c r="A2134" s="127">
        <v>654</v>
      </c>
      <c r="B2134" s="34" t="s">
        <v>16388</v>
      </c>
      <c r="C2134" s="14" t="s">
        <v>9821</v>
      </c>
      <c r="D2134" s="121" t="s">
        <v>9822</v>
      </c>
      <c r="E2134" s="101">
        <v>1</v>
      </c>
      <c r="F2134" s="14" t="s">
        <v>4092</v>
      </c>
      <c r="G2134" s="14" t="s">
        <v>587</v>
      </c>
      <c r="H2134" s="22" t="s">
        <v>9823</v>
      </c>
      <c r="I2134" s="122" t="s">
        <v>9824</v>
      </c>
      <c r="J2134" s="123">
        <v>224</v>
      </c>
      <c r="K2134" s="124">
        <v>3000</v>
      </c>
      <c r="L2134" s="125" t="s">
        <v>4161</v>
      </c>
      <c r="M2134" s="14" t="s">
        <v>9825</v>
      </c>
      <c r="N2134" s="14" t="s">
        <v>587</v>
      </c>
      <c r="O2134" s="22" t="s">
        <v>9823</v>
      </c>
      <c r="P2134" s="122" t="s">
        <v>9824</v>
      </c>
      <c r="Q2134" s="101">
        <v>1</v>
      </c>
      <c r="R2134" s="14" t="s">
        <v>4092</v>
      </c>
      <c r="S2134" s="48">
        <v>224</v>
      </c>
      <c r="T2134" s="126"/>
    </row>
    <row r="2135" spans="1:20" s="17" customFormat="1" ht="24.95" customHeight="1">
      <c r="A2135" s="127"/>
      <c r="B2135" s="34"/>
      <c r="C2135" s="34"/>
      <c r="D2135" s="121"/>
      <c r="E2135" s="101"/>
      <c r="F2135" s="14"/>
      <c r="G2135" s="14"/>
      <c r="H2135" s="22"/>
      <c r="I2135" s="122"/>
      <c r="J2135" s="128"/>
      <c r="K2135" s="124"/>
      <c r="L2135" s="125" t="s">
        <v>4161</v>
      </c>
      <c r="M2135" s="14" t="s">
        <v>9825</v>
      </c>
      <c r="N2135" s="14" t="s">
        <v>555</v>
      </c>
      <c r="O2135" s="22" t="s">
        <v>9826</v>
      </c>
      <c r="P2135" s="122" t="s">
        <v>9827</v>
      </c>
      <c r="Q2135" s="101">
        <v>1</v>
      </c>
      <c r="R2135" s="14" t="s">
        <v>4092</v>
      </c>
      <c r="S2135" s="48">
        <v>225</v>
      </c>
      <c r="T2135" s="126"/>
    </row>
    <row r="2136" spans="1:20" s="17" customFormat="1" ht="24.95" customHeight="1">
      <c r="A2136" s="127">
        <v>655</v>
      </c>
      <c r="B2136" s="34" t="s">
        <v>16388</v>
      </c>
      <c r="C2136" s="14" t="s">
        <v>9828</v>
      </c>
      <c r="D2136" s="121" t="s">
        <v>9829</v>
      </c>
      <c r="E2136" s="101" t="s">
        <v>1173</v>
      </c>
      <c r="F2136" s="14" t="s">
        <v>4104</v>
      </c>
      <c r="G2136" s="14" t="s">
        <v>587</v>
      </c>
      <c r="H2136" s="22" t="s">
        <v>424</v>
      </c>
      <c r="I2136" s="122" t="s">
        <v>1059</v>
      </c>
      <c r="J2136" s="123">
        <v>15</v>
      </c>
      <c r="K2136" s="124">
        <v>2000</v>
      </c>
      <c r="L2136" s="125" t="s">
        <v>4180</v>
      </c>
      <c r="M2136" s="14" t="s">
        <v>9830</v>
      </c>
      <c r="N2136" s="14"/>
      <c r="O2136" s="22"/>
      <c r="P2136" s="122"/>
      <c r="Q2136" s="101"/>
      <c r="R2136" s="14"/>
      <c r="S2136" s="48"/>
      <c r="T2136" s="126"/>
    </row>
    <row r="2137" spans="1:20" s="17" customFormat="1" ht="24.95" customHeight="1">
      <c r="A2137" s="127">
        <v>656</v>
      </c>
      <c r="B2137" s="34" t="s">
        <v>16388</v>
      </c>
      <c r="C2137" s="14" t="s">
        <v>9831</v>
      </c>
      <c r="D2137" s="121" t="s">
        <v>9832</v>
      </c>
      <c r="E2137" s="101">
        <v>1</v>
      </c>
      <c r="F2137" s="14" t="s">
        <v>4092</v>
      </c>
      <c r="G2137" s="14" t="s">
        <v>7759</v>
      </c>
      <c r="H2137" s="22" t="s">
        <v>9833</v>
      </c>
      <c r="I2137" s="122" t="s">
        <v>9834</v>
      </c>
      <c r="J2137" s="123">
        <v>77</v>
      </c>
      <c r="K2137" s="124">
        <v>700</v>
      </c>
      <c r="L2137" s="125" t="s">
        <v>4161</v>
      </c>
      <c r="M2137" s="14" t="s">
        <v>9835</v>
      </c>
      <c r="N2137" s="14" t="s">
        <v>7759</v>
      </c>
      <c r="O2137" s="22" t="s">
        <v>9833</v>
      </c>
      <c r="P2137" s="122" t="s">
        <v>9834</v>
      </c>
      <c r="Q2137" s="101">
        <v>1</v>
      </c>
      <c r="R2137" s="14" t="s">
        <v>4092</v>
      </c>
      <c r="S2137" s="48">
        <v>77</v>
      </c>
      <c r="T2137" s="126"/>
    </row>
    <row r="2138" spans="1:20" s="17" customFormat="1" ht="24.95" customHeight="1">
      <c r="A2138" s="127"/>
      <c r="B2138" s="34"/>
      <c r="C2138" s="34"/>
      <c r="D2138" s="121"/>
      <c r="E2138" s="101"/>
      <c r="F2138" s="14"/>
      <c r="G2138" s="14"/>
      <c r="H2138" s="22"/>
      <c r="I2138" s="122"/>
      <c r="J2138" s="128"/>
      <c r="K2138" s="124"/>
      <c r="L2138" s="125" t="s">
        <v>4161</v>
      </c>
      <c r="M2138" s="14" t="s">
        <v>9835</v>
      </c>
      <c r="N2138" s="14" t="s">
        <v>564</v>
      </c>
      <c r="O2138" s="22" t="s">
        <v>9836</v>
      </c>
      <c r="P2138" s="122" t="s">
        <v>9837</v>
      </c>
      <c r="Q2138" s="101">
        <v>1</v>
      </c>
      <c r="R2138" s="14" t="s">
        <v>4092</v>
      </c>
      <c r="S2138" s="48">
        <v>71</v>
      </c>
      <c r="T2138" s="126"/>
    </row>
    <row r="2139" spans="1:20" s="17" customFormat="1" ht="24.95" customHeight="1">
      <c r="A2139" s="127"/>
      <c r="B2139" s="34"/>
      <c r="C2139" s="34"/>
      <c r="D2139" s="121"/>
      <c r="E2139" s="101"/>
      <c r="F2139" s="14"/>
      <c r="G2139" s="14"/>
      <c r="H2139" s="22"/>
      <c r="I2139" s="122"/>
      <c r="J2139" s="128"/>
      <c r="K2139" s="124"/>
      <c r="L2139" s="125" t="s">
        <v>4161</v>
      </c>
      <c r="M2139" s="14" t="s">
        <v>9835</v>
      </c>
      <c r="N2139" s="14" t="s">
        <v>629</v>
      </c>
      <c r="O2139" s="22" t="s">
        <v>9838</v>
      </c>
      <c r="P2139" s="122" t="s">
        <v>9839</v>
      </c>
      <c r="Q2139" s="101">
        <v>1</v>
      </c>
      <c r="R2139" s="14" t="s">
        <v>4092</v>
      </c>
      <c r="S2139" s="48">
        <v>77</v>
      </c>
      <c r="T2139" s="126"/>
    </row>
    <row r="2140" spans="1:20" s="17" customFormat="1" ht="24.95" customHeight="1">
      <c r="A2140" s="127">
        <v>657</v>
      </c>
      <c r="B2140" s="34" t="s">
        <v>16388</v>
      </c>
      <c r="C2140" s="14" t="s">
        <v>9840</v>
      </c>
      <c r="D2140" s="121" t="s">
        <v>9841</v>
      </c>
      <c r="E2140" s="101">
        <v>1</v>
      </c>
      <c r="F2140" s="14" t="s">
        <v>4092</v>
      </c>
      <c r="G2140" s="14" t="s">
        <v>7759</v>
      </c>
      <c r="H2140" s="22" t="s">
        <v>9842</v>
      </c>
      <c r="I2140" s="122" t="s">
        <v>9843</v>
      </c>
      <c r="J2140" s="123">
        <v>92</v>
      </c>
      <c r="K2140" s="124">
        <v>5900</v>
      </c>
      <c r="L2140" s="125" t="s">
        <v>4180</v>
      </c>
      <c r="M2140" s="14" t="s">
        <v>9844</v>
      </c>
      <c r="N2140" s="14"/>
      <c r="O2140" s="22"/>
      <c r="P2140" s="122"/>
      <c r="Q2140" s="101"/>
      <c r="R2140" s="14"/>
      <c r="S2140" s="48"/>
      <c r="T2140" s="126"/>
    </row>
    <row r="2141" spans="1:20" s="17" customFormat="1" ht="24.95" customHeight="1">
      <c r="A2141" s="127">
        <v>658</v>
      </c>
      <c r="B2141" s="34" t="s">
        <v>16388</v>
      </c>
      <c r="C2141" s="14" t="s">
        <v>9845</v>
      </c>
      <c r="D2141" s="121" t="s">
        <v>9845</v>
      </c>
      <c r="E2141" s="101">
        <v>1</v>
      </c>
      <c r="F2141" s="14" t="s">
        <v>4092</v>
      </c>
      <c r="G2141" s="14" t="s">
        <v>3410</v>
      </c>
      <c r="H2141" s="22" t="s">
        <v>9846</v>
      </c>
      <c r="I2141" s="122" t="s">
        <v>9847</v>
      </c>
      <c r="J2141" s="123">
        <v>13730</v>
      </c>
      <c r="K2141" s="124">
        <v>100</v>
      </c>
      <c r="L2141" s="125" t="s">
        <v>4180</v>
      </c>
      <c r="M2141" s="14" t="s">
        <v>9848</v>
      </c>
      <c r="N2141" s="14"/>
      <c r="O2141" s="22"/>
      <c r="P2141" s="122"/>
      <c r="Q2141" s="101"/>
      <c r="R2141" s="14"/>
      <c r="S2141" s="48"/>
      <c r="T2141" s="126"/>
    </row>
    <row r="2142" spans="1:20" s="17" customFormat="1" ht="24.95" customHeight="1">
      <c r="A2142" s="127">
        <v>659</v>
      </c>
      <c r="B2142" s="34" t="s">
        <v>16388</v>
      </c>
      <c r="C2142" s="14" t="s">
        <v>9849</v>
      </c>
      <c r="D2142" s="121" t="s">
        <v>9850</v>
      </c>
      <c r="E2142" s="101" t="s">
        <v>1172</v>
      </c>
      <c r="F2142" s="14" t="s">
        <v>4104</v>
      </c>
      <c r="G2142" s="14" t="s">
        <v>546</v>
      </c>
      <c r="H2142" s="22" t="s">
        <v>9851</v>
      </c>
      <c r="I2142" s="122" t="s">
        <v>9852</v>
      </c>
      <c r="J2142" s="123">
        <v>28</v>
      </c>
      <c r="K2142" s="124">
        <v>1500</v>
      </c>
      <c r="L2142" s="125" t="s">
        <v>4161</v>
      </c>
      <c r="M2142" s="14" t="s">
        <v>9853</v>
      </c>
      <c r="N2142" s="14" t="s">
        <v>546</v>
      </c>
      <c r="O2142" s="22" t="s">
        <v>9851</v>
      </c>
      <c r="P2142" s="122" t="s">
        <v>9852</v>
      </c>
      <c r="Q2142" s="101" t="s">
        <v>1172</v>
      </c>
      <c r="R2142" s="14" t="s">
        <v>4104</v>
      </c>
      <c r="S2142" s="48">
        <v>28</v>
      </c>
      <c r="T2142" s="126"/>
    </row>
    <row r="2143" spans="1:20" s="17" customFormat="1" ht="24.95" customHeight="1">
      <c r="A2143" s="127"/>
      <c r="B2143" s="34"/>
      <c r="C2143" s="34"/>
      <c r="D2143" s="121"/>
      <c r="E2143" s="101"/>
      <c r="F2143" s="14"/>
      <c r="G2143" s="14"/>
      <c r="H2143" s="22"/>
      <c r="I2143" s="122"/>
      <c r="J2143" s="128"/>
      <c r="K2143" s="124"/>
      <c r="L2143" s="125" t="s">
        <v>4161</v>
      </c>
      <c r="M2143" s="14" t="s">
        <v>9853</v>
      </c>
      <c r="N2143" s="14" t="s">
        <v>591</v>
      </c>
      <c r="O2143" s="22" t="s">
        <v>9854</v>
      </c>
      <c r="P2143" s="122" t="s">
        <v>9855</v>
      </c>
      <c r="Q2143" s="101" t="s">
        <v>1172</v>
      </c>
      <c r="R2143" s="14" t="s">
        <v>4104</v>
      </c>
      <c r="S2143" s="48">
        <v>28</v>
      </c>
      <c r="T2143" s="126"/>
    </row>
    <row r="2144" spans="1:20" s="17" customFormat="1" ht="24.95" customHeight="1">
      <c r="A2144" s="127"/>
      <c r="B2144" s="34"/>
      <c r="C2144" s="34"/>
      <c r="D2144" s="121"/>
      <c r="E2144" s="101"/>
      <c r="F2144" s="14"/>
      <c r="G2144" s="14"/>
      <c r="H2144" s="22"/>
      <c r="I2144" s="122"/>
      <c r="J2144" s="128"/>
      <c r="K2144" s="124"/>
      <c r="L2144" s="125" t="s">
        <v>4161</v>
      </c>
      <c r="M2144" s="14" t="s">
        <v>9853</v>
      </c>
      <c r="N2144" s="14" t="s">
        <v>541</v>
      </c>
      <c r="O2144" s="22" t="s">
        <v>9856</v>
      </c>
      <c r="P2144" s="122" t="s">
        <v>9857</v>
      </c>
      <c r="Q2144" s="101" t="s">
        <v>1172</v>
      </c>
      <c r="R2144" s="14" t="s">
        <v>4104</v>
      </c>
      <c r="S2144" s="48">
        <v>28</v>
      </c>
      <c r="T2144" s="126"/>
    </row>
    <row r="2145" spans="1:20" s="17" customFormat="1" ht="24.95" customHeight="1">
      <c r="A2145" s="127"/>
      <c r="B2145" s="34"/>
      <c r="C2145" s="34"/>
      <c r="D2145" s="121"/>
      <c r="E2145" s="101"/>
      <c r="F2145" s="14"/>
      <c r="G2145" s="14"/>
      <c r="H2145" s="22"/>
      <c r="I2145" s="122"/>
      <c r="J2145" s="128"/>
      <c r="K2145" s="124"/>
      <c r="L2145" s="125" t="s">
        <v>4161</v>
      </c>
      <c r="M2145" s="14" t="s">
        <v>9853</v>
      </c>
      <c r="N2145" s="14" t="s">
        <v>550</v>
      </c>
      <c r="O2145" s="22" t="s">
        <v>9858</v>
      </c>
      <c r="P2145" s="122" t="s">
        <v>9859</v>
      </c>
      <c r="Q2145" s="101" t="s">
        <v>1172</v>
      </c>
      <c r="R2145" s="14" t="s">
        <v>4104</v>
      </c>
      <c r="S2145" s="48">
        <v>28</v>
      </c>
      <c r="T2145" s="126"/>
    </row>
    <row r="2146" spans="1:20" s="17" customFormat="1" ht="24.95" customHeight="1">
      <c r="A2146" s="127"/>
      <c r="B2146" s="34"/>
      <c r="C2146" s="34"/>
      <c r="D2146" s="121"/>
      <c r="E2146" s="101"/>
      <c r="F2146" s="14"/>
      <c r="G2146" s="14"/>
      <c r="H2146" s="22"/>
      <c r="I2146" s="122"/>
      <c r="J2146" s="128"/>
      <c r="K2146" s="124"/>
      <c r="L2146" s="125" t="s">
        <v>4161</v>
      </c>
      <c r="M2146" s="14" t="s">
        <v>9853</v>
      </c>
      <c r="N2146" s="14" t="s">
        <v>555</v>
      </c>
      <c r="O2146" s="22" t="s">
        <v>9860</v>
      </c>
      <c r="P2146" s="122" t="s">
        <v>9861</v>
      </c>
      <c r="Q2146" s="101" t="s">
        <v>1172</v>
      </c>
      <c r="R2146" s="14" t="s">
        <v>4104</v>
      </c>
      <c r="S2146" s="48">
        <v>28</v>
      </c>
      <c r="T2146" s="126"/>
    </row>
    <row r="2147" spans="1:20" s="17" customFormat="1" ht="24.95" customHeight="1">
      <c r="A2147" s="127"/>
      <c r="B2147" s="34"/>
      <c r="C2147" s="34"/>
      <c r="D2147" s="121"/>
      <c r="E2147" s="101"/>
      <c r="F2147" s="14"/>
      <c r="G2147" s="14"/>
      <c r="H2147" s="22"/>
      <c r="I2147" s="122"/>
      <c r="J2147" s="128"/>
      <c r="K2147" s="124"/>
      <c r="L2147" s="125" t="s">
        <v>4161</v>
      </c>
      <c r="M2147" s="14" t="s">
        <v>9853</v>
      </c>
      <c r="N2147" s="14" t="s">
        <v>562</v>
      </c>
      <c r="O2147" s="22" t="s">
        <v>9862</v>
      </c>
      <c r="P2147" s="122" t="s">
        <v>9863</v>
      </c>
      <c r="Q2147" s="101" t="s">
        <v>1172</v>
      </c>
      <c r="R2147" s="14" t="s">
        <v>4104</v>
      </c>
      <c r="S2147" s="48">
        <v>28</v>
      </c>
      <c r="T2147" s="126"/>
    </row>
    <row r="2148" spans="1:20" s="17" customFormat="1" ht="24.95" customHeight="1">
      <c r="A2148" s="127"/>
      <c r="B2148" s="34"/>
      <c r="C2148" s="34"/>
      <c r="D2148" s="121"/>
      <c r="E2148" s="101"/>
      <c r="F2148" s="14"/>
      <c r="G2148" s="14"/>
      <c r="H2148" s="22"/>
      <c r="I2148" s="122"/>
      <c r="J2148" s="128"/>
      <c r="K2148" s="124"/>
      <c r="L2148" s="125" t="s">
        <v>4161</v>
      </c>
      <c r="M2148" s="14" t="s">
        <v>9853</v>
      </c>
      <c r="N2148" s="14" t="s">
        <v>577</v>
      </c>
      <c r="O2148" s="22" t="s">
        <v>9864</v>
      </c>
      <c r="P2148" s="122" t="s">
        <v>9865</v>
      </c>
      <c r="Q2148" s="101" t="s">
        <v>1172</v>
      </c>
      <c r="R2148" s="14" t="s">
        <v>4104</v>
      </c>
      <c r="S2148" s="48">
        <v>28</v>
      </c>
      <c r="T2148" s="126"/>
    </row>
    <row r="2149" spans="1:20" s="17" customFormat="1" ht="24.95" customHeight="1">
      <c r="A2149" s="127"/>
      <c r="B2149" s="34"/>
      <c r="C2149" s="34"/>
      <c r="D2149" s="121"/>
      <c r="E2149" s="101"/>
      <c r="F2149" s="14"/>
      <c r="G2149" s="14"/>
      <c r="H2149" s="22"/>
      <c r="I2149" s="122"/>
      <c r="J2149" s="128"/>
      <c r="K2149" s="124"/>
      <c r="L2149" s="125" t="s">
        <v>4161</v>
      </c>
      <c r="M2149" s="14" t="s">
        <v>9853</v>
      </c>
      <c r="N2149" s="14" t="s">
        <v>542</v>
      </c>
      <c r="O2149" s="22" t="s">
        <v>9866</v>
      </c>
      <c r="P2149" s="122" t="s">
        <v>9867</v>
      </c>
      <c r="Q2149" s="101" t="s">
        <v>1172</v>
      </c>
      <c r="R2149" s="14" t="s">
        <v>4104</v>
      </c>
      <c r="S2149" s="48">
        <v>28</v>
      </c>
      <c r="T2149" s="126"/>
    </row>
    <row r="2150" spans="1:20" s="17" customFormat="1" ht="24.95" customHeight="1">
      <c r="A2150" s="127">
        <v>660</v>
      </c>
      <c r="B2150" s="34" t="s">
        <v>16388</v>
      </c>
      <c r="C2150" s="14" t="s">
        <v>9868</v>
      </c>
      <c r="D2150" s="121" t="s">
        <v>9869</v>
      </c>
      <c r="E2150" s="101">
        <v>15</v>
      </c>
      <c r="F2150" s="14" t="s">
        <v>5054</v>
      </c>
      <c r="G2150" s="14" t="s">
        <v>583</v>
      </c>
      <c r="H2150" s="22" t="s">
        <v>56</v>
      </c>
      <c r="I2150" s="122" t="s">
        <v>1080</v>
      </c>
      <c r="J2150" s="123">
        <v>127</v>
      </c>
      <c r="K2150" s="124">
        <v>14000</v>
      </c>
      <c r="L2150" s="125" t="s">
        <v>4180</v>
      </c>
      <c r="M2150" s="14" t="s">
        <v>9870</v>
      </c>
      <c r="N2150" s="14"/>
      <c r="O2150" s="22"/>
      <c r="P2150" s="122"/>
      <c r="Q2150" s="101"/>
      <c r="R2150" s="14"/>
      <c r="S2150" s="48"/>
      <c r="T2150" s="126"/>
    </row>
    <row r="2151" spans="1:20" s="17" customFormat="1" ht="24.95" customHeight="1">
      <c r="A2151" s="127">
        <v>661</v>
      </c>
      <c r="B2151" s="34" t="s">
        <v>16388</v>
      </c>
      <c r="C2151" s="14" t="s">
        <v>9871</v>
      </c>
      <c r="D2151" s="121" t="s">
        <v>9872</v>
      </c>
      <c r="E2151" s="101">
        <v>1</v>
      </c>
      <c r="F2151" s="14" t="s">
        <v>4092</v>
      </c>
      <c r="G2151" s="14" t="s">
        <v>544</v>
      </c>
      <c r="H2151" s="22" t="s">
        <v>9873</v>
      </c>
      <c r="I2151" s="122" t="s">
        <v>9874</v>
      </c>
      <c r="J2151" s="123">
        <v>90</v>
      </c>
      <c r="K2151" s="124">
        <v>46000</v>
      </c>
      <c r="L2151" s="125" t="s">
        <v>4180</v>
      </c>
      <c r="M2151" s="14" t="s">
        <v>9875</v>
      </c>
      <c r="N2151" s="14"/>
      <c r="O2151" s="22"/>
      <c r="P2151" s="122"/>
      <c r="Q2151" s="101"/>
      <c r="R2151" s="14"/>
      <c r="S2151" s="48"/>
      <c r="T2151" s="126"/>
    </row>
    <row r="2152" spans="1:20" s="17" customFormat="1" ht="24.95" customHeight="1">
      <c r="A2152" s="127">
        <v>662</v>
      </c>
      <c r="B2152" s="34" t="s">
        <v>16388</v>
      </c>
      <c r="C2152" s="14" t="s">
        <v>9876</v>
      </c>
      <c r="D2152" s="121" t="s">
        <v>9877</v>
      </c>
      <c r="E2152" s="101">
        <v>1</v>
      </c>
      <c r="F2152" s="14" t="s">
        <v>4092</v>
      </c>
      <c r="G2152" s="14" t="s">
        <v>545</v>
      </c>
      <c r="H2152" s="22" t="s">
        <v>9878</v>
      </c>
      <c r="I2152" s="122" t="s">
        <v>9879</v>
      </c>
      <c r="J2152" s="123">
        <v>1395</v>
      </c>
      <c r="K2152" s="124">
        <v>1700</v>
      </c>
      <c r="L2152" s="125" t="s">
        <v>4161</v>
      </c>
      <c r="M2152" s="14" t="s">
        <v>9880</v>
      </c>
      <c r="N2152" s="14" t="s">
        <v>545</v>
      </c>
      <c r="O2152" s="22" t="s">
        <v>9878</v>
      </c>
      <c r="P2152" s="122" t="s">
        <v>9879</v>
      </c>
      <c r="Q2152" s="101">
        <v>1</v>
      </c>
      <c r="R2152" s="14" t="s">
        <v>4092</v>
      </c>
      <c r="S2152" s="48">
        <v>1395</v>
      </c>
      <c r="T2152" s="126"/>
    </row>
    <row r="2153" spans="1:20" s="17" customFormat="1" ht="24.95" customHeight="1">
      <c r="A2153" s="127"/>
      <c r="B2153" s="34"/>
      <c r="C2153" s="34"/>
      <c r="D2153" s="121"/>
      <c r="E2153" s="101"/>
      <c r="F2153" s="14"/>
      <c r="G2153" s="14"/>
      <c r="H2153" s="22"/>
      <c r="I2153" s="122"/>
      <c r="J2153" s="128"/>
      <c r="K2153" s="124"/>
      <c r="L2153" s="125" t="s">
        <v>4161</v>
      </c>
      <c r="M2153" s="14" t="s">
        <v>9880</v>
      </c>
      <c r="N2153" s="14" t="s">
        <v>546</v>
      </c>
      <c r="O2153" s="22" t="s">
        <v>9881</v>
      </c>
      <c r="P2153" s="122" t="s">
        <v>9882</v>
      </c>
      <c r="Q2153" s="101">
        <v>1</v>
      </c>
      <c r="R2153" s="14" t="s">
        <v>4092</v>
      </c>
      <c r="S2153" s="48">
        <v>1292</v>
      </c>
      <c r="T2153" s="126"/>
    </row>
    <row r="2154" spans="1:20" s="17" customFormat="1" ht="24.95" customHeight="1">
      <c r="A2154" s="127"/>
      <c r="B2154" s="34"/>
      <c r="C2154" s="34"/>
      <c r="D2154" s="121"/>
      <c r="E2154" s="101"/>
      <c r="F2154" s="14"/>
      <c r="G2154" s="14"/>
      <c r="H2154" s="22"/>
      <c r="I2154" s="122"/>
      <c r="J2154" s="128"/>
      <c r="K2154" s="124"/>
      <c r="L2154" s="125" t="s">
        <v>4161</v>
      </c>
      <c r="M2154" s="14" t="s">
        <v>9880</v>
      </c>
      <c r="N2154" s="14" t="s">
        <v>547</v>
      </c>
      <c r="O2154" s="22" t="s">
        <v>9883</v>
      </c>
      <c r="P2154" s="122" t="s">
        <v>9884</v>
      </c>
      <c r="Q2154" s="101">
        <v>1</v>
      </c>
      <c r="R2154" s="14" t="s">
        <v>4092</v>
      </c>
      <c r="S2154" s="48">
        <v>1367</v>
      </c>
      <c r="T2154" s="126"/>
    </row>
    <row r="2155" spans="1:20" s="17" customFormat="1" ht="24.95" customHeight="1">
      <c r="A2155" s="127"/>
      <c r="B2155" s="34"/>
      <c r="C2155" s="34"/>
      <c r="D2155" s="121"/>
      <c r="E2155" s="101"/>
      <c r="F2155" s="14"/>
      <c r="G2155" s="14"/>
      <c r="H2155" s="22"/>
      <c r="I2155" s="122"/>
      <c r="J2155" s="128"/>
      <c r="K2155" s="124"/>
      <c r="L2155" s="125" t="s">
        <v>4161</v>
      </c>
      <c r="M2155" s="14" t="s">
        <v>9880</v>
      </c>
      <c r="N2155" s="14" t="s">
        <v>559</v>
      </c>
      <c r="O2155" s="22" t="s">
        <v>9885</v>
      </c>
      <c r="P2155" s="122" t="s">
        <v>9886</v>
      </c>
      <c r="Q2155" s="101">
        <v>1</v>
      </c>
      <c r="R2155" s="14" t="s">
        <v>4092</v>
      </c>
      <c r="S2155" s="48">
        <v>1373</v>
      </c>
      <c r="T2155" s="126"/>
    </row>
    <row r="2156" spans="1:20" s="17" customFormat="1" ht="24.95" customHeight="1">
      <c r="A2156" s="127"/>
      <c r="B2156" s="34"/>
      <c r="C2156" s="34"/>
      <c r="D2156" s="121"/>
      <c r="E2156" s="101"/>
      <c r="F2156" s="14"/>
      <c r="G2156" s="14"/>
      <c r="H2156" s="22"/>
      <c r="I2156" s="122"/>
      <c r="J2156" s="128"/>
      <c r="K2156" s="124"/>
      <c r="L2156" s="125" t="s">
        <v>4161</v>
      </c>
      <c r="M2156" s="14" t="s">
        <v>9880</v>
      </c>
      <c r="N2156" s="14" t="s">
        <v>543</v>
      </c>
      <c r="O2156" s="22" t="s">
        <v>9887</v>
      </c>
      <c r="P2156" s="122" t="s">
        <v>9888</v>
      </c>
      <c r="Q2156" s="101">
        <v>1</v>
      </c>
      <c r="R2156" s="14" t="s">
        <v>4092</v>
      </c>
      <c r="S2156" s="48">
        <v>1381</v>
      </c>
      <c r="T2156" s="126"/>
    </row>
    <row r="2157" spans="1:20" s="17" customFormat="1" ht="24.95" customHeight="1">
      <c r="A2157" s="127"/>
      <c r="B2157" s="34"/>
      <c r="C2157" s="34"/>
      <c r="D2157" s="121"/>
      <c r="E2157" s="101"/>
      <c r="F2157" s="14"/>
      <c r="G2157" s="14"/>
      <c r="H2157" s="22"/>
      <c r="I2157" s="122"/>
      <c r="J2157" s="128"/>
      <c r="K2157" s="124"/>
      <c r="L2157" s="125" t="s">
        <v>4161</v>
      </c>
      <c r="M2157" s="14" t="s">
        <v>9880</v>
      </c>
      <c r="N2157" s="14" t="s">
        <v>542</v>
      </c>
      <c r="O2157" s="22" t="s">
        <v>9889</v>
      </c>
      <c r="P2157" s="122" t="s">
        <v>9890</v>
      </c>
      <c r="Q2157" s="101">
        <v>1</v>
      </c>
      <c r="R2157" s="14" t="s">
        <v>4092</v>
      </c>
      <c r="S2157" s="48">
        <v>1391</v>
      </c>
      <c r="T2157" s="126"/>
    </row>
    <row r="2158" spans="1:20" s="17" customFormat="1" ht="24.95" customHeight="1">
      <c r="A2158" s="127"/>
      <c r="B2158" s="34"/>
      <c r="C2158" s="34"/>
      <c r="D2158" s="121"/>
      <c r="E2158" s="101"/>
      <c r="F2158" s="14"/>
      <c r="G2158" s="14"/>
      <c r="H2158" s="22"/>
      <c r="I2158" s="122"/>
      <c r="J2158" s="128"/>
      <c r="K2158" s="124"/>
      <c r="L2158" s="125" t="s">
        <v>4161</v>
      </c>
      <c r="M2158" s="14" t="s">
        <v>9880</v>
      </c>
      <c r="N2158" s="14" t="s">
        <v>555</v>
      </c>
      <c r="O2158" s="22" t="s">
        <v>9891</v>
      </c>
      <c r="P2158" s="122" t="s">
        <v>9892</v>
      </c>
      <c r="Q2158" s="101">
        <v>1</v>
      </c>
      <c r="R2158" s="14" t="s">
        <v>4092</v>
      </c>
      <c r="S2158" s="48">
        <v>1396</v>
      </c>
      <c r="T2158" s="126"/>
    </row>
    <row r="2159" spans="1:20" s="17" customFormat="1" ht="24.95" customHeight="1">
      <c r="A2159" s="127"/>
      <c r="B2159" s="34"/>
      <c r="C2159" s="34"/>
      <c r="D2159" s="121"/>
      <c r="E2159" s="101"/>
      <c r="F2159" s="14"/>
      <c r="G2159" s="14"/>
      <c r="H2159" s="22"/>
      <c r="I2159" s="122"/>
      <c r="J2159" s="128"/>
      <c r="K2159" s="124"/>
      <c r="L2159" s="125" t="s">
        <v>4161</v>
      </c>
      <c r="M2159" s="14" t="s">
        <v>9880</v>
      </c>
      <c r="N2159" s="14" t="s">
        <v>613</v>
      </c>
      <c r="O2159" s="22" t="s">
        <v>9893</v>
      </c>
      <c r="P2159" s="122" t="s">
        <v>9894</v>
      </c>
      <c r="Q2159" s="101">
        <v>1</v>
      </c>
      <c r="R2159" s="14" t="s">
        <v>4092</v>
      </c>
      <c r="S2159" s="48">
        <v>1396</v>
      </c>
      <c r="T2159" s="126"/>
    </row>
    <row r="2160" spans="1:20" s="17" customFormat="1" ht="24.95" customHeight="1">
      <c r="A2160" s="127"/>
      <c r="B2160" s="34"/>
      <c r="C2160" s="34"/>
      <c r="D2160" s="121"/>
      <c r="E2160" s="101"/>
      <c r="F2160" s="14"/>
      <c r="G2160" s="14"/>
      <c r="H2160" s="22"/>
      <c r="I2160" s="122"/>
      <c r="J2160" s="128"/>
      <c r="K2160" s="124"/>
      <c r="L2160" s="125" t="s">
        <v>4161</v>
      </c>
      <c r="M2160" s="14" t="s">
        <v>9880</v>
      </c>
      <c r="N2160" s="14" t="s">
        <v>629</v>
      </c>
      <c r="O2160" s="22" t="s">
        <v>9895</v>
      </c>
      <c r="P2160" s="122" t="s">
        <v>9896</v>
      </c>
      <c r="Q2160" s="101">
        <v>1</v>
      </c>
      <c r="R2160" s="14" t="s">
        <v>4092</v>
      </c>
      <c r="S2160" s="48">
        <v>1396</v>
      </c>
      <c r="T2160" s="126"/>
    </row>
    <row r="2161" spans="1:20" s="17" customFormat="1" ht="24.95" customHeight="1">
      <c r="A2161" s="127">
        <v>663</v>
      </c>
      <c r="B2161" s="34" t="s">
        <v>16388</v>
      </c>
      <c r="C2161" s="14" t="s">
        <v>9897</v>
      </c>
      <c r="D2161" s="121" t="s">
        <v>9898</v>
      </c>
      <c r="E2161" s="101">
        <v>1</v>
      </c>
      <c r="F2161" s="14" t="s">
        <v>4092</v>
      </c>
      <c r="G2161" s="14" t="s">
        <v>548</v>
      </c>
      <c r="H2161" s="22" t="s">
        <v>9899</v>
      </c>
      <c r="I2161" s="122" t="s">
        <v>9900</v>
      </c>
      <c r="J2161" s="123">
        <v>941</v>
      </c>
      <c r="K2161" s="124">
        <v>1600</v>
      </c>
      <c r="L2161" s="125" t="s">
        <v>4161</v>
      </c>
      <c r="M2161" s="14" t="s">
        <v>9901</v>
      </c>
      <c r="N2161" s="14" t="s">
        <v>548</v>
      </c>
      <c r="O2161" s="22" t="s">
        <v>9899</v>
      </c>
      <c r="P2161" s="122" t="s">
        <v>9900</v>
      </c>
      <c r="Q2161" s="101">
        <v>1</v>
      </c>
      <c r="R2161" s="14" t="s">
        <v>4092</v>
      </c>
      <c r="S2161" s="48">
        <v>941</v>
      </c>
      <c r="T2161" s="126"/>
    </row>
    <row r="2162" spans="1:20" s="17" customFormat="1" ht="24.95" customHeight="1">
      <c r="A2162" s="127"/>
      <c r="B2162" s="34"/>
      <c r="C2162" s="34"/>
      <c r="D2162" s="121"/>
      <c r="E2162" s="101"/>
      <c r="F2162" s="14"/>
      <c r="G2162" s="14"/>
      <c r="H2162" s="22"/>
      <c r="I2162" s="122"/>
      <c r="J2162" s="128"/>
      <c r="K2162" s="124"/>
      <c r="L2162" s="125" t="s">
        <v>4161</v>
      </c>
      <c r="M2162" s="14" t="s">
        <v>9901</v>
      </c>
      <c r="N2162" s="14" t="s">
        <v>583</v>
      </c>
      <c r="O2162" s="22" t="s">
        <v>9902</v>
      </c>
      <c r="P2162" s="122" t="s">
        <v>9903</v>
      </c>
      <c r="Q2162" s="101">
        <v>1</v>
      </c>
      <c r="R2162" s="14" t="s">
        <v>4092</v>
      </c>
      <c r="S2162" s="48">
        <v>519</v>
      </c>
      <c r="T2162" s="126"/>
    </row>
    <row r="2163" spans="1:20" s="17" customFormat="1" ht="24.95" customHeight="1">
      <c r="A2163" s="127"/>
      <c r="B2163" s="34"/>
      <c r="C2163" s="34"/>
      <c r="D2163" s="121"/>
      <c r="E2163" s="101"/>
      <c r="F2163" s="14"/>
      <c r="G2163" s="14"/>
      <c r="H2163" s="22"/>
      <c r="I2163" s="122"/>
      <c r="J2163" s="128"/>
      <c r="K2163" s="124"/>
      <c r="L2163" s="125" t="s">
        <v>4161</v>
      </c>
      <c r="M2163" s="14" t="s">
        <v>9901</v>
      </c>
      <c r="N2163" s="14" t="s">
        <v>545</v>
      </c>
      <c r="O2163" s="22" t="s">
        <v>9904</v>
      </c>
      <c r="P2163" s="122" t="s">
        <v>9905</v>
      </c>
      <c r="Q2163" s="101">
        <v>1</v>
      </c>
      <c r="R2163" s="14" t="s">
        <v>4092</v>
      </c>
      <c r="S2163" s="48">
        <v>652</v>
      </c>
      <c r="T2163" s="126"/>
    </row>
    <row r="2164" spans="1:20" s="17" customFormat="1" ht="24.95" customHeight="1">
      <c r="A2164" s="127"/>
      <c r="B2164" s="34"/>
      <c r="C2164" s="34"/>
      <c r="D2164" s="121"/>
      <c r="E2164" s="101"/>
      <c r="F2164" s="14"/>
      <c r="G2164" s="14"/>
      <c r="H2164" s="22"/>
      <c r="I2164" s="122"/>
      <c r="J2164" s="128"/>
      <c r="K2164" s="124"/>
      <c r="L2164" s="125" t="s">
        <v>4161</v>
      </c>
      <c r="M2164" s="14" t="s">
        <v>9901</v>
      </c>
      <c r="N2164" s="14" t="s">
        <v>546</v>
      </c>
      <c r="O2164" s="22" t="s">
        <v>9906</v>
      </c>
      <c r="P2164" s="122" t="s">
        <v>9907</v>
      </c>
      <c r="Q2164" s="101">
        <v>1</v>
      </c>
      <c r="R2164" s="14" t="s">
        <v>4092</v>
      </c>
      <c r="S2164" s="48">
        <v>788</v>
      </c>
      <c r="T2164" s="126"/>
    </row>
    <row r="2165" spans="1:20" s="17" customFormat="1" ht="24.95" customHeight="1">
      <c r="A2165" s="127"/>
      <c r="B2165" s="34"/>
      <c r="C2165" s="34"/>
      <c r="D2165" s="121"/>
      <c r="E2165" s="101"/>
      <c r="F2165" s="14"/>
      <c r="G2165" s="14"/>
      <c r="H2165" s="22"/>
      <c r="I2165" s="122"/>
      <c r="J2165" s="128"/>
      <c r="K2165" s="124"/>
      <c r="L2165" s="125" t="s">
        <v>4161</v>
      </c>
      <c r="M2165" s="14" t="s">
        <v>9901</v>
      </c>
      <c r="N2165" s="14" t="s">
        <v>541</v>
      </c>
      <c r="O2165" s="22" t="s">
        <v>9908</v>
      </c>
      <c r="P2165" s="122" t="s">
        <v>9909</v>
      </c>
      <c r="Q2165" s="101">
        <v>1</v>
      </c>
      <c r="R2165" s="14" t="s">
        <v>4092</v>
      </c>
      <c r="S2165" s="48">
        <v>805</v>
      </c>
      <c r="T2165" s="126"/>
    </row>
    <row r="2166" spans="1:20" s="17" customFormat="1" ht="24.95" customHeight="1">
      <c r="A2166" s="127"/>
      <c r="B2166" s="34"/>
      <c r="C2166" s="34"/>
      <c r="D2166" s="121"/>
      <c r="E2166" s="101"/>
      <c r="F2166" s="14"/>
      <c r="G2166" s="14"/>
      <c r="H2166" s="22"/>
      <c r="I2166" s="122"/>
      <c r="J2166" s="128"/>
      <c r="K2166" s="124"/>
      <c r="L2166" s="125" t="s">
        <v>4161</v>
      </c>
      <c r="M2166" s="14" t="s">
        <v>9901</v>
      </c>
      <c r="N2166" s="14" t="s">
        <v>578</v>
      </c>
      <c r="O2166" s="22" t="s">
        <v>9910</v>
      </c>
      <c r="P2166" s="122" t="s">
        <v>9911</v>
      </c>
      <c r="Q2166" s="101">
        <v>1</v>
      </c>
      <c r="R2166" s="14" t="s">
        <v>4092</v>
      </c>
      <c r="S2166" s="48">
        <v>895</v>
      </c>
      <c r="T2166" s="126"/>
    </row>
    <row r="2167" spans="1:20" s="17" customFormat="1" ht="24.95" customHeight="1">
      <c r="A2167" s="127"/>
      <c r="B2167" s="34"/>
      <c r="C2167" s="34"/>
      <c r="D2167" s="121"/>
      <c r="E2167" s="101"/>
      <c r="F2167" s="14"/>
      <c r="G2167" s="14"/>
      <c r="H2167" s="22"/>
      <c r="I2167" s="122"/>
      <c r="J2167" s="128"/>
      <c r="K2167" s="124"/>
      <c r="L2167" s="125" t="s">
        <v>4161</v>
      </c>
      <c r="M2167" s="14" t="s">
        <v>9901</v>
      </c>
      <c r="N2167" s="14" t="s">
        <v>550</v>
      </c>
      <c r="O2167" s="22" t="s">
        <v>57</v>
      </c>
      <c r="P2167" s="122" t="s">
        <v>846</v>
      </c>
      <c r="Q2167" s="101">
        <v>1</v>
      </c>
      <c r="R2167" s="14" t="s">
        <v>4092</v>
      </c>
      <c r="S2167" s="48">
        <v>937</v>
      </c>
      <c r="T2167" s="126"/>
    </row>
    <row r="2168" spans="1:20" s="17" customFormat="1" ht="24.95" customHeight="1">
      <c r="A2168" s="127"/>
      <c r="B2168" s="34"/>
      <c r="C2168" s="34"/>
      <c r="D2168" s="121"/>
      <c r="E2168" s="101"/>
      <c r="F2168" s="14"/>
      <c r="G2168" s="14"/>
      <c r="H2168" s="22"/>
      <c r="I2168" s="122"/>
      <c r="J2168" s="128"/>
      <c r="K2168" s="124"/>
      <c r="L2168" s="125" t="s">
        <v>4161</v>
      </c>
      <c r="M2168" s="14" t="s">
        <v>9901</v>
      </c>
      <c r="N2168" s="14" t="s">
        <v>543</v>
      </c>
      <c r="O2168" s="22" t="s">
        <v>9912</v>
      </c>
      <c r="P2168" s="122" t="s">
        <v>9913</v>
      </c>
      <c r="Q2168" s="101">
        <v>1</v>
      </c>
      <c r="R2168" s="14" t="s">
        <v>4092</v>
      </c>
      <c r="S2168" s="48">
        <v>939</v>
      </c>
      <c r="T2168" s="126"/>
    </row>
    <row r="2169" spans="1:20" s="17" customFormat="1" ht="24.95" customHeight="1">
      <c r="A2169" s="127"/>
      <c r="B2169" s="34"/>
      <c r="C2169" s="34"/>
      <c r="D2169" s="121"/>
      <c r="E2169" s="101"/>
      <c r="F2169" s="14"/>
      <c r="G2169" s="14"/>
      <c r="H2169" s="22"/>
      <c r="I2169" s="122"/>
      <c r="J2169" s="128"/>
      <c r="K2169" s="124"/>
      <c r="L2169" s="125" t="s">
        <v>4161</v>
      </c>
      <c r="M2169" s="14" t="s">
        <v>9901</v>
      </c>
      <c r="N2169" s="14" t="s">
        <v>547</v>
      </c>
      <c r="O2169" s="22" t="s">
        <v>1758</v>
      </c>
      <c r="P2169" s="122" t="s">
        <v>2350</v>
      </c>
      <c r="Q2169" s="101">
        <v>1</v>
      </c>
      <c r="R2169" s="14" t="s">
        <v>4092</v>
      </c>
      <c r="S2169" s="48">
        <v>940</v>
      </c>
      <c r="T2169" s="126"/>
    </row>
    <row r="2170" spans="1:20" s="17" customFormat="1" ht="24.95" customHeight="1">
      <c r="A2170" s="127"/>
      <c r="B2170" s="34"/>
      <c r="C2170" s="34"/>
      <c r="D2170" s="121"/>
      <c r="E2170" s="101"/>
      <c r="F2170" s="14"/>
      <c r="G2170" s="14"/>
      <c r="H2170" s="22"/>
      <c r="I2170" s="122"/>
      <c r="J2170" s="128"/>
      <c r="K2170" s="124"/>
      <c r="L2170" s="125" t="s">
        <v>4161</v>
      </c>
      <c r="M2170" s="14" t="s">
        <v>9901</v>
      </c>
      <c r="N2170" s="14" t="s">
        <v>555</v>
      </c>
      <c r="O2170" s="22" t="s">
        <v>9914</v>
      </c>
      <c r="P2170" s="122" t="s">
        <v>9915</v>
      </c>
      <c r="Q2170" s="101">
        <v>1</v>
      </c>
      <c r="R2170" s="14" t="s">
        <v>4092</v>
      </c>
      <c r="S2170" s="48">
        <v>947</v>
      </c>
      <c r="T2170" s="126"/>
    </row>
    <row r="2171" spans="1:20" s="17" customFormat="1" ht="24.95" customHeight="1">
      <c r="A2171" s="127"/>
      <c r="B2171" s="34"/>
      <c r="C2171" s="34"/>
      <c r="D2171" s="121"/>
      <c r="E2171" s="101"/>
      <c r="F2171" s="14"/>
      <c r="G2171" s="14"/>
      <c r="H2171" s="22"/>
      <c r="I2171" s="122"/>
      <c r="J2171" s="128"/>
      <c r="K2171" s="124"/>
      <c r="L2171" s="125" t="s">
        <v>4161</v>
      </c>
      <c r="M2171" s="14" t="s">
        <v>9901</v>
      </c>
      <c r="N2171" s="14" t="s">
        <v>571</v>
      </c>
      <c r="O2171" s="22" t="s">
        <v>1759</v>
      </c>
      <c r="P2171" s="122" t="s">
        <v>2351</v>
      </c>
      <c r="Q2171" s="101">
        <v>1</v>
      </c>
      <c r="R2171" s="14" t="s">
        <v>4092</v>
      </c>
      <c r="S2171" s="48">
        <v>957</v>
      </c>
      <c r="T2171" s="126"/>
    </row>
    <row r="2172" spans="1:20" s="17" customFormat="1" ht="24.95" customHeight="1">
      <c r="A2172" s="127"/>
      <c r="B2172" s="34"/>
      <c r="C2172" s="34"/>
      <c r="D2172" s="121"/>
      <c r="E2172" s="101"/>
      <c r="F2172" s="14"/>
      <c r="G2172" s="14"/>
      <c r="H2172" s="22"/>
      <c r="I2172" s="122"/>
      <c r="J2172" s="128"/>
      <c r="K2172" s="124"/>
      <c r="L2172" s="125" t="s">
        <v>4161</v>
      </c>
      <c r="M2172" s="14" t="s">
        <v>9901</v>
      </c>
      <c r="N2172" s="14" t="s">
        <v>591</v>
      </c>
      <c r="O2172" s="22" t="s">
        <v>9916</v>
      </c>
      <c r="P2172" s="122" t="s">
        <v>9917</v>
      </c>
      <c r="Q2172" s="101">
        <v>1</v>
      </c>
      <c r="R2172" s="14" t="s">
        <v>4092</v>
      </c>
      <c r="S2172" s="48">
        <v>972</v>
      </c>
      <c r="T2172" s="126"/>
    </row>
    <row r="2173" spans="1:20" s="17" customFormat="1" ht="24.95" customHeight="1">
      <c r="A2173" s="127">
        <v>664</v>
      </c>
      <c r="B2173" s="34" t="s">
        <v>16388</v>
      </c>
      <c r="C2173" s="14" t="s">
        <v>9918</v>
      </c>
      <c r="D2173" s="121" t="s">
        <v>9919</v>
      </c>
      <c r="E2173" s="101">
        <v>1</v>
      </c>
      <c r="F2173" s="14" t="s">
        <v>4092</v>
      </c>
      <c r="G2173" s="14" t="s">
        <v>546</v>
      </c>
      <c r="H2173" s="22" t="s">
        <v>9920</v>
      </c>
      <c r="I2173" s="122" t="s">
        <v>9921</v>
      </c>
      <c r="J2173" s="123">
        <v>525</v>
      </c>
      <c r="K2173" s="124">
        <v>7700</v>
      </c>
      <c r="L2173" s="125" t="s">
        <v>4161</v>
      </c>
      <c r="M2173" s="14" t="s">
        <v>9922</v>
      </c>
      <c r="N2173" s="14" t="s">
        <v>546</v>
      </c>
      <c r="O2173" s="22" t="s">
        <v>9920</v>
      </c>
      <c r="P2173" s="122" t="s">
        <v>9921</v>
      </c>
      <c r="Q2173" s="101">
        <v>1</v>
      </c>
      <c r="R2173" s="14" t="s">
        <v>4092</v>
      </c>
      <c r="S2173" s="48">
        <v>525</v>
      </c>
      <c r="T2173" s="126"/>
    </row>
    <row r="2174" spans="1:20" s="17" customFormat="1" ht="24.95" customHeight="1">
      <c r="A2174" s="127"/>
      <c r="B2174" s="34"/>
      <c r="C2174" s="34"/>
      <c r="D2174" s="121"/>
      <c r="E2174" s="101"/>
      <c r="F2174" s="14"/>
      <c r="G2174" s="14"/>
      <c r="H2174" s="22"/>
      <c r="I2174" s="122"/>
      <c r="J2174" s="128"/>
      <c r="K2174" s="124"/>
      <c r="L2174" s="125" t="s">
        <v>4161</v>
      </c>
      <c r="M2174" s="14" t="s">
        <v>9922</v>
      </c>
      <c r="N2174" s="14" t="s">
        <v>545</v>
      </c>
      <c r="O2174" s="22" t="s">
        <v>9923</v>
      </c>
      <c r="P2174" s="122" t="s">
        <v>9924</v>
      </c>
      <c r="Q2174" s="101">
        <v>1</v>
      </c>
      <c r="R2174" s="14" t="s">
        <v>4092</v>
      </c>
      <c r="S2174" s="48">
        <v>314</v>
      </c>
      <c r="T2174" s="126"/>
    </row>
    <row r="2175" spans="1:20" s="17" customFormat="1" ht="24.95" customHeight="1">
      <c r="A2175" s="127"/>
      <c r="B2175" s="34"/>
      <c r="C2175" s="34"/>
      <c r="D2175" s="121"/>
      <c r="E2175" s="101"/>
      <c r="F2175" s="14"/>
      <c r="G2175" s="14"/>
      <c r="H2175" s="22"/>
      <c r="I2175" s="122"/>
      <c r="J2175" s="128"/>
      <c r="K2175" s="124"/>
      <c r="L2175" s="125" t="s">
        <v>4161</v>
      </c>
      <c r="M2175" s="14" t="s">
        <v>9922</v>
      </c>
      <c r="N2175" s="14" t="s">
        <v>583</v>
      </c>
      <c r="O2175" s="22" t="s">
        <v>9925</v>
      </c>
      <c r="P2175" s="122" t="s">
        <v>9926</v>
      </c>
      <c r="Q2175" s="101">
        <v>1</v>
      </c>
      <c r="R2175" s="14" t="s">
        <v>4092</v>
      </c>
      <c r="S2175" s="48">
        <v>477</v>
      </c>
      <c r="T2175" s="126"/>
    </row>
    <row r="2176" spans="1:20" s="17" customFormat="1" ht="24.95" customHeight="1">
      <c r="A2176" s="127"/>
      <c r="B2176" s="34"/>
      <c r="C2176" s="34"/>
      <c r="D2176" s="121"/>
      <c r="E2176" s="101"/>
      <c r="F2176" s="14"/>
      <c r="G2176" s="14"/>
      <c r="H2176" s="22"/>
      <c r="I2176" s="122"/>
      <c r="J2176" s="128"/>
      <c r="K2176" s="124"/>
      <c r="L2176" s="125" t="s">
        <v>4161</v>
      </c>
      <c r="M2176" s="14" t="s">
        <v>9922</v>
      </c>
      <c r="N2176" s="14" t="s">
        <v>548</v>
      </c>
      <c r="O2176" s="22" t="s">
        <v>9927</v>
      </c>
      <c r="P2176" s="122" t="s">
        <v>9928</v>
      </c>
      <c r="Q2176" s="101">
        <v>1</v>
      </c>
      <c r="R2176" s="14" t="s">
        <v>4092</v>
      </c>
      <c r="S2176" s="48">
        <v>520</v>
      </c>
      <c r="T2176" s="126"/>
    </row>
    <row r="2177" spans="1:20" s="17" customFormat="1" ht="24.95" customHeight="1">
      <c r="A2177" s="127"/>
      <c r="B2177" s="34"/>
      <c r="C2177" s="34"/>
      <c r="D2177" s="121"/>
      <c r="E2177" s="101"/>
      <c r="F2177" s="14"/>
      <c r="G2177" s="14"/>
      <c r="H2177" s="22"/>
      <c r="I2177" s="122"/>
      <c r="J2177" s="128"/>
      <c r="K2177" s="124"/>
      <c r="L2177" s="125" t="s">
        <v>4161</v>
      </c>
      <c r="M2177" s="14" t="s">
        <v>9922</v>
      </c>
      <c r="N2177" s="14" t="s">
        <v>543</v>
      </c>
      <c r="O2177" s="22" t="s">
        <v>9929</v>
      </c>
      <c r="P2177" s="122" t="s">
        <v>9930</v>
      </c>
      <c r="Q2177" s="101">
        <v>1</v>
      </c>
      <c r="R2177" s="14" t="s">
        <v>4092</v>
      </c>
      <c r="S2177" s="48">
        <v>520</v>
      </c>
      <c r="T2177" s="126"/>
    </row>
    <row r="2178" spans="1:20" s="17" customFormat="1" ht="24.95" customHeight="1">
      <c r="A2178" s="127"/>
      <c r="B2178" s="34"/>
      <c r="C2178" s="34"/>
      <c r="D2178" s="121"/>
      <c r="E2178" s="101"/>
      <c r="F2178" s="14"/>
      <c r="G2178" s="14"/>
      <c r="H2178" s="22"/>
      <c r="I2178" s="122"/>
      <c r="J2178" s="128"/>
      <c r="K2178" s="124"/>
      <c r="L2178" s="125" t="s">
        <v>4161</v>
      </c>
      <c r="M2178" s="14" t="s">
        <v>9922</v>
      </c>
      <c r="N2178" s="14" t="s">
        <v>571</v>
      </c>
      <c r="O2178" s="22" t="s">
        <v>9931</v>
      </c>
      <c r="P2178" s="122" t="s">
        <v>9932</v>
      </c>
      <c r="Q2178" s="101">
        <v>1</v>
      </c>
      <c r="R2178" s="14" t="s">
        <v>4092</v>
      </c>
      <c r="S2178" s="48">
        <v>520</v>
      </c>
      <c r="T2178" s="126"/>
    </row>
    <row r="2179" spans="1:20" s="17" customFormat="1" ht="24.95" customHeight="1">
      <c r="A2179" s="127"/>
      <c r="B2179" s="34"/>
      <c r="C2179" s="34"/>
      <c r="D2179" s="121"/>
      <c r="E2179" s="101"/>
      <c r="F2179" s="14"/>
      <c r="G2179" s="14"/>
      <c r="H2179" s="22"/>
      <c r="I2179" s="122"/>
      <c r="J2179" s="128"/>
      <c r="K2179" s="124"/>
      <c r="L2179" s="125" t="s">
        <v>4161</v>
      </c>
      <c r="M2179" s="14" t="s">
        <v>9922</v>
      </c>
      <c r="N2179" s="14" t="s">
        <v>550</v>
      </c>
      <c r="O2179" s="22" t="s">
        <v>9933</v>
      </c>
      <c r="P2179" s="122" t="s">
        <v>9934</v>
      </c>
      <c r="Q2179" s="101">
        <v>1</v>
      </c>
      <c r="R2179" s="14" t="s">
        <v>4092</v>
      </c>
      <c r="S2179" s="48">
        <v>520</v>
      </c>
      <c r="T2179" s="126"/>
    </row>
    <row r="2180" spans="1:20" s="17" customFormat="1" ht="24.95" customHeight="1">
      <c r="A2180" s="127"/>
      <c r="B2180" s="34"/>
      <c r="C2180" s="34"/>
      <c r="D2180" s="121"/>
      <c r="E2180" s="101"/>
      <c r="F2180" s="14"/>
      <c r="G2180" s="14"/>
      <c r="H2180" s="22"/>
      <c r="I2180" s="122"/>
      <c r="J2180" s="128"/>
      <c r="K2180" s="124"/>
      <c r="L2180" s="125" t="s">
        <v>4161</v>
      </c>
      <c r="M2180" s="14" t="s">
        <v>9922</v>
      </c>
      <c r="N2180" s="14" t="s">
        <v>547</v>
      </c>
      <c r="O2180" s="22" t="s">
        <v>9935</v>
      </c>
      <c r="P2180" s="122" t="s">
        <v>9936</v>
      </c>
      <c r="Q2180" s="101">
        <v>1</v>
      </c>
      <c r="R2180" s="14" t="s">
        <v>4092</v>
      </c>
      <c r="S2180" s="48">
        <v>523</v>
      </c>
      <c r="T2180" s="126"/>
    </row>
    <row r="2181" spans="1:20" s="17" customFormat="1" ht="24.95" customHeight="1">
      <c r="A2181" s="127"/>
      <c r="B2181" s="34"/>
      <c r="C2181" s="34"/>
      <c r="D2181" s="121"/>
      <c r="E2181" s="101"/>
      <c r="F2181" s="14"/>
      <c r="G2181" s="14"/>
      <c r="H2181" s="22"/>
      <c r="I2181" s="122"/>
      <c r="J2181" s="128"/>
      <c r="K2181" s="124"/>
      <c r="L2181" s="125" t="s">
        <v>4161</v>
      </c>
      <c r="M2181" s="14" t="s">
        <v>9922</v>
      </c>
      <c r="N2181" s="14" t="s">
        <v>578</v>
      </c>
      <c r="O2181" s="22" t="s">
        <v>9937</v>
      </c>
      <c r="P2181" s="122" t="s">
        <v>9938</v>
      </c>
      <c r="Q2181" s="101">
        <v>1</v>
      </c>
      <c r="R2181" s="14" t="s">
        <v>4092</v>
      </c>
      <c r="S2181" s="48">
        <v>524</v>
      </c>
      <c r="T2181" s="126"/>
    </row>
    <row r="2182" spans="1:20" s="17" customFormat="1" ht="24.95" customHeight="1">
      <c r="A2182" s="127"/>
      <c r="B2182" s="34"/>
      <c r="C2182" s="34"/>
      <c r="D2182" s="121"/>
      <c r="E2182" s="101"/>
      <c r="F2182" s="14"/>
      <c r="G2182" s="14"/>
      <c r="H2182" s="22"/>
      <c r="I2182" s="122"/>
      <c r="J2182" s="128"/>
      <c r="K2182" s="124"/>
      <c r="L2182" s="125" t="s">
        <v>4161</v>
      </c>
      <c r="M2182" s="14" t="s">
        <v>9922</v>
      </c>
      <c r="N2182" s="14" t="s">
        <v>541</v>
      </c>
      <c r="O2182" s="22" t="s">
        <v>9939</v>
      </c>
      <c r="P2182" s="122" t="s">
        <v>9940</v>
      </c>
      <c r="Q2182" s="101">
        <v>1</v>
      </c>
      <c r="R2182" s="14" t="s">
        <v>4092</v>
      </c>
      <c r="S2182" s="48">
        <v>524</v>
      </c>
      <c r="T2182" s="126"/>
    </row>
    <row r="2183" spans="1:20" s="17" customFormat="1" ht="24.95" customHeight="1">
      <c r="A2183" s="127"/>
      <c r="B2183" s="34"/>
      <c r="C2183" s="34"/>
      <c r="D2183" s="121"/>
      <c r="E2183" s="101"/>
      <c r="F2183" s="14"/>
      <c r="G2183" s="14"/>
      <c r="H2183" s="22"/>
      <c r="I2183" s="122"/>
      <c r="J2183" s="128"/>
      <c r="K2183" s="124"/>
      <c r="L2183" s="125" t="s">
        <v>4161</v>
      </c>
      <c r="M2183" s="14" t="s">
        <v>9922</v>
      </c>
      <c r="N2183" s="14" t="s">
        <v>591</v>
      </c>
      <c r="O2183" s="22" t="s">
        <v>9941</v>
      </c>
      <c r="P2183" s="122" t="s">
        <v>9942</v>
      </c>
      <c r="Q2183" s="101">
        <v>1</v>
      </c>
      <c r="R2183" s="14" t="s">
        <v>4092</v>
      </c>
      <c r="S2183" s="48">
        <v>524</v>
      </c>
      <c r="T2183" s="126"/>
    </row>
    <row r="2184" spans="1:20" s="17" customFormat="1" ht="24.95" customHeight="1">
      <c r="A2184" s="127"/>
      <c r="B2184" s="34"/>
      <c r="C2184" s="34"/>
      <c r="D2184" s="121"/>
      <c r="E2184" s="101"/>
      <c r="F2184" s="14"/>
      <c r="G2184" s="14"/>
      <c r="H2184" s="22"/>
      <c r="I2184" s="122"/>
      <c r="J2184" s="128"/>
      <c r="K2184" s="124"/>
      <c r="L2184" s="125" t="s">
        <v>4161</v>
      </c>
      <c r="M2184" s="14" t="s">
        <v>9922</v>
      </c>
      <c r="N2184" s="14" t="s">
        <v>555</v>
      </c>
      <c r="O2184" s="22" t="s">
        <v>9943</v>
      </c>
      <c r="P2184" s="122" t="s">
        <v>9944</v>
      </c>
      <c r="Q2184" s="101">
        <v>1</v>
      </c>
      <c r="R2184" s="14" t="s">
        <v>4092</v>
      </c>
      <c r="S2184" s="48">
        <v>525</v>
      </c>
      <c r="T2184" s="126"/>
    </row>
    <row r="2185" spans="1:20" s="17" customFormat="1" ht="24.95" customHeight="1">
      <c r="A2185" s="127">
        <v>665</v>
      </c>
      <c r="B2185" s="34" t="s">
        <v>16388</v>
      </c>
      <c r="C2185" s="14" t="s">
        <v>9945</v>
      </c>
      <c r="D2185" s="121" t="s">
        <v>9946</v>
      </c>
      <c r="E2185" s="101">
        <v>1</v>
      </c>
      <c r="F2185" s="14" t="s">
        <v>4092</v>
      </c>
      <c r="G2185" s="14" t="s">
        <v>566</v>
      </c>
      <c r="H2185" s="22" t="s">
        <v>425</v>
      </c>
      <c r="I2185" s="122" t="s">
        <v>715</v>
      </c>
      <c r="J2185" s="123">
        <v>70</v>
      </c>
      <c r="K2185" s="124">
        <v>60000</v>
      </c>
      <c r="L2185" s="125" t="s">
        <v>4161</v>
      </c>
      <c r="M2185" s="14" t="s">
        <v>9947</v>
      </c>
      <c r="N2185" s="14" t="s">
        <v>566</v>
      </c>
      <c r="O2185" s="22" t="s">
        <v>425</v>
      </c>
      <c r="P2185" s="122" t="s">
        <v>715</v>
      </c>
      <c r="Q2185" s="101">
        <v>1</v>
      </c>
      <c r="R2185" s="14" t="s">
        <v>4092</v>
      </c>
      <c r="S2185" s="48">
        <v>70</v>
      </c>
      <c r="T2185" s="126"/>
    </row>
    <row r="2186" spans="1:20" s="17" customFormat="1" ht="24.95" customHeight="1">
      <c r="A2186" s="127"/>
      <c r="B2186" s="34"/>
      <c r="C2186" s="34"/>
      <c r="D2186" s="121"/>
      <c r="E2186" s="101"/>
      <c r="F2186" s="14"/>
      <c r="G2186" s="14"/>
      <c r="H2186" s="22"/>
      <c r="I2186" s="122"/>
      <c r="J2186" s="128"/>
      <c r="K2186" s="124"/>
      <c r="L2186" s="125" t="s">
        <v>4161</v>
      </c>
      <c r="M2186" s="14" t="s">
        <v>9947</v>
      </c>
      <c r="N2186" s="14" t="s">
        <v>578</v>
      </c>
      <c r="O2186" s="22" t="s">
        <v>9948</v>
      </c>
      <c r="P2186" s="122" t="s">
        <v>9949</v>
      </c>
      <c r="Q2186" s="101">
        <v>1</v>
      </c>
      <c r="R2186" s="14" t="s">
        <v>4092</v>
      </c>
      <c r="S2186" s="48">
        <v>70</v>
      </c>
      <c r="T2186" s="126"/>
    </row>
    <row r="2187" spans="1:20" s="17" customFormat="1" ht="24.95" customHeight="1">
      <c r="A2187" s="127"/>
      <c r="B2187" s="34"/>
      <c r="C2187" s="34"/>
      <c r="D2187" s="121"/>
      <c r="E2187" s="101"/>
      <c r="F2187" s="14"/>
      <c r="G2187" s="14"/>
      <c r="H2187" s="22"/>
      <c r="I2187" s="122"/>
      <c r="J2187" s="128"/>
      <c r="K2187" s="124"/>
      <c r="L2187" s="125" t="s">
        <v>4161</v>
      </c>
      <c r="M2187" s="14" t="s">
        <v>9947</v>
      </c>
      <c r="N2187" s="14" t="s">
        <v>542</v>
      </c>
      <c r="O2187" s="22" t="s">
        <v>1882</v>
      </c>
      <c r="P2187" s="122" t="s">
        <v>2471</v>
      </c>
      <c r="Q2187" s="101">
        <v>1</v>
      </c>
      <c r="R2187" s="14" t="s">
        <v>4092</v>
      </c>
      <c r="S2187" s="48">
        <v>70</v>
      </c>
      <c r="T2187" s="126"/>
    </row>
    <row r="2188" spans="1:20" s="17" customFormat="1" ht="24.95" customHeight="1">
      <c r="A2188" s="127"/>
      <c r="B2188" s="34"/>
      <c r="C2188" s="34"/>
      <c r="D2188" s="121"/>
      <c r="E2188" s="101"/>
      <c r="F2188" s="14"/>
      <c r="G2188" s="14"/>
      <c r="H2188" s="22"/>
      <c r="I2188" s="122"/>
      <c r="J2188" s="128"/>
      <c r="K2188" s="124"/>
      <c r="L2188" s="125" t="s">
        <v>4161</v>
      </c>
      <c r="M2188" s="14" t="s">
        <v>9947</v>
      </c>
      <c r="N2188" s="14" t="s">
        <v>562</v>
      </c>
      <c r="O2188" s="22" t="s">
        <v>9950</v>
      </c>
      <c r="P2188" s="122" t="s">
        <v>9951</v>
      </c>
      <c r="Q2188" s="101">
        <v>1</v>
      </c>
      <c r="R2188" s="14" t="s">
        <v>4092</v>
      </c>
      <c r="S2188" s="48">
        <v>70</v>
      </c>
      <c r="T2188" s="126"/>
    </row>
    <row r="2189" spans="1:20" s="17" customFormat="1" ht="24.95" customHeight="1">
      <c r="A2189" s="127"/>
      <c r="B2189" s="34"/>
      <c r="C2189" s="34"/>
      <c r="D2189" s="121"/>
      <c r="E2189" s="101"/>
      <c r="F2189" s="14"/>
      <c r="G2189" s="14"/>
      <c r="H2189" s="22"/>
      <c r="I2189" s="122"/>
      <c r="J2189" s="128"/>
      <c r="K2189" s="124"/>
      <c r="L2189" s="125" t="s">
        <v>4161</v>
      </c>
      <c r="M2189" s="14" t="s">
        <v>9947</v>
      </c>
      <c r="N2189" s="14" t="s">
        <v>545</v>
      </c>
      <c r="O2189" s="22" t="s">
        <v>9952</v>
      </c>
      <c r="P2189" s="122" t="s">
        <v>9953</v>
      </c>
      <c r="Q2189" s="101">
        <v>1</v>
      </c>
      <c r="R2189" s="14" t="s">
        <v>4092</v>
      </c>
      <c r="S2189" s="48">
        <v>70</v>
      </c>
      <c r="T2189" s="126"/>
    </row>
    <row r="2190" spans="1:20" s="17" customFormat="1" ht="24.95" customHeight="1">
      <c r="A2190" s="127">
        <v>666</v>
      </c>
      <c r="B2190" s="34" t="s">
        <v>16388</v>
      </c>
      <c r="C2190" s="14" t="s">
        <v>9954</v>
      </c>
      <c r="D2190" s="121" t="s">
        <v>9955</v>
      </c>
      <c r="E2190" s="101" t="s">
        <v>1166</v>
      </c>
      <c r="F2190" s="14" t="s">
        <v>1167</v>
      </c>
      <c r="G2190" s="14" t="s">
        <v>547</v>
      </c>
      <c r="H2190" s="22" t="s">
        <v>1027</v>
      </c>
      <c r="I2190" s="121" t="s">
        <v>3287</v>
      </c>
      <c r="J2190" s="123">
        <v>0</v>
      </c>
      <c r="K2190" s="124">
        <v>21000</v>
      </c>
      <c r="L2190" s="125" t="s">
        <v>4180</v>
      </c>
      <c r="M2190" s="14" t="s">
        <v>9956</v>
      </c>
      <c r="N2190" s="14"/>
      <c r="O2190" s="22"/>
      <c r="P2190" s="122"/>
      <c r="Q2190" s="101"/>
      <c r="R2190" s="14"/>
      <c r="S2190" s="48"/>
      <c r="T2190" s="126"/>
    </row>
    <row r="2191" spans="1:20" s="17" customFormat="1" ht="24.95" customHeight="1">
      <c r="A2191" s="127">
        <v>667</v>
      </c>
      <c r="B2191" s="34" t="s">
        <v>16388</v>
      </c>
      <c r="C2191" s="14" t="s">
        <v>9957</v>
      </c>
      <c r="D2191" s="121" t="s">
        <v>9958</v>
      </c>
      <c r="E2191" s="101">
        <v>1</v>
      </c>
      <c r="F2191" s="14" t="s">
        <v>4309</v>
      </c>
      <c r="G2191" s="14" t="s">
        <v>555</v>
      </c>
      <c r="H2191" s="22" t="s">
        <v>9959</v>
      </c>
      <c r="I2191" s="122" t="s">
        <v>9960</v>
      </c>
      <c r="J2191" s="123">
        <v>3681</v>
      </c>
      <c r="K2191" s="124">
        <v>1100</v>
      </c>
      <c r="L2191" s="125" t="s">
        <v>4180</v>
      </c>
      <c r="M2191" s="14" t="s">
        <v>9961</v>
      </c>
      <c r="N2191" s="14"/>
      <c r="O2191" s="22"/>
      <c r="P2191" s="122"/>
      <c r="Q2191" s="101"/>
      <c r="R2191" s="14"/>
      <c r="S2191" s="48"/>
      <c r="T2191" s="126"/>
    </row>
    <row r="2192" spans="1:20" s="17" customFormat="1" ht="24.95" customHeight="1">
      <c r="A2192" s="127">
        <v>668</v>
      </c>
      <c r="B2192" s="34" t="s">
        <v>16388</v>
      </c>
      <c r="C2192" s="14" t="s">
        <v>9962</v>
      </c>
      <c r="D2192" s="121" t="s">
        <v>9963</v>
      </c>
      <c r="E2192" s="101">
        <v>1</v>
      </c>
      <c r="F2192" s="14" t="s">
        <v>4092</v>
      </c>
      <c r="G2192" s="14" t="s">
        <v>554</v>
      </c>
      <c r="H2192" s="22" t="s">
        <v>9964</v>
      </c>
      <c r="I2192" s="122" t="s">
        <v>9965</v>
      </c>
      <c r="J2192" s="123">
        <v>17935</v>
      </c>
      <c r="K2192" s="124">
        <v>100</v>
      </c>
      <c r="L2192" s="125" t="s">
        <v>4161</v>
      </c>
      <c r="M2192" s="14" t="s">
        <v>9966</v>
      </c>
      <c r="N2192" s="14" t="s">
        <v>554</v>
      </c>
      <c r="O2192" s="22" t="s">
        <v>9964</v>
      </c>
      <c r="P2192" s="122" t="s">
        <v>9965</v>
      </c>
      <c r="Q2192" s="101">
        <v>1</v>
      </c>
      <c r="R2192" s="14" t="s">
        <v>4092</v>
      </c>
      <c r="S2192" s="48">
        <v>17935</v>
      </c>
      <c r="T2192" s="126"/>
    </row>
    <row r="2193" spans="1:20" s="17" customFormat="1" ht="24.95" customHeight="1">
      <c r="A2193" s="127"/>
      <c r="B2193" s="34"/>
      <c r="C2193" s="34"/>
      <c r="D2193" s="121"/>
      <c r="E2193" s="101"/>
      <c r="F2193" s="14"/>
      <c r="G2193" s="14"/>
      <c r="H2193" s="22"/>
      <c r="I2193" s="122"/>
      <c r="J2193" s="128"/>
      <c r="K2193" s="124"/>
      <c r="L2193" s="125" t="s">
        <v>4161</v>
      </c>
      <c r="M2193" s="14" t="s">
        <v>9966</v>
      </c>
      <c r="N2193" s="14" t="s">
        <v>541</v>
      </c>
      <c r="O2193" s="22" t="s">
        <v>9967</v>
      </c>
      <c r="P2193" s="122" t="s">
        <v>9968</v>
      </c>
      <c r="Q2193" s="101">
        <v>1</v>
      </c>
      <c r="R2193" s="14" t="s">
        <v>4092</v>
      </c>
      <c r="S2193" s="48">
        <v>14809</v>
      </c>
      <c r="T2193" s="126"/>
    </row>
    <row r="2194" spans="1:20" s="17" customFormat="1" ht="24.95" customHeight="1">
      <c r="A2194" s="127">
        <v>669</v>
      </c>
      <c r="B2194" s="34" t="s">
        <v>16388</v>
      </c>
      <c r="C2194" s="14" t="s">
        <v>9969</v>
      </c>
      <c r="D2194" s="121" t="s">
        <v>9970</v>
      </c>
      <c r="E2194" s="101">
        <v>1</v>
      </c>
      <c r="F2194" s="14" t="s">
        <v>4092</v>
      </c>
      <c r="G2194" s="14" t="s">
        <v>615</v>
      </c>
      <c r="H2194" s="22" t="s">
        <v>9971</v>
      </c>
      <c r="I2194" s="122" t="s">
        <v>9972</v>
      </c>
      <c r="J2194" s="123">
        <v>229</v>
      </c>
      <c r="K2194" s="124">
        <v>88500</v>
      </c>
      <c r="L2194" s="125" t="s">
        <v>4180</v>
      </c>
      <c r="M2194" s="14" t="s">
        <v>9973</v>
      </c>
      <c r="N2194" s="14"/>
      <c r="O2194" s="22"/>
      <c r="P2194" s="122"/>
      <c r="Q2194" s="101"/>
      <c r="R2194" s="14"/>
      <c r="S2194" s="48"/>
      <c r="T2194" s="126"/>
    </row>
    <row r="2195" spans="1:20" s="17" customFormat="1" ht="24.95" customHeight="1">
      <c r="A2195" s="127">
        <v>670</v>
      </c>
      <c r="B2195" s="34" t="s">
        <v>16388</v>
      </c>
      <c r="C2195" s="14" t="s">
        <v>9974</v>
      </c>
      <c r="D2195" s="121" t="s">
        <v>9975</v>
      </c>
      <c r="E2195" s="101">
        <v>1</v>
      </c>
      <c r="F2195" s="14" t="s">
        <v>4092</v>
      </c>
      <c r="G2195" s="14" t="s">
        <v>557</v>
      </c>
      <c r="H2195" s="22" t="s">
        <v>9976</v>
      </c>
      <c r="I2195" s="122" t="s">
        <v>9977</v>
      </c>
      <c r="J2195" s="123">
        <v>91</v>
      </c>
      <c r="K2195" s="124">
        <v>1700</v>
      </c>
      <c r="L2195" s="125" t="s">
        <v>4180</v>
      </c>
      <c r="M2195" s="14" t="s">
        <v>9978</v>
      </c>
      <c r="N2195" s="14"/>
      <c r="O2195" s="22"/>
      <c r="P2195" s="122"/>
      <c r="Q2195" s="101"/>
      <c r="R2195" s="14"/>
      <c r="S2195" s="48"/>
      <c r="T2195" s="126"/>
    </row>
    <row r="2196" spans="1:20" s="17" customFormat="1" ht="24.95" customHeight="1">
      <c r="A2196" s="127">
        <v>671</v>
      </c>
      <c r="B2196" s="34" t="s">
        <v>16388</v>
      </c>
      <c r="C2196" s="14" t="s">
        <v>9979</v>
      </c>
      <c r="D2196" s="121" t="s">
        <v>9980</v>
      </c>
      <c r="E2196" s="101">
        <v>1</v>
      </c>
      <c r="F2196" s="14" t="s">
        <v>4092</v>
      </c>
      <c r="G2196" s="14" t="s">
        <v>557</v>
      </c>
      <c r="H2196" s="22" t="s">
        <v>9981</v>
      </c>
      <c r="I2196" s="122" t="s">
        <v>9982</v>
      </c>
      <c r="J2196" s="123">
        <v>155</v>
      </c>
      <c r="K2196" s="124">
        <v>250</v>
      </c>
      <c r="L2196" s="125" t="s">
        <v>4180</v>
      </c>
      <c r="M2196" s="14" t="s">
        <v>9983</v>
      </c>
      <c r="N2196" s="14"/>
      <c r="O2196" s="22"/>
      <c r="P2196" s="122"/>
      <c r="Q2196" s="101"/>
      <c r="R2196" s="14"/>
      <c r="S2196" s="48"/>
      <c r="T2196" s="126"/>
    </row>
    <row r="2197" spans="1:20" s="17" customFormat="1" ht="24.95" customHeight="1">
      <c r="A2197" s="127">
        <v>672</v>
      </c>
      <c r="B2197" s="34" t="s">
        <v>16388</v>
      </c>
      <c r="C2197" s="14" t="s">
        <v>9984</v>
      </c>
      <c r="D2197" s="121" t="s">
        <v>9985</v>
      </c>
      <c r="E2197" s="101">
        <v>1</v>
      </c>
      <c r="F2197" s="14" t="s">
        <v>4092</v>
      </c>
      <c r="G2197" s="14" t="s">
        <v>557</v>
      </c>
      <c r="H2197" s="22" t="s">
        <v>144</v>
      </c>
      <c r="I2197" s="122" t="s">
        <v>1109</v>
      </c>
      <c r="J2197" s="123">
        <v>343</v>
      </c>
      <c r="K2197" s="124">
        <v>250</v>
      </c>
      <c r="L2197" s="125" t="s">
        <v>4180</v>
      </c>
      <c r="M2197" s="14" t="s">
        <v>9986</v>
      </c>
      <c r="N2197" s="14"/>
      <c r="O2197" s="22"/>
      <c r="P2197" s="122"/>
      <c r="Q2197" s="101"/>
      <c r="R2197" s="14"/>
      <c r="S2197" s="48"/>
      <c r="T2197" s="126"/>
    </row>
    <row r="2198" spans="1:20" s="17" customFormat="1" ht="24.95" customHeight="1">
      <c r="A2198" s="127">
        <v>673</v>
      </c>
      <c r="B2198" s="34" t="s">
        <v>16388</v>
      </c>
      <c r="C2198" s="14" t="s">
        <v>1436</v>
      </c>
      <c r="D2198" s="121" t="s">
        <v>9987</v>
      </c>
      <c r="E2198" s="101">
        <v>1</v>
      </c>
      <c r="F2198" s="14" t="s">
        <v>4092</v>
      </c>
      <c r="G2198" s="14" t="s">
        <v>571</v>
      </c>
      <c r="H2198" s="22" t="s">
        <v>58</v>
      </c>
      <c r="I2198" s="122" t="s">
        <v>1081</v>
      </c>
      <c r="J2198" s="123">
        <v>448</v>
      </c>
      <c r="K2198" s="124">
        <v>5200</v>
      </c>
      <c r="L2198" s="125" t="s">
        <v>4180</v>
      </c>
      <c r="M2198" s="14" t="s">
        <v>9988</v>
      </c>
      <c r="N2198" s="14"/>
      <c r="O2198" s="22"/>
      <c r="P2198" s="122"/>
      <c r="Q2198" s="101"/>
      <c r="R2198" s="14"/>
      <c r="S2198" s="48"/>
      <c r="T2198" s="126"/>
    </row>
    <row r="2199" spans="1:20" s="17" customFormat="1" ht="24.95" customHeight="1">
      <c r="A2199" s="127">
        <v>674</v>
      </c>
      <c r="B2199" s="34" t="s">
        <v>16388</v>
      </c>
      <c r="C2199" s="14" t="s">
        <v>9989</v>
      </c>
      <c r="D2199" s="121" t="s">
        <v>9990</v>
      </c>
      <c r="E2199" s="101">
        <v>1</v>
      </c>
      <c r="F2199" s="14" t="s">
        <v>4092</v>
      </c>
      <c r="G2199" s="14" t="s">
        <v>590</v>
      </c>
      <c r="H2199" s="22" t="s">
        <v>59</v>
      </c>
      <c r="I2199" s="122" t="s">
        <v>1082</v>
      </c>
      <c r="J2199" s="123">
        <v>183</v>
      </c>
      <c r="K2199" s="124">
        <v>12500</v>
      </c>
      <c r="L2199" s="125" t="s">
        <v>4180</v>
      </c>
      <c r="M2199" s="14" t="s">
        <v>9991</v>
      </c>
      <c r="N2199" s="14"/>
      <c r="O2199" s="22"/>
      <c r="P2199" s="122"/>
      <c r="Q2199" s="101"/>
      <c r="R2199" s="14"/>
      <c r="S2199" s="48"/>
      <c r="T2199" s="126"/>
    </row>
    <row r="2200" spans="1:20" s="17" customFormat="1" ht="24.95" customHeight="1">
      <c r="A2200" s="127">
        <v>675</v>
      </c>
      <c r="B2200" s="34" t="s">
        <v>16388</v>
      </c>
      <c r="C2200" s="14" t="s">
        <v>9992</v>
      </c>
      <c r="D2200" s="121" t="s">
        <v>9993</v>
      </c>
      <c r="E2200" s="101">
        <v>1</v>
      </c>
      <c r="F2200" s="14" t="s">
        <v>4309</v>
      </c>
      <c r="G2200" s="14" t="s">
        <v>590</v>
      </c>
      <c r="H2200" s="22" t="s">
        <v>9994</v>
      </c>
      <c r="I2200" s="122" t="s">
        <v>9995</v>
      </c>
      <c r="J2200" s="123">
        <v>267</v>
      </c>
      <c r="K2200" s="124">
        <v>1300</v>
      </c>
      <c r="L2200" s="125" t="s">
        <v>4161</v>
      </c>
      <c r="M2200" s="14" t="s">
        <v>9996</v>
      </c>
      <c r="N2200" s="14" t="s">
        <v>590</v>
      </c>
      <c r="O2200" s="22" t="s">
        <v>9994</v>
      </c>
      <c r="P2200" s="122" t="s">
        <v>9995</v>
      </c>
      <c r="Q2200" s="101">
        <v>1</v>
      </c>
      <c r="R2200" s="14" t="s">
        <v>4309</v>
      </c>
      <c r="S2200" s="48">
        <v>267</v>
      </c>
      <c r="T2200" s="126"/>
    </row>
    <row r="2201" spans="1:20" s="17" customFormat="1" ht="24.95" customHeight="1">
      <c r="A2201" s="127"/>
      <c r="B2201" s="34"/>
      <c r="C2201" s="14"/>
      <c r="D2201" s="121"/>
      <c r="E2201" s="101"/>
      <c r="F2201" s="14"/>
      <c r="G2201" s="14"/>
      <c r="H2201" s="22"/>
      <c r="I2201" s="122"/>
      <c r="J2201" s="128"/>
      <c r="K2201" s="124"/>
      <c r="L2201" s="125" t="s">
        <v>4161</v>
      </c>
      <c r="M2201" s="14" t="s">
        <v>9996</v>
      </c>
      <c r="N2201" s="14" t="s">
        <v>632</v>
      </c>
      <c r="O2201" s="22" t="s">
        <v>9997</v>
      </c>
      <c r="P2201" s="122" t="s">
        <v>9998</v>
      </c>
      <c r="Q2201" s="101">
        <v>1</v>
      </c>
      <c r="R2201" s="14" t="s">
        <v>4309</v>
      </c>
      <c r="S2201" s="48">
        <v>276</v>
      </c>
      <c r="T2201" s="126"/>
    </row>
    <row r="2202" spans="1:20" s="17" customFormat="1" ht="24.95" customHeight="1">
      <c r="A2202" s="127">
        <v>676</v>
      </c>
      <c r="B2202" s="34" t="s">
        <v>16388</v>
      </c>
      <c r="C2202" s="14" t="s">
        <v>9999</v>
      </c>
      <c r="D2202" s="121" t="s">
        <v>10000</v>
      </c>
      <c r="E2202" s="101">
        <v>1</v>
      </c>
      <c r="F2202" s="14" t="s">
        <v>4309</v>
      </c>
      <c r="G2202" s="14" t="s">
        <v>557</v>
      </c>
      <c r="H2202" s="22" t="s">
        <v>10001</v>
      </c>
      <c r="I2202" s="122" t="s">
        <v>10002</v>
      </c>
      <c r="J2202" s="123">
        <v>411</v>
      </c>
      <c r="K2202" s="124">
        <v>100</v>
      </c>
      <c r="L2202" s="125" t="s">
        <v>4180</v>
      </c>
      <c r="M2202" s="14" t="s">
        <v>10003</v>
      </c>
      <c r="N2202" s="14"/>
      <c r="O2202" s="22"/>
      <c r="P2202" s="122"/>
      <c r="Q2202" s="101"/>
      <c r="R2202" s="14"/>
      <c r="S2202" s="48"/>
      <c r="T2202" s="126"/>
    </row>
    <row r="2203" spans="1:20" s="17" customFormat="1" ht="24.95" customHeight="1">
      <c r="A2203" s="127">
        <v>677</v>
      </c>
      <c r="B2203" s="34" t="s">
        <v>16388</v>
      </c>
      <c r="C2203" s="14" t="s">
        <v>10004</v>
      </c>
      <c r="D2203" s="121" t="s">
        <v>10005</v>
      </c>
      <c r="E2203" s="101">
        <v>1</v>
      </c>
      <c r="F2203" s="14" t="s">
        <v>4309</v>
      </c>
      <c r="G2203" s="14" t="s">
        <v>557</v>
      </c>
      <c r="H2203" s="22" t="s">
        <v>10006</v>
      </c>
      <c r="I2203" s="122" t="s">
        <v>10007</v>
      </c>
      <c r="J2203" s="123">
        <v>517</v>
      </c>
      <c r="K2203" s="124">
        <v>100</v>
      </c>
      <c r="L2203" s="125" t="s">
        <v>4180</v>
      </c>
      <c r="M2203" s="14" t="s">
        <v>10008</v>
      </c>
      <c r="N2203" s="14"/>
      <c r="O2203" s="22"/>
      <c r="P2203" s="122"/>
      <c r="Q2203" s="101"/>
      <c r="R2203" s="14"/>
      <c r="S2203" s="48"/>
      <c r="T2203" s="126"/>
    </row>
    <row r="2204" spans="1:20" s="17" customFormat="1" ht="24.95" customHeight="1">
      <c r="A2204" s="127">
        <v>678</v>
      </c>
      <c r="B2204" s="34" t="s">
        <v>16388</v>
      </c>
      <c r="C2204" s="14" t="s">
        <v>10009</v>
      </c>
      <c r="D2204" s="121" t="s">
        <v>10010</v>
      </c>
      <c r="E2204" s="101">
        <v>1</v>
      </c>
      <c r="F2204" s="14" t="s">
        <v>4092</v>
      </c>
      <c r="G2204" s="14" t="s">
        <v>548</v>
      </c>
      <c r="H2204" s="22" t="s">
        <v>10011</v>
      </c>
      <c r="I2204" s="122" t="s">
        <v>10012</v>
      </c>
      <c r="J2204" s="123">
        <v>108</v>
      </c>
      <c r="K2204" s="124">
        <v>180</v>
      </c>
      <c r="L2204" s="125" t="s">
        <v>4161</v>
      </c>
      <c r="M2204" s="14" t="s">
        <v>10013</v>
      </c>
      <c r="N2204" s="14" t="s">
        <v>548</v>
      </c>
      <c r="O2204" s="22" t="s">
        <v>10011</v>
      </c>
      <c r="P2204" s="122" t="s">
        <v>10012</v>
      </c>
      <c r="Q2204" s="101">
        <v>1</v>
      </c>
      <c r="R2204" s="14" t="s">
        <v>4092</v>
      </c>
      <c r="S2204" s="48">
        <v>108</v>
      </c>
      <c r="T2204" s="126"/>
    </row>
    <row r="2205" spans="1:20" s="17" customFormat="1" ht="24.95" customHeight="1">
      <c r="A2205" s="127"/>
      <c r="B2205" s="34"/>
      <c r="C2205" s="34"/>
      <c r="D2205" s="121"/>
      <c r="E2205" s="101"/>
      <c r="F2205" s="14"/>
      <c r="G2205" s="14"/>
      <c r="H2205" s="22"/>
      <c r="I2205" s="122"/>
      <c r="J2205" s="128"/>
      <c r="K2205" s="124"/>
      <c r="L2205" s="125" t="s">
        <v>4161</v>
      </c>
      <c r="M2205" s="14" t="s">
        <v>10013</v>
      </c>
      <c r="N2205" s="14" t="s">
        <v>542</v>
      </c>
      <c r="O2205" s="22" t="s">
        <v>10014</v>
      </c>
      <c r="P2205" s="122" t="s">
        <v>10015</v>
      </c>
      <c r="Q2205" s="101">
        <v>1</v>
      </c>
      <c r="R2205" s="14" t="s">
        <v>4092</v>
      </c>
      <c r="S2205" s="48">
        <v>108</v>
      </c>
      <c r="T2205" s="126"/>
    </row>
    <row r="2206" spans="1:20" s="17" customFormat="1" ht="24.95" customHeight="1">
      <c r="A2206" s="127"/>
      <c r="B2206" s="34"/>
      <c r="C2206" s="34"/>
      <c r="D2206" s="121"/>
      <c r="E2206" s="101"/>
      <c r="F2206" s="14"/>
      <c r="G2206" s="14"/>
      <c r="H2206" s="22"/>
      <c r="I2206" s="122"/>
      <c r="J2206" s="128"/>
      <c r="K2206" s="124"/>
      <c r="L2206" s="125" t="s">
        <v>4161</v>
      </c>
      <c r="M2206" s="14" t="s">
        <v>10013</v>
      </c>
      <c r="N2206" s="14" t="s">
        <v>547</v>
      </c>
      <c r="O2206" s="22" t="s">
        <v>10016</v>
      </c>
      <c r="P2206" s="122" t="s">
        <v>10017</v>
      </c>
      <c r="Q2206" s="101">
        <v>1</v>
      </c>
      <c r="R2206" s="14" t="s">
        <v>4092</v>
      </c>
      <c r="S2206" s="48">
        <v>108</v>
      </c>
      <c r="T2206" s="126"/>
    </row>
    <row r="2207" spans="1:20" s="17" customFormat="1" ht="24.95" customHeight="1">
      <c r="A2207" s="127">
        <v>679</v>
      </c>
      <c r="B2207" s="34" t="s">
        <v>16388</v>
      </c>
      <c r="C2207" s="14" t="s">
        <v>10018</v>
      </c>
      <c r="D2207" s="121" t="s">
        <v>10019</v>
      </c>
      <c r="E2207" s="101">
        <v>1</v>
      </c>
      <c r="F2207" s="14" t="s">
        <v>4092</v>
      </c>
      <c r="G2207" s="14" t="s">
        <v>548</v>
      </c>
      <c r="H2207" s="22" t="s">
        <v>60</v>
      </c>
      <c r="I2207" s="122" t="s">
        <v>847</v>
      </c>
      <c r="J2207" s="123">
        <v>134</v>
      </c>
      <c r="K2207" s="124">
        <v>180</v>
      </c>
      <c r="L2207" s="125" t="s">
        <v>4161</v>
      </c>
      <c r="M2207" s="14" t="s">
        <v>10020</v>
      </c>
      <c r="N2207" s="14" t="s">
        <v>548</v>
      </c>
      <c r="O2207" s="22" t="s">
        <v>60</v>
      </c>
      <c r="P2207" s="122" t="s">
        <v>847</v>
      </c>
      <c r="Q2207" s="101">
        <v>1</v>
      </c>
      <c r="R2207" s="14" t="s">
        <v>4092</v>
      </c>
      <c r="S2207" s="48">
        <v>134</v>
      </c>
      <c r="T2207" s="126"/>
    </row>
    <row r="2208" spans="1:20" s="17" customFormat="1" ht="24.95" customHeight="1">
      <c r="A2208" s="127"/>
      <c r="B2208" s="34"/>
      <c r="C2208" s="34"/>
      <c r="D2208" s="121"/>
      <c r="E2208" s="101"/>
      <c r="F2208" s="14"/>
      <c r="G2208" s="14"/>
      <c r="H2208" s="22"/>
      <c r="I2208" s="122"/>
      <c r="J2208" s="128"/>
      <c r="K2208" s="124"/>
      <c r="L2208" s="125" t="s">
        <v>4161</v>
      </c>
      <c r="M2208" s="14" t="s">
        <v>10020</v>
      </c>
      <c r="N2208" s="14" t="s">
        <v>577</v>
      </c>
      <c r="O2208" s="22" t="s">
        <v>10021</v>
      </c>
      <c r="P2208" s="122" t="s">
        <v>10022</v>
      </c>
      <c r="Q2208" s="101">
        <v>1</v>
      </c>
      <c r="R2208" s="14" t="s">
        <v>4092</v>
      </c>
      <c r="S2208" s="48">
        <v>133</v>
      </c>
      <c r="T2208" s="126"/>
    </row>
    <row r="2209" spans="1:20" s="17" customFormat="1" ht="24.95" customHeight="1">
      <c r="A2209" s="127"/>
      <c r="B2209" s="34"/>
      <c r="C2209" s="34"/>
      <c r="D2209" s="121"/>
      <c r="E2209" s="101"/>
      <c r="F2209" s="14"/>
      <c r="G2209" s="14"/>
      <c r="H2209" s="22"/>
      <c r="I2209" s="122"/>
      <c r="J2209" s="128"/>
      <c r="K2209" s="124"/>
      <c r="L2209" s="125" t="s">
        <v>4161</v>
      </c>
      <c r="M2209" s="14" t="s">
        <v>10020</v>
      </c>
      <c r="N2209" s="14" t="s">
        <v>544</v>
      </c>
      <c r="O2209" s="22" t="s">
        <v>61</v>
      </c>
      <c r="P2209" s="122" t="s">
        <v>848</v>
      </c>
      <c r="Q2209" s="101">
        <v>1</v>
      </c>
      <c r="R2209" s="14" t="s">
        <v>4092</v>
      </c>
      <c r="S2209" s="48">
        <v>134</v>
      </c>
      <c r="T2209" s="126"/>
    </row>
    <row r="2210" spans="1:20" s="17" customFormat="1" ht="24.95" customHeight="1">
      <c r="A2210" s="127"/>
      <c r="B2210" s="34"/>
      <c r="C2210" s="34"/>
      <c r="D2210" s="121"/>
      <c r="E2210" s="101"/>
      <c r="F2210" s="14"/>
      <c r="G2210" s="14"/>
      <c r="H2210" s="22"/>
      <c r="I2210" s="122"/>
      <c r="J2210" s="128"/>
      <c r="K2210" s="124"/>
      <c r="L2210" s="125" t="s">
        <v>4161</v>
      </c>
      <c r="M2210" s="14" t="s">
        <v>10020</v>
      </c>
      <c r="N2210" s="14" t="s">
        <v>542</v>
      </c>
      <c r="O2210" s="22" t="s">
        <v>10023</v>
      </c>
      <c r="P2210" s="122" t="s">
        <v>10024</v>
      </c>
      <c r="Q2210" s="101">
        <v>1</v>
      </c>
      <c r="R2210" s="14" t="s">
        <v>4092</v>
      </c>
      <c r="S2210" s="48">
        <v>134</v>
      </c>
      <c r="T2210" s="126"/>
    </row>
    <row r="2211" spans="1:20" s="17" customFormat="1" ht="24.95" customHeight="1">
      <c r="A2211" s="127"/>
      <c r="B2211" s="34"/>
      <c r="C2211" s="34"/>
      <c r="D2211" s="121"/>
      <c r="E2211" s="101"/>
      <c r="F2211" s="14"/>
      <c r="G2211" s="14"/>
      <c r="H2211" s="22"/>
      <c r="I2211" s="122"/>
      <c r="J2211" s="128"/>
      <c r="K2211" s="124"/>
      <c r="L2211" s="125" t="s">
        <v>4161</v>
      </c>
      <c r="M2211" s="14" t="s">
        <v>10020</v>
      </c>
      <c r="N2211" s="14" t="s">
        <v>547</v>
      </c>
      <c r="O2211" s="22" t="s">
        <v>1915</v>
      </c>
      <c r="P2211" s="122" t="s">
        <v>2503</v>
      </c>
      <c r="Q2211" s="101">
        <v>1</v>
      </c>
      <c r="R2211" s="14" t="s">
        <v>4092</v>
      </c>
      <c r="S2211" s="48">
        <v>134</v>
      </c>
      <c r="T2211" s="126"/>
    </row>
    <row r="2212" spans="1:20" s="17" customFormat="1" ht="24.95" customHeight="1">
      <c r="A2212" s="127"/>
      <c r="B2212" s="34"/>
      <c r="C2212" s="34"/>
      <c r="D2212" s="121"/>
      <c r="E2212" s="101"/>
      <c r="F2212" s="14"/>
      <c r="G2212" s="14"/>
      <c r="H2212" s="22"/>
      <c r="I2212" s="122"/>
      <c r="J2212" s="128"/>
      <c r="K2212" s="124"/>
      <c r="L2212" s="125" t="s">
        <v>4161</v>
      </c>
      <c r="M2212" s="14" t="s">
        <v>10020</v>
      </c>
      <c r="N2212" s="14" t="s">
        <v>546</v>
      </c>
      <c r="O2212" s="22" t="s">
        <v>10025</v>
      </c>
      <c r="P2212" s="122" t="s">
        <v>10026</v>
      </c>
      <c r="Q2212" s="101">
        <v>1</v>
      </c>
      <c r="R2212" s="14" t="s">
        <v>4092</v>
      </c>
      <c r="S2212" s="48">
        <v>134</v>
      </c>
      <c r="T2212" s="126"/>
    </row>
    <row r="2213" spans="1:20" s="17" customFormat="1" ht="24.95" customHeight="1">
      <c r="A2213" s="127">
        <v>680</v>
      </c>
      <c r="B2213" s="34" t="s">
        <v>16388</v>
      </c>
      <c r="C2213" s="14" t="s">
        <v>10027</v>
      </c>
      <c r="D2213" s="121" t="s">
        <v>10028</v>
      </c>
      <c r="E2213" s="101">
        <v>1</v>
      </c>
      <c r="F2213" s="14" t="s">
        <v>4092</v>
      </c>
      <c r="G2213" s="14" t="s">
        <v>581</v>
      </c>
      <c r="H2213" s="22" t="s">
        <v>10029</v>
      </c>
      <c r="I2213" s="122" t="s">
        <v>10030</v>
      </c>
      <c r="J2213" s="123">
        <v>1094</v>
      </c>
      <c r="K2213" s="124">
        <v>7200</v>
      </c>
      <c r="L2213" s="125" t="s">
        <v>4161</v>
      </c>
      <c r="M2213" s="14" t="s">
        <v>10031</v>
      </c>
      <c r="N2213" s="14" t="s">
        <v>581</v>
      </c>
      <c r="O2213" s="22" t="s">
        <v>10029</v>
      </c>
      <c r="P2213" s="122" t="s">
        <v>10030</v>
      </c>
      <c r="Q2213" s="101">
        <v>1</v>
      </c>
      <c r="R2213" s="14" t="s">
        <v>4092</v>
      </c>
      <c r="S2213" s="48">
        <v>1094</v>
      </c>
      <c r="T2213" s="126"/>
    </row>
    <row r="2214" spans="1:20" s="17" customFormat="1" ht="24.95" customHeight="1">
      <c r="A2214" s="127"/>
      <c r="B2214" s="34"/>
      <c r="C2214" s="34"/>
      <c r="D2214" s="121"/>
      <c r="E2214" s="101"/>
      <c r="F2214" s="14"/>
      <c r="G2214" s="14"/>
      <c r="H2214" s="22"/>
      <c r="I2214" s="122"/>
      <c r="J2214" s="128"/>
      <c r="K2214" s="124"/>
      <c r="L2214" s="125" t="s">
        <v>4161</v>
      </c>
      <c r="M2214" s="14" t="s">
        <v>10031</v>
      </c>
      <c r="N2214" s="14" t="s">
        <v>562</v>
      </c>
      <c r="O2214" s="22" t="s">
        <v>10032</v>
      </c>
      <c r="P2214" s="122" t="s">
        <v>10033</v>
      </c>
      <c r="Q2214" s="101">
        <v>1</v>
      </c>
      <c r="R2214" s="14" t="s">
        <v>4092</v>
      </c>
      <c r="S2214" s="48">
        <v>945</v>
      </c>
      <c r="T2214" s="126"/>
    </row>
    <row r="2215" spans="1:20" s="17" customFormat="1" ht="24.95" customHeight="1">
      <c r="A2215" s="127"/>
      <c r="B2215" s="34"/>
      <c r="C2215" s="34"/>
      <c r="D2215" s="121"/>
      <c r="E2215" s="101"/>
      <c r="F2215" s="14"/>
      <c r="G2215" s="14"/>
      <c r="H2215" s="22"/>
      <c r="I2215" s="122"/>
      <c r="J2215" s="128"/>
      <c r="K2215" s="124"/>
      <c r="L2215" s="125" t="s">
        <v>4161</v>
      </c>
      <c r="M2215" s="14" t="s">
        <v>10031</v>
      </c>
      <c r="N2215" s="14" t="s">
        <v>629</v>
      </c>
      <c r="O2215" s="22" t="s">
        <v>10034</v>
      </c>
      <c r="P2215" s="122" t="s">
        <v>10035</v>
      </c>
      <c r="Q2215" s="101">
        <v>1</v>
      </c>
      <c r="R2215" s="14" t="s">
        <v>4092</v>
      </c>
      <c r="S2215" s="48">
        <v>945</v>
      </c>
      <c r="T2215" s="126"/>
    </row>
    <row r="2216" spans="1:20" s="17" customFormat="1" ht="24.95" customHeight="1">
      <c r="A2216" s="127"/>
      <c r="B2216" s="34"/>
      <c r="C2216" s="34"/>
      <c r="D2216" s="121"/>
      <c r="E2216" s="101"/>
      <c r="F2216" s="14"/>
      <c r="G2216" s="14"/>
      <c r="H2216" s="22"/>
      <c r="I2216" s="122"/>
      <c r="J2216" s="128"/>
      <c r="K2216" s="124"/>
      <c r="L2216" s="125" t="s">
        <v>4161</v>
      </c>
      <c r="M2216" s="14" t="s">
        <v>10031</v>
      </c>
      <c r="N2216" s="14" t="s">
        <v>578</v>
      </c>
      <c r="O2216" s="22" t="s">
        <v>10036</v>
      </c>
      <c r="P2216" s="122" t="s">
        <v>10037</v>
      </c>
      <c r="Q2216" s="101">
        <v>1</v>
      </c>
      <c r="R2216" s="14" t="s">
        <v>4092</v>
      </c>
      <c r="S2216" s="48">
        <v>945</v>
      </c>
      <c r="T2216" s="126"/>
    </row>
    <row r="2217" spans="1:20" s="17" customFormat="1" ht="24.95" customHeight="1">
      <c r="A2217" s="127"/>
      <c r="B2217" s="34"/>
      <c r="C2217" s="34"/>
      <c r="D2217" s="121"/>
      <c r="E2217" s="101"/>
      <c r="F2217" s="14"/>
      <c r="G2217" s="14"/>
      <c r="H2217" s="22"/>
      <c r="I2217" s="122"/>
      <c r="J2217" s="128"/>
      <c r="K2217" s="124"/>
      <c r="L2217" s="125" t="s">
        <v>4161</v>
      </c>
      <c r="M2217" s="14" t="s">
        <v>10031</v>
      </c>
      <c r="N2217" s="14" t="s">
        <v>564</v>
      </c>
      <c r="O2217" s="22" t="s">
        <v>10038</v>
      </c>
      <c r="P2217" s="122" t="s">
        <v>10039</v>
      </c>
      <c r="Q2217" s="101">
        <v>1</v>
      </c>
      <c r="R2217" s="14" t="s">
        <v>4092</v>
      </c>
      <c r="S2217" s="48">
        <v>945</v>
      </c>
      <c r="T2217" s="126"/>
    </row>
    <row r="2218" spans="1:20" s="17" customFormat="1" ht="24.95" customHeight="1">
      <c r="A2218" s="127"/>
      <c r="B2218" s="34"/>
      <c r="C2218" s="34"/>
      <c r="D2218" s="121"/>
      <c r="E2218" s="101"/>
      <c r="F2218" s="14"/>
      <c r="G2218" s="14"/>
      <c r="H2218" s="22"/>
      <c r="I2218" s="122"/>
      <c r="J2218" s="128"/>
      <c r="K2218" s="124"/>
      <c r="L2218" s="125" t="s">
        <v>4161</v>
      </c>
      <c r="M2218" s="14" t="s">
        <v>10031</v>
      </c>
      <c r="N2218" s="14" t="s">
        <v>549</v>
      </c>
      <c r="O2218" s="22" t="s">
        <v>10040</v>
      </c>
      <c r="P2218" s="122" t="s">
        <v>10041</v>
      </c>
      <c r="Q2218" s="101">
        <v>1</v>
      </c>
      <c r="R2218" s="14" t="s">
        <v>4092</v>
      </c>
      <c r="S2218" s="48">
        <v>999</v>
      </c>
      <c r="T2218" s="126"/>
    </row>
    <row r="2219" spans="1:20" s="17" customFormat="1" ht="24.95" customHeight="1">
      <c r="A2219" s="127"/>
      <c r="B2219" s="34"/>
      <c r="C2219" s="34"/>
      <c r="D2219" s="121"/>
      <c r="E2219" s="101"/>
      <c r="F2219" s="14"/>
      <c r="G2219" s="14"/>
      <c r="H2219" s="22"/>
      <c r="I2219" s="122"/>
      <c r="J2219" s="128"/>
      <c r="K2219" s="124"/>
      <c r="L2219" s="125" t="s">
        <v>4161</v>
      </c>
      <c r="M2219" s="14" t="s">
        <v>10031</v>
      </c>
      <c r="N2219" s="14" t="s">
        <v>555</v>
      </c>
      <c r="O2219" s="22" t="s">
        <v>10042</v>
      </c>
      <c r="P2219" s="122" t="s">
        <v>10043</v>
      </c>
      <c r="Q2219" s="101">
        <v>1</v>
      </c>
      <c r="R2219" s="14" t="s">
        <v>4092</v>
      </c>
      <c r="S2219" s="48">
        <v>1095</v>
      </c>
      <c r="T2219" s="126"/>
    </row>
    <row r="2220" spans="1:20" s="17" customFormat="1" ht="24.95" customHeight="1">
      <c r="A2220" s="127">
        <v>681</v>
      </c>
      <c r="B2220" s="34" t="s">
        <v>16388</v>
      </c>
      <c r="C2220" s="14" t="s">
        <v>10044</v>
      </c>
      <c r="D2220" s="121" t="s">
        <v>10045</v>
      </c>
      <c r="E2220" s="101">
        <v>60</v>
      </c>
      <c r="F2220" s="14" t="s">
        <v>4104</v>
      </c>
      <c r="G2220" s="14" t="s">
        <v>542</v>
      </c>
      <c r="H2220" s="22" t="s">
        <v>10046</v>
      </c>
      <c r="I2220" s="122" t="s">
        <v>10047</v>
      </c>
      <c r="J2220" s="123">
        <v>2630</v>
      </c>
      <c r="K2220" s="124">
        <v>210</v>
      </c>
      <c r="L2220" s="125" t="s">
        <v>4180</v>
      </c>
      <c r="M2220" s="14" t="s">
        <v>10048</v>
      </c>
      <c r="N2220" s="14"/>
      <c r="O2220" s="22"/>
      <c r="P2220" s="122"/>
      <c r="Q2220" s="101"/>
      <c r="R2220" s="14"/>
      <c r="S2220" s="48"/>
      <c r="T2220" s="126"/>
    </row>
    <row r="2221" spans="1:20" s="17" customFormat="1" ht="24.95" customHeight="1">
      <c r="A2221" s="127">
        <v>682</v>
      </c>
      <c r="B2221" s="34" t="s">
        <v>16388</v>
      </c>
      <c r="C2221" s="14" t="s">
        <v>10049</v>
      </c>
      <c r="D2221" s="121" t="s">
        <v>10050</v>
      </c>
      <c r="E2221" s="101" t="s">
        <v>3329</v>
      </c>
      <c r="F2221" s="34" t="s">
        <v>6137</v>
      </c>
      <c r="G2221" s="14" t="s">
        <v>5919</v>
      </c>
      <c r="H2221" s="22" t="s">
        <v>10051</v>
      </c>
      <c r="I2221" s="2" t="s">
        <v>10052</v>
      </c>
      <c r="J2221" s="123">
        <v>0</v>
      </c>
      <c r="K2221" s="124">
        <v>400</v>
      </c>
      <c r="L2221" s="125" t="s">
        <v>4180</v>
      </c>
      <c r="M2221" s="34" t="s">
        <v>10053</v>
      </c>
      <c r="N2221" s="14"/>
      <c r="O2221" s="22"/>
      <c r="P2221" s="122"/>
      <c r="Q2221" s="101"/>
      <c r="R2221" s="14"/>
      <c r="S2221" s="48"/>
      <c r="T2221" s="126"/>
    </row>
    <row r="2222" spans="1:20" s="17" customFormat="1" ht="24.95" customHeight="1">
      <c r="A2222" s="127">
        <v>683</v>
      </c>
      <c r="B2222" s="34" t="s">
        <v>16388</v>
      </c>
      <c r="C2222" s="14" t="s">
        <v>10054</v>
      </c>
      <c r="D2222" s="121" t="s">
        <v>10055</v>
      </c>
      <c r="E2222" s="101">
        <v>5</v>
      </c>
      <c r="F2222" s="14" t="s">
        <v>5973</v>
      </c>
      <c r="G2222" s="14" t="s">
        <v>542</v>
      </c>
      <c r="H2222" s="22" t="s">
        <v>68</v>
      </c>
      <c r="I2222" s="122" t="s">
        <v>855</v>
      </c>
      <c r="J2222" s="123">
        <v>1195</v>
      </c>
      <c r="K2222" s="124">
        <v>60</v>
      </c>
      <c r="L2222" s="125" t="s">
        <v>4161</v>
      </c>
      <c r="M2222" s="14" t="s">
        <v>10056</v>
      </c>
      <c r="N2222" s="14" t="s">
        <v>542</v>
      </c>
      <c r="O2222" s="22" t="s">
        <v>68</v>
      </c>
      <c r="P2222" s="122" t="s">
        <v>855</v>
      </c>
      <c r="Q2222" s="101">
        <v>5</v>
      </c>
      <c r="R2222" s="14" t="s">
        <v>5973</v>
      </c>
      <c r="S2222" s="48">
        <v>1195</v>
      </c>
      <c r="T2222" s="126"/>
    </row>
    <row r="2223" spans="1:20" s="17" customFormat="1" ht="24.95" customHeight="1">
      <c r="A2223" s="127"/>
      <c r="B2223" s="34"/>
      <c r="C2223" s="34"/>
      <c r="D2223" s="121"/>
      <c r="E2223" s="101"/>
      <c r="F2223" s="14"/>
      <c r="G2223" s="14"/>
      <c r="H2223" s="22"/>
      <c r="I2223" s="122"/>
      <c r="J2223" s="128"/>
      <c r="K2223" s="124"/>
      <c r="L2223" s="125" t="s">
        <v>4161</v>
      </c>
      <c r="M2223" s="14" t="s">
        <v>10056</v>
      </c>
      <c r="N2223" s="14" t="s">
        <v>566</v>
      </c>
      <c r="O2223" s="22" t="s">
        <v>10057</v>
      </c>
      <c r="P2223" s="122" t="s">
        <v>10058</v>
      </c>
      <c r="Q2223" s="101">
        <v>5</v>
      </c>
      <c r="R2223" s="14" t="s">
        <v>5973</v>
      </c>
      <c r="S2223" s="48">
        <v>3070</v>
      </c>
      <c r="T2223" s="126"/>
    </row>
    <row r="2224" spans="1:20" s="17" customFormat="1" ht="24.95" customHeight="1">
      <c r="A2224" s="127"/>
      <c r="B2224" s="34"/>
      <c r="C2224" s="34"/>
      <c r="D2224" s="121"/>
      <c r="E2224" s="101"/>
      <c r="F2224" s="14"/>
      <c r="G2224" s="14"/>
      <c r="H2224" s="22"/>
      <c r="I2224" s="122"/>
      <c r="J2224" s="128"/>
      <c r="K2224" s="124"/>
      <c r="L2224" s="125" t="s">
        <v>4161</v>
      </c>
      <c r="M2224" s="14" t="s">
        <v>10056</v>
      </c>
      <c r="N2224" s="14" t="s">
        <v>549</v>
      </c>
      <c r="O2224" s="22" t="s">
        <v>10059</v>
      </c>
      <c r="P2224" s="122" t="s">
        <v>10060</v>
      </c>
      <c r="Q2224" s="101">
        <v>5</v>
      </c>
      <c r="R2224" s="14" t="s">
        <v>5973</v>
      </c>
      <c r="S2224" s="48">
        <v>4077</v>
      </c>
      <c r="T2224" s="126"/>
    </row>
    <row r="2225" spans="1:20" s="17" customFormat="1" ht="24.95" customHeight="1">
      <c r="A2225" s="127">
        <v>684</v>
      </c>
      <c r="B2225" s="34" t="s">
        <v>16388</v>
      </c>
      <c r="C2225" s="14" t="s">
        <v>10061</v>
      </c>
      <c r="D2225" s="121" t="s">
        <v>10062</v>
      </c>
      <c r="E2225" s="101" t="s">
        <v>1166</v>
      </c>
      <c r="F2225" s="14" t="s">
        <v>6107</v>
      </c>
      <c r="G2225" s="14" t="s">
        <v>588</v>
      </c>
      <c r="H2225" s="22" t="s">
        <v>10063</v>
      </c>
      <c r="I2225" s="2" t="s">
        <v>10064</v>
      </c>
      <c r="J2225" s="123">
        <v>0</v>
      </c>
      <c r="K2225" s="124">
        <v>500</v>
      </c>
      <c r="L2225" s="125" t="s">
        <v>4180</v>
      </c>
      <c r="M2225" s="14" t="s">
        <v>10065</v>
      </c>
      <c r="N2225" s="14"/>
      <c r="O2225" s="22"/>
      <c r="P2225" s="122"/>
      <c r="Q2225" s="101"/>
      <c r="R2225" s="14"/>
      <c r="S2225" s="48"/>
      <c r="T2225" s="126"/>
    </row>
    <row r="2226" spans="1:20" s="17" customFormat="1" ht="24.95" customHeight="1">
      <c r="A2226" s="127">
        <v>685</v>
      </c>
      <c r="B2226" s="34" t="s">
        <v>16388</v>
      </c>
      <c r="C2226" s="14" t="s">
        <v>10066</v>
      </c>
      <c r="D2226" s="121" t="s">
        <v>10067</v>
      </c>
      <c r="E2226" s="101">
        <v>3</v>
      </c>
      <c r="F2226" s="14" t="s">
        <v>4104</v>
      </c>
      <c r="G2226" s="14" t="s">
        <v>10068</v>
      </c>
      <c r="H2226" s="22" t="s">
        <v>10069</v>
      </c>
      <c r="I2226" s="122" t="s">
        <v>10070</v>
      </c>
      <c r="J2226" s="123">
        <v>13900</v>
      </c>
      <c r="K2226" s="124">
        <v>40</v>
      </c>
      <c r="L2226" s="125" t="s">
        <v>4180</v>
      </c>
      <c r="M2226" s="14" t="s">
        <v>10071</v>
      </c>
      <c r="N2226" s="14"/>
      <c r="O2226" s="22"/>
      <c r="P2226" s="122"/>
      <c r="Q2226" s="101"/>
      <c r="R2226" s="14"/>
      <c r="S2226" s="48"/>
      <c r="T2226" s="126"/>
    </row>
    <row r="2227" spans="1:20" s="17" customFormat="1" ht="24.95" customHeight="1">
      <c r="A2227" s="127">
        <v>686</v>
      </c>
      <c r="B2227" s="34" t="s">
        <v>16388</v>
      </c>
      <c r="C2227" s="14" t="s">
        <v>10072</v>
      </c>
      <c r="D2227" s="121" t="s">
        <v>10073</v>
      </c>
      <c r="E2227" s="101">
        <v>10</v>
      </c>
      <c r="F2227" s="14" t="s">
        <v>5973</v>
      </c>
      <c r="G2227" s="14" t="s">
        <v>584</v>
      </c>
      <c r="H2227" s="22" t="s">
        <v>426</v>
      </c>
      <c r="I2227" s="122" t="s">
        <v>716</v>
      </c>
      <c r="J2227" s="123">
        <v>1440</v>
      </c>
      <c r="K2227" s="124">
        <v>1050</v>
      </c>
      <c r="L2227" s="125" t="s">
        <v>4180</v>
      </c>
      <c r="M2227" s="14" t="s">
        <v>10074</v>
      </c>
      <c r="N2227" s="14"/>
      <c r="O2227" s="22"/>
      <c r="P2227" s="122"/>
      <c r="Q2227" s="101"/>
      <c r="R2227" s="14"/>
      <c r="S2227" s="48"/>
      <c r="T2227" s="126"/>
    </row>
    <row r="2228" spans="1:20" s="17" customFormat="1" ht="24.95" customHeight="1">
      <c r="A2228" s="127">
        <v>687</v>
      </c>
      <c r="B2228" s="34" t="s">
        <v>16388</v>
      </c>
      <c r="C2228" s="14" t="s">
        <v>10075</v>
      </c>
      <c r="D2228" s="121" t="s">
        <v>10076</v>
      </c>
      <c r="E2228" s="101">
        <v>100</v>
      </c>
      <c r="F2228" s="14" t="s">
        <v>4104</v>
      </c>
      <c r="G2228" s="14" t="s">
        <v>595</v>
      </c>
      <c r="H2228" s="22" t="s">
        <v>69</v>
      </c>
      <c r="I2228" s="122" t="s">
        <v>10077</v>
      </c>
      <c r="J2228" s="123">
        <v>1000</v>
      </c>
      <c r="K2228" s="124">
        <v>150</v>
      </c>
      <c r="L2228" s="125" t="s">
        <v>4180</v>
      </c>
      <c r="M2228" s="14" t="s">
        <v>10078</v>
      </c>
      <c r="N2228" s="14"/>
      <c r="O2228" s="22"/>
      <c r="P2228" s="122"/>
      <c r="Q2228" s="101"/>
      <c r="R2228" s="14"/>
      <c r="S2228" s="48"/>
      <c r="T2228" s="126"/>
    </row>
    <row r="2229" spans="1:20" s="17" customFormat="1" ht="24.95" customHeight="1">
      <c r="A2229" s="127">
        <v>688</v>
      </c>
      <c r="B2229" s="34" t="s">
        <v>16388</v>
      </c>
      <c r="C2229" s="14" t="s">
        <v>10079</v>
      </c>
      <c r="D2229" s="121" t="s">
        <v>10080</v>
      </c>
      <c r="E2229" s="101">
        <v>1</v>
      </c>
      <c r="F2229" s="14" t="s">
        <v>10081</v>
      </c>
      <c r="G2229" s="14" t="s">
        <v>82</v>
      </c>
      <c r="H2229" s="22" t="s">
        <v>10082</v>
      </c>
      <c r="I2229" s="122" t="s">
        <v>10083</v>
      </c>
      <c r="J2229" s="123">
        <v>105668</v>
      </c>
      <c r="K2229" s="124">
        <v>50</v>
      </c>
      <c r="L2229" s="125" t="s">
        <v>4180</v>
      </c>
      <c r="M2229" s="14" t="s">
        <v>10084</v>
      </c>
      <c r="N2229" s="14"/>
      <c r="O2229" s="22"/>
      <c r="P2229" s="122"/>
      <c r="Q2229" s="101"/>
      <c r="R2229" s="14"/>
      <c r="S2229" s="48"/>
      <c r="T2229" s="126"/>
    </row>
    <row r="2230" spans="1:20" s="17" customFormat="1" ht="24.95" customHeight="1">
      <c r="A2230" s="127">
        <v>689</v>
      </c>
      <c r="B2230" s="34" t="s">
        <v>16388</v>
      </c>
      <c r="C2230" s="14" t="s">
        <v>10085</v>
      </c>
      <c r="D2230" s="121" t="s">
        <v>10086</v>
      </c>
      <c r="E2230" s="101" t="s">
        <v>6125</v>
      </c>
      <c r="F2230" s="14" t="s">
        <v>6131</v>
      </c>
      <c r="G2230" s="14" t="s">
        <v>559</v>
      </c>
      <c r="H2230" s="22" t="s">
        <v>10087</v>
      </c>
      <c r="I2230" s="2" t="s">
        <v>10088</v>
      </c>
      <c r="J2230" s="123">
        <v>0</v>
      </c>
      <c r="K2230" s="124">
        <v>5</v>
      </c>
      <c r="L2230" s="125" t="s">
        <v>4180</v>
      </c>
      <c r="M2230" s="14" t="s">
        <v>10089</v>
      </c>
      <c r="N2230" s="14"/>
      <c r="O2230" s="22"/>
      <c r="P2230" s="122"/>
      <c r="Q2230" s="101"/>
      <c r="R2230" s="14"/>
      <c r="S2230" s="48"/>
      <c r="T2230" s="126"/>
    </row>
    <row r="2231" spans="1:20" s="17" customFormat="1" ht="24.95" customHeight="1">
      <c r="A2231" s="127">
        <v>690</v>
      </c>
      <c r="B2231" s="34" t="s">
        <v>16388</v>
      </c>
      <c r="C2231" s="14" t="s">
        <v>10090</v>
      </c>
      <c r="D2231" s="121" t="s">
        <v>10091</v>
      </c>
      <c r="E2231" s="101">
        <v>500</v>
      </c>
      <c r="F2231" s="14" t="s">
        <v>4104</v>
      </c>
      <c r="G2231" s="14" t="s">
        <v>626</v>
      </c>
      <c r="H2231" s="22" t="s">
        <v>10092</v>
      </c>
      <c r="I2231" s="122" t="s">
        <v>10093</v>
      </c>
      <c r="J2231" s="123">
        <v>16869</v>
      </c>
      <c r="K2231" s="124">
        <v>60</v>
      </c>
      <c r="L2231" s="125" t="s">
        <v>4161</v>
      </c>
      <c r="M2231" s="14" t="s">
        <v>10094</v>
      </c>
      <c r="N2231" s="14" t="s">
        <v>626</v>
      </c>
      <c r="O2231" s="22" t="s">
        <v>10092</v>
      </c>
      <c r="P2231" s="122" t="s">
        <v>10093</v>
      </c>
      <c r="Q2231" s="101">
        <v>500</v>
      </c>
      <c r="R2231" s="14" t="s">
        <v>4104</v>
      </c>
      <c r="S2231" s="48">
        <v>16869</v>
      </c>
      <c r="T2231" s="126"/>
    </row>
    <row r="2232" spans="1:20" s="17" customFormat="1" ht="24.95" customHeight="1">
      <c r="A2232" s="127"/>
      <c r="B2232" s="34"/>
      <c r="C2232" s="34"/>
      <c r="D2232" s="121"/>
      <c r="E2232" s="101"/>
      <c r="F2232" s="14"/>
      <c r="G2232" s="14"/>
      <c r="H2232" s="22"/>
      <c r="I2232" s="122"/>
      <c r="J2232" s="128"/>
      <c r="K2232" s="124"/>
      <c r="L2232" s="125" t="s">
        <v>4161</v>
      </c>
      <c r="M2232" s="14" t="s">
        <v>10094</v>
      </c>
      <c r="N2232" s="14" t="s">
        <v>599</v>
      </c>
      <c r="O2232" s="22" t="s">
        <v>10095</v>
      </c>
      <c r="P2232" s="122" t="s">
        <v>10096</v>
      </c>
      <c r="Q2232" s="101">
        <v>500</v>
      </c>
      <c r="R2232" s="14" t="s">
        <v>3994</v>
      </c>
      <c r="S2232" s="48">
        <v>4049</v>
      </c>
      <c r="T2232" s="126"/>
    </row>
    <row r="2233" spans="1:20" s="17" customFormat="1" ht="24.95" customHeight="1">
      <c r="A2233" s="127">
        <v>691</v>
      </c>
      <c r="B2233" s="34" t="s">
        <v>16388</v>
      </c>
      <c r="C2233" s="14" t="s">
        <v>10097</v>
      </c>
      <c r="D2233" s="121" t="s">
        <v>10098</v>
      </c>
      <c r="E2233" s="101" t="s">
        <v>5962</v>
      </c>
      <c r="F2233" s="14" t="s">
        <v>8629</v>
      </c>
      <c r="G2233" s="14" t="s">
        <v>626</v>
      </c>
      <c r="H2233" s="22" t="s">
        <v>10099</v>
      </c>
      <c r="I2233" s="2" t="s">
        <v>10100</v>
      </c>
      <c r="J2233" s="123">
        <v>0</v>
      </c>
      <c r="K2233" s="124">
        <v>15</v>
      </c>
      <c r="L2233" s="125" t="s">
        <v>4180</v>
      </c>
      <c r="M2233" s="14" t="s">
        <v>10101</v>
      </c>
      <c r="N2233" s="14"/>
      <c r="O2233" s="22"/>
      <c r="P2233" s="122"/>
      <c r="Q2233" s="101"/>
      <c r="R2233" s="14"/>
      <c r="S2233" s="48"/>
      <c r="T2233" s="126"/>
    </row>
    <row r="2234" spans="1:20" s="17" customFormat="1" ht="24.95" customHeight="1">
      <c r="A2234" s="127">
        <v>692</v>
      </c>
      <c r="B2234" s="34" t="s">
        <v>16388</v>
      </c>
      <c r="C2234" s="14" t="s">
        <v>10102</v>
      </c>
      <c r="D2234" s="121" t="s">
        <v>10103</v>
      </c>
      <c r="E2234" s="101">
        <v>20</v>
      </c>
      <c r="F2234" s="14" t="s">
        <v>5973</v>
      </c>
      <c r="G2234" s="14" t="s">
        <v>619</v>
      </c>
      <c r="H2234" s="22" t="s">
        <v>10104</v>
      </c>
      <c r="I2234" s="122" t="s">
        <v>10105</v>
      </c>
      <c r="J2234" s="123">
        <v>4747</v>
      </c>
      <c r="K2234" s="124">
        <v>15</v>
      </c>
      <c r="L2234" s="125" t="s">
        <v>4180</v>
      </c>
      <c r="M2234" s="14" t="s">
        <v>10106</v>
      </c>
      <c r="N2234" s="14"/>
      <c r="O2234" s="22"/>
      <c r="P2234" s="122"/>
      <c r="Q2234" s="101"/>
      <c r="R2234" s="14"/>
      <c r="S2234" s="48"/>
      <c r="T2234" s="126"/>
    </row>
    <row r="2235" spans="1:20" s="17" customFormat="1" ht="24.95" customHeight="1">
      <c r="A2235" s="127">
        <v>693</v>
      </c>
      <c r="B2235" s="34" t="s">
        <v>16388</v>
      </c>
      <c r="C2235" s="14" t="s">
        <v>10107</v>
      </c>
      <c r="D2235" s="121" t="s">
        <v>10108</v>
      </c>
      <c r="E2235" s="101" t="s">
        <v>10109</v>
      </c>
      <c r="F2235" s="34" t="s">
        <v>10110</v>
      </c>
      <c r="G2235" s="14" t="s">
        <v>10111</v>
      </c>
      <c r="H2235" s="22" t="s">
        <v>10112</v>
      </c>
      <c r="I2235" s="2" t="s">
        <v>10113</v>
      </c>
      <c r="J2235" s="123">
        <v>0</v>
      </c>
      <c r="K2235" s="124">
        <v>5000</v>
      </c>
      <c r="L2235" s="125" t="s">
        <v>4180</v>
      </c>
      <c r="M2235" s="14" t="s">
        <v>10114</v>
      </c>
      <c r="N2235" s="14"/>
      <c r="O2235" s="22"/>
      <c r="P2235" s="122"/>
      <c r="Q2235" s="101"/>
      <c r="R2235" s="14"/>
      <c r="S2235" s="48"/>
      <c r="T2235" s="126"/>
    </row>
    <row r="2236" spans="1:20" s="17" customFormat="1" ht="24.95" customHeight="1">
      <c r="A2236" s="127">
        <v>694</v>
      </c>
      <c r="B2236" s="34" t="s">
        <v>16388</v>
      </c>
      <c r="C2236" s="14" t="s">
        <v>10115</v>
      </c>
      <c r="D2236" s="121" t="s">
        <v>10116</v>
      </c>
      <c r="E2236" s="101">
        <v>15</v>
      </c>
      <c r="F2236" s="14" t="s">
        <v>5973</v>
      </c>
      <c r="G2236" s="14" t="s">
        <v>559</v>
      </c>
      <c r="H2236" s="22" t="s">
        <v>10117</v>
      </c>
      <c r="I2236" s="122" t="s">
        <v>10118</v>
      </c>
      <c r="J2236" s="123">
        <v>915</v>
      </c>
      <c r="K2236" s="124">
        <v>30</v>
      </c>
      <c r="L2236" s="125" t="s">
        <v>4180</v>
      </c>
      <c r="M2236" s="14" t="s">
        <v>10119</v>
      </c>
      <c r="N2236" s="14"/>
      <c r="O2236" s="22"/>
      <c r="P2236" s="122"/>
      <c r="Q2236" s="101"/>
      <c r="R2236" s="14"/>
      <c r="S2236" s="48"/>
      <c r="T2236" s="126"/>
    </row>
    <row r="2237" spans="1:20" s="17" customFormat="1" ht="24.95" customHeight="1">
      <c r="A2237" s="127">
        <v>695</v>
      </c>
      <c r="B2237" s="34" t="s">
        <v>16388</v>
      </c>
      <c r="C2237" s="14" t="s">
        <v>10120</v>
      </c>
      <c r="D2237" s="121" t="s">
        <v>10121</v>
      </c>
      <c r="E2237" s="101">
        <v>100</v>
      </c>
      <c r="F2237" s="14" t="s">
        <v>5973</v>
      </c>
      <c r="G2237" s="14" t="s">
        <v>552</v>
      </c>
      <c r="H2237" s="22" t="s">
        <v>10122</v>
      </c>
      <c r="I2237" s="122" t="s">
        <v>10123</v>
      </c>
      <c r="J2237" s="123">
        <v>6994</v>
      </c>
      <c r="K2237" s="124">
        <v>24</v>
      </c>
      <c r="L2237" s="125" t="s">
        <v>4180</v>
      </c>
      <c r="M2237" s="14" t="s">
        <v>10124</v>
      </c>
      <c r="N2237" s="14"/>
      <c r="O2237" s="22"/>
      <c r="P2237" s="122"/>
      <c r="Q2237" s="101"/>
      <c r="R2237" s="14"/>
      <c r="S2237" s="48"/>
      <c r="T2237" s="126"/>
    </row>
    <row r="2238" spans="1:20" s="17" customFormat="1" ht="24.95" customHeight="1">
      <c r="A2238" s="127">
        <v>696</v>
      </c>
      <c r="B2238" s="34" t="s">
        <v>16388</v>
      </c>
      <c r="C2238" s="14" t="s">
        <v>10125</v>
      </c>
      <c r="D2238" s="121" t="s">
        <v>10126</v>
      </c>
      <c r="E2238" s="101" t="s">
        <v>1166</v>
      </c>
      <c r="F2238" s="14" t="s">
        <v>3401</v>
      </c>
      <c r="G2238" s="14" t="s">
        <v>552</v>
      </c>
      <c r="H2238" s="22" t="s">
        <v>10127</v>
      </c>
      <c r="I2238" s="2" t="s">
        <v>10128</v>
      </c>
      <c r="J2238" s="123">
        <v>0</v>
      </c>
      <c r="K2238" s="124">
        <v>5</v>
      </c>
      <c r="L2238" s="125" t="s">
        <v>4180</v>
      </c>
      <c r="M2238" s="14" t="s">
        <v>10129</v>
      </c>
      <c r="N2238" s="14"/>
      <c r="O2238" s="22"/>
      <c r="P2238" s="122"/>
      <c r="Q2238" s="101"/>
      <c r="R2238" s="14"/>
      <c r="S2238" s="48"/>
      <c r="T2238" s="126"/>
    </row>
    <row r="2239" spans="1:20" s="17" customFormat="1" ht="24.95" customHeight="1">
      <c r="A2239" s="127">
        <v>697</v>
      </c>
      <c r="B2239" s="34" t="s">
        <v>16388</v>
      </c>
      <c r="C2239" s="14" t="s">
        <v>10130</v>
      </c>
      <c r="D2239" s="121" t="s">
        <v>10131</v>
      </c>
      <c r="E2239" s="101">
        <v>1</v>
      </c>
      <c r="F2239" s="14" t="s">
        <v>4092</v>
      </c>
      <c r="G2239" s="14" t="s">
        <v>610</v>
      </c>
      <c r="H2239" s="22" t="s">
        <v>10132</v>
      </c>
      <c r="I2239" s="122" t="s">
        <v>10133</v>
      </c>
      <c r="J2239" s="123">
        <v>245</v>
      </c>
      <c r="K2239" s="124">
        <v>180</v>
      </c>
      <c r="L2239" s="125" t="s">
        <v>4180</v>
      </c>
      <c r="M2239" s="14" t="s">
        <v>10134</v>
      </c>
      <c r="N2239" s="14"/>
      <c r="O2239" s="22"/>
      <c r="P2239" s="122"/>
      <c r="Q2239" s="101"/>
      <c r="R2239" s="14"/>
      <c r="S2239" s="48"/>
      <c r="T2239" s="126"/>
    </row>
    <row r="2240" spans="1:20" s="17" customFormat="1" ht="24.95" customHeight="1">
      <c r="A2240" s="127">
        <v>698</v>
      </c>
      <c r="B2240" s="34" t="s">
        <v>16388</v>
      </c>
      <c r="C2240" s="14" t="s">
        <v>10135</v>
      </c>
      <c r="D2240" s="121" t="s">
        <v>10136</v>
      </c>
      <c r="E2240" s="101">
        <v>120</v>
      </c>
      <c r="F2240" s="14" t="s">
        <v>4104</v>
      </c>
      <c r="G2240" s="14" t="s">
        <v>10068</v>
      </c>
      <c r="H2240" s="22" t="s">
        <v>10137</v>
      </c>
      <c r="I2240" s="122" t="s">
        <v>10138</v>
      </c>
      <c r="J2240" s="123">
        <v>5615</v>
      </c>
      <c r="K2240" s="124">
        <v>120</v>
      </c>
      <c r="L2240" s="125" t="s">
        <v>4180</v>
      </c>
      <c r="M2240" s="14" t="s">
        <v>10139</v>
      </c>
      <c r="N2240" s="14"/>
      <c r="O2240" s="22"/>
      <c r="P2240" s="122"/>
      <c r="Q2240" s="101"/>
      <c r="R2240" s="14"/>
      <c r="S2240" s="48"/>
      <c r="T2240" s="126"/>
    </row>
    <row r="2241" spans="1:20" s="17" customFormat="1" ht="24.95" customHeight="1">
      <c r="A2241" s="127">
        <v>699</v>
      </c>
      <c r="B2241" s="34" t="s">
        <v>16388</v>
      </c>
      <c r="C2241" s="14" t="s">
        <v>10140</v>
      </c>
      <c r="D2241" s="121" t="s">
        <v>10141</v>
      </c>
      <c r="E2241" s="101">
        <v>60</v>
      </c>
      <c r="F2241" s="14" t="s">
        <v>5973</v>
      </c>
      <c r="G2241" s="14" t="s">
        <v>10142</v>
      </c>
      <c r="H2241" s="22" t="s">
        <v>10143</v>
      </c>
      <c r="I2241" s="122" t="s">
        <v>10144</v>
      </c>
      <c r="J2241" s="123">
        <v>31559</v>
      </c>
      <c r="K2241" s="124">
        <v>15</v>
      </c>
      <c r="L2241" s="125" t="s">
        <v>4180</v>
      </c>
      <c r="M2241" s="14" t="s">
        <v>10145</v>
      </c>
      <c r="N2241" s="14"/>
      <c r="O2241" s="22"/>
      <c r="P2241" s="122"/>
      <c r="Q2241" s="101"/>
      <c r="R2241" s="14"/>
      <c r="S2241" s="48"/>
      <c r="T2241" s="126"/>
    </row>
    <row r="2242" spans="1:20" s="17" customFormat="1" ht="24.95" customHeight="1">
      <c r="A2242" s="127">
        <v>700</v>
      </c>
      <c r="B2242" s="34" t="s">
        <v>16388</v>
      </c>
      <c r="C2242" s="14" t="s">
        <v>10146</v>
      </c>
      <c r="D2242" s="121" t="s">
        <v>10147</v>
      </c>
      <c r="E2242" s="101" t="s">
        <v>5962</v>
      </c>
      <c r="F2242" s="14" t="s">
        <v>1170</v>
      </c>
      <c r="G2242" s="14" t="s">
        <v>559</v>
      </c>
      <c r="H2242" s="22" t="s">
        <v>10148</v>
      </c>
      <c r="I2242" s="2" t="s">
        <v>10149</v>
      </c>
      <c r="J2242" s="123">
        <v>0</v>
      </c>
      <c r="K2242" s="124">
        <v>15</v>
      </c>
      <c r="L2242" s="125" t="s">
        <v>4180</v>
      </c>
      <c r="M2242" s="14" t="s">
        <v>10150</v>
      </c>
      <c r="N2242" s="14"/>
      <c r="O2242" s="22"/>
      <c r="P2242" s="122"/>
      <c r="Q2242" s="101"/>
      <c r="R2242" s="14"/>
      <c r="S2242" s="48"/>
      <c r="T2242" s="126"/>
    </row>
    <row r="2243" spans="1:20" s="17" customFormat="1" ht="24.95" customHeight="1">
      <c r="A2243" s="127">
        <v>701</v>
      </c>
      <c r="B2243" s="34" t="s">
        <v>16388</v>
      </c>
      <c r="C2243" s="14" t="s">
        <v>10151</v>
      </c>
      <c r="D2243" s="121" t="s">
        <v>10152</v>
      </c>
      <c r="E2243" s="101">
        <v>10</v>
      </c>
      <c r="F2243" s="14" t="s">
        <v>4104</v>
      </c>
      <c r="G2243" s="14" t="s">
        <v>544</v>
      </c>
      <c r="H2243" s="22" t="s">
        <v>10153</v>
      </c>
      <c r="I2243" s="122" t="s">
        <v>10154</v>
      </c>
      <c r="J2243" s="123">
        <v>291000</v>
      </c>
      <c r="K2243" s="124">
        <v>5</v>
      </c>
      <c r="L2243" s="125" t="s">
        <v>4180</v>
      </c>
      <c r="M2243" s="14" t="s">
        <v>10155</v>
      </c>
      <c r="N2243" s="14"/>
      <c r="O2243" s="22"/>
      <c r="P2243" s="122"/>
      <c r="Q2243" s="101"/>
      <c r="R2243" s="14"/>
      <c r="S2243" s="48"/>
      <c r="T2243" s="126"/>
    </row>
    <row r="2244" spans="1:20" s="17" customFormat="1" ht="24.95" customHeight="1">
      <c r="A2244" s="127">
        <v>702</v>
      </c>
      <c r="B2244" s="34" t="s">
        <v>16388</v>
      </c>
      <c r="C2244" s="14" t="s">
        <v>10156</v>
      </c>
      <c r="D2244" s="121" t="s">
        <v>10157</v>
      </c>
      <c r="E2244" s="101">
        <v>1</v>
      </c>
      <c r="F2244" s="14" t="s">
        <v>4092</v>
      </c>
      <c r="G2244" s="14" t="s">
        <v>575</v>
      </c>
      <c r="H2244" s="22" t="s">
        <v>10158</v>
      </c>
      <c r="I2244" s="122" t="s">
        <v>10159</v>
      </c>
      <c r="J2244" s="123">
        <v>818</v>
      </c>
      <c r="K2244" s="124">
        <v>980</v>
      </c>
      <c r="L2244" s="125" t="s">
        <v>4180</v>
      </c>
      <c r="M2244" s="14" t="s">
        <v>10160</v>
      </c>
      <c r="N2244" s="14"/>
      <c r="O2244" s="22"/>
      <c r="P2244" s="122"/>
      <c r="Q2244" s="101"/>
      <c r="R2244" s="14"/>
      <c r="S2244" s="48"/>
      <c r="T2244" s="126"/>
    </row>
    <row r="2245" spans="1:20" s="17" customFormat="1" ht="24.95" customHeight="1">
      <c r="A2245" s="127">
        <v>703</v>
      </c>
      <c r="B2245" s="34" t="s">
        <v>16388</v>
      </c>
      <c r="C2245" s="14" t="s">
        <v>10161</v>
      </c>
      <c r="D2245" s="121" t="s">
        <v>10162</v>
      </c>
      <c r="E2245" s="101">
        <v>1</v>
      </c>
      <c r="F2245" s="14" t="s">
        <v>10163</v>
      </c>
      <c r="G2245" s="14" t="s">
        <v>549</v>
      </c>
      <c r="H2245" s="22" t="s">
        <v>10164</v>
      </c>
      <c r="I2245" s="122" t="s">
        <v>10165</v>
      </c>
      <c r="J2245" s="123">
        <v>258</v>
      </c>
      <c r="K2245" s="124">
        <v>550</v>
      </c>
      <c r="L2245" s="125" t="s">
        <v>4180</v>
      </c>
      <c r="M2245" s="14" t="s">
        <v>10166</v>
      </c>
      <c r="N2245" s="14"/>
      <c r="O2245" s="22"/>
      <c r="P2245" s="122"/>
      <c r="Q2245" s="101"/>
      <c r="R2245" s="14"/>
      <c r="S2245" s="48"/>
      <c r="T2245" s="126"/>
    </row>
    <row r="2246" spans="1:20" s="17" customFormat="1" ht="24.95" customHeight="1">
      <c r="A2246" s="127">
        <v>704</v>
      </c>
      <c r="B2246" s="34" t="s">
        <v>16388</v>
      </c>
      <c r="C2246" s="14" t="s">
        <v>10167</v>
      </c>
      <c r="D2246" s="121" t="s">
        <v>10168</v>
      </c>
      <c r="E2246" s="101">
        <v>5</v>
      </c>
      <c r="F2246" s="14" t="s">
        <v>4104</v>
      </c>
      <c r="G2246" s="14" t="s">
        <v>544</v>
      </c>
      <c r="H2246" s="22" t="s">
        <v>10169</v>
      </c>
      <c r="I2246" s="122" t="s">
        <v>10170</v>
      </c>
      <c r="J2246" s="123">
        <v>3356</v>
      </c>
      <c r="K2246" s="124">
        <v>5</v>
      </c>
      <c r="L2246" s="125" t="s">
        <v>4161</v>
      </c>
      <c r="M2246" s="14" t="s">
        <v>10171</v>
      </c>
      <c r="N2246" s="14" t="s">
        <v>544</v>
      </c>
      <c r="O2246" s="22" t="s">
        <v>10169</v>
      </c>
      <c r="P2246" s="122" t="s">
        <v>10170</v>
      </c>
      <c r="Q2246" s="101">
        <v>5</v>
      </c>
      <c r="R2246" s="14" t="s">
        <v>4104</v>
      </c>
      <c r="S2246" s="48">
        <v>3356</v>
      </c>
      <c r="T2246" s="126"/>
    </row>
    <row r="2247" spans="1:20" s="17" customFormat="1" ht="24.95" customHeight="1">
      <c r="A2247" s="127"/>
      <c r="B2247" s="34"/>
      <c r="C2247" s="34"/>
      <c r="D2247" s="121"/>
      <c r="E2247" s="101"/>
      <c r="F2247" s="14"/>
      <c r="G2247" s="14"/>
      <c r="H2247" s="22"/>
      <c r="I2247" s="122"/>
      <c r="J2247" s="128"/>
      <c r="K2247" s="124"/>
      <c r="L2247" s="125" t="s">
        <v>4161</v>
      </c>
      <c r="M2247" s="14" t="s">
        <v>10171</v>
      </c>
      <c r="N2247" s="14" t="s">
        <v>542</v>
      </c>
      <c r="O2247" s="22" t="s">
        <v>10172</v>
      </c>
      <c r="P2247" s="122" t="s">
        <v>10173</v>
      </c>
      <c r="Q2247" s="101">
        <v>5</v>
      </c>
      <c r="R2247" s="14" t="s">
        <v>4104</v>
      </c>
      <c r="S2247" s="48">
        <v>1764</v>
      </c>
      <c r="T2247" s="126"/>
    </row>
    <row r="2248" spans="1:20" s="17" customFormat="1" ht="24.95" customHeight="1">
      <c r="A2248" s="127"/>
      <c r="B2248" s="34"/>
      <c r="C2248" s="34"/>
      <c r="D2248" s="121"/>
      <c r="E2248" s="101"/>
      <c r="F2248" s="14"/>
      <c r="G2248" s="14"/>
      <c r="H2248" s="22"/>
      <c r="I2248" s="122"/>
      <c r="J2248" s="128"/>
      <c r="K2248" s="124"/>
      <c r="L2248" s="125" t="s">
        <v>4161</v>
      </c>
      <c r="M2248" s="14" t="s">
        <v>10171</v>
      </c>
      <c r="N2248" s="14" t="s">
        <v>590</v>
      </c>
      <c r="O2248" s="22" t="s">
        <v>10174</v>
      </c>
      <c r="P2248" s="122" t="s">
        <v>10175</v>
      </c>
      <c r="Q2248" s="101">
        <v>5</v>
      </c>
      <c r="R2248" s="14" t="s">
        <v>4104</v>
      </c>
      <c r="S2248" s="48">
        <v>2515</v>
      </c>
      <c r="T2248" s="126"/>
    </row>
    <row r="2249" spans="1:20" s="17" customFormat="1" ht="24.95" customHeight="1">
      <c r="A2249" s="127">
        <v>705</v>
      </c>
      <c r="B2249" s="34" t="s">
        <v>16388</v>
      </c>
      <c r="C2249" s="14" t="s">
        <v>10176</v>
      </c>
      <c r="D2249" s="121" t="s">
        <v>10177</v>
      </c>
      <c r="E2249" s="101">
        <v>10</v>
      </c>
      <c r="F2249" s="14" t="s">
        <v>5973</v>
      </c>
      <c r="G2249" s="14" t="s">
        <v>575</v>
      </c>
      <c r="H2249" s="22" t="s">
        <v>10178</v>
      </c>
      <c r="I2249" s="122" t="s">
        <v>10179</v>
      </c>
      <c r="J2249" s="123">
        <v>580</v>
      </c>
      <c r="K2249" s="124">
        <v>40</v>
      </c>
      <c r="L2249" s="125" t="s">
        <v>4180</v>
      </c>
      <c r="M2249" s="14" t="s">
        <v>10180</v>
      </c>
      <c r="N2249" s="14"/>
      <c r="O2249" s="22"/>
      <c r="P2249" s="122"/>
      <c r="Q2249" s="101"/>
      <c r="R2249" s="14"/>
      <c r="S2249" s="48"/>
      <c r="T2249" s="126"/>
    </row>
    <row r="2250" spans="1:20" s="17" customFormat="1" ht="24.95" customHeight="1">
      <c r="A2250" s="127">
        <v>706</v>
      </c>
      <c r="B2250" s="34" t="s">
        <v>16388</v>
      </c>
      <c r="C2250" s="14" t="s">
        <v>10181</v>
      </c>
      <c r="D2250" s="121" t="s">
        <v>10182</v>
      </c>
      <c r="E2250" s="101">
        <v>20</v>
      </c>
      <c r="F2250" s="14" t="s">
        <v>5973</v>
      </c>
      <c r="G2250" s="14" t="s">
        <v>563</v>
      </c>
      <c r="H2250" s="22" t="s">
        <v>10183</v>
      </c>
      <c r="I2250" s="122" t="s">
        <v>10184</v>
      </c>
      <c r="J2250" s="123">
        <v>1059</v>
      </c>
      <c r="K2250" s="124">
        <v>150</v>
      </c>
      <c r="L2250" s="125" t="s">
        <v>4180</v>
      </c>
      <c r="M2250" s="14" t="s">
        <v>10185</v>
      </c>
      <c r="N2250" s="14"/>
      <c r="O2250" s="22"/>
      <c r="P2250" s="122"/>
      <c r="Q2250" s="101"/>
      <c r="R2250" s="14"/>
      <c r="S2250" s="48"/>
      <c r="T2250" s="126"/>
    </row>
    <row r="2251" spans="1:20" s="17" customFormat="1" ht="24.95" customHeight="1">
      <c r="A2251" s="127">
        <v>707</v>
      </c>
      <c r="B2251" s="34" t="s">
        <v>16388</v>
      </c>
      <c r="C2251" s="14" t="s">
        <v>10186</v>
      </c>
      <c r="D2251" s="121" t="s">
        <v>10187</v>
      </c>
      <c r="E2251" s="101">
        <v>35</v>
      </c>
      <c r="F2251" s="14" t="s">
        <v>5973</v>
      </c>
      <c r="G2251" s="14" t="s">
        <v>628</v>
      </c>
      <c r="H2251" s="22" t="s">
        <v>10188</v>
      </c>
      <c r="I2251" s="122" t="s">
        <v>10189</v>
      </c>
      <c r="J2251" s="123">
        <v>2833</v>
      </c>
      <c r="K2251" s="124">
        <v>100</v>
      </c>
      <c r="L2251" s="125" t="s">
        <v>4180</v>
      </c>
      <c r="M2251" s="14" t="s">
        <v>10190</v>
      </c>
      <c r="N2251" s="14"/>
      <c r="O2251" s="22"/>
      <c r="P2251" s="122"/>
      <c r="Q2251" s="101"/>
      <c r="R2251" s="14"/>
      <c r="S2251" s="48"/>
      <c r="T2251" s="126"/>
    </row>
    <row r="2252" spans="1:20" s="17" customFormat="1" ht="24.95" customHeight="1">
      <c r="A2252" s="127">
        <v>708</v>
      </c>
      <c r="B2252" s="34" t="s">
        <v>16388</v>
      </c>
      <c r="C2252" s="14" t="s">
        <v>10191</v>
      </c>
      <c r="D2252" s="121" t="s">
        <v>10192</v>
      </c>
      <c r="E2252" s="101" t="s">
        <v>1166</v>
      </c>
      <c r="F2252" s="14" t="s">
        <v>1167</v>
      </c>
      <c r="G2252" s="14" t="s">
        <v>628</v>
      </c>
      <c r="H2252" s="22" t="s">
        <v>10193</v>
      </c>
      <c r="I2252" s="122" t="s">
        <v>10194</v>
      </c>
      <c r="J2252" s="123">
        <v>0</v>
      </c>
      <c r="K2252" s="124">
        <v>300</v>
      </c>
      <c r="L2252" s="125" t="s">
        <v>4180</v>
      </c>
      <c r="M2252" s="14" t="s">
        <v>10195</v>
      </c>
      <c r="N2252" s="14"/>
      <c r="O2252" s="22"/>
      <c r="P2252" s="122"/>
      <c r="Q2252" s="101"/>
      <c r="R2252" s="14"/>
      <c r="S2252" s="48"/>
      <c r="T2252" s="126"/>
    </row>
    <row r="2253" spans="1:20" s="17" customFormat="1" ht="24.95" customHeight="1">
      <c r="A2253" s="127">
        <v>709</v>
      </c>
      <c r="B2253" s="34" t="s">
        <v>16388</v>
      </c>
      <c r="C2253" s="14" t="s">
        <v>10196</v>
      </c>
      <c r="D2253" s="121" t="s">
        <v>10197</v>
      </c>
      <c r="E2253" s="101" t="s">
        <v>10198</v>
      </c>
      <c r="F2253" s="14" t="s">
        <v>3324</v>
      </c>
      <c r="G2253" s="14" t="s">
        <v>582</v>
      </c>
      <c r="H2253" s="22" t="s">
        <v>10199</v>
      </c>
      <c r="I2253" s="122" t="s">
        <v>10200</v>
      </c>
      <c r="J2253" s="123">
        <v>0</v>
      </c>
      <c r="K2253" s="124">
        <v>5</v>
      </c>
      <c r="L2253" s="125" t="s">
        <v>4180</v>
      </c>
      <c r="M2253" s="14" t="s">
        <v>10201</v>
      </c>
      <c r="N2253" s="14"/>
      <c r="O2253" s="22"/>
      <c r="P2253" s="122"/>
      <c r="Q2253" s="101"/>
      <c r="R2253" s="14"/>
      <c r="S2253" s="48"/>
      <c r="T2253" s="126"/>
    </row>
    <row r="2254" spans="1:20" s="17" customFormat="1" ht="24.95" customHeight="1">
      <c r="A2254" s="127">
        <v>710</v>
      </c>
      <c r="B2254" s="34" t="s">
        <v>16388</v>
      </c>
      <c r="C2254" s="14" t="s">
        <v>10202</v>
      </c>
      <c r="D2254" s="121" t="s">
        <v>10203</v>
      </c>
      <c r="E2254" s="101">
        <v>2</v>
      </c>
      <c r="F2254" s="14" t="s">
        <v>3978</v>
      </c>
      <c r="G2254" s="14" t="s">
        <v>567</v>
      </c>
      <c r="H2254" s="22" t="s">
        <v>427</v>
      </c>
      <c r="I2254" s="122" t="s">
        <v>717</v>
      </c>
      <c r="J2254" s="123">
        <v>391</v>
      </c>
      <c r="K2254" s="124">
        <v>19500</v>
      </c>
      <c r="L2254" s="125" t="s">
        <v>4161</v>
      </c>
      <c r="M2254" s="14" t="s">
        <v>10204</v>
      </c>
      <c r="N2254" s="14" t="s">
        <v>567</v>
      </c>
      <c r="O2254" s="22" t="s">
        <v>427</v>
      </c>
      <c r="P2254" s="122" t="s">
        <v>717</v>
      </c>
      <c r="Q2254" s="101">
        <v>2</v>
      </c>
      <c r="R2254" s="14" t="s">
        <v>3978</v>
      </c>
      <c r="S2254" s="48">
        <v>391</v>
      </c>
      <c r="T2254" s="126"/>
    </row>
    <row r="2255" spans="1:20" s="17" customFormat="1" ht="24.95" customHeight="1">
      <c r="A2255" s="127"/>
      <c r="B2255" s="34"/>
      <c r="C2255" s="34"/>
      <c r="D2255" s="121"/>
      <c r="E2255" s="101"/>
      <c r="F2255" s="14"/>
      <c r="G2255" s="14"/>
      <c r="H2255" s="22"/>
      <c r="I2255" s="122"/>
      <c r="J2255" s="128"/>
      <c r="K2255" s="124"/>
      <c r="L2255" s="125" t="s">
        <v>4161</v>
      </c>
      <c r="M2255" s="14" t="s">
        <v>10204</v>
      </c>
      <c r="N2255" s="14" t="s">
        <v>592</v>
      </c>
      <c r="O2255" s="22" t="s">
        <v>428</v>
      </c>
      <c r="P2255" s="122" t="s">
        <v>718</v>
      </c>
      <c r="Q2255" s="101">
        <v>2</v>
      </c>
      <c r="R2255" s="14" t="s">
        <v>4104</v>
      </c>
      <c r="S2255" s="48">
        <v>391</v>
      </c>
      <c r="T2255" s="126"/>
    </row>
    <row r="2256" spans="1:20" s="17" customFormat="1" ht="24.95" customHeight="1">
      <c r="A2256" s="127">
        <v>711</v>
      </c>
      <c r="B2256" s="34" t="s">
        <v>16388</v>
      </c>
      <c r="C2256" s="14" t="s">
        <v>10205</v>
      </c>
      <c r="D2256" s="121" t="s">
        <v>10206</v>
      </c>
      <c r="E2256" s="101" t="s">
        <v>1166</v>
      </c>
      <c r="F2256" s="14" t="s">
        <v>1178</v>
      </c>
      <c r="G2256" s="14" t="s">
        <v>10207</v>
      </c>
      <c r="H2256" s="22" t="s">
        <v>10208</v>
      </c>
      <c r="I2256" s="122" t="s">
        <v>10209</v>
      </c>
      <c r="J2256" s="123">
        <v>0</v>
      </c>
      <c r="K2256" s="124">
        <v>40</v>
      </c>
      <c r="L2256" s="125" t="s">
        <v>4180</v>
      </c>
      <c r="M2256" s="14" t="s">
        <v>10210</v>
      </c>
      <c r="N2256" s="14"/>
      <c r="O2256" s="22"/>
      <c r="P2256" s="122"/>
      <c r="Q2256" s="101"/>
      <c r="R2256" s="14"/>
      <c r="S2256" s="48"/>
      <c r="T2256" s="126"/>
    </row>
    <row r="2257" spans="1:20" s="17" customFormat="1" ht="24.95" customHeight="1">
      <c r="A2257" s="127">
        <v>712</v>
      </c>
      <c r="B2257" s="34" t="s">
        <v>16388</v>
      </c>
      <c r="C2257" s="14" t="s">
        <v>10211</v>
      </c>
      <c r="D2257" s="121" t="s">
        <v>10212</v>
      </c>
      <c r="E2257" s="101">
        <v>15</v>
      </c>
      <c r="F2257" s="14" t="s">
        <v>4104</v>
      </c>
      <c r="G2257" s="14" t="s">
        <v>3986</v>
      </c>
      <c r="H2257" s="22" t="s">
        <v>10213</v>
      </c>
      <c r="I2257" s="122" t="s">
        <v>10214</v>
      </c>
      <c r="J2257" s="123">
        <v>11466</v>
      </c>
      <c r="K2257" s="124">
        <v>5</v>
      </c>
      <c r="L2257" s="125" t="s">
        <v>4180</v>
      </c>
      <c r="M2257" s="14" t="s">
        <v>10215</v>
      </c>
      <c r="N2257" s="14"/>
      <c r="O2257" s="22"/>
      <c r="P2257" s="122"/>
      <c r="Q2257" s="101"/>
      <c r="R2257" s="14"/>
      <c r="S2257" s="48"/>
      <c r="T2257" s="126"/>
    </row>
    <row r="2258" spans="1:20" s="17" customFormat="1" ht="24.95" customHeight="1">
      <c r="A2258" s="127">
        <v>713</v>
      </c>
      <c r="B2258" s="34" t="s">
        <v>16388</v>
      </c>
      <c r="C2258" s="14" t="s">
        <v>10216</v>
      </c>
      <c r="D2258" s="121" t="s">
        <v>10217</v>
      </c>
      <c r="E2258" s="101">
        <v>1</v>
      </c>
      <c r="F2258" s="14" t="s">
        <v>4124</v>
      </c>
      <c r="G2258" s="14" t="s">
        <v>2253</v>
      </c>
      <c r="H2258" s="22" t="s">
        <v>10218</v>
      </c>
      <c r="I2258" s="122" t="s">
        <v>10219</v>
      </c>
      <c r="J2258" s="123">
        <v>197</v>
      </c>
      <c r="K2258" s="124">
        <v>11600</v>
      </c>
      <c r="L2258" s="125" t="s">
        <v>4161</v>
      </c>
      <c r="M2258" s="14" t="s">
        <v>10220</v>
      </c>
      <c r="N2258" s="14" t="s">
        <v>2253</v>
      </c>
      <c r="O2258" s="22" t="s">
        <v>10218</v>
      </c>
      <c r="P2258" s="122" t="s">
        <v>10219</v>
      </c>
      <c r="Q2258" s="101">
        <v>1</v>
      </c>
      <c r="R2258" s="14" t="s">
        <v>4124</v>
      </c>
      <c r="S2258" s="48">
        <v>197</v>
      </c>
      <c r="T2258" s="126"/>
    </row>
    <row r="2259" spans="1:20" s="17" customFormat="1" ht="24.95" customHeight="1">
      <c r="A2259" s="127"/>
      <c r="B2259" s="34"/>
      <c r="C2259" s="34"/>
      <c r="D2259" s="121"/>
      <c r="E2259" s="101"/>
      <c r="F2259" s="14"/>
      <c r="G2259" s="14"/>
      <c r="H2259" s="22"/>
      <c r="I2259" s="122"/>
      <c r="J2259" s="128"/>
      <c r="K2259" s="124"/>
      <c r="L2259" s="125" t="s">
        <v>4161</v>
      </c>
      <c r="M2259" s="14" t="s">
        <v>10220</v>
      </c>
      <c r="N2259" s="14" t="s">
        <v>549</v>
      </c>
      <c r="O2259" s="22" t="s">
        <v>10221</v>
      </c>
      <c r="P2259" s="122" t="s">
        <v>10222</v>
      </c>
      <c r="Q2259" s="101">
        <v>1</v>
      </c>
      <c r="R2259" s="14" t="s">
        <v>4124</v>
      </c>
      <c r="S2259" s="48">
        <v>211</v>
      </c>
      <c r="T2259" s="126"/>
    </row>
    <row r="2260" spans="1:20" s="17" customFormat="1" ht="24.95" customHeight="1">
      <c r="A2260" s="127">
        <v>714</v>
      </c>
      <c r="B2260" s="34" t="s">
        <v>16388</v>
      </c>
      <c r="C2260" s="34" t="s">
        <v>10223</v>
      </c>
      <c r="D2260" s="122" t="s">
        <v>10224</v>
      </c>
      <c r="E2260" s="22" t="s">
        <v>10225</v>
      </c>
      <c r="F2260" s="34" t="s">
        <v>6137</v>
      </c>
      <c r="G2260" s="34" t="s">
        <v>10226</v>
      </c>
      <c r="H2260" s="22" t="s">
        <v>3589</v>
      </c>
      <c r="I2260" s="122" t="s">
        <v>10227</v>
      </c>
      <c r="J2260" s="123">
        <v>3118</v>
      </c>
      <c r="K2260" s="124">
        <v>150</v>
      </c>
      <c r="L2260" s="125" t="s">
        <v>4180</v>
      </c>
      <c r="M2260" s="34" t="s">
        <v>10228</v>
      </c>
      <c r="N2260" s="14"/>
      <c r="O2260" s="22"/>
      <c r="P2260" s="122"/>
      <c r="Q2260" s="101"/>
      <c r="R2260" s="14"/>
      <c r="S2260" s="48"/>
      <c r="T2260" s="126"/>
    </row>
    <row r="2261" spans="1:20" s="17" customFormat="1" ht="24.95" customHeight="1">
      <c r="A2261" s="127">
        <v>715</v>
      </c>
      <c r="B2261" s="34" t="s">
        <v>16388</v>
      </c>
      <c r="C2261" s="14" t="s">
        <v>10229</v>
      </c>
      <c r="D2261" s="121" t="s">
        <v>10230</v>
      </c>
      <c r="E2261" s="101">
        <v>10</v>
      </c>
      <c r="F2261" s="14" t="s">
        <v>5973</v>
      </c>
      <c r="G2261" s="14" t="s">
        <v>606</v>
      </c>
      <c r="H2261" s="22" t="s">
        <v>10231</v>
      </c>
      <c r="I2261" s="122" t="s">
        <v>10232</v>
      </c>
      <c r="J2261" s="123">
        <v>2459</v>
      </c>
      <c r="K2261" s="124">
        <v>150</v>
      </c>
      <c r="L2261" s="125" t="s">
        <v>4180</v>
      </c>
      <c r="M2261" s="14" t="s">
        <v>10233</v>
      </c>
      <c r="N2261" s="14"/>
      <c r="O2261" s="22"/>
      <c r="P2261" s="122"/>
      <c r="Q2261" s="101"/>
      <c r="R2261" s="14"/>
      <c r="S2261" s="48"/>
      <c r="T2261" s="126"/>
    </row>
    <row r="2262" spans="1:20" s="17" customFormat="1" ht="24.95" customHeight="1">
      <c r="A2262" s="127">
        <v>716</v>
      </c>
      <c r="B2262" s="34" t="s">
        <v>16388</v>
      </c>
      <c r="C2262" s="34" t="s">
        <v>10234</v>
      </c>
      <c r="D2262" s="122" t="s">
        <v>10235</v>
      </c>
      <c r="E2262" s="22" t="s">
        <v>10236</v>
      </c>
      <c r="F2262" s="34" t="s">
        <v>10237</v>
      </c>
      <c r="G2262" s="34" t="s">
        <v>10238</v>
      </c>
      <c r="H2262" s="22" t="s">
        <v>10239</v>
      </c>
      <c r="I2262" s="122" t="s">
        <v>10240</v>
      </c>
      <c r="J2262" s="123">
        <v>0</v>
      </c>
      <c r="K2262" s="124">
        <v>50</v>
      </c>
      <c r="L2262" s="125" t="s">
        <v>4180</v>
      </c>
      <c r="M2262" s="34" t="s">
        <v>10241</v>
      </c>
      <c r="N2262" s="14"/>
      <c r="O2262" s="22"/>
      <c r="P2262" s="122"/>
      <c r="Q2262" s="101"/>
      <c r="R2262" s="14"/>
      <c r="S2262" s="48"/>
      <c r="T2262" s="126"/>
    </row>
    <row r="2263" spans="1:20" s="17" customFormat="1" ht="24.95" customHeight="1">
      <c r="A2263" s="127">
        <v>717</v>
      </c>
      <c r="B2263" s="34" t="s">
        <v>16388</v>
      </c>
      <c r="C2263" s="14" t="s">
        <v>10242</v>
      </c>
      <c r="D2263" s="121" t="s">
        <v>10243</v>
      </c>
      <c r="E2263" s="101">
        <v>15</v>
      </c>
      <c r="F2263" s="14" t="s">
        <v>5973</v>
      </c>
      <c r="G2263" s="14" t="s">
        <v>552</v>
      </c>
      <c r="H2263" s="22" t="s">
        <v>10244</v>
      </c>
      <c r="I2263" s="122" t="s">
        <v>10245</v>
      </c>
      <c r="J2263" s="123">
        <v>2412</v>
      </c>
      <c r="K2263" s="124">
        <v>180</v>
      </c>
      <c r="L2263" s="125" t="s">
        <v>4180</v>
      </c>
      <c r="M2263" s="14" t="s">
        <v>10246</v>
      </c>
      <c r="N2263" s="14"/>
      <c r="O2263" s="22"/>
      <c r="P2263" s="122"/>
      <c r="Q2263" s="101"/>
      <c r="R2263" s="14"/>
      <c r="S2263" s="48"/>
      <c r="T2263" s="126"/>
    </row>
    <row r="2264" spans="1:20" s="17" customFormat="1" ht="24.95" customHeight="1">
      <c r="A2264" s="127">
        <v>718</v>
      </c>
      <c r="B2264" s="34" t="s">
        <v>16388</v>
      </c>
      <c r="C2264" s="14" t="s">
        <v>10247</v>
      </c>
      <c r="D2264" s="121" t="s">
        <v>10248</v>
      </c>
      <c r="E2264" s="101">
        <v>50</v>
      </c>
      <c r="F2264" s="14" t="s">
        <v>5973</v>
      </c>
      <c r="G2264" s="14" t="s">
        <v>579</v>
      </c>
      <c r="H2264" s="22" t="s">
        <v>10249</v>
      </c>
      <c r="I2264" s="122" t="s">
        <v>10250</v>
      </c>
      <c r="J2264" s="123">
        <v>8939</v>
      </c>
      <c r="K2264" s="124">
        <v>10</v>
      </c>
      <c r="L2264" s="125" t="s">
        <v>4180</v>
      </c>
      <c r="M2264" s="14" t="s">
        <v>10251</v>
      </c>
      <c r="N2264" s="14"/>
      <c r="O2264" s="22"/>
      <c r="P2264" s="122"/>
      <c r="Q2264" s="101"/>
      <c r="R2264" s="14"/>
      <c r="S2264" s="48"/>
      <c r="T2264" s="126"/>
    </row>
    <row r="2265" spans="1:20" s="17" customFormat="1" ht="24.95" customHeight="1">
      <c r="A2265" s="127">
        <v>719</v>
      </c>
      <c r="B2265" s="34" t="s">
        <v>16388</v>
      </c>
      <c r="C2265" s="14" t="s">
        <v>10252</v>
      </c>
      <c r="D2265" s="121" t="s">
        <v>10253</v>
      </c>
      <c r="E2265" s="101">
        <v>1</v>
      </c>
      <c r="F2265" s="14" t="s">
        <v>10163</v>
      </c>
      <c r="G2265" s="14" t="s">
        <v>544</v>
      </c>
      <c r="H2265" s="22" t="s">
        <v>10254</v>
      </c>
      <c r="I2265" s="122" t="s">
        <v>10255</v>
      </c>
      <c r="J2265" s="123">
        <v>825</v>
      </c>
      <c r="K2265" s="124">
        <v>50</v>
      </c>
      <c r="L2265" s="125" t="s">
        <v>4180</v>
      </c>
      <c r="M2265" s="14" t="s">
        <v>10256</v>
      </c>
      <c r="N2265" s="14"/>
      <c r="O2265" s="22"/>
      <c r="P2265" s="122"/>
      <c r="Q2265" s="101"/>
      <c r="R2265" s="14"/>
      <c r="S2265" s="48"/>
      <c r="T2265" s="126"/>
    </row>
    <row r="2266" spans="1:20" s="17" customFormat="1" ht="24.95" customHeight="1">
      <c r="A2266" s="127">
        <v>720</v>
      </c>
      <c r="B2266" s="34" t="s">
        <v>16388</v>
      </c>
      <c r="C2266" s="14" t="s">
        <v>10257</v>
      </c>
      <c r="D2266" s="121" t="s">
        <v>10258</v>
      </c>
      <c r="E2266" s="101">
        <v>1</v>
      </c>
      <c r="F2266" s="14" t="s">
        <v>10259</v>
      </c>
      <c r="G2266" s="14" t="s">
        <v>552</v>
      </c>
      <c r="H2266" s="22" t="s">
        <v>3374</v>
      </c>
      <c r="I2266" s="122" t="s">
        <v>3375</v>
      </c>
      <c r="J2266" s="123">
        <v>162327</v>
      </c>
      <c r="K2266" s="124">
        <v>10</v>
      </c>
      <c r="L2266" s="125" t="s">
        <v>4180</v>
      </c>
      <c r="M2266" s="14" t="s">
        <v>10260</v>
      </c>
      <c r="N2266" s="14"/>
      <c r="O2266" s="22"/>
      <c r="P2266" s="122"/>
      <c r="Q2266" s="101"/>
      <c r="R2266" s="14"/>
      <c r="S2266" s="48"/>
      <c r="T2266" s="126"/>
    </row>
    <row r="2267" spans="1:20" s="17" customFormat="1" ht="24.95" customHeight="1">
      <c r="A2267" s="127">
        <v>721</v>
      </c>
      <c r="B2267" s="34" t="s">
        <v>16388</v>
      </c>
      <c r="C2267" s="14" t="s">
        <v>10261</v>
      </c>
      <c r="D2267" s="121" t="s">
        <v>10262</v>
      </c>
      <c r="E2267" s="101">
        <v>60</v>
      </c>
      <c r="F2267" s="14" t="s">
        <v>10263</v>
      </c>
      <c r="G2267" s="14" t="s">
        <v>598</v>
      </c>
      <c r="H2267" s="22" t="s">
        <v>10264</v>
      </c>
      <c r="I2267" s="122" t="s">
        <v>10265</v>
      </c>
      <c r="J2267" s="123">
        <v>11040</v>
      </c>
      <c r="K2267" s="124">
        <v>230</v>
      </c>
      <c r="L2267" s="125" t="s">
        <v>4180</v>
      </c>
      <c r="M2267" s="14" t="s">
        <v>10266</v>
      </c>
      <c r="N2267" s="14"/>
      <c r="O2267" s="22"/>
      <c r="P2267" s="122"/>
      <c r="Q2267" s="101"/>
      <c r="R2267" s="14"/>
      <c r="S2267" s="48"/>
      <c r="T2267" s="126"/>
    </row>
    <row r="2268" spans="1:20" s="17" customFormat="1" ht="24.95" customHeight="1">
      <c r="A2268" s="127">
        <v>722</v>
      </c>
      <c r="B2268" s="34" t="s">
        <v>16388</v>
      </c>
      <c r="C2268" s="14" t="s">
        <v>10267</v>
      </c>
      <c r="D2268" s="121" t="s">
        <v>10268</v>
      </c>
      <c r="E2268" s="101" t="s">
        <v>10269</v>
      </c>
      <c r="F2268" s="14" t="s">
        <v>6131</v>
      </c>
      <c r="G2268" s="14" t="s">
        <v>620</v>
      </c>
      <c r="H2268" s="22" t="s">
        <v>10270</v>
      </c>
      <c r="I2268" s="122" t="s">
        <v>10271</v>
      </c>
      <c r="J2268" s="123">
        <v>0</v>
      </c>
      <c r="K2268" s="124">
        <v>10</v>
      </c>
      <c r="L2268" s="125" t="s">
        <v>4180</v>
      </c>
      <c r="M2268" s="14" t="s">
        <v>10272</v>
      </c>
      <c r="N2268" s="14"/>
      <c r="O2268" s="22"/>
      <c r="P2268" s="122"/>
      <c r="Q2268" s="101"/>
      <c r="R2268" s="14"/>
      <c r="S2268" s="48"/>
      <c r="T2268" s="126"/>
    </row>
    <row r="2269" spans="1:20" s="17" customFormat="1" ht="24.95" customHeight="1">
      <c r="A2269" s="127">
        <v>723</v>
      </c>
      <c r="B2269" s="34" t="s">
        <v>16388</v>
      </c>
      <c r="C2269" s="14" t="s">
        <v>10273</v>
      </c>
      <c r="D2269" s="121" t="s">
        <v>10274</v>
      </c>
      <c r="E2269" s="102">
        <v>30</v>
      </c>
      <c r="F2269" s="102" t="s">
        <v>5973</v>
      </c>
      <c r="G2269" s="102" t="s">
        <v>10275</v>
      </c>
      <c r="H2269" s="38" t="s">
        <v>10276</v>
      </c>
      <c r="I2269" s="122" t="s">
        <v>10277</v>
      </c>
      <c r="J2269" s="123">
        <v>3720</v>
      </c>
      <c r="K2269" s="130">
        <v>10</v>
      </c>
      <c r="L2269" s="125" t="s">
        <v>4180</v>
      </c>
      <c r="M2269" s="33" t="s">
        <v>10278</v>
      </c>
      <c r="N2269" s="14"/>
      <c r="O2269" s="22"/>
      <c r="P2269" s="122"/>
      <c r="Q2269" s="101"/>
      <c r="R2269" s="14"/>
      <c r="S2269" s="48"/>
      <c r="T2269" s="126"/>
    </row>
    <row r="2270" spans="1:20" s="17" customFormat="1" ht="24.95" customHeight="1">
      <c r="A2270" s="127">
        <v>724</v>
      </c>
      <c r="B2270" s="34" t="s">
        <v>16388</v>
      </c>
      <c r="C2270" s="14" t="s">
        <v>10279</v>
      </c>
      <c r="D2270" s="121" t="s">
        <v>10280</v>
      </c>
      <c r="E2270" s="101">
        <v>10</v>
      </c>
      <c r="F2270" s="14" t="s">
        <v>5973</v>
      </c>
      <c r="G2270" s="14" t="s">
        <v>3372</v>
      </c>
      <c r="H2270" s="22" t="s">
        <v>10281</v>
      </c>
      <c r="I2270" s="122" t="s">
        <v>10282</v>
      </c>
      <c r="J2270" s="123">
        <v>1599</v>
      </c>
      <c r="K2270" s="124">
        <v>50</v>
      </c>
      <c r="L2270" s="125" t="s">
        <v>4161</v>
      </c>
      <c r="M2270" s="14" t="s">
        <v>10283</v>
      </c>
      <c r="N2270" s="14" t="s">
        <v>3372</v>
      </c>
      <c r="O2270" s="22" t="s">
        <v>10281</v>
      </c>
      <c r="P2270" s="122" t="s">
        <v>10282</v>
      </c>
      <c r="Q2270" s="101">
        <v>10</v>
      </c>
      <c r="R2270" s="14" t="s">
        <v>5973</v>
      </c>
      <c r="S2270" s="48">
        <v>1599</v>
      </c>
      <c r="T2270" s="126"/>
    </row>
    <row r="2271" spans="1:20" s="17" customFormat="1" ht="24.95" customHeight="1">
      <c r="A2271" s="127"/>
      <c r="B2271" s="34"/>
      <c r="C2271" s="34"/>
      <c r="D2271" s="121"/>
      <c r="E2271" s="101"/>
      <c r="F2271" s="14"/>
      <c r="G2271" s="14"/>
      <c r="H2271" s="22"/>
      <c r="I2271" s="122"/>
      <c r="J2271" s="128"/>
      <c r="K2271" s="124"/>
      <c r="L2271" s="125" t="s">
        <v>4161</v>
      </c>
      <c r="M2271" s="14" t="s">
        <v>10283</v>
      </c>
      <c r="N2271" s="14" t="s">
        <v>552</v>
      </c>
      <c r="O2271" s="22" t="s">
        <v>10284</v>
      </c>
      <c r="P2271" s="122" t="s">
        <v>10285</v>
      </c>
      <c r="Q2271" s="101">
        <v>10</v>
      </c>
      <c r="R2271" s="14" t="s">
        <v>5973</v>
      </c>
      <c r="S2271" s="48">
        <v>1600</v>
      </c>
      <c r="T2271" s="126"/>
    </row>
    <row r="2272" spans="1:20" s="17" customFormat="1" ht="24.95" customHeight="1">
      <c r="A2272" s="127">
        <v>725</v>
      </c>
      <c r="B2272" s="34" t="s">
        <v>16388</v>
      </c>
      <c r="C2272" s="14" t="s">
        <v>10286</v>
      </c>
      <c r="D2272" s="121" t="s">
        <v>10287</v>
      </c>
      <c r="E2272" s="101" t="s">
        <v>6125</v>
      </c>
      <c r="F2272" s="14" t="s">
        <v>6131</v>
      </c>
      <c r="G2272" s="14" t="s">
        <v>539</v>
      </c>
      <c r="H2272" s="22" t="s">
        <v>10288</v>
      </c>
      <c r="I2272" s="122" t="s">
        <v>10289</v>
      </c>
      <c r="J2272" s="123">
        <v>0</v>
      </c>
      <c r="K2272" s="124">
        <v>50</v>
      </c>
      <c r="L2272" s="125" t="s">
        <v>4180</v>
      </c>
      <c r="M2272" s="14" t="s">
        <v>10290</v>
      </c>
      <c r="N2272" s="14"/>
      <c r="O2272" s="22"/>
      <c r="P2272" s="122"/>
      <c r="Q2272" s="101"/>
      <c r="R2272" s="14"/>
      <c r="S2272" s="48"/>
      <c r="T2272" s="126"/>
    </row>
    <row r="2273" spans="1:20" s="17" customFormat="1" ht="24.95" customHeight="1">
      <c r="A2273" s="127">
        <v>726</v>
      </c>
      <c r="B2273" s="34" t="s">
        <v>16388</v>
      </c>
      <c r="C2273" s="14" t="s">
        <v>10291</v>
      </c>
      <c r="D2273" s="121" t="s">
        <v>10292</v>
      </c>
      <c r="E2273" s="101" t="s">
        <v>10293</v>
      </c>
      <c r="F2273" s="34" t="s">
        <v>4133</v>
      </c>
      <c r="G2273" s="14" t="s">
        <v>594</v>
      </c>
      <c r="H2273" s="22" t="s">
        <v>1022</v>
      </c>
      <c r="I2273" s="122" t="s">
        <v>3297</v>
      </c>
      <c r="J2273" s="123">
        <v>0</v>
      </c>
      <c r="K2273" s="124">
        <v>20</v>
      </c>
      <c r="L2273" s="125" t="s">
        <v>4180</v>
      </c>
      <c r="M2273" s="14" t="s">
        <v>10294</v>
      </c>
      <c r="N2273" s="14"/>
      <c r="O2273" s="22"/>
      <c r="P2273" s="122"/>
      <c r="Q2273" s="101"/>
      <c r="R2273" s="14"/>
      <c r="S2273" s="48"/>
      <c r="T2273" s="126"/>
    </row>
    <row r="2274" spans="1:20" s="17" customFormat="1" ht="24.95" customHeight="1">
      <c r="A2274" s="127">
        <v>727</v>
      </c>
      <c r="B2274" s="34" t="s">
        <v>16388</v>
      </c>
      <c r="C2274" s="14" t="s">
        <v>10295</v>
      </c>
      <c r="D2274" s="121" t="s">
        <v>10296</v>
      </c>
      <c r="E2274" s="101">
        <v>1</v>
      </c>
      <c r="F2274" s="14" t="s">
        <v>4124</v>
      </c>
      <c r="G2274" s="14" t="s">
        <v>10297</v>
      </c>
      <c r="H2274" s="22" t="s">
        <v>10298</v>
      </c>
      <c r="I2274" s="122" t="s">
        <v>10299</v>
      </c>
      <c r="J2274" s="123">
        <v>621</v>
      </c>
      <c r="K2274" s="124">
        <v>60</v>
      </c>
      <c r="L2274" s="125" t="s">
        <v>4180</v>
      </c>
      <c r="M2274" s="14" t="s">
        <v>10300</v>
      </c>
      <c r="N2274" s="14"/>
      <c r="O2274" s="22"/>
      <c r="P2274" s="122"/>
      <c r="Q2274" s="101"/>
      <c r="R2274" s="14"/>
      <c r="S2274" s="48"/>
      <c r="T2274" s="126"/>
    </row>
    <row r="2275" spans="1:20" s="17" customFormat="1" ht="24.95" customHeight="1">
      <c r="A2275" s="127">
        <v>728</v>
      </c>
      <c r="B2275" s="34" t="s">
        <v>16388</v>
      </c>
      <c r="C2275" s="14" t="s">
        <v>10301</v>
      </c>
      <c r="D2275" s="121" t="s">
        <v>10302</v>
      </c>
      <c r="E2275" s="101">
        <v>1</v>
      </c>
      <c r="F2275" s="14" t="s">
        <v>4124</v>
      </c>
      <c r="G2275" s="14" t="s">
        <v>1037</v>
      </c>
      <c r="H2275" s="22" t="s">
        <v>10303</v>
      </c>
      <c r="I2275" s="122" t="s">
        <v>10304</v>
      </c>
      <c r="J2275" s="123">
        <v>5285</v>
      </c>
      <c r="K2275" s="124">
        <v>950</v>
      </c>
      <c r="L2275" s="125" t="s">
        <v>4180</v>
      </c>
      <c r="M2275" s="14" t="s">
        <v>10305</v>
      </c>
      <c r="N2275" s="14"/>
      <c r="O2275" s="22"/>
      <c r="P2275" s="122"/>
      <c r="Q2275" s="101"/>
      <c r="R2275" s="14"/>
      <c r="S2275" s="48"/>
      <c r="T2275" s="126"/>
    </row>
    <row r="2276" spans="1:20" s="17" customFormat="1" ht="24.95" customHeight="1">
      <c r="A2276" s="127">
        <v>729</v>
      </c>
      <c r="B2276" s="34" t="s">
        <v>16388</v>
      </c>
      <c r="C2276" s="14" t="s">
        <v>10306</v>
      </c>
      <c r="D2276" s="121" t="s">
        <v>10307</v>
      </c>
      <c r="E2276" s="101">
        <v>4</v>
      </c>
      <c r="F2276" s="14" t="s">
        <v>4104</v>
      </c>
      <c r="G2276" s="14" t="s">
        <v>564</v>
      </c>
      <c r="H2276" s="22" t="s">
        <v>10308</v>
      </c>
      <c r="I2276" s="122" t="s">
        <v>10309</v>
      </c>
      <c r="J2276" s="123">
        <v>1758</v>
      </c>
      <c r="K2276" s="124">
        <v>13700</v>
      </c>
      <c r="L2276" s="125" t="s">
        <v>4161</v>
      </c>
      <c r="M2276" s="14" t="s">
        <v>10310</v>
      </c>
      <c r="N2276" s="14" t="s">
        <v>564</v>
      </c>
      <c r="O2276" s="22" t="s">
        <v>10308</v>
      </c>
      <c r="P2276" s="122" t="s">
        <v>10309</v>
      </c>
      <c r="Q2276" s="101">
        <v>4</v>
      </c>
      <c r="R2276" s="14" t="s">
        <v>4104</v>
      </c>
      <c r="S2276" s="48">
        <v>1758</v>
      </c>
      <c r="T2276" s="126"/>
    </row>
    <row r="2277" spans="1:20" s="17" customFormat="1" ht="24.95" customHeight="1">
      <c r="A2277" s="127"/>
      <c r="B2277" s="34"/>
      <c r="C2277" s="34"/>
      <c r="D2277" s="121"/>
      <c r="E2277" s="101"/>
      <c r="F2277" s="14"/>
      <c r="G2277" s="14"/>
      <c r="H2277" s="22"/>
      <c r="I2277" s="122"/>
      <c r="J2277" s="128"/>
      <c r="K2277" s="124"/>
      <c r="L2277" s="125" t="s">
        <v>4161</v>
      </c>
      <c r="M2277" s="14" t="s">
        <v>10310</v>
      </c>
      <c r="N2277" s="14" t="s">
        <v>629</v>
      </c>
      <c r="O2277" s="22" t="s">
        <v>10311</v>
      </c>
      <c r="P2277" s="122" t="s">
        <v>10312</v>
      </c>
      <c r="Q2277" s="101">
        <v>4</v>
      </c>
      <c r="R2277" s="14" t="s">
        <v>3978</v>
      </c>
      <c r="S2277" s="48">
        <v>1989</v>
      </c>
      <c r="T2277" s="126"/>
    </row>
    <row r="2278" spans="1:20" s="17" customFormat="1" ht="24.95" customHeight="1">
      <c r="A2278" s="127">
        <v>730</v>
      </c>
      <c r="B2278" s="34" t="s">
        <v>16388</v>
      </c>
      <c r="C2278" s="14" t="s">
        <v>10313</v>
      </c>
      <c r="D2278" s="121" t="s">
        <v>10314</v>
      </c>
      <c r="E2278" s="101">
        <v>1</v>
      </c>
      <c r="F2278" s="14" t="s">
        <v>4309</v>
      </c>
      <c r="G2278" s="14" t="s">
        <v>634</v>
      </c>
      <c r="H2278" s="22" t="s">
        <v>10315</v>
      </c>
      <c r="I2278" s="122" t="s">
        <v>10316</v>
      </c>
      <c r="J2278" s="123">
        <v>281</v>
      </c>
      <c r="K2278" s="124">
        <v>1100</v>
      </c>
      <c r="L2278" s="125" t="s">
        <v>4161</v>
      </c>
      <c r="M2278" s="14" t="s">
        <v>10317</v>
      </c>
      <c r="N2278" s="14" t="s">
        <v>634</v>
      </c>
      <c r="O2278" s="22" t="s">
        <v>10315</v>
      </c>
      <c r="P2278" s="122" t="s">
        <v>10316</v>
      </c>
      <c r="Q2278" s="101">
        <v>1</v>
      </c>
      <c r="R2278" s="14" t="s">
        <v>4309</v>
      </c>
      <c r="S2278" s="48">
        <v>281</v>
      </c>
      <c r="T2278" s="126"/>
    </row>
    <row r="2279" spans="1:20" s="17" customFormat="1" ht="24.95" customHeight="1">
      <c r="A2279" s="127"/>
      <c r="B2279" s="34"/>
      <c r="C2279" s="34"/>
      <c r="D2279" s="121"/>
      <c r="E2279" s="101"/>
      <c r="F2279" s="14"/>
      <c r="G2279" s="14"/>
      <c r="H2279" s="22"/>
      <c r="I2279" s="122"/>
      <c r="J2279" s="128"/>
      <c r="K2279" s="124"/>
      <c r="L2279" s="125" t="s">
        <v>4161</v>
      </c>
      <c r="M2279" s="14" t="s">
        <v>10317</v>
      </c>
      <c r="N2279" s="14" t="s">
        <v>6282</v>
      </c>
      <c r="O2279" s="22" t="s">
        <v>10318</v>
      </c>
      <c r="P2279" s="122" t="s">
        <v>10319</v>
      </c>
      <c r="Q2279" s="101">
        <v>1</v>
      </c>
      <c r="R2279" s="14" t="s">
        <v>4309</v>
      </c>
      <c r="S2279" s="48">
        <v>281</v>
      </c>
      <c r="T2279" s="126"/>
    </row>
    <row r="2280" spans="1:20" s="17" customFormat="1" ht="24.95" customHeight="1">
      <c r="A2280" s="127"/>
      <c r="B2280" s="34"/>
      <c r="C2280" s="34"/>
      <c r="D2280" s="121"/>
      <c r="E2280" s="101"/>
      <c r="F2280" s="14"/>
      <c r="G2280" s="14"/>
      <c r="H2280" s="22"/>
      <c r="I2280" s="122"/>
      <c r="J2280" s="128"/>
      <c r="K2280" s="124"/>
      <c r="L2280" s="125" t="s">
        <v>4161</v>
      </c>
      <c r="M2280" s="14" t="s">
        <v>10317</v>
      </c>
      <c r="N2280" s="14" t="s">
        <v>591</v>
      </c>
      <c r="O2280" s="22" t="s">
        <v>10320</v>
      </c>
      <c r="P2280" s="122" t="s">
        <v>10321</v>
      </c>
      <c r="Q2280" s="101">
        <v>1</v>
      </c>
      <c r="R2280" s="14" t="s">
        <v>4309</v>
      </c>
      <c r="S2280" s="48">
        <v>281</v>
      </c>
      <c r="T2280" s="126"/>
    </row>
    <row r="2281" spans="1:20" s="17" customFormat="1" ht="24.95" customHeight="1">
      <c r="A2281" s="127">
        <v>731</v>
      </c>
      <c r="B2281" s="34" t="s">
        <v>16388</v>
      </c>
      <c r="C2281" s="14" t="s">
        <v>10322</v>
      </c>
      <c r="D2281" s="121" t="s">
        <v>10323</v>
      </c>
      <c r="E2281" s="101">
        <v>20</v>
      </c>
      <c r="F2281" s="14" t="s">
        <v>3976</v>
      </c>
      <c r="G2281" s="14" t="s">
        <v>549</v>
      </c>
      <c r="H2281" s="22" t="s">
        <v>10324</v>
      </c>
      <c r="I2281" s="122" t="s">
        <v>10325</v>
      </c>
      <c r="J2281" s="123">
        <v>3560</v>
      </c>
      <c r="K2281" s="124">
        <v>35</v>
      </c>
      <c r="L2281" s="125" t="s">
        <v>4180</v>
      </c>
      <c r="M2281" s="14" t="s">
        <v>10326</v>
      </c>
      <c r="N2281" s="14"/>
      <c r="O2281" s="22"/>
      <c r="P2281" s="122"/>
      <c r="Q2281" s="101"/>
      <c r="R2281" s="14"/>
      <c r="S2281" s="48"/>
      <c r="T2281" s="126"/>
    </row>
    <row r="2282" spans="1:20" s="17" customFormat="1" ht="24.95" customHeight="1">
      <c r="A2282" s="127">
        <v>732</v>
      </c>
      <c r="B2282" s="34" t="s">
        <v>16388</v>
      </c>
      <c r="C2282" s="14" t="s">
        <v>10327</v>
      </c>
      <c r="D2282" s="121" t="s">
        <v>10328</v>
      </c>
      <c r="E2282" s="101">
        <v>10</v>
      </c>
      <c r="F2282" s="14" t="s">
        <v>5973</v>
      </c>
      <c r="G2282" s="14" t="s">
        <v>542</v>
      </c>
      <c r="H2282" s="22" t="s">
        <v>429</v>
      </c>
      <c r="I2282" s="122" t="s">
        <v>10329</v>
      </c>
      <c r="J2282" s="123">
        <v>1610</v>
      </c>
      <c r="K2282" s="124">
        <v>300</v>
      </c>
      <c r="L2282" s="125" t="s">
        <v>4161</v>
      </c>
      <c r="M2282" s="14" t="s">
        <v>10330</v>
      </c>
      <c r="N2282" s="14" t="s">
        <v>542</v>
      </c>
      <c r="O2282" s="22" t="s">
        <v>429</v>
      </c>
      <c r="P2282" s="122" t="s">
        <v>10329</v>
      </c>
      <c r="Q2282" s="101">
        <v>10</v>
      </c>
      <c r="R2282" s="14" t="s">
        <v>5973</v>
      </c>
      <c r="S2282" s="48">
        <v>1610</v>
      </c>
      <c r="T2282" s="126"/>
    </row>
    <row r="2283" spans="1:20" s="17" customFormat="1" ht="24.95" customHeight="1">
      <c r="A2283" s="127"/>
      <c r="B2283" s="34"/>
      <c r="C2283" s="34"/>
      <c r="D2283" s="121"/>
      <c r="E2283" s="101"/>
      <c r="F2283" s="14"/>
      <c r="G2283" s="14"/>
      <c r="H2283" s="22"/>
      <c r="I2283" s="122"/>
      <c r="J2283" s="128"/>
      <c r="K2283" s="124"/>
      <c r="L2283" s="125" t="s">
        <v>4161</v>
      </c>
      <c r="M2283" s="14" t="s">
        <v>10330</v>
      </c>
      <c r="N2283" s="14" t="s">
        <v>549</v>
      </c>
      <c r="O2283" s="22" t="s">
        <v>430</v>
      </c>
      <c r="P2283" s="122" t="s">
        <v>719</v>
      </c>
      <c r="Q2283" s="101">
        <v>10</v>
      </c>
      <c r="R2283" s="14" t="s">
        <v>5973</v>
      </c>
      <c r="S2283" s="48">
        <v>1605</v>
      </c>
      <c r="T2283" s="126"/>
    </row>
    <row r="2284" spans="1:20" s="17" customFormat="1" ht="24.95" customHeight="1">
      <c r="A2284" s="127">
        <v>733</v>
      </c>
      <c r="B2284" s="34" t="s">
        <v>16388</v>
      </c>
      <c r="C2284" s="14" t="s">
        <v>10331</v>
      </c>
      <c r="D2284" s="121" t="s">
        <v>10332</v>
      </c>
      <c r="E2284" s="101" t="s">
        <v>3400</v>
      </c>
      <c r="F2284" s="14" t="s">
        <v>6131</v>
      </c>
      <c r="G2284" s="14" t="s">
        <v>544</v>
      </c>
      <c r="H2284" s="22" t="s">
        <v>3416</v>
      </c>
      <c r="I2284" s="122" t="s">
        <v>3417</v>
      </c>
      <c r="J2284" s="123">
        <v>0</v>
      </c>
      <c r="K2284" s="124">
        <v>100</v>
      </c>
      <c r="L2284" s="125" t="s">
        <v>4180</v>
      </c>
      <c r="M2284" s="14" t="s">
        <v>10333</v>
      </c>
      <c r="N2284" s="14"/>
      <c r="O2284" s="22"/>
      <c r="P2284" s="122"/>
      <c r="Q2284" s="101"/>
      <c r="R2284" s="14"/>
      <c r="S2284" s="48"/>
      <c r="T2284" s="126"/>
    </row>
    <row r="2285" spans="1:20" s="17" customFormat="1" ht="24.95" customHeight="1">
      <c r="A2285" s="127">
        <v>734</v>
      </c>
      <c r="B2285" s="34" t="s">
        <v>16388</v>
      </c>
      <c r="C2285" s="14" t="s">
        <v>10334</v>
      </c>
      <c r="D2285" s="121" t="s">
        <v>10335</v>
      </c>
      <c r="E2285" s="101">
        <v>50</v>
      </c>
      <c r="F2285" s="14" t="s">
        <v>5973</v>
      </c>
      <c r="G2285" s="14" t="s">
        <v>566</v>
      </c>
      <c r="H2285" s="22" t="s">
        <v>79</v>
      </c>
      <c r="I2285" s="122" t="s">
        <v>10336</v>
      </c>
      <c r="J2285" s="123">
        <v>2750</v>
      </c>
      <c r="K2285" s="124">
        <v>2700</v>
      </c>
      <c r="L2285" s="125" t="s">
        <v>4180</v>
      </c>
      <c r="M2285" s="14" t="s">
        <v>10337</v>
      </c>
      <c r="N2285" s="14"/>
      <c r="O2285" s="22"/>
      <c r="P2285" s="122"/>
      <c r="Q2285" s="101"/>
      <c r="R2285" s="14"/>
      <c r="S2285" s="48"/>
      <c r="T2285" s="126"/>
    </row>
    <row r="2286" spans="1:20" s="17" customFormat="1" ht="24.95" customHeight="1">
      <c r="A2286" s="127">
        <v>735</v>
      </c>
      <c r="B2286" s="34" t="s">
        <v>16388</v>
      </c>
      <c r="C2286" s="14" t="s">
        <v>10338</v>
      </c>
      <c r="D2286" s="121" t="s">
        <v>10339</v>
      </c>
      <c r="E2286" s="22" t="s">
        <v>10340</v>
      </c>
      <c r="F2286" s="34" t="s">
        <v>3988</v>
      </c>
      <c r="G2286" s="14" t="s">
        <v>574</v>
      </c>
      <c r="H2286" s="22" t="s">
        <v>242</v>
      </c>
      <c r="I2286" s="122" t="s">
        <v>10341</v>
      </c>
      <c r="J2286" s="123">
        <v>0</v>
      </c>
      <c r="K2286" s="124">
        <v>100</v>
      </c>
      <c r="L2286" s="125" t="s">
        <v>4180</v>
      </c>
      <c r="M2286" s="14" t="s">
        <v>10342</v>
      </c>
      <c r="N2286" s="14"/>
      <c r="O2286" s="22"/>
      <c r="P2286" s="122"/>
      <c r="Q2286" s="101"/>
      <c r="R2286" s="14"/>
      <c r="S2286" s="48"/>
      <c r="T2286" s="126"/>
    </row>
    <row r="2287" spans="1:20" s="17" customFormat="1" ht="24.95" customHeight="1">
      <c r="A2287" s="127">
        <v>736</v>
      </c>
      <c r="B2287" s="34" t="s">
        <v>16388</v>
      </c>
      <c r="C2287" s="14" t="s">
        <v>10343</v>
      </c>
      <c r="D2287" s="121" t="s">
        <v>10344</v>
      </c>
      <c r="E2287" s="22" t="s">
        <v>10340</v>
      </c>
      <c r="F2287" s="34" t="s">
        <v>3988</v>
      </c>
      <c r="G2287" s="14" t="s">
        <v>574</v>
      </c>
      <c r="H2287" s="22" t="s">
        <v>243</v>
      </c>
      <c r="I2287" s="122" t="s">
        <v>10345</v>
      </c>
      <c r="J2287" s="123">
        <v>0</v>
      </c>
      <c r="K2287" s="124">
        <v>1500</v>
      </c>
      <c r="L2287" s="125" t="s">
        <v>4180</v>
      </c>
      <c r="M2287" s="14" t="s">
        <v>10346</v>
      </c>
      <c r="N2287" s="14"/>
      <c r="O2287" s="22"/>
      <c r="P2287" s="122"/>
      <c r="Q2287" s="101"/>
      <c r="R2287" s="14"/>
      <c r="S2287" s="48"/>
      <c r="T2287" s="126"/>
    </row>
    <row r="2288" spans="1:20" s="17" customFormat="1" ht="24.95" customHeight="1">
      <c r="A2288" s="127">
        <v>737</v>
      </c>
      <c r="B2288" s="34" t="s">
        <v>16388</v>
      </c>
      <c r="C2288" s="14" t="s">
        <v>10347</v>
      </c>
      <c r="D2288" s="121" t="s">
        <v>10348</v>
      </c>
      <c r="E2288" s="101">
        <v>2</v>
      </c>
      <c r="F2288" s="14" t="s">
        <v>4104</v>
      </c>
      <c r="G2288" s="14" t="s">
        <v>567</v>
      </c>
      <c r="H2288" s="22" t="s">
        <v>431</v>
      </c>
      <c r="I2288" s="122" t="s">
        <v>720</v>
      </c>
      <c r="J2288" s="123">
        <v>946</v>
      </c>
      <c r="K2288" s="124">
        <v>6200</v>
      </c>
      <c r="L2288" s="125" t="s">
        <v>4161</v>
      </c>
      <c r="M2288" s="14" t="s">
        <v>10349</v>
      </c>
      <c r="N2288" s="14" t="s">
        <v>567</v>
      </c>
      <c r="O2288" s="22" t="s">
        <v>431</v>
      </c>
      <c r="P2288" s="122" t="s">
        <v>720</v>
      </c>
      <c r="Q2288" s="101">
        <v>2</v>
      </c>
      <c r="R2288" s="14" t="s">
        <v>4104</v>
      </c>
      <c r="S2288" s="48">
        <v>946</v>
      </c>
      <c r="T2288" s="126"/>
    </row>
    <row r="2289" spans="1:20" s="17" customFormat="1" ht="24.95" customHeight="1">
      <c r="A2289" s="127"/>
      <c r="B2289" s="34"/>
      <c r="C2289" s="34"/>
      <c r="D2289" s="121"/>
      <c r="E2289" s="101"/>
      <c r="F2289" s="14"/>
      <c r="G2289" s="14"/>
      <c r="H2289" s="22"/>
      <c r="I2289" s="122"/>
      <c r="J2289" s="128"/>
      <c r="K2289" s="124"/>
      <c r="L2289" s="125" t="s">
        <v>4161</v>
      </c>
      <c r="M2289" s="14" t="s">
        <v>10349</v>
      </c>
      <c r="N2289" s="14" t="s">
        <v>599</v>
      </c>
      <c r="O2289" s="22" t="s">
        <v>433</v>
      </c>
      <c r="P2289" s="122" t="s">
        <v>722</v>
      </c>
      <c r="Q2289" s="101">
        <v>2</v>
      </c>
      <c r="R2289" s="14" t="s">
        <v>4104</v>
      </c>
      <c r="S2289" s="48">
        <v>1000</v>
      </c>
      <c r="T2289" s="126"/>
    </row>
    <row r="2290" spans="1:20" s="17" customFormat="1" ht="24.95" customHeight="1">
      <c r="A2290" s="127"/>
      <c r="B2290" s="34"/>
      <c r="C2290" s="34"/>
      <c r="D2290" s="121"/>
      <c r="E2290" s="101"/>
      <c r="F2290" s="14"/>
      <c r="G2290" s="14"/>
      <c r="H2290" s="22"/>
      <c r="I2290" s="122"/>
      <c r="J2290" s="128"/>
      <c r="K2290" s="124"/>
      <c r="L2290" s="125" t="s">
        <v>4161</v>
      </c>
      <c r="M2290" s="14" t="s">
        <v>10349</v>
      </c>
      <c r="N2290" s="14" t="s">
        <v>565</v>
      </c>
      <c r="O2290" s="22" t="s">
        <v>432</v>
      </c>
      <c r="P2290" s="122" t="s">
        <v>721</v>
      </c>
      <c r="Q2290" s="101">
        <v>2</v>
      </c>
      <c r="R2290" s="14" t="s">
        <v>4104</v>
      </c>
      <c r="S2290" s="48">
        <v>1000</v>
      </c>
      <c r="T2290" s="126"/>
    </row>
    <row r="2291" spans="1:20" s="17" customFormat="1" ht="24.95" customHeight="1">
      <c r="A2291" s="127">
        <v>738</v>
      </c>
      <c r="B2291" s="34" t="s">
        <v>16388</v>
      </c>
      <c r="C2291" s="14" t="s">
        <v>10350</v>
      </c>
      <c r="D2291" s="121" t="s">
        <v>10351</v>
      </c>
      <c r="E2291" s="101">
        <v>1</v>
      </c>
      <c r="F2291" s="14" t="s">
        <v>10163</v>
      </c>
      <c r="G2291" s="14" t="s">
        <v>10352</v>
      </c>
      <c r="H2291" s="22" t="s">
        <v>10353</v>
      </c>
      <c r="I2291" s="122" t="s">
        <v>10354</v>
      </c>
      <c r="J2291" s="123">
        <v>257</v>
      </c>
      <c r="K2291" s="124">
        <v>850</v>
      </c>
      <c r="L2291" s="125" t="s">
        <v>4180</v>
      </c>
      <c r="M2291" s="14" t="s">
        <v>10355</v>
      </c>
      <c r="N2291" s="14"/>
      <c r="O2291" s="22"/>
      <c r="P2291" s="122"/>
      <c r="Q2291" s="101"/>
      <c r="R2291" s="14"/>
      <c r="S2291" s="48"/>
      <c r="T2291" s="126"/>
    </row>
    <row r="2292" spans="1:20" s="17" customFormat="1" ht="24.95" customHeight="1">
      <c r="A2292" s="127">
        <v>739</v>
      </c>
      <c r="B2292" s="34" t="s">
        <v>16388</v>
      </c>
      <c r="C2292" s="14" t="s">
        <v>10356</v>
      </c>
      <c r="D2292" s="121" t="s">
        <v>10357</v>
      </c>
      <c r="E2292" s="101" t="s">
        <v>10358</v>
      </c>
      <c r="F2292" s="14" t="s">
        <v>10359</v>
      </c>
      <c r="G2292" s="14" t="s">
        <v>10360</v>
      </c>
      <c r="H2292" s="22" t="s">
        <v>10361</v>
      </c>
      <c r="I2292" s="122" t="s">
        <v>10362</v>
      </c>
      <c r="J2292" s="123">
        <v>0</v>
      </c>
      <c r="K2292" s="124">
        <v>2000</v>
      </c>
      <c r="L2292" s="125" t="s">
        <v>4180</v>
      </c>
      <c r="M2292" s="14" t="s">
        <v>10363</v>
      </c>
      <c r="N2292" s="14"/>
      <c r="O2292" s="22"/>
      <c r="P2292" s="122"/>
      <c r="Q2292" s="101"/>
      <c r="R2292" s="14"/>
      <c r="S2292" s="48"/>
      <c r="T2292" s="126"/>
    </row>
    <row r="2293" spans="1:20" s="17" customFormat="1" ht="24.95" customHeight="1">
      <c r="A2293" s="127">
        <v>740</v>
      </c>
      <c r="B2293" s="34" t="s">
        <v>16388</v>
      </c>
      <c r="C2293" s="14" t="s">
        <v>10364</v>
      </c>
      <c r="D2293" s="121" t="s">
        <v>10365</v>
      </c>
      <c r="E2293" s="101">
        <v>30</v>
      </c>
      <c r="F2293" s="14" t="s">
        <v>6100</v>
      </c>
      <c r="G2293" s="14" t="s">
        <v>559</v>
      </c>
      <c r="H2293" s="22" t="s">
        <v>10366</v>
      </c>
      <c r="I2293" s="122" t="s">
        <v>10367</v>
      </c>
      <c r="J2293" s="123">
        <v>31918</v>
      </c>
      <c r="K2293" s="124">
        <v>50</v>
      </c>
      <c r="L2293" s="125" t="s">
        <v>4180</v>
      </c>
      <c r="M2293" s="14" t="s">
        <v>10368</v>
      </c>
      <c r="N2293" s="14"/>
      <c r="O2293" s="22"/>
      <c r="P2293" s="122"/>
      <c r="Q2293" s="101"/>
      <c r="R2293" s="14"/>
      <c r="S2293" s="48"/>
      <c r="T2293" s="126"/>
    </row>
    <row r="2294" spans="1:20" s="17" customFormat="1" ht="24.95" customHeight="1">
      <c r="A2294" s="127">
        <v>741</v>
      </c>
      <c r="B2294" s="34" t="s">
        <v>16388</v>
      </c>
      <c r="C2294" s="14" t="s">
        <v>10369</v>
      </c>
      <c r="D2294" s="121" t="s">
        <v>10370</v>
      </c>
      <c r="E2294" s="101" t="s">
        <v>1175</v>
      </c>
      <c r="F2294" s="14" t="s">
        <v>8629</v>
      </c>
      <c r="G2294" s="14" t="s">
        <v>547</v>
      </c>
      <c r="H2294" s="22" t="s">
        <v>1023</v>
      </c>
      <c r="I2294" s="122" t="s">
        <v>3298</v>
      </c>
      <c r="J2294" s="123">
        <v>0</v>
      </c>
      <c r="K2294" s="124">
        <v>10</v>
      </c>
      <c r="L2294" s="125" t="s">
        <v>4180</v>
      </c>
      <c r="M2294" s="14" t="s">
        <v>10371</v>
      </c>
      <c r="N2294" s="14"/>
      <c r="O2294" s="22"/>
      <c r="P2294" s="122"/>
      <c r="Q2294" s="101"/>
      <c r="R2294" s="14"/>
      <c r="S2294" s="48"/>
      <c r="T2294" s="126"/>
    </row>
    <row r="2295" spans="1:20" s="17" customFormat="1" ht="24.95" customHeight="1">
      <c r="A2295" s="127">
        <v>742</v>
      </c>
      <c r="B2295" s="34" t="s">
        <v>16388</v>
      </c>
      <c r="C2295" s="14" t="s">
        <v>10372</v>
      </c>
      <c r="D2295" s="121" t="s">
        <v>10373</v>
      </c>
      <c r="E2295" s="101">
        <v>20</v>
      </c>
      <c r="F2295" s="14" t="s">
        <v>5973</v>
      </c>
      <c r="G2295" s="14" t="s">
        <v>539</v>
      </c>
      <c r="H2295" s="22" t="s">
        <v>10374</v>
      </c>
      <c r="I2295" s="122" t="s">
        <v>10375</v>
      </c>
      <c r="J2295" s="123">
        <v>3676</v>
      </c>
      <c r="K2295" s="124">
        <v>50</v>
      </c>
      <c r="L2295" s="125" t="s">
        <v>4180</v>
      </c>
      <c r="M2295" s="14" t="s">
        <v>10376</v>
      </c>
      <c r="N2295" s="14"/>
      <c r="O2295" s="22"/>
      <c r="P2295" s="122"/>
      <c r="Q2295" s="101"/>
      <c r="R2295" s="14"/>
      <c r="S2295" s="48"/>
      <c r="T2295" s="126"/>
    </row>
    <row r="2296" spans="1:20" s="17" customFormat="1" ht="24.95" customHeight="1">
      <c r="A2296" s="127">
        <v>743</v>
      </c>
      <c r="B2296" s="34" t="s">
        <v>16388</v>
      </c>
      <c r="C2296" s="14" t="s">
        <v>10377</v>
      </c>
      <c r="D2296" s="121" t="s">
        <v>10378</v>
      </c>
      <c r="E2296" s="101">
        <v>60</v>
      </c>
      <c r="F2296" s="14" t="s">
        <v>6100</v>
      </c>
      <c r="G2296" s="14" t="s">
        <v>559</v>
      </c>
      <c r="H2296" s="22" t="s">
        <v>10379</v>
      </c>
      <c r="I2296" s="122" t="s">
        <v>10380</v>
      </c>
      <c r="J2296" s="123">
        <v>32166</v>
      </c>
      <c r="K2296" s="124">
        <v>60</v>
      </c>
      <c r="L2296" s="125" t="s">
        <v>4161</v>
      </c>
      <c r="M2296" s="14" t="s">
        <v>10381</v>
      </c>
      <c r="N2296" s="14" t="s">
        <v>559</v>
      </c>
      <c r="O2296" s="22" t="s">
        <v>10379</v>
      </c>
      <c r="P2296" s="122" t="s">
        <v>10380</v>
      </c>
      <c r="Q2296" s="101">
        <v>60</v>
      </c>
      <c r="R2296" s="14" t="s">
        <v>6100</v>
      </c>
      <c r="S2296" s="48">
        <v>32166</v>
      </c>
      <c r="T2296" s="126"/>
    </row>
    <row r="2297" spans="1:20" s="17" customFormat="1" ht="24.95" customHeight="1">
      <c r="A2297" s="127"/>
      <c r="B2297" s="34"/>
      <c r="C2297" s="34"/>
      <c r="D2297" s="121"/>
      <c r="E2297" s="101"/>
      <c r="F2297" s="14"/>
      <c r="G2297" s="14"/>
      <c r="H2297" s="22"/>
      <c r="I2297" s="122"/>
      <c r="J2297" s="128"/>
      <c r="K2297" s="124"/>
      <c r="L2297" s="125" t="s">
        <v>4161</v>
      </c>
      <c r="M2297" s="14" t="s">
        <v>10381</v>
      </c>
      <c r="N2297" s="14" t="s">
        <v>542</v>
      </c>
      <c r="O2297" s="22" t="s">
        <v>10382</v>
      </c>
      <c r="P2297" s="122" t="s">
        <v>10383</v>
      </c>
      <c r="Q2297" s="101">
        <v>60</v>
      </c>
      <c r="R2297" s="14" t="s">
        <v>10384</v>
      </c>
      <c r="S2297" s="48">
        <v>24886</v>
      </c>
      <c r="T2297" s="126"/>
    </row>
    <row r="2298" spans="1:20" s="17" customFormat="1" ht="24.95" customHeight="1">
      <c r="A2298" s="127">
        <v>744</v>
      </c>
      <c r="B2298" s="34" t="s">
        <v>16388</v>
      </c>
      <c r="C2298" s="14" t="s">
        <v>10385</v>
      </c>
      <c r="D2298" s="121" t="s">
        <v>10386</v>
      </c>
      <c r="E2298" s="101">
        <v>1</v>
      </c>
      <c r="F2298" s="14" t="s">
        <v>4309</v>
      </c>
      <c r="G2298" s="14" t="s">
        <v>592</v>
      </c>
      <c r="H2298" s="22" t="s">
        <v>149</v>
      </c>
      <c r="I2298" s="122" t="s">
        <v>1112</v>
      </c>
      <c r="J2298" s="123">
        <v>1496</v>
      </c>
      <c r="K2298" s="124">
        <v>5</v>
      </c>
      <c r="L2298" s="125" t="s">
        <v>4161</v>
      </c>
      <c r="M2298" s="14" t="s">
        <v>10387</v>
      </c>
      <c r="N2298" s="14" t="s">
        <v>592</v>
      </c>
      <c r="O2298" s="22" t="s">
        <v>149</v>
      </c>
      <c r="P2298" s="122" t="s">
        <v>1112</v>
      </c>
      <c r="Q2298" s="101">
        <v>1</v>
      </c>
      <c r="R2298" s="14" t="s">
        <v>4309</v>
      </c>
      <c r="S2298" s="48">
        <v>1496</v>
      </c>
      <c r="T2298" s="126"/>
    </row>
    <row r="2299" spans="1:20" s="17" customFormat="1" ht="24.95" customHeight="1">
      <c r="A2299" s="127"/>
      <c r="B2299" s="34"/>
      <c r="C2299" s="34"/>
      <c r="D2299" s="121"/>
      <c r="E2299" s="101"/>
      <c r="F2299" s="14"/>
      <c r="G2299" s="14"/>
      <c r="H2299" s="22"/>
      <c r="I2299" s="122"/>
      <c r="J2299" s="128"/>
      <c r="K2299" s="124"/>
      <c r="L2299" s="125" t="s">
        <v>4161</v>
      </c>
      <c r="M2299" s="14" t="s">
        <v>10387</v>
      </c>
      <c r="N2299" s="14" t="s">
        <v>542</v>
      </c>
      <c r="O2299" s="22" t="s">
        <v>1953</v>
      </c>
      <c r="P2299" s="122" t="s">
        <v>2528</v>
      </c>
      <c r="Q2299" s="101">
        <v>1</v>
      </c>
      <c r="R2299" s="14" t="s">
        <v>4309</v>
      </c>
      <c r="S2299" s="48">
        <v>1021</v>
      </c>
      <c r="T2299" s="126"/>
    </row>
    <row r="2300" spans="1:20" s="17" customFormat="1" ht="24.95" customHeight="1">
      <c r="A2300" s="127">
        <v>745</v>
      </c>
      <c r="B2300" s="34" t="s">
        <v>16388</v>
      </c>
      <c r="C2300" s="14" t="s">
        <v>10388</v>
      </c>
      <c r="D2300" s="121" t="s">
        <v>10389</v>
      </c>
      <c r="E2300" s="101">
        <v>60</v>
      </c>
      <c r="F2300" s="14" t="s">
        <v>6100</v>
      </c>
      <c r="G2300" s="14" t="s">
        <v>592</v>
      </c>
      <c r="H2300" s="22" t="s">
        <v>10390</v>
      </c>
      <c r="I2300" s="122" t="s">
        <v>10391</v>
      </c>
      <c r="J2300" s="123">
        <v>41076</v>
      </c>
      <c r="K2300" s="124">
        <v>20</v>
      </c>
      <c r="L2300" s="125" t="s">
        <v>4180</v>
      </c>
      <c r="M2300" s="14" t="s">
        <v>10392</v>
      </c>
      <c r="N2300" s="14"/>
      <c r="O2300" s="22"/>
      <c r="P2300" s="122"/>
      <c r="Q2300" s="101"/>
      <c r="R2300" s="14"/>
      <c r="S2300" s="48"/>
      <c r="T2300" s="126"/>
    </row>
    <row r="2301" spans="1:20" s="17" customFormat="1" ht="24.95" customHeight="1">
      <c r="A2301" s="127">
        <v>746</v>
      </c>
      <c r="B2301" s="34" t="s">
        <v>16388</v>
      </c>
      <c r="C2301" s="14" t="s">
        <v>10393</v>
      </c>
      <c r="D2301" s="121" t="s">
        <v>10394</v>
      </c>
      <c r="E2301" s="101">
        <v>1</v>
      </c>
      <c r="F2301" s="14" t="s">
        <v>4092</v>
      </c>
      <c r="G2301" s="14" t="s">
        <v>539</v>
      </c>
      <c r="H2301" s="22" t="s">
        <v>10395</v>
      </c>
      <c r="I2301" s="122" t="s">
        <v>10396</v>
      </c>
      <c r="J2301" s="123">
        <v>3869</v>
      </c>
      <c r="K2301" s="124">
        <v>190</v>
      </c>
      <c r="L2301" s="125" t="s">
        <v>4180</v>
      </c>
      <c r="M2301" s="14" t="s">
        <v>10397</v>
      </c>
      <c r="N2301" s="14"/>
      <c r="O2301" s="22"/>
      <c r="P2301" s="122"/>
      <c r="Q2301" s="101"/>
      <c r="R2301" s="14"/>
      <c r="S2301" s="48"/>
      <c r="T2301" s="126"/>
    </row>
    <row r="2302" spans="1:20" s="17" customFormat="1" ht="24.95" customHeight="1">
      <c r="A2302" s="127">
        <v>747</v>
      </c>
      <c r="B2302" s="34" t="s">
        <v>16388</v>
      </c>
      <c r="C2302" s="14" t="s">
        <v>10398</v>
      </c>
      <c r="D2302" s="121" t="s">
        <v>10399</v>
      </c>
      <c r="E2302" s="101" t="s">
        <v>5962</v>
      </c>
      <c r="F2302" s="14" t="s">
        <v>3401</v>
      </c>
      <c r="G2302" s="14" t="s">
        <v>598</v>
      </c>
      <c r="H2302" s="22" t="s">
        <v>10400</v>
      </c>
      <c r="I2302" s="122" t="s">
        <v>10401</v>
      </c>
      <c r="J2302" s="123">
        <v>0</v>
      </c>
      <c r="K2302" s="124">
        <v>10</v>
      </c>
      <c r="L2302" s="125" t="s">
        <v>4180</v>
      </c>
      <c r="M2302" s="14" t="s">
        <v>10402</v>
      </c>
      <c r="N2302" s="14"/>
      <c r="O2302" s="22"/>
      <c r="P2302" s="122"/>
      <c r="Q2302" s="101"/>
      <c r="R2302" s="14"/>
      <c r="S2302" s="48"/>
      <c r="T2302" s="126"/>
    </row>
    <row r="2303" spans="1:20" s="17" customFormat="1" ht="24.95" customHeight="1">
      <c r="A2303" s="127">
        <v>748</v>
      </c>
      <c r="B2303" s="34" t="s">
        <v>16388</v>
      </c>
      <c r="C2303" s="14" t="s">
        <v>10403</v>
      </c>
      <c r="D2303" s="121" t="s">
        <v>10404</v>
      </c>
      <c r="E2303" s="101">
        <v>30</v>
      </c>
      <c r="F2303" s="14" t="s">
        <v>5973</v>
      </c>
      <c r="G2303" s="14" t="s">
        <v>596</v>
      </c>
      <c r="H2303" s="22" t="s">
        <v>10405</v>
      </c>
      <c r="I2303" s="131" t="s">
        <v>10406</v>
      </c>
      <c r="J2303" s="123">
        <v>27357</v>
      </c>
      <c r="K2303" s="124">
        <v>30</v>
      </c>
      <c r="L2303" s="125" t="s">
        <v>4180</v>
      </c>
      <c r="M2303" s="14" t="s">
        <v>10407</v>
      </c>
      <c r="N2303" s="14"/>
      <c r="O2303" s="22"/>
      <c r="P2303" s="122"/>
      <c r="Q2303" s="101"/>
      <c r="R2303" s="14"/>
      <c r="S2303" s="48"/>
      <c r="T2303" s="126"/>
    </row>
    <row r="2304" spans="1:20" s="17" customFormat="1" ht="24.95" customHeight="1">
      <c r="A2304" s="127">
        <v>749</v>
      </c>
      <c r="B2304" s="34" t="s">
        <v>16388</v>
      </c>
      <c r="C2304" s="14" t="s">
        <v>10408</v>
      </c>
      <c r="D2304" s="121" t="s">
        <v>10409</v>
      </c>
      <c r="E2304" s="101">
        <v>25</v>
      </c>
      <c r="F2304" s="14" t="s">
        <v>5973</v>
      </c>
      <c r="G2304" s="14" t="s">
        <v>598</v>
      </c>
      <c r="H2304" s="22" t="s">
        <v>10410</v>
      </c>
      <c r="I2304" s="122" t="s">
        <v>10411</v>
      </c>
      <c r="J2304" s="123">
        <v>6275</v>
      </c>
      <c r="K2304" s="124">
        <v>220</v>
      </c>
      <c r="L2304" s="125" t="s">
        <v>4180</v>
      </c>
      <c r="M2304" s="14" t="s">
        <v>10412</v>
      </c>
      <c r="N2304" s="14"/>
      <c r="O2304" s="22"/>
      <c r="P2304" s="122"/>
      <c r="Q2304" s="101"/>
      <c r="R2304" s="14"/>
      <c r="S2304" s="48"/>
      <c r="T2304" s="126"/>
    </row>
    <row r="2305" spans="1:20" s="17" customFormat="1" ht="24.95" customHeight="1">
      <c r="A2305" s="127">
        <v>750</v>
      </c>
      <c r="B2305" s="34" t="s">
        <v>16388</v>
      </c>
      <c r="C2305" s="14" t="s">
        <v>10413</v>
      </c>
      <c r="D2305" s="121" t="s">
        <v>10414</v>
      </c>
      <c r="E2305" s="101">
        <v>1</v>
      </c>
      <c r="F2305" s="14" t="s">
        <v>4124</v>
      </c>
      <c r="G2305" s="14" t="s">
        <v>600</v>
      </c>
      <c r="H2305" s="22" t="s">
        <v>10415</v>
      </c>
      <c r="I2305" s="122" t="s">
        <v>10416</v>
      </c>
      <c r="J2305" s="123">
        <v>229</v>
      </c>
      <c r="K2305" s="124">
        <v>140</v>
      </c>
      <c r="L2305" s="125" t="s">
        <v>4161</v>
      </c>
      <c r="M2305" s="14" t="s">
        <v>10417</v>
      </c>
      <c r="N2305" s="14" t="s">
        <v>600</v>
      </c>
      <c r="O2305" s="22" t="s">
        <v>10415</v>
      </c>
      <c r="P2305" s="122" t="s">
        <v>10416</v>
      </c>
      <c r="Q2305" s="101">
        <v>1</v>
      </c>
      <c r="R2305" s="14" t="s">
        <v>4124</v>
      </c>
      <c r="S2305" s="48">
        <v>229</v>
      </c>
      <c r="T2305" s="126"/>
    </row>
    <row r="2306" spans="1:20" s="17" customFormat="1" ht="24.95" customHeight="1">
      <c r="A2306" s="127"/>
      <c r="B2306" s="34"/>
      <c r="C2306" s="34"/>
      <c r="D2306" s="121"/>
      <c r="E2306" s="101"/>
      <c r="F2306" s="14"/>
      <c r="G2306" s="14"/>
      <c r="H2306" s="22"/>
      <c r="I2306" s="122"/>
      <c r="J2306" s="128"/>
      <c r="K2306" s="124"/>
      <c r="L2306" s="125" t="s">
        <v>4161</v>
      </c>
      <c r="M2306" s="14" t="s">
        <v>10417</v>
      </c>
      <c r="N2306" s="14" t="s">
        <v>542</v>
      </c>
      <c r="O2306" s="22" t="s">
        <v>10418</v>
      </c>
      <c r="P2306" s="122" t="s">
        <v>10419</v>
      </c>
      <c r="Q2306" s="101">
        <v>1</v>
      </c>
      <c r="R2306" s="14" t="s">
        <v>4124</v>
      </c>
      <c r="S2306" s="48">
        <v>228</v>
      </c>
      <c r="T2306" s="126"/>
    </row>
    <row r="2307" spans="1:20" s="17" customFormat="1" ht="24.95" customHeight="1">
      <c r="A2307" s="127"/>
      <c r="B2307" s="34"/>
      <c r="C2307" s="34"/>
      <c r="D2307" s="121"/>
      <c r="E2307" s="101"/>
      <c r="F2307" s="14"/>
      <c r="G2307" s="14"/>
      <c r="H2307" s="22"/>
      <c r="I2307" s="122"/>
      <c r="J2307" s="128"/>
      <c r="K2307" s="124"/>
      <c r="L2307" s="125" t="s">
        <v>4161</v>
      </c>
      <c r="M2307" s="14" t="s">
        <v>10417</v>
      </c>
      <c r="N2307" s="14" t="s">
        <v>558</v>
      </c>
      <c r="O2307" s="22" t="s">
        <v>10420</v>
      </c>
      <c r="P2307" s="122" t="s">
        <v>10421</v>
      </c>
      <c r="Q2307" s="101">
        <v>1</v>
      </c>
      <c r="R2307" s="14" t="s">
        <v>4124</v>
      </c>
      <c r="S2307" s="48">
        <v>229</v>
      </c>
      <c r="T2307" s="126"/>
    </row>
    <row r="2308" spans="1:20" s="17" customFormat="1" ht="24.95" customHeight="1">
      <c r="A2308" s="127"/>
      <c r="B2308" s="34"/>
      <c r="C2308" s="34"/>
      <c r="D2308" s="121"/>
      <c r="E2308" s="101"/>
      <c r="F2308" s="14"/>
      <c r="G2308" s="14"/>
      <c r="H2308" s="22"/>
      <c r="I2308" s="122"/>
      <c r="J2308" s="128"/>
      <c r="K2308" s="124"/>
      <c r="L2308" s="125" t="s">
        <v>4161</v>
      </c>
      <c r="M2308" s="14" t="s">
        <v>10417</v>
      </c>
      <c r="N2308" s="14" t="s">
        <v>541</v>
      </c>
      <c r="O2308" s="22" t="s">
        <v>10422</v>
      </c>
      <c r="P2308" s="122" t="s">
        <v>10423</v>
      </c>
      <c r="Q2308" s="101">
        <v>1</v>
      </c>
      <c r="R2308" s="14" t="s">
        <v>4124</v>
      </c>
      <c r="S2308" s="48">
        <v>229</v>
      </c>
      <c r="T2308" s="126"/>
    </row>
    <row r="2309" spans="1:20" s="17" customFormat="1" ht="24.95" customHeight="1">
      <c r="A2309" s="127">
        <v>751</v>
      </c>
      <c r="B2309" s="34" t="s">
        <v>16388</v>
      </c>
      <c r="C2309" s="14" t="s">
        <v>10424</v>
      </c>
      <c r="D2309" s="121" t="s">
        <v>10425</v>
      </c>
      <c r="E2309" s="101">
        <v>1</v>
      </c>
      <c r="F2309" s="14" t="s">
        <v>4124</v>
      </c>
      <c r="G2309" s="14" t="s">
        <v>600</v>
      </c>
      <c r="H2309" s="22" t="s">
        <v>10426</v>
      </c>
      <c r="I2309" s="122" t="s">
        <v>10427</v>
      </c>
      <c r="J2309" s="123">
        <v>569</v>
      </c>
      <c r="K2309" s="124">
        <v>210</v>
      </c>
      <c r="L2309" s="125" t="s">
        <v>4161</v>
      </c>
      <c r="M2309" s="14" t="s">
        <v>10428</v>
      </c>
      <c r="N2309" s="14" t="s">
        <v>600</v>
      </c>
      <c r="O2309" s="22" t="s">
        <v>10426</v>
      </c>
      <c r="P2309" s="122" t="s">
        <v>10427</v>
      </c>
      <c r="Q2309" s="101">
        <v>1</v>
      </c>
      <c r="R2309" s="14" t="s">
        <v>4124</v>
      </c>
      <c r="S2309" s="48">
        <v>569</v>
      </c>
      <c r="T2309" s="126"/>
    </row>
    <row r="2310" spans="1:20" s="17" customFormat="1" ht="24.95" customHeight="1">
      <c r="A2310" s="127"/>
      <c r="B2310" s="34"/>
      <c r="C2310" s="34"/>
      <c r="D2310" s="121"/>
      <c r="E2310" s="101"/>
      <c r="F2310" s="14"/>
      <c r="G2310" s="14"/>
      <c r="H2310" s="22"/>
      <c r="I2310" s="122"/>
      <c r="J2310" s="128"/>
      <c r="K2310" s="124"/>
      <c r="L2310" s="125" t="s">
        <v>4161</v>
      </c>
      <c r="M2310" s="14" t="s">
        <v>10428</v>
      </c>
      <c r="N2310" s="14" t="s">
        <v>542</v>
      </c>
      <c r="O2310" s="22" t="s">
        <v>10429</v>
      </c>
      <c r="P2310" s="122" t="s">
        <v>10430</v>
      </c>
      <c r="Q2310" s="101">
        <v>1</v>
      </c>
      <c r="R2310" s="14" t="s">
        <v>4124</v>
      </c>
      <c r="S2310" s="48">
        <v>571</v>
      </c>
      <c r="T2310" s="126"/>
    </row>
    <row r="2311" spans="1:20" s="17" customFormat="1" ht="24.95" customHeight="1">
      <c r="A2311" s="127"/>
      <c r="B2311" s="34"/>
      <c r="C2311" s="34"/>
      <c r="D2311" s="121"/>
      <c r="E2311" s="101"/>
      <c r="F2311" s="14"/>
      <c r="G2311" s="14"/>
      <c r="H2311" s="22"/>
      <c r="I2311" s="122"/>
      <c r="J2311" s="128"/>
      <c r="K2311" s="124"/>
      <c r="L2311" s="125" t="s">
        <v>4161</v>
      </c>
      <c r="M2311" s="14" t="s">
        <v>10428</v>
      </c>
      <c r="N2311" s="14" t="s">
        <v>558</v>
      </c>
      <c r="O2311" s="22" t="s">
        <v>10431</v>
      </c>
      <c r="P2311" s="122" t="s">
        <v>10432</v>
      </c>
      <c r="Q2311" s="101">
        <v>1</v>
      </c>
      <c r="R2311" s="14" t="s">
        <v>4124</v>
      </c>
      <c r="S2311" s="48">
        <v>572</v>
      </c>
      <c r="T2311" s="126"/>
    </row>
    <row r="2312" spans="1:20" s="17" customFormat="1" ht="24.95" customHeight="1">
      <c r="A2312" s="127"/>
      <c r="B2312" s="34"/>
      <c r="C2312" s="34"/>
      <c r="D2312" s="121"/>
      <c r="E2312" s="101"/>
      <c r="F2312" s="14"/>
      <c r="G2312" s="14"/>
      <c r="H2312" s="22"/>
      <c r="I2312" s="122"/>
      <c r="J2312" s="128"/>
      <c r="K2312" s="124"/>
      <c r="L2312" s="125" t="s">
        <v>4161</v>
      </c>
      <c r="M2312" s="14" t="s">
        <v>10428</v>
      </c>
      <c r="N2312" s="14" t="s">
        <v>541</v>
      </c>
      <c r="O2312" s="22" t="s">
        <v>10433</v>
      </c>
      <c r="P2312" s="122" t="s">
        <v>10434</v>
      </c>
      <c r="Q2312" s="101">
        <v>1</v>
      </c>
      <c r="R2312" s="14" t="s">
        <v>4124</v>
      </c>
      <c r="S2312" s="48">
        <v>572</v>
      </c>
      <c r="T2312" s="126"/>
    </row>
    <row r="2313" spans="1:20" s="17" customFormat="1" ht="24.95" customHeight="1">
      <c r="A2313" s="127">
        <v>752</v>
      </c>
      <c r="B2313" s="34" t="s">
        <v>16388</v>
      </c>
      <c r="C2313" s="14" t="s">
        <v>10435</v>
      </c>
      <c r="D2313" s="121" t="s">
        <v>10436</v>
      </c>
      <c r="E2313" s="101">
        <v>50</v>
      </c>
      <c r="F2313" s="14" t="s">
        <v>5973</v>
      </c>
      <c r="G2313" s="14" t="s">
        <v>628</v>
      </c>
      <c r="H2313" s="22" t="s">
        <v>10437</v>
      </c>
      <c r="I2313" s="122" t="s">
        <v>10438</v>
      </c>
      <c r="J2313" s="123">
        <v>1850</v>
      </c>
      <c r="K2313" s="124">
        <v>180</v>
      </c>
      <c r="L2313" s="125" t="s">
        <v>4180</v>
      </c>
      <c r="M2313" s="14" t="s">
        <v>10439</v>
      </c>
      <c r="N2313" s="14"/>
      <c r="O2313" s="22"/>
      <c r="P2313" s="122"/>
      <c r="Q2313" s="101"/>
      <c r="R2313" s="14"/>
      <c r="S2313" s="48"/>
      <c r="T2313" s="126"/>
    </row>
    <row r="2314" spans="1:20" s="17" customFormat="1" ht="24.95" customHeight="1">
      <c r="A2314" s="127">
        <v>753</v>
      </c>
      <c r="B2314" s="34" t="s">
        <v>16388</v>
      </c>
      <c r="C2314" s="14" t="s">
        <v>10440</v>
      </c>
      <c r="D2314" s="121" t="s">
        <v>10441</v>
      </c>
      <c r="E2314" s="22">
        <v>60</v>
      </c>
      <c r="F2314" s="14" t="s">
        <v>6100</v>
      </c>
      <c r="G2314" s="14" t="s">
        <v>592</v>
      </c>
      <c r="H2314" s="22" t="s">
        <v>10442</v>
      </c>
      <c r="I2314" s="122" t="s">
        <v>10443</v>
      </c>
      <c r="J2314" s="123">
        <v>41111</v>
      </c>
      <c r="K2314" s="124">
        <v>180</v>
      </c>
      <c r="L2314" s="125" t="s">
        <v>4180</v>
      </c>
      <c r="M2314" s="14" t="s">
        <v>10444</v>
      </c>
      <c r="N2314" s="14"/>
      <c r="O2314" s="22"/>
      <c r="P2314" s="122"/>
      <c r="Q2314" s="101"/>
      <c r="R2314" s="14"/>
      <c r="S2314" s="48"/>
      <c r="T2314" s="126"/>
    </row>
    <row r="2315" spans="1:20" s="17" customFormat="1" ht="24.95" customHeight="1">
      <c r="A2315" s="127">
        <v>754</v>
      </c>
      <c r="B2315" s="34" t="s">
        <v>16388</v>
      </c>
      <c r="C2315" s="14" t="s">
        <v>10445</v>
      </c>
      <c r="D2315" s="121" t="s">
        <v>10446</v>
      </c>
      <c r="E2315" s="101">
        <v>20</v>
      </c>
      <c r="F2315" s="14" t="s">
        <v>4104</v>
      </c>
      <c r="G2315" s="14" t="s">
        <v>559</v>
      </c>
      <c r="H2315" s="22" t="s">
        <v>10447</v>
      </c>
      <c r="I2315" s="122" t="s">
        <v>10448</v>
      </c>
      <c r="J2315" s="123">
        <v>2249</v>
      </c>
      <c r="K2315" s="124">
        <v>670</v>
      </c>
      <c r="L2315" s="125" t="s">
        <v>4161</v>
      </c>
      <c r="M2315" s="14" t="s">
        <v>10449</v>
      </c>
      <c r="N2315" s="14" t="s">
        <v>559</v>
      </c>
      <c r="O2315" s="22" t="s">
        <v>10447</v>
      </c>
      <c r="P2315" s="122" t="s">
        <v>10448</v>
      </c>
      <c r="Q2315" s="101">
        <v>20</v>
      </c>
      <c r="R2315" s="14" t="s">
        <v>4104</v>
      </c>
      <c r="S2315" s="48">
        <v>2249</v>
      </c>
      <c r="T2315" s="126"/>
    </row>
    <row r="2316" spans="1:20" s="17" customFormat="1" ht="24.95" customHeight="1">
      <c r="A2316" s="127"/>
      <c r="B2316" s="34"/>
      <c r="C2316" s="34"/>
      <c r="D2316" s="121"/>
      <c r="E2316" s="101"/>
      <c r="F2316" s="14"/>
      <c r="G2316" s="14"/>
      <c r="H2316" s="22"/>
      <c r="I2316" s="122"/>
      <c r="J2316" s="128"/>
      <c r="K2316" s="124"/>
      <c r="L2316" s="125" t="s">
        <v>4161</v>
      </c>
      <c r="M2316" s="14" t="s">
        <v>10449</v>
      </c>
      <c r="N2316" s="14" t="s">
        <v>599</v>
      </c>
      <c r="O2316" s="22" t="s">
        <v>10450</v>
      </c>
      <c r="P2316" s="122" t="s">
        <v>10451</v>
      </c>
      <c r="Q2316" s="101">
        <v>20</v>
      </c>
      <c r="R2316" s="14" t="s">
        <v>4104</v>
      </c>
      <c r="S2316" s="48">
        <v>2300</v>
      </c>
      <c r="T2316" s="126"/>
    </row>
    <row r="2317" spans="1:20" s="17" customFormat="1" ht="24.95" customHeight="1">
      <c r="A2317" s="127">
        <v>755</v>
      </c>
      <c r="B2317" s="34" t="s">
        <v>16388</v>
      </c>
      <c r="C2317" s="14" t="s">
        <v>10452</v>
      </c>
      <c r="D2317" s="121" t="s">
        <v>10453</v>
      </c>
      <c r="E2317" s="101">
        <v>200</v>
      </c>
      <c r="F2317" s="14" t="s">
        <v>6100</v>
      </c>
      <c r="G2317" s="14" t="s">
        <v>559</v>
      </c>
      <c r="H2317" s="22" t="s">
        <v>150</v>
      </c>
      <c r="I2317" s="122" t="s">
        <v>1113</v>
      </c>
      <c r="J2317" s="123">
        <v>2910</v>
      </c>
      <c r="K2317" s="124">
        <v>210</v>
      </c>
      <c r="L2317" s="125" t="s">
        <v>4180</v>
      </c>
      <c r="M2317" s="14" t="s">
        <v>10454</v>
      </c>
      <c r="N2317" s="14"/>
      <c r="O2317" s="22"/>
      <c r="P2317" s="122"/>
      <c r="Q2317" s="101"/>
      <c r="R2317" s="14"/>
      <c r="S2317" s="48"/>
      <c r="T2317" s="126"/>
    </row>
    <row r="2318" spans="1:20" s="17" customFormat="1" ht="24.95" customHeight="1">
      <c r="A2318" s="127">
        <v>756</v>
      </c>
      <c r="B2318" s="34" t="s">
        <v>16388</v>
      </c>
      <c r="C2318" s="14" t="s">
        <v>10455</v>
      </c>
      <c r="D2318" s="121" t="s">
        <v>10456</v>
      </c>
      <c r="E2318" s="101" t="s">
        <v>10457</v>
      </c>
      <c r="F2318" s="14" t="s">
        <v>1168</v>
      </c>
      <c r="G2318" s="14" t="s">
        <v>543</v>
      </c>
      <c r="H2318" s="22" t="s">
        <v>10458</v>
      </c>
      <c r="I2318" s="122" t="s">
        <v>10459</v>
      </c>
      <c r="J2318" s="123">
        <v>0</v>
      </c>
      <c r="K2318" s="124">
        <v>5</v>
      </c>
      <c r="L2318" s="125" t="s">
        <v>4180</v>
      </c>
      <c r="M2318" s="14" t="s">
        <v>10460</v>
      </c>
      <c r="N2318" s="14"/>
      <c r="O2318" s="22"/>
      <c r="P2318" s="122"/>
      <c r="Q2318" s="101"/>
      <c r="R2318" s="14"/>
      <c r="S2318" s="48"/>
      <c r="T2318" s="126"/>
    </row>
    <row r="2319" spans="1:20" s="17" customFormat="1" ht="24.95" customHeight="1">
      <c r="A2319" s="127">
        <v>757</v>
      </c>
      <c r="B2319" s="34" t="s">
        <v>16388</v>
      </c>
      <c r="C2319" s="14" t="s">
        <v>10461</v>
      </c>
      <c r="D2319" s="121" t="s">
        <v>10462</v>
      </c>
      <c r="E2319" s="101" t="s">
        <v>1166</v>
      </c>
      <c r="F2319" s="14" t="s">
        <v>8629</v>
      </c>
      <c r="G2319" s="14" t="s">
        <v>620</v>
      </c>
      <c r="H2319" s="22" t="s">
        <v>10463</v>
      </c>
      <c r="I2319" s="122" t="s">
        <v>10464</v>
      </c>
      <c r="J2319" s="123">
        <v>0</v>
      </c>
      <c r="K2319" s="124">
        <v>15</v>
      </c>
      <c r="L2319" s="125" t="s">
        <v>4180</v>
      </c>
      <c r="M2319" s="14" t="s">
        <v>10465</v>
      </c>
      <c r="N2319" s="14"/>
      <c r="O2319" s="22"/>
      <c r="P2319" s="122"/>
      <c r="Q2319" s="101"/>
      <c r="R2319" s="14"/>
      <c r="S2319" s="48"/>
      <c r="T2319" s="126"/>
    </row>
    <row r="2320" spans="1:20" s="17" customFormat="1" ht="24.95" customHeight="1">
      <c r="A2320" s="127">
        <v>758</v>
      </c>
      <c r="B2320" s="34" t="s">
        <v>16388</v>
      </c>
      <c r="C2320" s="14" t="s">
        <v>10466</v>
      </c>
      <c r="D2320" s="121" t="s">
        <v>10467</v>
      </c>
      <c r="E2320" s="101" t="s">
        <v>10468</v>
      </c>
      <c r="F2320" s="14" t="s">
        <v>10469</v>
      </c>
      <c r="G2320" s="14" t="s">
        <v>599</v>
      </c>
      <c r="H2320" s="22" t="s">
        <v>10470</v>
      </c>
      <c r="I2320" s="122" t="s">
        <v>10471</v>
      </c>
      <c r="J2320" s="123">
        <v>0</v>
      </c>
      <c r="K2320" s="124">
        <v>4600</v>
      </c>
      <c r="L2320" s="125" t="s">
        <v>4180</v>
      </c>
      <c r="M2320" s="14" t="s">
        <v>10472</v>
      </c>
      <c r="N2320" s="14"/>
      <c r="O2320" s="22"/>
      <c r="P2320" s="122"/>
      <c r="Q2320" s="101"/>
      <c r="R2320" s="14"/>
      <c r="S2320" s="48"/>
      <c r="T2320" s="126"/>
    </row>
    <row r="2321" spans="1:20" s="17" customFormat="1" ht="24.95" customHeight="1">
      <c r="A2321" s="127">
        <v>759</v>
      </c>
      <c r="B2321" s="34" t="s">
        <v>16388</v>
      </c>
      <c r="C2321" s="14" t="s">
        <v>10473</v>
      </c>
      <c r="D2321" s="121" t="s">
        <v>10474</v>
      </c>
      <c r="E2321" s="101">
        <v>500</v>
      </c>
      <c r="F2321" s="14" t="s">
        <v>4104</v>
      </c>
      <c r="G2321" s="14" t="s">
        <v>541</v>
      </c>
      <c r="H2321" s="22" t="s">
        <v>10475</v>
      </c>
      <c r="I2321" s="122" t="s">
        <v>10476</v>
      </c>
      <c r="J2321" s="123">
        <v>11646</v>
      </c>
      <c r="K2321" s="124">
        <v>2000</v>
      </c>
      <c r="L2321" s="125" t="s">
        <v>4161</v>
      </c>
      <c r="M2321" s="14" t="s">
        <v>10477</v>
      </c>
      <c r="N2321" s="14" t="s">
        <v>541</v>
      </c>
      <c r="O2321" s="22" t="s">
        <v>10475</v>
      </c>
      <c r="P2321" s="122" t="s">
        <v>10476</v>
      </c>
      <c r="Q2321" s="101">
        <v>500</v>
      </c>
      <c r="R2321" s="14" t="s">
        <v>4104</v>
      </c>
      <c r="S2321" s="48">
        <v>11646</v>
      </c>
      <c r="T2321" s="126"/>
    </row>
    <row r="2322" spans="1:20" s="17" customFormat="1" ht="24.95" customHeight="1">
      <c r="A2322" s="127"/>
      <c r="B2322" s="34"/>
      <c r="C2322" s="34"/>
      <c r="D2322" s="121"/>
      <c r="E2322" s="101"/>
      <c r="F2322" s="14"/>
      <c r="G2322" s="14"/>
      <c r="H2322" s="22"/>
      <c r="I2322" s="122"/>
      <c r="J2322" s="128"/>
      <c r="K2322" s="124"/>
      <c r="L2322" s="125" t="s">
        <v>4161</v>
      </c>
      <c r="M2322" s="14" t="s">
        <v>10477</v>
      </c>
      <c r="N2322" s="14" t="s">
        <v>599</v>
      </c>
      <c r="O2322" s="22" t="s">
        <v>10478</v>
      </c>
      <c r="P2322" s="122" t="s">
        <v>10479</v>
      </c>
      <c r="Q2322" s="101">
        <v>500</v>
      </c>
      <c r="R2322" s="14" t="s">
        <v>4104</v>
      </c>
      <c r="S2322" s="48">
        <v>8241</v>
      </c>
      <c r="T2322" s="126"/>
    </row>
    <row r="2323" spans="1:20" s="17" customFormat="1" ht="24.95" customHeight="1">
      <c r="A2323" s="127"/>
      <c r="B2323" s="34"/>
      <c r="C2323" s="34"/>
      <c r="D2323" s="121"/>
      <c r="E2323" s="101"/>
      <c r="F2323" s="14"/>
      <c r="G2323" s="14"/>
      <c r="H2323" s="22"/>
      <c r="I2323" s="122"/>
      <c r="J2323" s="128"/>
      <c r="K2323" s="124"/>
      <c r="L2323" s="125" t="s">
        <v>4161</v>
      </c>
      <c r="M2323" s="14" t="s">
        <v>10477</v>
      </c>
      <c r="N2323" s="14" t="s">
        <v>583</v>
      </c>
      <c r="O2323" s="22" t="s">
        <v>10480</v>
      </c>
      <c r="P2323" s="122" t="s">
        <v>10481</v>
      </c>
      <c r="Q2323" s="101">
        <v>500</v>
      </c>
      <c r="R2323" s="14" t="s">
        <v>4104</v>
      </c>
      <c r="S2323" s="48">
        <v>8392</v>
      </c>
      <c r="T2323" s="126"/>
    </row>
    <row r="2324" spans="1:20" s="17" customFormat="1" ht="24.95" customHeight="1">
      <c r="A2324" s="127"/>
      <c r="B2324" s="34"/>
      <c r="C2324" s="34"/>
      <c r="D2324" s="121"/>
      <c r="E2324" s="101"/>
      <c r="F2324" s="14"/>
      <c r="G2324" s="14"/>
      <c r="H2324" s="22"/>
      <c r="I2324" s="122"/>
      <c r="J2324" s="128"/>
      <c r="K2324" s="124"/>
      <c r="L2324" s="125" t="s">
        <v>4161</v>
      </c>
      <c r="M2324" s="14" t="s">
        <v>10477</v>
      </c>
      <c r="N2324" s="14" t="s">
        <v>599</v>
      </c>
      <c r="O2324" s="22" t="s">
        <v>10482</v>
      </c>
      <c r="P2324" s="122" t="s">
        <v>10483</v>
      </c>
      <c r="Q2324" s="101">
        <v>500</v>
      </c>
      <c r="R2324" s="14" t="s">
        <v>4104</v>
      </c>
      <c r="S2324" s="48">
        <v>11349</v>
      </c>
      <c r="T2324" s="126"/>
    </row>
    <row r="2325" spans="1:20" s="17" customFormat="1" ht="24.95" customHeight="1">
      <c r="A2325" s="127">
        <v>760</v>
      </c>
      <c r="B2325" s="34" t="s">
        <v>16388</v>
      </c>
      <c r="C2325" s="34" t="s">
        <v>10484</v>
      </c>
      <c r="D2325" s="121" t="s">
        <v>10485</v>
      </c>
      <c r="E2325" s="101">
        <v>0.5</v>
      </c>
      <c r="F2325" s="14" t="s">
        <v>6073</v>
      </c>
      <c r="G2325" s="14" t="s">
        <v>612</v>
      </c>
      <c r="H2325" s="22" t="s">
        <v>10486</v>
      </c>
      <c r="I2325" s="122" t="s">
        <v>10487</v>
      </c>
      <c r="J2325" s="123">
        <v>67840</v>
      </c>
      <c r="K2325" s="124">
        <v>180</v>
      </c>
      <c r="L2325" s="125" t="s">
        <v>4180</v>
      </c>
      <c r="M2325" s="14" t="s">
        <v>10488</v>
      </c>
      <c r="N2325" s="14"/>
      <c r="O2325" s="22"/>
      <c r="P2325" s="122"/>
      <c r="Q2325" s="101"/>
      <c r="R2325" s="14"/>
      <c r="S2325" s="48"/>
      <c r="T2325" s="126"/>
    </row>
    <row r="2326" spans="1:20" s="17" customFormat="1" ht="24.95" customHeight="1">
      <c r="A2326" s="127">
        <v>761</v>
      </c>
      <c r="B2326" s="34" t="s">
        <v>16388</v>
      </c>
      <c r="C2326" s="34" t="s">
        <v>10489</v>
      </c>
      <c r="D2326" s="121" t="s">
        <v>3048</v>
      </c>
      <c r="E2326" s="101">
        <v>10</v>
      </c>
      <c r="F2326" s="14" t="s">
        <v>3978</v>
      </c>
      <c r="G2326" s="14" t="s">
        <v>3986</v>
      </c>
      <c r="H2326" s="22" t="s">
        <v>3579</v>
      </c>
      <c r="I2326" s="122" t="s">
        <v>10490</v>
      </c>
      <c r="J2326" s="123">
        <v>1680</v>
      </c>
      <c r="K2326" s="124">
        <v>160</v>
      </c>
      <c r="L2326" s="125" t="s">
        <v>4180</v>
      </c>
      <c r="M2326" s="14" t="s">
        <v>10491</v>
      </c>
      <c r="N2326" s="14"/>
      <c r="O2326" s="22"/>
      <c r="P2326" s="122"/>
      <c r="Q2326" s="101"/>
      <c r="R2326" s="14"/>
      <c r="S2326" s="48"/>
      <c r="T2326" s="126"/>
    </row>
    <row r="2327" spans="1:20" s="17" customFormat="1" ht="24.95" customHeight="1">
      <c r="A2327" s="127">
        <v>762</v>
      </c>
      <c r="B2327" s="34" t="s">
        <v>16388</v>
      </c>
      <c r="C2327" s="14" t="s">
        <v>10492</v>
      </c>
      <c r="D2327" s="121" t="s">
        <v>10493</v>
      </c>
      <c r="E2327" s="101">
        <v>1000</v>
      </c>
      <c r="F2327" s="14" t="s">
        <v>1177</v>
      </c>
      <c r="G2327" s="14" t="s">
        <v>607</v>
      </c>
      <c r="H2327" s="22" t="s">
        <v>10494</v>
      </c>
      <c r="I2327" s="122" t="s">
        <v>10495</v>
      </c>
      <c r="J2327" s="123">
        <v>13660</v>
      </c>
      <c r="K2327" s="124">
        <v>70</v>
      </c>
      <c r="L2327" s="125" t="s">
        <v>4180</v>
      </c>
      <c r="M2327" s="14" t="s">
        <v>10496</v>
      </c>
      <c r="N2327" s="14"/>
      <c r="O2327" s="22"/>
      <c r="P2327" s="122"/>
      <c r="Q2327" s="101"/>
      <c r="R2327" s="14"/>
      <c r="S2327" s="48"/>
      <c r="T2327" s="126"/>
    </row>
    <row r="2328" spans="1:20" s="17" customFormat="1" ht="24.95" customHeight="1">
      <c r="A2328" s="127">
        <v>763</v>
      </c>
      <c r="B2328" s="34" t="s">
        <v>16388</v>
      </c>
      <c r="C2328" s="14" t="s">
        <v>10497</v>
      </c>
      <c r="D2328" s="121" t="s">
        <v>10498</v>
      </c>
      <c r="E2328" s="101">
        <v>5</v>
      </c>
      <c r="F2328" s="14" t="s">
        <v>4104</v>
      </c>
      <c r="G2328" s="14" t="s">
        <v>1046</v>
      </c>
      <c r="H2328" s="22" t="s">
        <v>151</v>
      </c>
      <c r="I2328" s="122" t="s">
        <v>1114</v>
      </c>
      <c r="J2328" s="123">
        <v>378102</v>
      </c>
      <c r="K2328" s="124">
        <v>30</v>
      </c>
      <c r="L2328" s="125" t="s">
        <v>4180</v>
      </c>
      <c r="M2328" s="14" t="s">
        <v>10499</v>
      </c>
      <c r="N2328" s="14"/>
      <c r="O2328" s="22"/>
      <c r="P2328" s="122"/>
      <c r="Q2328" s="101"/>
      <c r="R2328" s="14"/>
      <c r="S2328" s="48"/>
      <c r="T2328" s="126"/>
    </row>
    <row r="2329" spans="1:20" s="17" customFormat="1" ht="24.95" customHeight="1">
      <c r="A2329" s="127">
        <v>764</v>
      </c>
      <c r="B2329" s="34" t="s">
        <v>16388</v>
      </c>
      <c r="C2329" s="14" t="s">
        <v>10500</v>
      </c>
      <c r="D2329" s="121" t="s">
        <v>10501</v>
      </c>
      <c r="E2329" s="101">
        <v>6</v>
      </c>
      <c r="F2329" s="14" t="s">
        <v>3978</v>
      </c>
      <c r="G2329" s="14" t="s">
        <v>582</v>
      </c>
      <c r="H2329" s="22" t="s">
        <v>10502</v>
      </c>
      <c r="I2329" s="122" t="s">
        <v>10503</v>
      </c>
      <c r="J2329" s="123">
        <v>700</v>
      </c>
      <c r="K2329" s="124">
        <v>9700</v>
      </c>
      <c r="L2329" s="125" t="s">
        <v>4180</v>
      </c>
      <c r="M2329" s="14" t="s">
        <v>10504</v>
      </c>
      <c r="N2329" s="14"/>
      <c r="O2329" s="22"/>
      <c r="P2329" s="122"/>
      <c r="Q2329" s="101"/>
      <c r="R2329" s="14"/>
      <c r="S2329" s="48"/>
      <c r="T2329" s="126"/>
    </row>
    <row r="2330" spans="1:20" s="17" customFormat="1" ht="24.95" customHeight="1">
      <c r="A2330" s="127">
        <v>765</v>
      </c>
      <c r="B2330" s="34" t="s">
        <v>16388</v>
      </c>
      <c r="C2330" s="14" t="s">
        <v>10505</v>
      </c>
      <c r="D2330" s="121" t="s">
        <v>10506</v>
      </c>
      <c r="E2330" s="101">
        <v>10</v>
      </c>
      <c r="F2330" s="14" t="s">
        <v>4104</v>
      </c>
      <c r="G2330" s="14" t="s">
        <v>555</v>
      </c>
      <c r="H2330" s="22" t="s">
        <v>434</v>
      </c>
      <c r="I2330" s="122" t="s">
        <v>723</v>
      </c>
      <c r="J2330" s="123">
        <v>4916</v>
      </c>
      <c r="K2330" s="124">
        <v>460</v>
      </c>
      <c r="L2330" s="125" t="s">
        <v>4161</v>
      </c>
      <c r="M2330" s="14" t="s">
        <v>10507</v>
      </c>
      <c r="N2330" s="14" t="s">
        <v>555</v>
      </c>
      <c r="O2330" s="22" t="s">
        <v>434</v>
      </c>
      <c r="P2330" s="122" t="s">
        <v>723</v>
      </c>
      <c r="Q2330" s="101">
        <v>10</v>
      </c>
      <c r="R2330" s="14" t="s">
        <v>4104</v>
      </c>
      <c r="S2330" s="48">
        <v>4916</v>
      </c>
      <c r="T2330" s="126"/>
    </row>
    <row r="2331" spans="1:20" s="17" customFormat="1" ht="24.95" customHeight="1">
      <c r="A2331" s="127"/>
      <c r="B2331" s="34"/>
      <c r="C2331" s="34"/>
      <c r="D2331" s="121"/>
      <c r="E2331" s="101"/>
      <c r="F2331" s="14"/>
      <c r="G2331" s="14"/>
      <c r="H2331" s="22"/>
      <c r="I2331" s="122"/>
      <c r="J2331" s="128"/>
      <c r="K2331" s="124"/>
      <c r="L2331" s="125" t="s">
        <v>4161</v>
      </c>
      <c r="M2331" s="14" t="s">
        <v>10507</v>
      </c>
      <c r="N2331" s="14" t="s">
        <v>562</v>
      </c>
      <c r="O2331" s="22" t="s">
        <v>2000</v>
      </c>
      <c r="P2331" s="122" t="s">
        <v>2568</v>
      </c>
      <c r="Q2331" s="101">
        <v>1</v>
      </c>
      <c r="R2331" s="14" t="s">
        <v>3988</v>
      </c>
      <c r="S2331" s="48">
        <v>4590</v>
      </c>
      <c r="T2331" s="126"/>
    </row>
    <row r="2332" spans="1:20" s="17" customFormat="1" ht="24.95" customHeight="1">
      <c r="A2332" s="127"/>
      <c r="B2332" s="34"/>
      <c r="C2332" s="34"/>
      <c r="D2332" s="121"/>
      <c r="E2332" s="101"/>
      <c r="F2332" s="14"/>
      <c r="G2332" s="14"/>
      <c r="H2332" s="22"/>
      <c r="I2332" s="122"/>
      <c r="J2332" s="128"/>
      <c r="K2332" s="124"/>
      <c r="L2332" s="125" t="s">
        <v>4161</v>
      </c>
      <c r="M2332" s="14" t="s">
        <v>10507</v>
      </c>
      <c r="N2332" s="14" t="s">
        <v>551</v>
      </c>
      <c r="O2332" s="22" t="s">
        <v>10508</v>
      </c>
      <c r="P2332" s="122" t="s">
        <v>10509</v>
      </c>
      <c r="Q2332" s="101">
        <v>1</v>
      </c>
      <c r="R2332" s="14" t="s">
        <v>3988</v>
      </c>
      <c r="S2332" s="48">
        <v>6932</v>
      </c>
      <c r="T2332" s="126"/>
    </row>
    <row r="2333" spans="1:20" s="17" customFormat="1" ht="24.95" customHeight="1">
      <c r="A2333" s="127"/>
      <c r="B2333" s="34"/>
      <c r="C2333" s="34"/>
      <c r="D2333" s="121"/>
      <c r="E2333" s="101"/>
      <c r="F2333" s="14"/>
      <c r="G2333" s="14"/>
      <c r="H2333" s="22"/>
      <c r="I2333" s="122"/>
      <c r="J2333" s="128"/>
      <c r="K2333" s="124"/>
      <c r="L2333" s="125" t="s">
        <v>4161</v>
      </c>
      <c r="M2333" s="14" t="s">
        <v>10507</v>
      </c>
      <c r="N2333" s="14" t="s">
        <v>543</v>
      </c>
      <c r="O2333" s="22" t="s">
        <v>435</v>
      </c>
      <c r="P2333" s="122" t="s">
        <v>724</v>
      </c>
      <c r="Q2333" s="101">
        <v>1</v>
      </c>
      <c r="R2333" s="14" t="s">
        <v>3988</v>
      </c>
      <c r="S2333" s="48">
        <v>7274</v>
      </c>
      <c r="T2333" s="126"/>
    </row>
    <row r="2334" spans="1:20" s="17" customFormat="1" ht="24.95" customHeight="1">
      <c r="A2334" s="127">
        <v>766</v>
      </c>
      <c r="B2334" s="34" t="s">
        <v>16388</v>
      </c>
      <c r="C2334" s="14" t="s">
        <v>10510</v>
      </c>
      <c r="D2334" s="121" t="s">
        <v>10511</v>
      </c>
      <c r="E2334" s="101">
        <v>2</v>
      </c>
      <c r="F2334" s="14" t="s">
        <v>4104</v>
      </c>
      <c r="G2334" s="14" t="s">
        <v>616</v>
      </c>
      <c r="H2334" s="22" t="s">
        <v>84</v>
      </c>
      <c r="I2334" s="122" t="s">
        <v>860</v>
      </c>
      <c r="J2334" s="123">
        <v>7455</v>
      </c>
      <c r="K2334" s="124">
        <v>100</v>
      </c>
      <c r="L2334" s="125" t="s">
        <v>4180</v>
      </c>
      <c r="M2334" s="14" t="s">
        <v>10512</v>
      </c>
      <c r="N2334" s="14"/>
      <c r="O2334" s="22"/>
      <c r="P2334" s="122"/>
      <c r="Q2334" s="101"/>
      <c r="R2334" s="14"/>
      <c r="S2334" s="48"/>
      <c r="T2334" s="126"/>
    </row>
    <row r="2335" spans="1:20" s="17" customFormat="1" ht="24.95" customHeight="1">
      <c r="A2335" s="127">
        <v>767</v>
      </c>
      <c r="B2335" s="34" t="s">
        <v>16388</v>
      </c>
      <c r="C2335" s="14" t="s">
        <v>10513</v>
      </c>
      <c r="D2335" s="121" t="s">
        <v>10514</v>
      </c>
      <c r="E2335" s="101">
        <v>30</v>
      </c>
      <c r="F2335" s="14" t="s">
        <v>4104</v>
      </c>
      <c r="G2335" s="14" t="s">
        <v>606</v>
      </c>
      <c r="H2335" s="22" t="s">
        <v>10515</v>
      </c>
      <c r="I2335" s="122" t="s">
        <v>10516</v>
      </c>
      <c r="J2335" s="123">
        <v>9725</v>
      </c>
      <c r="K2335" s="124">
        <v>10</v>
      </c>
      <c r="L2335" s="125" t="s">
        <v>4180</v>
      </c>
      <c r="M2335" s="14" t="s">
        <v>10517</v>
      </c>
      <c r="N2335" s="14"/>
      <c r="O2335" s="22"/>
      <c r="P2335" s="122"/>
      <c r="Q2335" s="101"/>
      <c r="R2335" s="14"/>
      <c r="S2335" s="48"/>
      <c r="T2335" s="126"/>
    </row>
    <row r="2336" spans="1:20" s="17" customFormat="1" ht="24.95" customHeight="1">
      <c r="A2336" s="127">
        <v>768</v>
      </c>
      <c r="B2336" s="34" t="s">
        <v>16388</v>
      </c>
      <c r="C2336" s="14" t="s">
        <v>10518</v>
      </c>
      <c r="D2336" s="121" t="s">
        <v>10519</v>
      </c>
      <c r="E2336" s="101">
        <v>5</v>
      </c>
      <c r="F2336" s="14" t="s">
        <v>1168</v>
      </c>
      <c r="G2336" s="14" t="s">
        <v>564</v>
      </c>
      <c r="H2336" s="22" t="s">
        <v>10520</v>
      </c>
      <c r="I2336" s="122" t="s">
        <v>10521</v>
      </c>
      <c r="J2336" s="123">
        <v>7568</v>
      </c>
      <c r="K2336" s="124">
        <v>5</v>
      </c>
      <c r="L2336" s="125" t="s">
        <v>4161</v>
      </c>
      <c r="M2336" s="14" t="s">
        <v>10522</v>
      </c>
      <c r="N2336" s="14" t="s">
        <v>564</v>
      </c>
      <c r="O2336" s="22" t="s">
        <v>10520</v>
      </c>
      <c r="P2336" s="122" t="s">
        <v>10521</v>
      </c>
      <c r="Q2336" s="101">
        <v>5</v>
      </c>
      <c r="R2336" s="14" t="s">
        <v>1168</v>
      </c>
      <c r="S2336" s="48">
        <v>7568</v>
      </c>
      <c r="T2336" s="126"/>
    </row>
    <row r="2337" spans="1:20" s="17" customFormat="1" ht="24.95" customHeight="1">
      <c r="A2337" s="127"/>
      <c r="B2337" s="34"/>
      <c r="C2337" s="34"/>
      <c r="D2337" s="121"/>
      <c r="E2337" s="101"/>
      <c r="F2337" s="14"/>
      <c r="G2337" s="14"/>
      <c r="H2337" s="22"/>
      <c r="I2337" s="122"/>
      <c r="J2337" s="128"/>
      <c r="K2337" s="124"/>
      <c r="L2337" s="125" t="s">
        <v>4161</v>
      </c>
      <c r="M2337" s="14" t="s">
        <v>10522</v>
      </c>
      <c r="N2337" s="14" t="s">
        <v>550</v>
      </c>
      <c r="O2337" s="22" t="s">
        <v>10523</v>
      </c>
      <c r="P2337" s="122" t="s">
        <v>10524</v>
      </c>
      <c r="Q2337" s="101">
        <v>5</v>
      </c>
      <c r="R2337" s="14" t="s">
        <v>4104</v>
      </c>
      <c r="S2337" s="48">
        <v>7363</v>
      </c>
      <c r="T2337" s="126"/>
    </row>
    <row r="2338" spans="1:20" s="17" customFormat="1" ht="24.95" customHeight="1">
      <c r="A2338" s="127"/>
      <c r="B2338" s="34"/>
      <c r="C2338" s="34"/>
      <c r="D2338" s="121"/>
      <c r="E2338" s="101"/>
      <c r="F2338" s="14"/>
      <c r="G2338" s="14"/>
      <c r="H2338" s="22"/>
      <c r="I2338" s="122"/>
      <c r="J2338" s="128"/>
      <c r="K2338" s="124"/>
      <c r="L2338" s="125" t="s">
        <v>4161</v>
      </c>
      <c r="M2338" s="14" t="s">
        <v>10522</v>
      </c>
      <c r="N2338" s="14" t="s">
        <v>543</v>
      </c>
      <c r="O2338" s="22" t="s">
        <v>10525</v>
      </c>
      <c r="P2338" s="122" t="s">
        <v>10526</v>
      </c>
      <c r="Q2338" s="101">
        <v>5</v>
      </c>
      <c r="R2338" s="14" t="s">
        <v>4104</v>
      </c>
      <c r="S2338" s="48">
        <v>7889</v>
      </c>
      <c r="T2338" s="126"/>
    </row>
    <row r="2339" spans="1:20" s="17" customFormat="1" ht="24.95" customHeight="1">
      <c r="A2339" s="127">
        <v>769</v>
      </c>
      <c r="B2339" s="34" t="s">
        <v>16388</v>
      </c>
      <c r="C2339" s="14" t="s">
        <v>10527</v>
      </c>
      <c r="D2339" s="121" t="s">
        <v>10528</v>
      </c>
      <c r="E2339" s="101">
        <v>25</v>
      </c>
      <c r="F2339" s="14" t="s">
        <v>4104</v>
      </c>
      <c r="G2339" s="14" t="s">
        <v>550</v>
      </c>
      <c r="H2339" s="22" t="s">
        <v>10529</v>
      </c>
      <c r="I2339" s="122" t="s">
        <v>10530</v>
      </c>
      <c r="J2339" s="123">
        <v>34639</v>
      </c>
      <c r="K2339" s="124">
        <v>5</v>
      </c>
      <c r="L2339" s="125" t="s">
        <v>4161</v>
      </c>
      <c r="M2339" s="14" t="s">
        <v>10531</v>
      </c>
      <c r="N2339" s="14" t="s">
        <v>550</v>
      </c>
      <c r="O2339" s="22" t="s">
        <v>10529</v>
      </c>
      <c r="P2339" s="122" t="s">
        <v>10530</v>
      </c>
      <c r="Q2339" s="101">
        <v>25</v>
      </c>
      <c r="R2339" s="14" t="s">
        <v>4104</v>
      </c>
      <c r="S2339" s="48">
        <v>34639</v>
      </c>
      <c r="T2339" s="126"/>
    </row>
    <row r="2340" spans="1:20" s="17" customFormat="1" ht="24.95" customHeight="1">
      <c r="A2340" s="127"/>
      <c r="B2340" s="34"/>
      <c r="C2340" s="34"/>
      <c r="D2340" s="121"/>
      <c r="E2340" s="101"/>
      <c r="F2340" s="14"/>
      <c r="G2340" s="14"/>
      <c r="H2340" s="22"/>
      <c r="I2340" s="122"/>
      <c r="J2340" s="128"/>
      <c r="K2340" s="124"/>
      <c r="L2340" s="125" t="s">
        <v>4161</v>
      </c>
      <c r="M2340" s="14" t="s">
        <v>10531</v>
      </c>
      <c r="N2340" s="14" t="s">
        <v>564</v>
      </c>
      <c r="O2340" s="22" t="s">
        <v>10532</v>
      </c>
      <c r="P2340" s="122" t="s">
        <v>10533</v>
      </c>
      <c r="Q2340" s="101">
        <v>25</v>
      </c>
      <c r="R2340" s="14" t="s">
        <v>4104</v>
      </c>
      <c r="S2340" s="48">
        <v>35324</v>
      </c>
      <c r="T2340" s="126"/>
    </row>
    <row r="2341" spans="1:20" s="17" customFormat="1" ht="24.95" customHeight="1">
      <c r="A2341" s="127"/>
      <c r="B2341" s="34"/>
      <c r="C2341" s="34"/>
      <c r="D2341" s="121"/>
      <c r="E2341" s="101"/>
      <c r="F2341" s="14"/>
      <c r="G2341" s="14"/>
      <c r="H2341" s="22"/>
      <c r="I2341" s="122"/>
      <c r="J2341" s="128"/>
      <c r="K2341" s="124"/>
      <c r="L2341" s="125" t="s">
        <v>4161</v>
      </c>
      <c r="M2341" s="14" t="s">
        <v>10531</v>
      </c>
      <c r="N2341" s="14" t="s">
        <v>543</v>
      </c>
      <c r="O2341" s="22" t="s">
        <v>10534</v>
      </c>
      <c r="P2341" s="122" t="s">
        <v>10535</v>
      </c>
      <c r="Q2341" s="101">
        <v>25</v>
      </c>
      <c r="R2341" s="14" t="s">
        <v>4104</v>
      </c>
      <c r="S2341" s="48">
        <v>36853</v>
      </c>
      <c r="T2341" s="126"/>
    </row>
    <row r="2342" spans="1:20" s="17" customFormat="1" ht="24.95" customHeight="1">
      <c r="A2342" s="127">
        <v>770</v>
      </c>
      <c r="B2342" s="34" t="s">
        <v>16388</v>
      </c>
      <c r="C2342" s="14" t="s">
        <v>10536</v>
      </c>
      <c r="D2342" s="121" t="s">
        <v>10537</v>
      </c>
      <c r="E2342" s="101" t="s">
        <v>1166</v>
      </c>
      <c r="F2342" s="14" t="s">
        <v>1170</v>
      </c>
      <c r="G2342" s="14" t="s">
        <v>554</v>
      </c>
      <c r="H2342" s="22" t="s">
        <v>10538</v>
      </c>
      <c r="I2342" s="122" t="s">
        <v>10539</v>
      </c>
      <c r="J2342" s="123">
        <v>0</v>
      </c>
      <c r="K2342" s="124">
        <v>10</v>
      </c>
      <c r="L2342" s="125" t="s">
        <v>4180</v>
      </c>
      <c r="M2342" s="14" t="s">
        <v>10540</v>
      </c>
      <c r="N2342" s="14"/>
      <c r="O2342" s="22"/>
      <c r="P2342" s="122"/>
      <c r="Q2342" s="101"/>
      <c r="R2342" s="14"/>
      <c r="S2342" s="48"/>
      <c r="T2342" s="126"/>
    </row>
    <row r="2343" spans="1:20" s="17" customFormat="1" ht="24.95" customHeight="1">
      <c r="A2343" s="127">
        <v>771</v>
      </c>
      <c r="B2343" s="34" t="s">
        <v>16388</v>
      </c>
      <c r="C2343" s="14" t="s">
        <v>10541</v>
      </c>
      <c r="D2343" s="121" t="s">
        <v>10542</v>
      </c>
      <c r="E2343" s="101" t="s">
        <v>1166</v>
      </c>
      <c r="F2343" s="14" t="s">
        <v>1170</v>
      </c>
      <c r="G2343" s="14" t="s">
        <v>554</v>
      </c>
      <c r="H2343" s="22" t="s">
        <v>10543</v>
      </c>
      <c r="I2343" s="122" t="s">
        <v>10544</v>
      </c>
      <c r="J2343" s="123">
        <v>0</v>
      </c>
      <c r="K2343" s="124">
        <v>120</v>
      </c>
      <c r="L2343" s="125" t="s">
        <v>4180</v>
      </c>
      <c r="M2343" s="14" t="s">
        <v>10545</v>
      </c>
      <c r="N2343" s="14"/>
      <c r="O2343" s="22"/>
      <c r="P2343" s="122"/>
      <c r="Q2343" s="101"/>
      <c r="R2343" s="14"/>
      <c r="S2343" s="48"/>
      <c r="T2343" s="126"/>
    </row>
    <row r="2344" spans="1:20" s="17" customFormat="1" ht="24.95" customHeight="1">
      <c r="A2344" s="127">
        <v>772</v>
      </c>
      <c r="B2344" s="34" t="s">
        <v>16388</v>
      </c>
      <c r="C2344" s="14" t="s">
        <v>10546</v>
      </c>
      <c r="D2344" s="121" t="s">
        <v>10547</v>
      </c>
      <c r="E2344" s="101">
        <v>1</v>
      </c>
      <c r="F2344" s="14" t="s">
        <v>3991</v>
      </c>
      <c r="G2344" s="14" t="s">
        <v>543</v>
      </c>
      <c r="H2344" s="22" t="s">
        <v>10548</v>
      </c>
      <c r="I2344" s="122" t="s">
        <v>10549</v>
      </c>
      <c r="J2344" s="123">
        <v>9581</v>
      </c>
      <c r="K2344" s="124">
        <v>50</v>
      </c>
      <c r="L2344" s="125" t="s">
        <v>4180</v>
      </c>
      <c r="M2344" s="14" t="s">
        <v>10550</v>
      </c>
      <c r="N2344" s="14"/>
      <c r="O2344" s="22"/>
      <c r="P2344" s="122"/>
      <c r="Q2344" s="101"/>
      <c r="R2344" s="14"/>
      <c r="S2344" s="48"/>
      <c r="T2344" s="126"/>
    </row>
    <row r="2345" spans="1:20" s="17" customFormat="1" ht="24.95" customHeight="1">
      <c r="A2345" s="127">
        <v>773</v>
      </c>
      <c r="B2345" s="34" t="s">
        <v>16388</v>
      </c>
      <c r="C2345" s="14" t="s">
        <v>10551</v>
      </c>
      <c r="D2345" s="121" t="s">
        <v>10552</v>
      </c>
      <c r="E2345" s="101">
        <v>2</v>
      </c>
      <c r="F2345" s="14" t="s">
        <v>4104</v>
      </c>
      <c r="G2345" s="14" t="s">
        <v>563</v>
      </c>
      <c r="H2345" s="22" t="s">
        <v>10553</v>
      </c>
      <c r="I2345" s="122" t="s">
        <v>10554</v>
      </c>
      <c r="J2345" s="123">
        <v>1199</v>
      </c>
      <c r="K2345" s="138">
        <v>300</v>
      </c>
      <c r="L2345" s="125" t="s">
        <v>4161</v>
      </c>
      <c r="M2345" s="14" t="s">
        <v>10555</v>
      </c>
      <c r="N2345" s="14" t="s">
        <v>563</v>
      </c>
      <c r="O2345" s="22" t="s">
        <v>10553</v>
      </c>
      <c r="P2345" s="122" t="s">
        <v>10554</v>
      </c>
      <c r="Q2345" s="101">
        <v>2</v>
      </c>
      <c r="R2345" s="14" t="s">
        <v>4104</v>
      </c>
      <c r="S2345" s="48">
        <v>1199</v>
      </c>
      <c r="T2345" s="126"/>
    </row>
    <row r="2346" spans="1:20" s="17" customFormat="1" ht="24.95" customHeight="1">
      <c r="A2346" s="127"/>
      <c r="B2346" s="34"/>
      <c r="C2346" s="34"/>
      <c r="D2346" s="121"/>
      <c r="E2346" s="101"/>
      <c r="F2346" s="14"/>
      <c r="G2346" s="14"/>
      <c r="H2346" s="22"/>
      <c r="I2346" s="122"/>
      <c r="J2346" s="128"/>
      <c r="K2346" s="124"/>
      <c r="L2346" s="125" t="s">
        <v>4161</v>
      </c>
      <c r="M2346" s="14" t="s">
        <v>10555</v>
      </c>
      <c r="N2346" s="14" t="s">
        <v>543</v>
      </c>
      <c r="O2346" s="22" t="s">
        <v>10556</v>
      </c>
      <c r="P2346" s="122" t="s">
        <v>10557</v>
      </c>
      <c r="Q2346" s="101">
        <v>2</v>
      </c>
      <c r="R2346" s="14" t="s">
        <v>3978</v>
      </c>
      <c r="S2346" s="48">
        <v>1279</v>
      </c>
      <c r="T2346" s="126"/>
    </row>
    <row r="2347" spans="1:20" s="17" customFormat="1" ht="24.95" customHeight="1">
      <c r="A2347" s="127">
        <v>774</v>
      </c>
      <c r="B2347" s="34" t="s">
        <v>16388</v>
      </c>
      <c r="C2347" s="14" t="s">
        <v>10558</v>
      </c>
      <c r="D2347" s="121" t="s">
        <v>10559</v>
      </c>
      <c r="E2347" s="101">
        <v>2</v>
      </c>
      <c r="F2347" s="14" t="s">
        <v>4104</v>
      </c>
      <c r="G2347" s="14" t="s">
        <v>563</v>
      </c>
      <c r="H2347" s="22" t="s">
        <v>436</v>
      </c>
      <c r="I2347" s="122" t="s">
        <v>1060</v>
      </c>
      <c r="J2347" s="123">
        <v>2121</v>
      </c>
      <c r="K2347" s="124">
        <v>750</v>
      </c>
      <c r="L2347" s="125" t="s">
        <v>4180</v>
      </c>
      <c r="M2347" s="14" t="s">
        <v>10560</v>
      </c>
      <c r="N2347" s="14"/>
      <c r="O2347" s="22"/>
      <c r="P2347" s="122"/>
      <c r="Q2347" s="101"/>
      <c r="R2347" s="14"/>
      <c r="S2347" s="48"/>
      <c r="T2347" s="126"/>
    </row>
    <row r="2348" spans="1:20" s="17" customFormat="1" ht="24.95" customHeight="1">
      <c r="A2348" s="127">
        <v>775</v>
      </c>
      <c r="B2348" s="34" t="s">
        <v>16388</v>
      </c>
      <c r="C2348" s="14" t="s">
        <v>10561</v>
      </c>
      <c r="D2348" s="121" t="s">
        <v>10562</v>
      </c>
      <c r="E2348" s="101">
        <v>10</v>
      </c>
      <c r="F2348" s="14" t="s">
        <v>3978</v>
      </c>
      <c r="G2348" s="14" t="s">
        <v>599</v>
      </c>
      <c r="H2348" s="22" t="s">
        <v>437</v>
      </c>
      <c r="I2348" s="122" t="s">
        <v>725</v>
      </c>
      <c r="J2348" s="123">
        <v>399</v>
      </c>
      <c r="K2348" s="124">
        <v>500</v>
      </c>
      <c r="L2348" s="125" t="s">
        <v>4161</v>
      </c>
      <c r="M2348" s="14" t="s">
        <v>10563</v>
      </c>
      <c r="N2348" s="14" t="s">
        <v>599</v>
      </c>
      <c r="O2348" s="22" t="s">
        <v>437</v>
      </c>
      <c r="P2348" s="122" t="s">
        <v>725</v>
      </c>
      <c r="Q2348" s="101">
        <v>10</v>
      </c>
      <c r="R2348" s="14" t="s">
        <v>3978</v>
      </c>
      <c r="S2348" s="48">
        <v>399</v>
      </c>
      <c r="T2348" s="126"/>
    </row>
    <row r="2349" spans="1:20" s="17" customFormat="1" ht="24.95" customHeight="1">
      <c r="A2349" s="127"/>
      <c r="B2349" s="34"/>
      <c r="C2349" s="34"/>
      <c r="D2349" s="121"/>
      <c r="E2349" s="101"/>
      <c r="F2349" s="14"/>
      <c r="G2349" s="14"/>
      <c r="H2349" s="22"/>
      <c r="I2349" s="122"/>
      <c r="J2349" s="128"/>
      <c r="K2349" s="124"/>
      <c r="L2349" s="125" t="s">
        <v>4161</v>
      </c>
      <c r="M2349" s="14" t="s">
        <v>10563</v>
      </c>
      <c r="N2349" s="14" t="s">
        <v>613</v>
      </c>
      <c r="O2349" s="22" t="s">
        <v>2004</v>
      </c>
      <c r="P2349" s="122" t="s">
        <v>2572</v>
      </c>
      <c r="Q2349" s="101">
        <v>10</v>
      </c>
      <c r="R2349" s="14" t="s">
        <v>3978</v>
      </c>
      <c r="S2349" s="48">
        <v>381</v>
      </c>
      <c r="T2349" s="126"/>
    </row>
    <row r="2350" spans="1:20" s="17" customFormat="1" ht="24.95" customHeight="1">
      <c r="A2350" s="127"/>
      <c r="B2350" s="34"/>
      <c r="C2350" s="34"/>
      <c r="D2350" s="121"/>
      <c r="E2350" s="101"/>
      <c r="F2350" s="14"/>
      <c r="G2350" s="14"/>
      <c r="H2350" s="22"/>
      <c r="I2350" s="122"/>
      <c r="J2350" s="128"/>
      <c r="K2350" s="124"/>
      <c r="L2350" s="125" t="s">
        <v>4161</v>
      </c>
      <c r="M2350" s="14" t="s">
        <v>10563</v>
      </c>
      <c r="N2350" s="14" t="s">
        <v>578</v>
      </c>
      <c r="O2350" s="22" t="s">
        <v>10564</v>
      </c>
      <c r="P2350" s="122" t="s">
        <v>10565</v>
      </c>
      <c r="Q2350" s="101">
        <v>10</v>
      </c>
      <c r="R2350" s="14" t="s">
        <v>3978</v>
      </c>
      <c r="S2350" s="48">
        <v>432</v>
      </c>
      <c r="T2350" s="126"/>
    </row>
    <row r="2351" spans="1:20" s="17" customFormat="1" ht="24.95" customHeight="1">
      <c r="A2351" s="127">
        <v>776</v>
      </c>
      <c r="B2351" s="34" t="s">
        <v>16388</v>
      </c>
      <c r="C2351" s="14" t="s">
        <v>10566</v>
      </c>
      <c r="D2351" s="121" t="s">
        <v>10567</v>
      </c>
      <c r="E2351" s="101">
        <v>10</v>
      </c>
      <c r="F2351" s="14" t="s">
        <v>4104</v>
      </c>
      <c r="G2351" s="14" t="s">
        <v>616</v>
      </c>
      <c r="H2351" s="22" t="s">
        <v>10568</v>
      </c>
      <c r="I2351" s="122" t="s">
        <v>10569</v>
      </c>
      <c r="J2351" s="123">
        <v>27265</v>
      </c>
      <c r="K2351" s="124">
        <v>120</v>
      </c>
      <c r="L2351" s="125" t="s">
        <v>4180</v>
      </c>
      <c r="M2351" s="14" t="s">
        <v>10570</v>
      </c>
      <c r="N2351" s="14"/>
      <c r="O2351" s="22"/>
      <c r="P2351" s="122"/>
      <c r="Q2351" s="101"/>
      <c r="R2351" s="14"/>
      <c r="S2351" s="48"/>
      <c r="T2351" s="126"/>
    </row>
    <row r="2352" spans="1:20" s="17" customFormat="1" ht="24.95" customHeight="1">
      <c r="A2352" s="127">
        <v>777</v>
      </c>
      <c r="B2352" s="34" t="s">
        <v>16388</v>
      </c>
      <c r="C2352" s="14" t="s">
        <v>10571</v>
      </c>
      <c r="D2352" s="121" t="s">
        <v>10572</v>
      </c>
      <c r="E2352" s="101" t="s">
        <v>6409</v>
      </c>
      <c r="F2352" s="14" t="s">
        <v>1174</v>
      </c>
      <c r="G2352" s="14" t="s">
        <v>609</v>
      </c>
      <c r="H2352" s="22" t="s">
        <v>10573</v>
      </c>
      <c r="I2352" s="122" t="s">
        <v>10574</v>
      </c>
      <c r="J2352" s="123">
        <v>0</v>
      </c>
      <c r="K2352" s="124">
        <v>130</v>
      </c>
      <c r="L2352" s="125" t="s">
        <v>4180</v>
      </c>
      <c r="M2352" s="14" t="s">
        <v>10575</v>
      </c>
      <c r="N2352" s="14"/>
      <c r="O2352" s="22"/>
      <c r="P2352" s="122"/>
      <c r="Q2352" s="101"/>
      <c r="R2352" s="14"/>
      <c r="S2352" s="48"/>
      <c r="T2352" s="126"/>
    </row>
    <row r="2353" spans="1:20" s="17" customFormat="1" ht="24.95" customHeight="1">
      <c r="A2353" s="127">
        <v>778</v>
      </c>
      <c r="B2353" s="34" t="s">
        <v>16388</v>
      </c>
      <c r="C2353" s="14" t="s">
        <v>10576</v>
      </c>
      <c r="D2353" s="121" t="s">
        <v>10577</v>
      </c>
      <c r="E2353" s="101">
        <v>1</v>
      </c>
      <c r="F2353" s="14" t="s">
        <v>3988</v>
      </c>
      <c r="G2353" s="14" t="s">
        <v>541</v>
      </c>
      <c r="H2353" s="22" t="s">
        <v>10578</v>
      </c>
      <c r="I2353" s="122" t="s">
        <v>10579</v>
      </c>
      <c r="J2353" s="123">
        <v>2678</v>
      </c>
      <c r="K2353" s="124">
        <v>320</v>
      </c>
      <c r="L2353" s="125" t="s">
        <v>4161</v>
      </c>
      <c r="M2353" s="14" t="s">
        <v>10580</v>
      </c>
      <c r="N2353" s="14" t="s">
        <v>541</v>
      </c>
      <c r="O2353" s="22" t="s">
        <v>10578</v>
      </c>
      <c r="P2353" s="122" t="s">
        <v>10579</v>
      </c>
      <c r="Q2353" s="101">
        <v>1</v>
      </c>
      <c r="R2353" s="14" t="s">
        <v>3988</v>
      </c>
      <c r="S2353" s="48">
        <v>2678</v>
      </c>
      <c r="T2353" s="126"/>
    </row>
    <row r="2354" spans="1:20" s="17" customFormat="1" ht="24.95" customHeight="1">
      <c r="A2354" s="127"/>
      <c r="B2354" s="34"/>
      <c r="C2354" s="34"/>
      <c r="D2354" s="121"/>
      <c r="E2354" s="101"/>
      <c r="F2354" s="14"/>
      <c r="G2354" s="14"/>
      <c r="H2354" s="22"/>
      <c r="I2354" s="122"/>
      <c r="J2354" s="128"/>
      <c r="K2354" s="124"/>
      <c r="L2354" s="125" t="s">
        <v>4161</v>
      </c>
      <c r="M2354" s="14" t="s">
        <v>10580</v>
      </c>
      <c r="N2354" s="14" t="s">
        <v>591</v>
      </c>
      <c r="O2354" s="22" t="s">
        <v>2006</v>
      </c>
      <c r="P2354" s="122" t="s">
        <v>2574</v>
      </c>
      <c r="Q2354" s="101">
        <v>1</v>
      </c>
      <c r="R2354" s="14" t="s">
        <v>3988</v>
      </c>
      <c r="S2354" s="48">
        <v>2708</v>
      </c>
      <c r="T2354" s="126"/>
    </row>
    <row r="2355" spans="1:20" s="17" customFormat="1" ht="24.95" customHeight="1">
      <c r="A2355" s="127">
        <v>779</v>
      </c>
      <c r="B2355" s="34" t="s">
        <v>16388</v>
      </c>
      <c r="C2355" s="14" t="s">
        <v>10581</v>
      </c>
      <c r="D2355" s="121" t="s">
        <v>10582</v>
      </c>
      <c r="E2355" s="101">
        <v>1</v>
      </c>
      <c r="F2355" s="14" t="s">
        <v>3988</v>
      </c>
      <c r="G2355" s="14" t="s">
        <v>1041</v>
      </c>
      <c r="H2355" s="22" t="s">
        <v>85</v>
      </c>
      <c r="I2355" s="122" t="s">
        <v>1086</v>
      </c>
      <c r="J2355" s="123">
        <v>216619</v>
      </c>
      <c r="K2355" s="124">
        <v>2</v>
      </c>
      <c r="L2355" s="125" t="s">
        <v>4180</v>
      </c>
      <c r="M2355" s="14" t="s">
        <v>10583</v>
      </c>
      <c r="N2355" s="14"/>
      <c r="O2355" s="22"/>
      <c r="P2355" s="122"/>
      <c r="Q2355" s="101"/>
      <c r="R2355" s="14"/>
      <c r="S2355" s="48"/>
      <c r="T2355" s="126"/>
    </row>
    <row r="2356" spans="1:20" s="17" customFormat="1" ht="24.95" customHeight="1">
      <c r="A2356" s="127">
        <v>780</v>
      </c>
      <c r="B2356" s="34" t="s">
        <v>16388</v>
      </c>
      <c r="C2356" s="14" t="s">
        <v>10584</v>
      </c>
      <c r="D2356" s="121" t="s">
        <v>10585</v>
      </c>
      <c r="E2356" s="101">
        <v>1</v>
      </c>
      <c r="F2356" s="14" t="s">
        <v>3988</v>
      </c>
      <c r="G2356" s="14" t="s">
        <v>550</v>
      </c>
      <c r="H2356" s="22" t="s">
        <v>10586</v>
      </c>
      <c r="I2356" s="122" t="s">
        <v>10587</v>
      </c>
      <c r="J2356" s="123">
        <v>12528</v>
      </c>
      <c r="K2356" s="124">
        <v>70</v>
      </c>
      <c r="L2356" s="125" t="s">
        <v>4161</v>
      </c>
      <c r="M2356" s="14" t="s">
        <v>10588</v>
      </c>
      <c r="N2356" s="14" t="s">
        <v>550</v>
      </c>
      <c r="O2356" s="22" t="s">
        <v>10586</v>
      </c>
      <c r="P2356" s="122" t="s">
        <v>10587</v>
      </c>
      <c r="Q2356" s="101">
        <v>1</v>
      </c>
      <c r="R2356" s="14" t="s">
        <v>3988</v>
      </c>
      <c r="S2356" s="48">
        <v>12528</v>
      </c>
      <c r="T2356" s="126"/>
    </row>
    <row r="2357" spans="1:20" s="17" customFormat="1" ht="24.95" customHeight="1">
      <c r="A2357" s="127"/>
      <c r="B2357" s="34"/>
      <c r="C2357" s="34"/>
      <c r="D2357" s="121"/>
      <c r="E2357" s="101"/>
      <c r="F2357" s="14"/>
      <c r="G2357" s="14"/>
      <c r="H2357" s="22"/>
      <c r="I2357" s="122"/>
      <c r="J2357" s="128"/>
      <c r="K2357" s="124"/>
      <c r="L2357" s="125" t="s">
        <v>4161</v>
      </c>
      <c r="M2357" s="14" t="s">
        <v>10588</v>
      </c>
      <c r="N2357" s="14" t="s">
        <v>554</v>
      </c>
      <c r="O2357" s="22" t="s">
        <v>10589</v>
      </c>
      <c r="P2357" s="122" t="s">
        <v>10590</v>
      </c>
      <c r="Q2357" s="101">
        <v>1</v>
      </c>
      <c r="R2357" s="14" t="s">
        <v>3988</v>
      </c>
      <c r="S2357" s="48">
        <v>14373</v>
      </c>
      <c r="T2357" s="126"/>
    </row>
    <row r="2358" spans="1:20" s="17" customFormat="1" ht="24.95" customHeight="1">
      <c r="A2358" s="127">
        <v>781</v>
      </c>
      <c r="B2358" s="34" t="s">
        <v>16388</v>
      </c>
      <c r="C2358" s="14" t="s">
        <v>10591</v>
      </c>
      <c r="D2358" s="121" t="s">
        <v>10592</v>
      </c>
      <c r="E2358" s="101" t="s">
        <v>1166</v>
      </c>
      <c r="F2358" s="14" t="s">
        <v>1176</v>
      </c>
      <c r="G2358" s="14" t="s">
        <v>1048</v>
      </c>
      <c r="H2358" s="22" t="s">
        <v>1012</v>
      </c>
      <c r="I2358" s="122" t="s">
        <v>3301</v>
      </c>
      <c r="J2358" s="123">
        <v>0</v>
      </c>
      <c r="K2358" s="124">
        <v>2</v>
      </c>
      <c r="L2358" s="125" t="s">
        <v>4180</v>
      </c>
      <c r="M2358" s="14" t="s">
        <v>10593</v>
      </c>
      <c r="N2358" s="14"/>
      <c r="O2358" s="22"/>
      <c r="P2358" s="122"/>
      <c r="Q2358" s="101"/>
      <c r="R2358" s="14"/>
      <c r="S2358" s="48"/>
      <c r="T2358" s="126"/>
    </row>
    <row r="2359" spans="1:20" s="17" customFormat="1" ht="24.95" customHeight="1">
      <c r="A2359" s="127">
        <v>782</v>
      </c>
      <c r="B2359" s="34" t="s">
        <v>16388</v>
      </c>
      <c r="C2359" s="14" t="s">
        <v>10594</v>
      </c>
      <c r="D2359" s="121" t="s">
        <v>10595</v>
      </c>
      <c r="E2359" s="101">
        <v>1</v>
      </c>
      <c r="F2359" s="14" t="s">
        <v>3988</v>
      </c>
      <c r="G2359" s="14" t="s">
        <v>3404</v>
      </c>
      <c r="H2359" s="22" t="s">
        <v>3402</v>
      </c>
      <c r="I2359" s="122" t="s">
        <v>3403</v>
      </c>
      <c r="J2359" s="123">
        <v>12111</v>
      </c>
      <c r="K2359" s="124">
        <v>180</v>
      </c>
      <c r="L2359" s="125" t="s">
        <v>4180</v>
      </c>
      <c r="M2359" s="14" t="s">
        <v>10596</v>
      </c>
      <c r="N2359" s="14"/>
      <c r="O2359" s="22"/>
      <c r="P2359" s="122"/>
      <c r="Q2359" s="101"/>
      <c r="R2359" s="14"/>
      <c r="S2359" s="48"/>
      <c r="T2359" s="126"/>
    </row>
    <row r="2360" spans="1:20" s="17" customFormat="1" ht="24.95" customHeight="1">
      <c r="A2360" s="127">
        <v>783</v>
      </c>
      <c r="B2360" s="34" t="s">
        <v>16388</v>
      </c>
      <c r="C2360" s="14" t="s">
        <v>10597</v>
      </c>
      <c r="D2360" s="121" t="s">
        <v>10598</v>
      </c>
      <c r="E2360" s="101">
        <v>1</v>
      </c>
      <c r="F2360" s="14" t="s">
        <v>3978</v>
      </c>
      <c r="G2360" s="14" t="s">
        <v>610</v>
      </c>
      <c r="H2360" s="22" t="s">
        <v>10599</v>
      </c>
      <c r="I2360" s="122" t="s">
        <v>10600</v>
      </c>
      <c r="J2360" s="123">
        <v>3143</v>
      </c>
      <c r="K2360" s="124">
        <v>100</v>
      </c>
      <c r="L2360" s="125" t="s">
        <v>4180</v>
      </c>
      <c r="M2360" s="14" t="s">
        <v>10601</v>
      </c>
      <c r="N2360" s="14"/>
      <c r="O2360" s="22"/>
      <c r="P2360" s="122"/>
      <c r="Q2360" s="101"/>
      <c r="R2360" s="14"/>
      <c r="S2360" s="48"/>
      <c r="T2360" s="126"/>
    </row>
    <row r="2361" spans="1:20" s="17" customFormat="1" ht="24.95" customHeight="1">
      <c r="A2361" s="127">
        <v>784</v>
      </c>
      <c r="B2361" s="34" t="s">
        <v>16388</v>
      </c>
      <c r="C2361" s="14" t="s">
        <v>10602</v>
      </c>
      <c r="D2361" s="121" t="s">
        <v>10603</v>
      </c>
      <c r="E2361" s="101">
        <v>2</v>
      </c>
      <c r="F2361" s="14" t="s">
        <v>3978</v>
      </c>
      <c r="G2361" s="14" t="s">
        <v>591</v>
      </c>
      <c r="H2361" s="22" t="s">
        <v>10604</v>
      </c>
      <c r="I2361" s="122" t="s">
        <v>10605</v>
      </c>
      <c r="J2361" s="123">
        <v>917</v>
      </c>
      <c r="K2361" s="124">
        <v>50</v>
      </c>
      <c r="L2361" s="125" t="s">
        <v>4180</v>
      </c>
      <c r="M2361" s="14" t="s">
        <v>10606</v>
      </c>
      <c r="N2361" s="14"/>
      <c r="O2361" s="22"/>
      <c r="P2361" s="122"/>
      <c r="Q2361" s="101"/>
      <c r="R2361" s="14"/>
      <c r="S2361" s="48"/>
      <c r="T2361" s="126"/>
    </row>
    <row r="2362" spans="1:20" s="17" customFormat="1" ht="24.95" customHeight="1">
      <c r="A2362" s="127">
        <v>785</v>
      </c>
      <c r="B2362" s="34" t="s">
        <v>16388</v>
      </c>
      <c r="C2362" s="14" t="s">
        <v>10607</v>
      </c>
      <c r="D2362" s="121" t="s">
        <v>10608</v>
      </c>
      <c r="E2362" s="101">
        <v>4</v>
      </c>
      <c r="F2362" s="14" t="s">
        <v>3978</v>
      </c>
      <c r="G2362" s="14" t="s">
        <v>591</v>
      </c>
      <c r="H2362" s="22" t="s">
        <v>443</v>
      </c>
      <c r="I2362" s="122" t="s">
        <v>1061</v>
      </c>
      <c r="J2362" s="123">
        <v>1161</v>
      </c>
      <c r="K2362" s="124">
        <v>620</v>
      </c>
      <c r="L2362" s="125" t="s">
        <v>4180</v>
      </c>
      <c r="M2362" s="14" t="s">
        <v>10609</v>
      </c>
      <c r="N2362" s="14"/>
      <c r="O2362" s="22"/>
      <c r="P2362" s="122"/>
      <c r="Q2362" s="101"/>
      <c r="R2362" s="14"/>
      <c r="S2362" s="48"/>
      <c r="T2362" s="126"/>
    </row>
    <row r="2363" spans="1:20" s="17" customFormat="1" ht="24.95" customHeight="1">
      <c r="A2363" s="127">
        <v>786</v>
      </c>
      <c r="B2363" s="34" t="s">
        <v>16388</v>
      </c>
      <c r="C2363" s="14" t="s">
        <v>10610</v>
      </c>
      <c r="D2363" s="121" t="s">
        <v>10611</v>
      </c>
      <c r="E2363" s="101">
        <v>1</v>
      </c>
      <c r="F2363" s="14" t="s">
        <v>3988</v>
      </c>
      <c r="G2363" s="14" t="s">
        <v>564</v>
      </c>
      <c r="H2363" s="22" t="s">
        <v>10612</v>
      </c>
      <c r="I2363" s="122" t="s">
        <v>10613</v>
      </c>
      <c r="J2363" s="123">
        <v>7496</v>
      </c>
      <c r="K2363" s="124">
        <v>450</v>
      </c>
      <c r="L2363" s="125" t="s">
        <v>4180</v>
      </c>
      <c r="M2363" s="14" t="s">
        <v>10614</v>
      </c>
      <c r="N2363" s="14"/>
      <c r="O2363" s="22"/>
      <c r="P2363" s="122"/>
      <c r="Q2363" s="101"/>
      <c r="R2363" s="14"/>
      <c r="S2363" s="48"/>
      <c r="T2363" s="126"/>
    </row>
    <row r="2364" spans="1:20" s="17" customFormat="1" ht="24.95" customHeight="1">
      <c r="A2364" s="127">
        <v>787</v>
      </c>
      <c r="B2364" s="34" t="s">
        <v>16388</v>
      </c>
      <c r="C2364" s="14" t="s">
        <v>10615</v>
      </c>
      <c r="D2364" s="121" t="s">
        <v>10616</v>
      </c>
      <c r="E2364" s="101">
        <v>1</v>
      </c>
      <c r="F2364" s="14" t="s">
        <v>3988</v>
      </c>
      <c r="G2364" s="14" t="s">
        <v>547</v>
      </c>
      <c r="H2364" s="22" t="s">
        <v>444</v>
      </c>
      <c r="I2364" s="122" t="s">
        <v>731</v>
      </c>
      <c r="J2364" s="123">
        <v>7319</v>
      </c>
      <c r="K2364" s="124">
        <v>2450</v>
      </c>
      <c r="L2364" s="125" t="s">
        <v>4161</v>
      </c>
      <c r="M2364" s="14" t="s">
        <v>10617</v>
      </c>
      <c r="N2364" s="14" t="s">
        <v>547</v>
      </c>
      <c r="O2364" s="22" t="s">
        <v>444</v>
      </c>
      <c r="P2364" s="122" t="s">
        <v>731</v>
      </c>
      <c r="Q2364" s="101">
        <v>1</v>
      </c>
      <c r="R2364" s="14" t="s">
        <v>3988</v>
      </c>
      <c r="S2364" s="48">
        <v>7319</v>
      </c>
      <c r="T2364" s="126"/>
    </row>
    <row r="2365" spans="1:20" s="17" customFormat="1" ht="24.95" customHeight="1">
      <c r="A2365" s="127"/>
      <c r="B2365" s="34"/>
      <c r="C2365" s="34"/>
      <c r="D2365" s="121"/>
      <c r="E2365" s="101"/>
      <c r="F2365" s="14"/>
      <c r="G2365" s="14"/>
      <c r="H2365" s="22"/>
      <c r="I2365" s="122"/>
      <c r="J2365" s="128"/>
      <c r="K2365" s="124"/>
      <c r="L2365" s="125" t="s">
        <v>4161</v>
      </c>
      <c r="M2365" s="14" t="s">
        <v>10617</v>
      </c>
      <c r="N2365" s="14" t="s">
        <v>541</v>
      </c>
      <c r="O2365" s="22" t="s">
        <v>445</v>
      </c>
      <c r="P2365" s="122" t="s">
        <v>732</v>
      </c>
      <c r="Q2365" s="101">
        <v>1</v>
      </c>
      <c r="R2365" s="14" t="s">
        <v>3988</v>
      </c>
      <c r="S2365" s="48">
        <v>7335</v>
      </c>
      <c r="T2365" s="126"/>
    </row>
    <row r="2366" spans="1:20" s="17" customFormat="1" ht="24.95" customHeight="1">
      <c r="A2366" s="127">
        <v>788</v>
      </c>
      <c r="B2366" s="34" t="s">
        <v>16388</v>
      </c>
      <c r="C2366" s="14" t="s">
        <v>10618</v>
      </c>
      <c r="D2366" s="121" t="s">
        <v>10619</v>
      </c>
      <c r="E2366" s="101">
        <v>1</v>
      </c>
      <c r="F2366" s="14" t="s">
        <v>3988</v>
      </c>
      <c r="G2366" s="14" t="s">
        <v>548</v>
      </c>
      <c r="H2366" s="22" t="s">
        <v>3376</v>
      </c>
      <c r="I2366" s="122" t="s">
        <v>3377</v>
      </c>
      <c r="J2366" s="123">
        <v>8938</v>
      </c>
      <c r="K2366" s="124">
        <v>1900</v>
      </c>
      <c r="L2366" s="125" t="s">
        <v>4161</v>
      </c>
      <c r="M2366" s="14" t="s">
        <v>10620</v>
      </c>
      <c r="N2366" s="14" t="s">
        <v>548</v>
      </c>
      <c r="O2366" s="22" t="s">
        <v>3376</v>
      </c>
      <c r="P2366" s="122" t="s">
        <v>3377</v>
      </c>
      <c r="Q2366" s="101">
        <v>1</v>
      </c>
      <c r="R2366" s="14" t="s">
        <v>3988</v>
      </c>
      <c r="S2366" s="48">
        <v>8938</v>
      </c>
      <c r="T2366" s="126"/>
    </row>
    <row r="2367" spans="1:20" s="17" customFormat="1" ht="24.95" customHeight="1">
      <c r="A2367" s="127"/>
      <c r="B2367" s="34"/>
      <c r="C2367" s="34"/>
      <c r="D2367" s="121"/>
      <c r="E2367" s="101"/>
      <c r="F2367" s="14"/>
      <c r="G2367" s="14"/>
      <c r="H2367" s="22"/>
      <c r="I2367" s="122"/>
      <c r="J2367" s="128"/>
      <c r="K2367" s="124"/>
      <c r="L2367" s="125" t="s">
        <v>4161</v>
      </c>
      <c r="M2367" s="14" t="s">
        <v>10620</v>
      </c>
      <c r="N2367" s="14" t="s">
        <v>559</v>
      </c>
      <c r="O2367" s="22" t="s">
        <v>10621</v>
      </c>
      <c r="P2367" s="122" t="s">
        <v>10622</v>
      </c>
      <c r="Q2367" s="101">
        <v>1</v>
      </c>
      <c r="R2367" s="14" t="s">
        <v>3988</v>
      </c>
      <c r="S2367" s="48">
        <v>8815</v>
      </c>
      <c r="T2367" s="126"/>
    </row>
    <row r="2368" spans="1:20" s="17" customFormat="1" ht="24.95" customHeight="1">
      <c r="A2368" s="127"/>
      <c r="B2368" s="34"/>
      <c r="C2368" s="34"/>
      <c r="D2368" s="121"/>
      <c r="E2368" s="101"/>
      <c r="F2368" s="14"/>
      <c r="G2368" s="14"/>
      <c r="H2368" s="22"/>
      <c r="I2368" s="122"/>
      <c r="J2368" s="128"/>
      <c r="K2368" s="124"/>
      <c r="L2368" s="125" t="s">
        <v>4161</v>
      </c>
      <c r="M2368" s="14" t="s">
        <v>10620</v>
      </c>
      <c r="N2368" s="14" t="s">
        <v>542</v>
      </c>
      <c r="O2368" s="22" t="s">
        <v>10623</v>
      </c>
      <c r="P2368" s="122" t="s">
        <v>10624</v>
      </c>
      <c r="Q2368" s="101">
        <v>1</v>
      </c>
      <c r="R2368" s="14" t="s">
        <v>3988</v>
      </c>
      <c r="S2368" s="48">
        <v>9149</v>
      </c>
      <c r="T2368" s="126"/>
    </row>
    <row r="2369" spans="1:20" s="17" customFormat="1" ht="24.95" customHeight="1">
      <c r="A2369" s="127"/>
      <c r="B2369" s="34"/>
      <c r="C2369" s="34"/>
      <c r="D2369" s="121"/>
      <c r="E2369" s="101"/>
      <c r="F2369" s="14"/>
      <c r="G2369" s="14"/>
      <c r="H2369" s="22"/>
      <c r="I2369" s="122"/>
      <c r="J2369" s="128"/>
      <c r="K2369" s="124"/>
      <c r="L2369" s="125" t="s">
        <v>4161</v>
      </c>
      <c r="M2369" s="14" t="s">
        <v>10620</v>
      </c>
      <c r="N2369" s="14" t="s">
        <v>541</v>
      </c>
      <c r="O2369" s="22" t="s">
        <v>446</v>
      </c>
      <c r="P2369" s="122" t="s">
        <v>733</v>
      </c>
      <c r="Q2369" s="101">
        <v>1</v>
      </c>
      <c r="R2369" s="14" t="s">
        <v>3988</v>
      </c>
      <c r="S2369" s="48">
        <v>9550</v>
      </c>
      <c r="T2369" s="126"/>
    </row>
    <row r="2370" spans="1:20" s="17" customFormat="1" ht="24.95" customHeight="1">
      <c r="A2370" s="127">
        <v>789</v>
      </c>
      <c r="B2370" s="34" t="s">
        <v>16388</v>
      </c>
      <c r="C2370" s="14" t="s">
        <v>10625</v>
      </c>
      <c r="D2370" s="121" t="s">
        <v>10626</v>
      </c>
      <c r="E2370" s="101">
        <v>1</v>
      </c>
      <c r="F2370" s="14" t="s">
        <v>3988</v>
      </c>
      <c r="G2370" s="14" t="s">
        <v>547</v>
      </c>
      <c r="H2370" s="22" t="s">
        <v>447</v>
      </c>
      <c r="I2370" s="122" t="s">
        <v>734</v>
      </c>
      <c r="J2370" s="123">
        <v>967</v>
      </c>
      <c r="K2370" s="124">
        <v>14700</v>
      </c>
      <c r="L2370" s="125" t="s">
        <v>4161</v>
      </c>
      <c r="M2370" s="14" t="s">
        <v>10627</v>
      </c>
      <c r="N2370" s="14" t="s">
        <v>547</v>
      </c>
      <c r="O2370" s="22" t="s">
        <v>447</v>
      </c>
      <c r="P2370" s="122" t="s">
        <v>734</v>
      </c>
      <c r="Q2370" s="101">
        <v>1</v>
      </c>
      <c r="R2370" s="14" t="s">
        <v>3988</v>
      </c>
      <c r="S2370" s="48">
        <v>967</v>
      </c>
      <c r="T2370" s="126"/>
    </row>
    <row r="2371" spans="1:20" s="17" customFormat="1" ht="24.95" customHeight="1">
      <c r="A2371" s="127"/>
      <c r="B2371" s="34"/>
      <c r="C2371" s="34"/>
      <c r="D2371" s="121"/>
      <c r="E2371" s="101"/>
      <c r="F2371" s="14"/>
      <c r="G2371" s="14"/>
      <c r="H2371" s="22"/>
      <c r="I2371" s="122"/>
      <c r="J2371" s="128"/>
      <c r="K2371" s="124"/>
      <c r="L2371" s="125" t="s">
        <v>4161</v>
      </c>
      <c r="M2371" s="14" t="s">
        <v>10627</v>
      </c>
      <c r="N2371" s="14" t="s">
        <v>543</v>
      </c>
      <c r="O2371" s="22" t="s">
        <v>3378</v>
      </c>
      <c r="P2371" s="131" t="s">
        <v>3380</v>
      </c>
      <c r="Q2371" s="101">
        <v>1</v>
      </c>
      <c r="R2371" s="14" t="s">
        <v>3988</v>
      </c>
      <c r="S2371" s="48">
        <v>948</v>
      </c>
      <c r="T2371" s="126"/>
    </row>
    <row r="2372" spans="1:20" s="17" customFormat="1" ht="24.95" customHeight="1">
      <c r="A2372" s="127"/>
      <c r="B2372" s="34"/>
      <c r="C2372" s="34"/>
      <c r="D2372" s="121"/>
      <c r="E2372" s="101"/>
      <c r="F2372" s="14"/>
      <c r="G2372" s="14"/>
      <c r="H2372" s="22"/>
      <c r="I2372" s="122"/>
      <c r="J2372" s="128"/>
      <c r="K2372" s="124"/>
      <c r="L2372" s="125" t="s">
        <v>4161</v>
      </c>
      <c r="M2372" s="14" t="s">
        <v>10627</v>
      </c>
      <c r="N2372" s="14" t="s">
        <v>541</v>
      </c>
      <c r="O2372" s="22" t="s">
        <v>3379</v>
      </c>
      <c r="P2372" s="122" t="s">
        <v>3381</v>
      </c>
      <c r="Q2372" s="101">
        <v>1</v>
      </c>
      <c r="R2372" s="14" t="s">
        <v>3988</v>
      </c>
      <c r="S2372" s="48">
        <v>980</v>
      </c>
      <c r="T2372" s="126"/>
    </row>
    <row r="2373" spans="1:20" s="17" customFormat="1" ht="24.95" customHeight="1">
      <c r="A2373" s="127">
        <v>790</v>
      </c>
      <c r="B2373" s="34" t="s">
        <v>16388</v>
      </c>
      <c r="C2373" s="14" t="s">
        <v>10628</v>
      </c>
      <c r="D2373" s="121" t="s">
        <v>10629</v>
      </c>
      <c r="E2373" s="101">
        <v>1</v>
      </c>
      <c r="F2373" s="14" t="s">
        <v>3988</v>
      </c>
      <c r="G2373" s="14" t="s">
        <v>590</v>
      </c>
      <c r="H2373" s="22" t="s">
        <v>448</v>
      </c>
      <c r="I2373" s="122" t="s">
        <v>735</v>
      </c>
      <c r="J2373" s="123">
        <v>5588</v>
      </c>
      <c r="K2373" s="124">
        <v>13200</v>
      </c>
      <c r="L2373" s="125" t="s">
        <v>4161</v>
      </c>
      <c r="M2373" s="14" t="s">
        <v>10630</v>
      </c>
      <c r="N2373" s="14" t="s">
        <v>590</v>
      </c>
      <c r="O2373" s="22" t="s">
        <v>448</v>
      </c>
      <c r="P2373" s="122" t="s">
        <v>735</v>
      </c>
      <c r="Q2373" s="101">
        <v>1</v>
      </c>
      <c r="R2373" s="14" t="s">
        <v>3988</v>
      </c>
      <c r="S2373" s="48">
        <v>5588</v>
      </c>
      <c r="T2373" s="126"/>
    </row>
    <row r="2374" spans="1:20" s="17" customFormat="1" ht="24.95" customHeight="1">
      <c r="A2374" s="127"/>
      <c r="B2374" s="34"/>
      <c r="C2374" s="34"/>
      <c r="D2374" s="121"/>
      <c r="E2374" s="101"/>
      <c r="F2374" s="14"/>
      <c r="G2374" s="14"/>
      <c r="H2374" s="22"/>
      <c r="I2374" s="122"/>
      <c r="J2374" s="128"/>
      <c r="K2374" s="124"/>
      <c r="L2374" s="125" t="s">
        <v>4161</v>
      </c>
      <c r="M2374" s="14" t="s">
        <v>10630</v>
      </c>
      <c r="N2374" s="14" t="s">
        <v>555</v>
      </c>
      <c r="O2374" s="22" t="s">
        <v>10631</v>
      </c>
      <c r="P2374" s="122" t="s">
        <v>10632</v>
      </c>
      <c r="Q2374" s="101">
        <v>1</v>
      </c>
      <c r="R2374" s="14" t="s">
        <v>3988</v>
      </c>
      <c r="S2374" s="48">
        <v>5694</v>
      </c>
      <c r="T2374" s="126"/>
    </row>
    <row r="2375" spans="1:20" s="17" customFormat="1" ht="24.95" customHeight="1">
      <c r="A2375" s="127">
        <v>791</v>
      </c>
      <c r="B2375" s="34" t="s">
        <v>16388</v>
      </c>
      <c r="C2375" s="14" t="s">
        <v>10633</v>
      </c>
      <c r="D2375" s="121" t="s">
        <v>10634</v>
      </c>
      <c r="E2375" s="101">
        <v>100</v>
      </c>
      <c r="F2375" s="14" t="s">
        <v>3994</v>
      </c>
      <c r="G2375" s="14" t="s">
        <v>548</v>
      </c>
      <c r="H2375" s="22" t="s">
        <v>451</v>
      </c>
      <c r="I2375" s="122" t="s">
        <v>738</v>
      </c>
      <c r="J2375" s="123">
        <v>8305</v>
      </c>
      <c r="K2375" s="124">
        <v>6700</v>
      </c>
      <c r="L2375" s="125" t="s">
        <v>4161</v>
      </c>
      <c r="M2375" s="14" t="s">
        <v>10635</v>
      </c>
      <c r="N2375" s="14" t="s">
        <v>548</v>
      </c>
      <c r="O2375" s="22" t="s">
        <v>451</v>
      </c>
      <c r="P2375" s="122" t="s">
        <v>738</v>
      </c>
      <c r="Q2375" s="101">
        <v>100</v>
      </c>
      <c r="R2375" s="14" t="s">
        <v>3994</v>
      </c>
      <c r="S2375" s="48">
        <v>8305</v>
      </c>
      <c r="T2375" s="126"/>
    </row>
    <row r="2376" spans="1:20" s="17" customFormat="1" ht="24.95" customHeight="1">
      <c r="A2376" s="127"/>
      <c r="B2376" s="34"/>
      <c r="C2376" s="34"/>
      <c r="D2376" s="121"/>
      <c r="E2376" s="101"/>
      <c r="F2376" s="14"/>
      <c r="G2376" s="14"/>
      <c r="H2376" s="22"/>
      <c r="I2376" s="122"/>
      <c r="J2376" s="128"/>
      <c r="K2376" s="124"/>
      <c r="L2376" s="125" t="s">
        <v>4161</v>
      </c>
      <c r="M2376" s="14" t="s">
        <v>10635</v>
      </c>
      <c r="N2376" s="14" t="s">
        <v>550</v>
      </c>
      <c r="O2376" s="22" t="s">
        <v>10636</v>
      </c>
      <c r="P2376" s="122" t="s">
        <v>10637</v>
      </c>
      <c r="Q2376" s="101">
        <v>100</v>
      </c>
      <c r="R2376" s="14" t="s">
        <v>10638</v>
      </c>
      <c r="S2376" s="48">
        <v>7688</v>
      </c>
      <c r="T2376" s="126"/>
    </row>
    <row r="2377" spans="1:20" s="17" customFormat="1" ht="24.95" customHeight="1">
      <c r="A2377" s="127"/>
      <c r="B2377" s="34"/>
      <c r="C2377" s="34"/>
      <c r="D2377" s="121"/>
      <c r="E2377" s="101"/>
      <c r="F2377" s="14"/>
      <c r="G2377" s="14"/>
      <c r="H2377" s="22"/>
      <c r="I2377" s="122"/>
      <c r="J2377" s="128"/>
      <c r="K2377" s="124"/>
      <c r="L2377" s="125" t="s">
        <v>4161</v>
      </c>
      <c r="M2377" s="14" t="s">
        <v>10635</v>
      </c>
      <c r="N2377" s="14" t="s">
        <v>552</v>
      </c>
      <c r="O2377" s="22" t="s">
        <v>10639</v>
      </c>
      <c r="P2377" s="122" t="s">
        <v>10640</v>
      </c>
      <c r="Q2377" s="101">
        <v>100</v>
      </c>
      <c r="R2377" s="14" t="s">
        <v>4104</v>
      </c>
      <c r="S2377" s="48">
        <v>8240</v>
      </c>
      <c r="T2377" s="126"/>
    </row>
    <row r="2378" spans="1:20" s="17" customFormat="1" ht="24.95" customHeight="1">
      <c r="A2378" s="127"/>
      <c r="B2378" s="34"/>
      <c r="C2378" s="34"/>
      <c r="D2378" s="121"/>
      <c r="E2378" s="101"/>
      <c r="F2378" s="14"/>
      <c r="G2378" s="14"/>
      <c r="H2378" s="22"/>
      <c r="I2378" s="122"/>
      <c r="J2378" s="128"/>
      <c r="K2378" s="124"/>
      <c r="L2378" s="125" t="s">
        <v>4161</v>
      </c>
      <c r="M2378" s="14" t="s">
        <v>10635</v>
      </c>
      <c r="N2378" s="14" t="s">
        <v>555</v>
      </c>
      <c r="O2378" s="22" t="s">
        <v>10641</v>
      </c>
      <c r="P2378" s="122" t="s">
        <v>10642</v>
      </c>
      <c r="Q2378" s="101">
        <v>100</v>
      </c>
      <c r="R2378" s="14" t="s">
        <v>4104</v>
      </c>
      <c r="S2378" s="48">
        <v>8516</v>
      </c>
      <c r="T2378" s="126"/>
    </row>
    <row r="2379" spans="1:20" s="17" customFormat="1" ht="24.95" customHeight="1">
      <c r="A2379" s="127"/>
      <c r="B2379" s="34"/>
      <c r="C2379" s="34"/>
      <c r="D2379" s="121"/>
      <c r="E2379" s="101"/>
      <c r="F2379" s="14"/>
      <c r="G2379" s="14"/>
      <c r="H2379" s="22"/>
      <c r="I2379" s="122"/>
      <c r="J2379" s="128"/>
      <c r="K2379" s="124"/>
      <c r="L2379" s="125" t="s">
        <v>4161</v>
      </c>
      <c r="M2379" s="14" t="s">
        <v>10635</v>
      </c>
      <c r="N2379" s="14" t="s">
        <v>583</v>
      </c>
      <c r="O2379" s="22" t="s">
        <v>2017</v>
      </c>
      <c r="P2379" s="122" t="s">
        <v>2585</v>
      </c>
      <c r="Q2379" s="101">
        <v>100</v>
      </c>
      <c r="R2379" s="14" t="s">
        <v>10643</v>
      </c>
      <c r="S2379" s="48">
        <v>8539</v>
      </c>
      <c r="T2379" s="126"/>
    </row>
    <row r="2380" spans="1:20" s="17" customFormat="1" ht="24.95" customHeight="1">
      <c r="A2380" s="127"/>
      <c r="B2380" s="34"/>
      <c r="C2380" s="34"/>
      <c r="D2380" s="121"/>
      <c r="E2380" s="101"/>
      <c r="F2380" s="14"/>
      <c r="G2380" s="14"/>
      <c r="H2380" s="22"/>
      <c r="I2380" s="122"/>
      <c r="J2380" s="128"/>
      <c r="K2380" s="124"/>
      <c r="L2380" s="125" t="s">
        <v>4161</v>
      </c>
      <c r="M2380" s="14" t="s">
        <v>10635</v>
      </c>
      <c r="N2380" s="14" t="s">
        <v>544</v>
      </c>
      <c r="O2380" s="22" t="s">
        <v>10644</v>
      </c>
      <c r="P2380" s="122" t="s">
        <v>10645</v>
      </c>
      <c r="Q2380" s="101">
        <v>100</v>
      </c>
      <c r="R2380" s="14" t="s">
        <v>10638</v>
      </c>
      <c r="S2380" s="48">
        <v>8901</v>
      </c>
      <c r="T2380" s="126"/>
    </row>
    <row r="2381" spans="1:20" s="17" customFormat="1" ht="24.95" customHeight="1">
      <c r="A2381" s="127"/>
      <c r="B2381" s="34"/>
      <c r="C2381" s="34"/>
      <c r="D2381" s="121"/>
      <c r="E2381" s="101"/>
      <c r="F2381" s="14"/>
      <c r="G2381" s="14"/>
      <c r="H2381" s="22"/>
      <c r="I2381" s="122"/>
      <c r="J2381" s="128"/>
      <c r="K2381" s="124"/>
      <c r="L2381" s="125" t="s">
        <v>4161</v>
      </c>
      <c r="M2381" s="14" t="s">
        <v>10635</v>
      </c>
      <c r="N2381" s="14" t="s">
        <v>599</v>
      </c>
      <c r="O2381" s="22" t="s">
        <v>2018</v>
      </c>
      <c r="P2381" s="122" t="s">
        <v>2586</v>
      </c>
      <c r="Q2381" s="101">
        <v>100</v>
      </c>
      <c r="R2381" s="14" t="s">
        <v>3994</v>
      </c>
      <c r="S2381" s="48">
        <v>9034</v>
      </c>
      <c r="T2381" s="126"/>
    </row>
    <row r="2382" spans="1:20" s="17" customFormat="1" ht="24.95" customHeight="1">
      <c r="A2382" s="127">
        <v>792</v>
      </c>
      <c r="B2382" s="34" t="s">
        <v>16388</v>
      </c>
      <c r="C2382" s="14" t="s">
        <v>10646</v>
      </c>
      <c r="D2382" s="121" t="s">
        <v>10647</v>
      </c>
      <c r="E2382" s="101">
        <v>200</v>
      </c>
      <c r="F2382" s="14" t="s">
        <v>3994</v>
      </c>
      <c r="G2382" s="14" t="s">
        <v>548</v>
      </c>
      <c r="H2382" s="22" t="s">
        <v>10648</v>
      </c>
      <c r="I2382" s="122" t="s">
        <v>10649</v>
      </c>
      <c r="J2382" s="123">
        <v>10798</v>
      </c>
      <c r="K2382" s="124">
        <v>760</v>
      </c>
      <c r="L2382" s="125" t="s">
        <v>4161</v>
      </c>
      <c r="M2382" s="14" t="s">
        <v>10650</v>
      </c>
      <c r="N2382" s="14" t="s">
        <v>548</v>
      </c>
      <c r="O2382" s="22" t="s">
        <v>10648</v>
      </c>
      <c r="P2382" s="122" t="s">
        <v>10649</v>
      </c>
      <c r="Q2382" s="101">
        <v>200</v>
      </c>
      <c r="R2382" s="14" t="s">
        <v>3994</v>
      </c>
      <c r="S2382" s="48">
        <v>10798</v>
      </c>
      <c r="T2382" s="126"/>
    </row>
    <row r="2383" spans="1:20" s="17" customFormat="1" ht="24.95" customHeight="1">
      <c r="A2383" s="127"/>
      <c r="B2383" s="34"/>
      <c r="C2383" s="34"/>
      <c r="D2383" s="121"/>
      <c r="E2383" s="101"/>
      <c r="F2383" s="14"/>
      <c r="G2383" s="14"/>
      <c r="H2383" s="22"/>
      <c r="I2383" s="122"/>
      <c r="J2383" s="128"/>
      <c r="K2383" s="124"/>
      <c r="L2383" s="125" t="s">
        <v>4161</v>
      </c>
      <c r="M2383" s="14" t="s">
        <v>10650</v>
      </c>
      <c r="N2383" s="14" t="s">
        <v>599</v>
      </c>
      <c r="O2383" s="22" t="s">
        <v>10651</v>
      </c>
      <c r="P2383" s="122" t="s">
        <v>10652</v>
      </c>
      <c r="Q2383" s="101">
        <v>200</v>
      </c>
      <c r="R2383" s="14" t="s">
        <v>3994</v>
      </c>
      <c r="S2383" s="48">
        <v>10108</v>
      </c>
      <c r="T2383" s="126"/>
    </row>
    <row r="2384" spans="1:20" s="17" customFormat="1" ht="24.95" customHeight="1">
      <c r="A2384" s="127"/>
      <c r="B2384" s="34"/>
      <c r="C2384" s="34"/>
      <c r="D2384" s="121"/>
      <c r="E2384" s="101"/>
      <c r="F2384" s="14"/>
      <c r="G2384" s="14"/>
      <c r="H2384" s="22"/>
      <c r="I2384" s="122"/>
      <c r="J2384" s="128"/>
      <c r="K2384" s="124"/>
      <c r="L2384" s="125" t="s">
        <v>4161</v>
      </c>
      <c r="M2384" s="14" t="s">
        <v>10650</v>
      </c>
      <c r="N2384" s="14" t="s">
        <v>583</v>
      </c>
      <c r="O2384" s="22" t="s">
        <v>10653</v>
      </c>
      <c r="P2384" s="122" t="s">
        <v>10654</v>
      </c>
      <c r="Q2384" s="101">
        <v>200</v>
      </c>
      <c r="R2384" s="14" t="s">
        <v>3994</v>
      </c>
      <c r="S2384" s="48">
        <v>10109</v>
      </c>
      <c r="T2384" s="126"/>
    </row>
    <row r="2385" spans="1:20" s="17" customFormat="1" ht="24.95" customHeight="1">
      <c r="A2385" s="127"/>
      <c r="B2385" s="34"/>
      <c r="C2385" s="34"/>
      <c r="D2385" s="121"/>
      <c r="E2385" s="101"/>
      <c r="F2385" s="14"/>
      <c r="G2385" s="14"/>
      <c r="H2385" s="22"/>
      <c r="I2385" s="122"/>
      <c r="J2385" s="128"/>
      <c r="K2385" s="124"/>
      <c r="L2385" s="125" t="s">
        <v>4161</v>
      </c>
      <c r="M2385" s="14" t="s">
        <v>10650</v>
      </c>
      <c r="N2385" s="14" t="s">
        <v>552</v>
      </c>
      <c r="O2385" s="22" t="s">
        <v>10655</v>
      </c>
      <c r="P2385" s="122" t="s">
        <v>10656</v>
      </c>
      <c r="Q2385" s="101">
        <v>200</v>
      </c>
      <c r="R2385" s="14" t="s">
        <v>4104</v>
      </c>
      <c r="S2385" s="48">
        <v>10364</v>
      </c>
      <c r="T2385" s="126"/>
    </row>
    <row r="2386" spans="1:20" s="17" customFormat="1" ht="24.95" customHeight="1">
      <c r="A2386" s="127"/>
      <c r="B2386" s="34"/>
      <c r="C2386" s="34"/>
      <c r="D2386" s="121"/>
      <c r="E2386" s="101"/>
      <c r="F2386" s="14"/>
      <c r="G2386" s="14"/>
      <c r="H2386" s="22"/>
      <c r="I2386" s="122"/>
      <c r="J2386" s="128"/>
      <c r="K2386" s="124"/>
      <c r="L2386" s="125" t="s">
        <v>4161</v>
      </c>
      <c r="M2386" s="14" t="s">
        <v>10650</v>
      </c>
      <c r="N2386" s="14" t="s">
        <v>550</v>
      </c>
      <c r="O2386" s="22" t="s">
        <v>10657</v>
      </c>
      <c r="P2386" s="122" t="s">
        <v>10658</v>
      </c>
      <c r="Q2386" s="101">
        <v>200</v>
      </c>
      <c r="R2386" s="14" t="s">
        <v>10638</v>
      </c>
      <c r="S2386" s="48">
        <v>10420</v>
      </c>
      <c r="T2386" s="126"/>
    </row>
    <row r="2387" spans="1:20" s="17" customFormat="1" ht="24.95" customHeight="1">
      <c r="A2387" s="127"/>
      <c r="B2387" s="34"/>
      <c r="C2387" s="34"/>
      <c r="D2387" s="121"/>
      <c r="E2387" s="101"/>
      <c r="F2387" s="14"/>
      <c r="G2387" s="14"/>
      <c r="H2387" s="22"/>
      <c r="I2387" s="122"/>
      <c r="J2387" s="128"/>
      <c r="K2387" s="124"/>
      <c r="L2387" s="125" t="s">
        <v>4161</v>
      </c>
      <c r="M2387" s="14" t="s">
        <v>10650</v>
      </c>
      <c r="N2387" s="14" t="s">
        <v>544</v>
      </c>
      <c r="O2387" s="22" t="s">
        <v>10659</v>
      </c>
      <c r="P2387" s="122" t="s">
        <v>10660</v>
      </c>
      <c r="Q2387" s="101">
        <v>200</v>
      </c>
      <c r="R2387" s="14" t="s">
        <v>3994</v>
      </c>
      <c r="S2387" s="48">
        <v>11542</v>
      </c>
      <c r="T2387" s="126"/>
    </row>
    <row r="2388" spans="1:20" s="17" customFormat="1" ht="24.95" customHeight="1">
      <c r="A2388" s="127">
        <v>793</v>
      </c>
      <c r="B2388" s="34" t="s">
        <v>16388</v>
      </c>
      <c r="C2388" s="14" t="s">
        <v>10661</v>
      </c>
      <c r="D2388" s="121" t="s">
        <v>10662</v>
      </c>
      <c r="E2388" s="101">
        <v>3</v>
      </c>
      <c r="F2388" s="14" t="s">
        <v>3978</v>
      </c>
      <c r="G2388" s="14" t="s">
        <v>616</v>
      </c>
      <c r="H2388" s="22" t="s">
        <v>454</v>
      </c>
      <c r="I2388" s="122" t="s">
        <v>1062</v>
      </c>
      <c r="J2388" s="123">
        <v>1992</v>
      </c>
      <c r="K2388" s="124">
        <v>80</v>
      </c>
      <c r="L2388" s="125" t="s">
        <v>4180</v>
      </c>
      <c r="M2388" s="14" t="s">
        <v>10663</v>
      </c>
      <c r="N2388" s="14"/>
      <c r="O2388" s="22"/>
      <c r="P2388" s="122"/>
      <c r="Q2388" s="101"/>
      <c r="R2388" s="14"/>
      <c r="S2388" s="48"/>
      <c r="T2388" s="126"/>
    </row>
    <row r="2389" spans="1:20" s="17" customFormat="1" ht="24.95" customHeight="1">
      <c r="A2389" s="127">
        <v>794</v>
      </c>
      <c r="B2389" s="34" t="s">
        <v>16388</v>
      </c>
      <c r="C2389" s="14" t="s">
        <v>10664</v>
      </c>
      <c r="D2389" s="121" t="s">
        <v>10665</v>
      </c>
      <c r="E2389" s="101">
        <v>1</v>
      </c>
      <c r="F2389" s="14" t="s">
        <v>3988</v>
      </c>
      <c r="G2389" s="14" t="s">
        <v>602</v>
      </c>
      <c r="H2389" s="22" t="s">
        <v>455</v>
      </c>
      <c r="I2389" s="122" t="s">
        <v>741</v>
      </c>
      <c r="J2389" s="123">
        <v>19932</v>
      </c>
      <c r="K2389" s="124">
        <v>1300</v>
      </c>
      <c r="L2389" s="125" t="s">
        <v>4180</v>
      </c>
      <c r="M2389" s="14" t="s">
        <v>10666</v>
      </c>
      <c r="N2389" s="14"/>
      <c r="O2389" s="22"/>
      <c r="P2389" s="122"/>
      <c r="Q2389" s="101"/>
      <c r="R2389" s="14"/>
      <c r="S2389" s="48"/>
      <c r="T2389" s="126"/>
    </row>
    <row r="2390" spans="1:20" s="17" customFormat="1" ht="24.95" customHeight="1">
      <c r="A2390" s="127">
        <v>795</v>
      </c>
      <c r="B2390" s="34" t="s">
        <v>16388</v>
      </c>
      <c r="C2390" s="14" t="s">
        <v>10667</v>
      </c>
      <c r="D2390" s="121" t="s">
        <v>10668</v>
      </c>
      <c r="E2390" s="101">
        <v>1</v>
      </c>
      <c r="F2390" s="14" t="s">
        <v>3988</v>
      </c>
      <c r="G2390" s="14" t="s">
        <v>541</v>
      </c>
      <c r="H2390" s="22" t="s">
        <v>10669</v>
      </c>
      <c r="I2390" s="122" t="s">
        <v>10670</v>
      </c>
      <c r="J2390" s="123">
        <v>2224</v>
      </c>
      <c r="K2390" s="124">
        <v>50</v>
      </c>
      <c r="L2390" s="125" t="s">
        <v>4161</v>
      </c>
      <c r="M2390" s="14" t="s">
        <v>10671</v>
      </c>
      <c r="N2390" s="14" t="s">
        <v>541</v>
      </c>
      <c r="O2390" s="22" t="s">
        <v>10669</v>
      </c>
      <c r="P2390" s="122" t="s">
        <v>10670</v>
      </c>
      <c r="Q2390" s="101">
        <v>1</v>
      </c>
      <c r="R2390" s="14" t="s">
        <v>3988</v>
      </c>
      <c r="S2390" s="48">
        <v>2224</v>
      </c>
      <c r="T2390" s="126"/>
    </row>
    <row r="2391" spans="1:20" s="17" customFormat="1" ht="24.95" customHeight="1">
      <c r="A2391" s="127"/>
      <c r="B2391" s="34"/>
      <c r="C2391" s="34"/>
      <c r="D2391" s="121"/>
      <c r="E2391" s="101"/>
      <c r="F2391" s="14"/>
      <c r="G2391" s="14"/>
      <c r="H2391" s="22"/>
      <c r="I2391" s="122"/>
      <c r="J2391" s="128"/>
      <c r="K2391" s="124"/>
      <c r="L2391" s="125" t="s">
        <v>4161</v>
      </c>
      <c r="M2391" s="14" t="s">
        <v>10671</v>
      </c>
      <c r="N2391" s="14" t="s">
        <v>559</v>
      </c>
      <c r="O2391" s="22" t="s">
        <v>10672</v>
      </c>
      <c r="P2391" s="122" t="s">
        <v>10673</v>
      </c>
      <c r="Q2391" s="101">
        <v>1</v>
      </c>
      <c r="R2391" s="14" t="s">
        <v>3988</v>
      </c>
      <c r="S2391" s="48">
        <v>2282</v>
      </c>
      <c r="T2391" s="126"/>
    </row>
    <row r="2392" spans="1:20" s="17" customFormat="1" ht="24.95" customHeight="1">
      <c r="A2392" s="127">
        <v>796</v>
      </c>
      <c r="B2392" s="34" t="s">
        <v>16388</v>
      </c>
      <c r="C2392" s="14" t="s">
        <v>10674</v>
      </c>
      <c r="D2392" s="121" t="s">
        <v>10675</v>
      </c>
      <c r="E2392" s="101">
        <v>1</v>
      </c>
      <c r="F2392" s="14" t="s">
        <v>3988</v>
      </c>
      <c r="G2392" s="14" t="s">
        <v>563</v>
      </c>
      <c r="H2392" s="22" t="s">
        <v>10676</v>
      </c>
      <c r="I2392" s="122" t="s">
        <v>10677</v>
      </c>
      <c r="J2392" s="123">
        <v>4135</v>
      </c>
      <c r="K2392" s="124">
        <v>50</v>
      </c>
      <c r="L2392" s="125" t="s">
        <v>4161</v>
      </c>
      <c r="M2392" s="14" t="s">
        <v>10678</v>
      </c>
      <c r="N2392" s="14" t="s">
        <v>563</v>
      </c>
      <c r="O2392" s="22" t="s">
        <v>10676</v>
      </c>
      <c r="P2392" s="122" t="s">
        <v>10677</v>
      </c>
      <c r="Q2392" s="101">
        <v>1</v>
      </c>
      <c r="R2392" s="14" t="s">
        <v>3988</v>
      </c>
      <c r="S2392" s="48">
        <v>4135</v>
      </c>
      <c r="T2392" s="126"/>
    </row>
    <row r="2393" spans="1:20" s="17" customFormat="1" ht="24.95" customHeight="1">
      <c r="A2393" s="127"/>
      <c r="B2393" s="34"/>
      <c r="C2393" s="34"/>
      <c r="D2393" s="121"/>
      <c r="E2393" s="101"/>
      <c r="F2393" s="14"/>
      <c r="G2393" s="14"/>
      <c r="H2393" s="22"/>
      <c r="I2393" s="122"/>
      <c r="J2393" s="128"/>
      <c r="K2393" s="124"/>
      <c r="L2393" s="125" t="s">
        <v>4161</v>
      </c>
      <c r="M2393" s="14" t="s">
        <v>10678</v>
      </c>
      <c r="N2393" s="14" t="s">
        <v>559</v>
      </c>
      <c r="O2393" s="22" t="s">
        <v>10679</v>
      </c>
      <c r="P2393" s="122" t="s">
        <v>10680</v>
      </c>
      <c r="Q2393" s="101">
        <v>1</v>
      </c>
      <c r="R2393" s="14" t="s">
        <v>3988</v>
      </c>
      <c r="S2393" s="48">
        <v>4246</v>
      </c>
      <c r="T2393" s="126"/>
    </row>
    <row r="2394" spans="1:20" s="17" customFormat="1" ht="24.95" customHeight="1">
      <c r="A2394" s="127">
        <v>797</v>
      </c>
      <c r="B2394" s="34" t="s">
        <v>16388</v>
      </c>
      <c r="C2394" s="14" t="s">
        <v>10681</v>
      </c>
      <c r="D2394" s="121" t="s">
        <v>10682</v>
      </c>
      <c r="E2394" s="101">
        <v>1</v>
      </c>
      <c r="F2394" s="14" t="s">
        <v>3988</v>
      </c>
      <c r="G2394" s="14" t="s">
        <v>548</v>
      </c>
      <c r="H2394" s="22" t="s">
        <v>10683</v>
      </c>
      <c r="I2394" s="122" t="s">
        <v>10684</v>
      </c>
      <c r="J2394" s="123">
        <v>3869</v>
      </c>
      <c r="K2394" s="124">
        <v>150</v>
      </c>
      <c r="L2394" s="125" t="s">
        <v>4161</v>
      </c>
      <c r="M2394" s="14" t="s">
        <v>10685</v>
      </c>
      <c r="N2394" s="14" t="s">
        <v>548</v>
      </c>
      <c r="O2394" s="22" t="s">
        <v>10683</v>
      </c>
      <c r="P2394" s="122" t="s">
        <v>10684</v>
      </c>
      <c r="Q2394" s="101">
        <v>1</v>
      </c>
      <c r="R2394" s="14" t="s">
        <v>3988</v>
      </c>
      <c r="S2394" s="48">
        <v>3869</v>
      </c>
      <c r="T2394" s="126"/>
    </row>
    <row r="2395" spans="1:20" s="17" customFormat="1" ht="24.95" customHeight="1">
      <c r="A2395" s="127"/>
      <c r="B2395" s="34"/>
      <c r="C2395" s="34"/>
      <c r="D2395" s="121"/>
      <c r="E2395" s="101"/>
      <c r="F2395" s="14"/>
      <c r="G2395" s="14"/>
      <c r="H2395" s="22"/>
      <c r="I2395" s="122"/>
      <c r="J2395" s="128"/>
      <c r="K2395" s="124"/>
      <c r="L2395" s="125" t="s">
        <v>4161</v>
      </c>
      <c r="M2395" s="14" t="s">
        <v>10685</v>
      </c>
      <c r="N2395" s="14" t="s">
        <v>549</v>
      </c>
      <c r="O2395" s="22" t="s">
        <v>10686</v>
      </c>
      <c r="P2395" s="122" t="s">
        <v>10687</v>
      </c>
      <c r="Q2395" s="101">
        <v>1</v>
      </c>
      <c r="R2395" s="14" t="s">
        <v>3988</v>
      </c>
      <c r="S2395" s="48">
        <v>3913</v>
      </c>
      <c r="T2395" s="126"/>
    </row>
    <row r="2396" spans="1:20" s="17" customFormat="1" ht="24.95" customHeight="1">
      <c r="A2396" s="127"/>
      <c r="B2396" s="34"/>
      <c r="C2396" s="34"/>
      <c r="D2396" s="121"/>
      <c r="E2396" s="101"/>
      <c r="F2396" s="14"/>
      <c r="G2396" s="14"/>
      <c r="H2396" s="22"/>
      <c r="I2396" s="122"/>
      <c r="J2396" s="128"/>
      <c r="K2396" s="124"/>
      <c r="L2396" s="125" t="s">
        <v>4161</v>
      </c>
      <c r="M2396" s="14" t="s">
        <v>10685</v>
      </c>
      <c r="N2396" s="14" t="s">
        <v>541</v>
      </c>
      <c r="O2396" s="22" t="s">
        <v>10688</v>
      </c>
      <c r="P2396" s="122" t="s">
        <v>10689</v>
      </c>
      <c r="Q2396" s="101">
        <v>1</v>
      </c>
      <c r="R2396" s="14" t="s">
        <v>3988</v>
      </c>
      <c r="S2396" s="48">
        <v>3976</v>
      </c>
      <c r="T2396" s="126"/>
    </row>
    <row r="2397" spans="1:20" s="17" customFormat="1" ht="24.95" customHeight="1">
      <c r="A2397" s="127"/>
      <c r="B2397" s="34"/>
      <c r="C2397" s="34"/>
      <c r="D2397" s="121"/>
      <c r="E2397" s="101"/>
      <c r="F2397" s="14"/>
      <c r="G2397" s="14"/>
      <c r="H2397" s="22"/>
      <c r="I2397" s="122"/>
      <c r="J2397" s="128"/>
      <c r="K2397" s="124"/>
      <c r="L2397" s="125" t="s">
        <v>4161</v>
      </c>
      <c r="M2397" s="14" t="s">
        <v>10685</v>
      </c>
      <c r="N2397" s="14" t="s">
        <v>544</v>
      </c>
      <c r="O2397" s="22" t="s">
        <v>10690</v>
      </c>
      <c r="P2397" s="122" t="s">
        <v>10691</v>
      </c>
      <c r="Q2397" s="101">
        <v>1</v>
      </c>
      <c r="R2397" s="14" t="s">
        <v>3988</v>
      </c>
      <c r="S2397" s="48">
        <v>4207</v>
      </c>
      <c r="T2397" s="126"/>
    </row>
    <row r="2398" spans="1:20" s="17" customFormat="1" ht="24.95" customHeight="1">
      <c r="A2398" s="127"/>
      <c r="B2398" s="34"/>
      <c r="C2398" s="34"/>
      <c r="D2398" s="121"/>
      <c r="E2398" s="101"/>
      <c r="F2398" s="14"/>
      <c r="G2398" s="14"/>
      <c r="H2398" s="22"/>
      <c r="I2398" s="122"/>
      <c r="J2398" s="128"/>
      <c r="K2398" s="124"/>
      <c r="L2398" s="125" t="s">
        <v>4161</v>
      </c>
      <c r="M2398" s="14" t="s">
        <v>10685</v>
      </c>
      <c r="N2398" s="14" t="s">
        <v>542</v>
      </c>
      <c r="O2398" s="22" t="s">
        <v>10692</v>
      </c>
      <c r="P2398" s="122" t="s">
        <v>10693</v>
      </c>
      <c r="Q2398" s="101">
        <v>1</v>
      </c>
      <c r="R2398" s="14" t="s">
        <v>3988</v>
      </c>
      <c r="S2398" s="48">
        <v>4271</v>
      </c>
      <c r="T2398" s="126"/>
    </row>
    <row r="2399" spans="1:20" s="17" customFormat="1" ht="24.95" customHeight="1">
      <c r="A2399" s="127">
        <v>798</v>
      </c>
      <c r="B2399" s="34" t="s">
        <v>16388</v>
      </c>
      <c r="C2399" s="14" t="s">
        <v>10694</v>
      </c>
      <c r="D2399" s="121" t="s">
        <v>457</v>
      </c>
      <c r="E2399" s="101">
        <v>1</v>
      </c>
      <c r="F2399" s="14" t="s">
        <v>3988</v>
      </c>
      <c r="G2399" s="14" t="s">
        <v>548</v>
      </c>
      <c r="H2399" s="22" t="s">
        <v>459</v>
      </c>
      <c r="I2399" s="122" t="s">
        <v>744</v>
      </c>
      <c r="J2399" s="123">
        <v>6296</v>
      </c>
      <c r="K2399" s="124">
        <v>520</v>
      </c>
      <c r="L2399" s="125" t="s">
        <v>4161</v>
      </c>
      <c r="M2399" s="14" t="s">
        <v>10695</v>
      </c>
      <c r="N2399" s="14" t="s">
        <v>548</v>
      </c>
      <c r="O2399" s="22" t="s">
        <v>459</v>
      </c>
      <c r="P2399" s="122" t="s">
        <v>744</v>
      </c>
      <c r="Q2399" s="101">
        <v>1</v>
      </c>
      <c r="R2399" s="14" t="s">
        <v>3988</v>
      </c>
      <c r="S2399" s="48">
        <v>6296</v>
      </c>
      <c r="T2399" s="126"/>
    </row>
    <row r="2400" spans="1:20" s="17" customFormat="1" ht="24.95" customHeight="1">
      <c r="A2400" s="127"/>
      <c r="B2400" s="34"/>
      <c r="C2400" s="34"/>
      <c r="D2400" s="121"/>
      <c r="E2400" s="101"/>
      <c r="F2400" s="14"/>
      <c r="G2400" s="14"/>
      <c r="H2400" s="22"/>
      <c r="I2400" s="122"/>
      <c r="J2400" s="128"/>
      <c r="K2400" s="124"/>
      <c r="L2400" s="125" t="s">
        <v>4161</v>
      </c>
      <c r="M2400" s="14" t="s">
        <v>10695</v>
      </c>
      <c r="N2400" s="14" t="s">
        <v>542</v>
      </c>
      <c r="O2400" s="22" t="s">
        <v>2011</v>
      </c>
      <c r="P2400" s="122" t="s">
        <v>2579</v>
      </c>
      <c r="Q2400" s="101">
        <v>1</v>
      </c>
      <c r="R2400" s="14" t="s">
        <v>3988</v>
      </c>
      <c r="S2400" s="48">
        <v>6591</v>
      </c>
      <c r="T2400" s="126"/>
    </row>
    <row r="2401" spans="1:20" s="17" customFormat="1" ht="24.95" customHeight="1">
      <c r="A2401" s="127"/>
      <c r="B2401" s="34"/>
      <c r="C2401" s="34"/>
      <c r="D2401" s="121"/>
      <c r="E2401" s="101"/>
      <c r="F2401" s="14"/>
      <c r="G2401" s="14"/>
      <c r="H2401" s="22"/>
      <c r="I2401" s="122"/>
      <c r="J2401" s="128"/>
      <c r="K2401" s="124"/>
      <c r="L2401" s="125" t="s">
        <v>4161</v>
      </c>
      <c r="M2401" s="14" t="s">
        <v>10695</v>
      </c>
      <c r="N2401" s="14" t="s">
        <v>541</v>
      </c>
      <c r="O2401" s="22" t="s">
        <v>458</v>
      </c>
      <c r="P2401" s="122" t="s">
        <v>743</v>
      </c>
      <c r="Q2401" s="101">
        <v>1</v>
      </c>
      <c r="R2401" s="14" t="s">
        <v>3988</v>
      </c>
      <c r="S2401" s="48">
        <v>6599</v>
      </c>
      <c r="T2401" s="126"/>
    </row>
    <row r="2402" spans="1:20" s="17" customFormat="1" ht="24.95" customHeight="1">
      <c r="A2402" s="127"/>
      <c r="B2402" s="34"/>
      <c r="C2402" s="34"/>
      <c r="D2402" s="121"/>
      <c r="E2402" s="101"/>
      <c r="F2402" s="14"/>
      <c r="G2402" s="14"/>
      <c r="H2402" s="22"/>
      <c r="I2402" s="122"/>
      <c r="J2402" s="128"/>
      <c r="K2402" s="124"/>
      <c r="L2402" s="125" t="s">
        <v>4161</v>
      </c>
      <c r="M2402" s="14" t="s">
        <v>10695</v>
      </c>
      <c r="N2402" s="14" t="s">
        <v>544</v>
      </c>
      <c r="O2402" s="22" t="s">
        <v>10696</v>
      </c>
      <c r="P2402" s="122" t="s">
        <v>10697</v>
      </c>
      <c r="Q2402" s="101">
        <v>1</v>
      </c>
      <c r="R2402" s="14" t="s">
        <v>3988</v>
      </c>
      <c r="S2402" s="48">
        <v>6983</v>
      </c>
      <c r="T2402" s="126"/>
    </row>
    <row r="2403" spans="1:20" s="17" customFormat="1" ht="24.95" customHeight="1">
      <c r="A2403" s="127">
        <v>799</v>
      </c>
      <c r="B2403" s="34" t="s">
        <v>16388</v>
      </c>
      <c r="C2403" s="14" t="s">
        <v>10698</v>
      </c>
      <c r="D2403" s="121" t="s">
        <v>10699</v>
      </c>
      <c r="E2403" s="101">
        <v>1</v>
      </c>
      <c r="F2403" s="14" t="s">
        <v>3988</v>
      </c>
      <c r="G2403" s="14" t="s">
        <v>548</v>
      </c>
      <c r="H2403" s="22" t="s">
        <v>10700</v>
      </c>
      <c r="I2403" s="122" t="s">
        <v>10701</v>
      </c>
      <c r="J2403" s="123">
        <v>5278</v>
      </c>
      <c r="K2403" s="124">
        <v>50</v>
      </c>
      <c r="L2403" s="125" t="s">
        <v>4161</v>
      </c>
      <c r="M2403" s="14" t="s">
        <v>10702</v>
      </c>
      <c r="N2403" s="14" t="s">
        <v>548</v>
      </c>
      <c r="O2403" s="22" t="s">
        <v>10700</v>
      </c>
      <c r="P2403" s="122" t="s">
        <v>10701</v>
      </c>
      <c r="Q2403" s="101">
        <v>1</v>
      </c>
      <c r="R2403" s="14" t="s">
        <v>3988</v>
      </c>
      <c r="S2403" s="48">
        <v>5278</v>
      </c>
      <c r="T2403" s="126"/>
    </row>
    <row r="2404" spans="1:20" s="17" customFormat="1" ht="24.95" customHeight="1">
      <c r="A2404" s="127"/>
      <c r="B2404" s="34"/>
      <c r="C2404" s="34"/>
      <c r="D2404" s="121"/>
      <c r="E2404" s="101"/>
      <c r="F2404" s="14"/>
      <c r="G2404" s="14"/>
      <c r="H2404" s="22"/>
      <c r="I2404" s="122"/>
      <c r="J2404" s="128"/>
      <c r="K2404" s="124"/>
      <c r="L2404" s="125" t="s">
        <v>4161</v>
      </c>
      <c r="M2404" s="14" t="s">
        <v>10702</v>
      </c>
      <c r="N2404" s="14" t="s">
        <v>591</v>
      </c>
      <c r="O2404" s="22" t="s">
        <v>10703</v>
      </c>
      <c r="P2404" s="122" t="s">
        <v>10704</v>
      </c>
      <c r="Q2404" s="101">
        <v>1</v>
      </c>
      <c r="R2404" s="14" t="s">
        <v>3988</v>
      </c>
      <c r="S2404" s="48">
        <v>5144</v>
      </c>
      <c r="T2404" s="126"/>
    </row>
    <row r="2405" spans="1:20" s="17" customFormat="1" ht="24.95" customHeight="1">
      <c r="A2405" s="127"/>
      <c r="B2405" s="34"/>
      <c r="C2405" s="34"/>
      <c r="D2405" s="121"/>
      <c r="E2405" s="101"/>
      <c r="F2405" s="14"/>
      <c r="G2405" s="14"/>
      <c r="H2405" s="22"/>
      <c r="I2405" s="122"/>
      <c r="J2405" s="128"/>
      <c r="K2405" s="124"/>
      <c r="L2405" s="125" t="s">
        <v>4161</v>
      </c>
      <c r="M2405" s="14" t="s">
        <v>10702</v>
      </c>
      <c r="N2405" s="14" t="s">
        <v>542</v>
      </c>
      <c r="O2405" s="22" t="s">
        <v>10705</v>
      </c>
      <c r="P2405" s="122" t="s">
        <v>10706</v>
      </c>
      <c r="Q2405" s="101">
        <v>1</v>
      </c>
      <c r="R2405" s="14" t="s">
        <v>3988</v>
      </c>
      <c r="S2405" s="48">
        <v>5499</v>
      </c>
      <c r="T2405" s="126"/>
    </row>
    <row r="2406" spans="1:20" s="17" customFormat="1" ht="24.95" customHeight="1">
      <c r="A2406" s="127"/>
      <c r="B2406" s="34"/>
      <c r="C2406" s="34"/>
      <c r="D2406" s="121"/>
      <c r="E2406" s="101"/>
      <c r="F2406" s="14"/>
      <c r="G2406" s="14"/>
      <c r="H2406" s="22"/>
      <c r="I2406" s="122"/>
      <c r="J2406" s="128"/>
      <c r="K2406" s="124"/>
      <c r="L2406" s="125" t="s">
        <v>4161</v>
      </c>
      <c r="M2406" s="14" t="s">
        <v>10702</v>
      </c>
      <c r="N2406" s="14" t="s">
        <v>541</v>
      </c>
      <c r="O2406" s="22" t="s">
        <v>10707</v>
      </c>
      <c r="P2406" s="122" t="s">
        <v>10708</v>
      </c>
      <c r="Q2406" s="101">
        <v>1</v>
      </c>
      <c r="R2406" s="14" t="s">
        <v>3988</v>
      </c>
      <c r="S2406" s="48">
        <v>5530</v>
      </c>
      <c r="T2406" s="126"/>
    </row>
    <row r="2407" spans="1:20" s="17" customFormat="1" ht="24.95" customHeight="1">
      <c r="A2407" s="127"/>
      <c r="B2407" s="34"/>
      <c r="C2407" s="34"/>
      <c r="D2407" s="121"/>
      <c r="E2407" s="101"/>
      <c r="F2407" s="14"/>
      <c r="G2407" s="14"/>
      <c r="H2407" s="22"/>
      <c r="I2407" s="122"/>
      <c r="J2407" s="128"/>
      <c r="K2407" s="124"/>
      <c r="L2407" s="125" t="s">
        <v>4161</v>
      </c>
      <c r="M2407" s="14" t="s">
        <v>10702</v>
      </c>
      <c r="N2407" s="14" t="s">
        <v>544</v>
      </c>
      <c r="O2407" s="22" t="s">
        <v>10709</v>
      </c>
      <c r="P2407" s="122" t="s">
        <v>10710</v>
      </c>
      <c r="Q2407" s="101">
        <v>1</v>
      </c>
      <c r="R2407" s="14" t="s">
        <v>3988</v>
      </c>
      <c r="S2407" s="48">
        <v>5594</v>
      </c>
      <c r="T2407" s="126"/>
    </row>
    <row r="2408" spans="1:20" s="17" customFormat="1" ht="24.95" customHeight="1">
      <c r="A2408" s="127">
        <v>800</v>
      </c>
      <c r="B2408" s="34" t="s">
        <v>16388</v>
      </c>
      <c r="C2408" s="14" t="s">
        <v>10711</v>
      </c>
      <c r="D2408" s="121" t="s">
        <v>10712</v>
      </c>
      <c r="E2408" s="101">
        <v>1</v>
      </c>
      <c r="F2408" s="14" t="s">
        <v>3988</v>
      </c>
      <c r="G2408" s="14" t="s">
        <v>541</v>
      </c>
      <c r="H2408" s="22" t="s">
        <v>10713</v>
      </c>
      <c r="I2408" s="122" t="s">
        <v>10714</v>
      </c>
      <c r="J2408" s="123">
        <v>7943</v>
      </c>
      <c r="K2408" s="124">
        <v>3500</v>
      </c>
      <c r="L2408" s="125" t="s">
        <v>4161</v>
      </c>
      <c r="M2408" s="14" t="s">
        <v>10715</v>
      </c>
      <c r="N2408" s="14" t="s">
        <v>541</v>
      </c>
      <c r="O2408" s="22" t="s">
        <v>10713</v>
      </c>
      <c r="P2408" s="122" t="s">
        <v>10714</v>
      </c>
      <c r="Q2408" s="101">
        <v>1</v>
      </c>
      <c r="R2408" s="14" t="s">
        <v>3988</v>
      </c>
      <c r="S2408" s="48">
        <v>7943</v>
      </c>
      <c r="T2408" s="126"/>
    </row>
    <row r="2409" spans="1:20" s="17" customFormat="1" ht="24.95" customHeight="1">
      <c r="A2409" s="127"/>
      <c r="B2409" s="34"/>
      <c r="C2409" s="34"/>
      <c r="D2409" s="121"/>
      <c r="E2409" s="101"/>
      <c r="F2409" s="14"/>
      <c r="G2409" s="14"/>
      <c r="H2409" s="22"/>
      <c r="I2409" s="122"/>
      <c r="J2409" s="128"/>
      <c r="K2409" s="124"/>
      <c r="L2409" s="125" t="s">
        <v>4161</v>
      </c>
      <c r="M2409" s="14" t="s">
        <v>10715</v>
      </c>
      <c r="N2409" s="14" t="s">
        <v>564</v>
      </c>
      <c r="O2409" s="22" t="s">
        <v>10716</v>
      </c>
      <c r="P2409" s="122" t="s">
        <v>10717</v>
      </c>
      <c r="Q2409" s="101">
        <v>1</v>
      </c>
      <c r="R2409" s="14" t="s">
        <v>3988</v>
      </c>
      <c r="S2409" s="48">
        <v>6969</v>
      </c>
      <c r="T2409" s="126"/>
    </row>
    <row r="2410" spans="1:20" s="17" customFormat="1" ht="24.95" customHeight="1">
      <c r="A2410" s="127"/>
      <c r="B2410" s="34"/>
      <c r="C2410" s="34"/>
      <c r="D2410" s="121"/>
      <c r="E2410" s="101"/>
      <c r="F2410" s="14"/>
      <c r="G2410" s="14"/>
      <c r="H2410" s="22"/>
      <c r="I2410" s="122"/>
      <c r="J2410" s="128"/>
      <c r="K2410" s="124"/>
      <c r="L2410" s="125" t="s">
        <v>4161</v>
      </c>
      <c r="M2410" s="14" t="s">
        <v>10715</v>
      </c>
      <c r="N2410" s="14" t="s">
        <v>604</v>
      </c>
      <c r="O2410" s="22" t="s">
        <v>10718</v>
      </c>
      <c r="P2410" s="122" t="s">
        <v>10719</v>
      </c>
      <c r="Q2410" s="101">
        <v>1</v>
      </c>
      <c r="R2410" s="14" t="s">
        <v>3988</v>
      </c>
      <c r="S2410" s="48">
        <v>7387</v>
      </c>
      <c r="T2410" s="126"/>
    </row>
    <row r="2411" spans="1:20" s="17" customFormat="1" ht="24.95" customHeight="1">
      <c r="A2411" s="127"/>
      <c r="B2411" s="34"/>
      <c r="C2411" s="34"/>
      <c r="D2411" s="121"/>
      <c r="E2411" s="101"/>
      <c r="F2411" s="14"/>
      <c r="G2411" s="14"/>
      <c r="H2411" s="22"/>
      <c r="I2411" s="122"/>
      <c r="J2411" s="128"/>
      <c r="K2411" s="124"/>
      <c r="L2411" s="125" t="s">
        <v>4161</v>
      </c>
      <c r="M2411" s="14" t="s">
        <v>10715</v>
      </c>
      <c r="N2411" s="14" t="s">
        <v>548</v>
      </c>
      <c r="O2411" s="22" t="s">
        <v>460</v>
      </c>
      <c r="P2411" s="122" t="s">
        <v>745</v>
      </c>
      <c r="Q2411" s="101">
        <v>1</v>
      </c>
      <c r="R2411" s="14" t="s">
        <v>3988</v>
      </c>
      <c r="S2411" s="48">
        <v>7441</v>
      </c>
      <c r="T2411" s="126"/>
    </row>
    <row r="2412" spans="1:20" s="17" customFormat="1" ht="24.95" customHeight="1">
      <c r="A2412" s="127"/>
      <c r="B2412" s="34"/>
      <c r="C2412" s="34"/>
      <c r="D2412" s="121"/>
      <c r="E2412" s="101"/>
      <c r="F2412" s="14"/>
      <c r="G2412" s="14"/>
      <c r="H2412" s="22"/>
      <c r="I2412" s="122"/>
      <c r="J2412" s="128"/>
      <c r="K2412" s="124"/>
      <c r="L2412" s="125" t="s">
        <v>4161</v>
      </c>
      <c r="M2412" s="14" t="s">
        <v>10715</v>
      </c>
      <c r="N2412" s="14" t="s">
        <v>544</v>
      </c>
      <c r="O2412" s="22" t="s">
        <v>10720</v>
      </c>
      <c r="P2412" s="122" t="s">
        <v>10721</v>
      </c>
      <c r="Q2412" s="101">
        <v>1</v>
      </c>
      <c r="R2412" s="14" t="s">
        <v>3988</v>
      </c>
      <c r="S2412" s="48">
        <v>7514</v>
      </c>
      <c r="T2412" s="126"/>
    </row>
    <row r="2413" spans="1:20" s="17" customFormat="1" ht="24.95" customHeight="1">
      <c r="A2413" s="127"/>
      <c r="B2413" s="34"/>
      <c r="C2413" s="34"/>
      <c r="D2413" s="121"/>
      <c r="E2413" s="101"/>
      <c r="F2413" s="14"/>
      <c r="G2413" s="14"/>
      <c r="H2413" s="22"/>
      <c r="I2413" s="122"/>
      <c r="J2413" s="128"/>
      <c r="K2413" s="124"/>
      <c r="L2413" s="125" t="s">
        <v>4161</v>
      </c>
      <c r="M2413" s="14" t="s">
        <v>10715</v>
      </c>
      <c r="N2413" s="14" t="s">
        <v>555</v>
      </c>
      <c r="O2413" s="22" t="s">
        <v>10722</v>
      </c>
      <c r="P2413" s="122" t="s">
        <v>10723</v>
      </c>
      <c r="Q2413" s="101">
        <v>1</v>
      </c>
      <c r="R2413" s="14" t="s">
        <v>3988</v>
      </c>
      <c r="S2413" s="48">
        <v>7521</v>
      </c>
      <c r="T2413" s="126"/>
    </row>
    <row r="2414" spans="1:20" s="17" customFormat="1" ht="24.95" customHeight="1">
      <c r="A2414" s="127"/>
      <c r="B2414" s="34"/>
      <c r="C2414" s="34"/>
      <c r="D2414" s="121"/>
      <c r="E2414" s="101"/>
      <c r="F2414" s="14"/>
      <c r="G2414" s="14"/>
      <c r="H2414" s="22"/>
      <c r="I2414" s="122"/>
      <c r="J2414" s="128"/>
      <c r="K2414" s="124"/>
      <c r="L2414" s="125" t="s">
        <v>4161</v>
      </c>
      <c r="M2414" s="14" t="s">
        <v>10715</v>
      </c>
      <c r="N2414" s="14" t="s">
        <v>613</v>
      </c>
      <c r="O2414" s="22" t="s">
        <v>10724</v>
      </c>
      <c r="P2414" s="122" t="s">
        <v>10725</v>
      </c>
      <c r="Q2414" s="101">
        <v>1</v>
      </c>
      <c r="R2414" s="14" t="s">
        <v>3988</v>
      </c>
      <c r="S2414" s="48">
        <v>7616</v>
      </c>
      <c r="T2414" s="126"/>
    </row>
    <row r="2415" spans="1:20" s="17" customFormat="1" ht="24.95" customHeight="1">
      <c r="A2415" s="127"/>
      <c r="B2415" s="34"/>
      <c r="C2415" s="34"/>
      <c r="D2415" s="121"/>
      <c r="E2415" s="101"/>
      <c r="F2415" s="14"/>
      <c r="G2415" s="14"/>
      <c r="H2415" s="22"/>
      <c r="I2415" s="122"/>
      <c r="J2415" s="128"/>
      <c r="K2415" s="124"/>
      <c r="L2415" s="125" t="s">
        <v>4161</v>
      </c>
      <c r="M2415" s="14" t="s">
        <v>10715</v>
      </c>
      <c r="N2415" s="14" t="s">
        <v>542</v>
      </c>
      <c r="O2415" s="22" t="s">
        <v>2062</v>
      </c>
      <c r="P2415" s="122" t="s">
        <v>2624</v>
      </c>
      <c r="Q2415" s="101">
        <v>1</v>
      </c>
      <c r="R2415" s="14" t="s">
        <v>3988</v>
      </c>
      <c r="S2415" s="48">
        <v>7711</v>
      </c>
      <c r="T2415" s="126"/>
    </row>
    <row r="2416" spans="1:20" s="17" customFormat="1" ht="24.95" customHeight="1">
      <c r="A2416" s="127"/>
      <c r="B2416" s="34"/>
      <c r="C2416" s="34"/>
      <c r="D2416" s="121"/>
      <c r="E2416" s="101"/>
      <c r="F2416" s="14"/>
      <c r="G2416" s="14"/>
      <c r="H2416" s="22"/>
      <c r="I2416" s="122"/>
      <c r="J2416" s="128"/>
      <c r="K2416" s="124"/>
      <c r="L2416" s="125" t="s">
        <v>4161</v>
      </c>
      <c r="M2416" s="14" t="s">
        <v>10715</v>
      </c>
      <c r="N2416" s="14" t="s">
        <v>591</v>
      </c>
      <c r="O2416" s="22" t="s">
        <v>10726</v>
      </c>
      <c r="P2416" s="122" t="s">
        <v>10727</v>
      </c>
      <c r="Q2416" s="101">
        <v>1</v>
      </c>
      <c r="R2416" s="14" t="s">
        <v>3988</v>
      </c>
      <c r="S2416" s="48">
        <v>7961</v>
      </c>
      <c r="T2416" s="126"/>
    </row>
    <row r="2417" spans="1:20" s="17" customFormat="1" ht="24.95" customHeight="1">
      <c r="A2417" s="127"/>
      <c r="B2417" s="34"/>
      <c r="C2417" s="34"/>
      <c r="D2417" s="121"/>
      <c r="E2417" s="101"/>
      <c r="F2417" s="14"/>
      <c r="G2417" s="14"/>
      <c r="H2417" s="22"/>
      <c r="I2417" s="122"/>
      <c r="J2417" s="128"/>
      <c r="K2417" s="124"/>
      <c r="L2417" s="125" t="s">
        <v>4161</v>
      </c>
      <c r="M2417" s="14" t="s">
        <v>10715</v>
      </c>
      <c r="N2417" s="14" t="s">
        <v>577</v>
      </c>
      <c r="O2417" s="22" t="s">
        <v>10728</v>
      </c>
      <c r="P2417" s="122" t="s">
        <v>10729</v>
      </c>
      <c r="Q2417" s="101">
        <v>1</v>
      </c>
      <c r="R2417" s="14" t="s">
        <v>3988</v>
      </c>
      <c r="S2417" s="48">
        <v>8042</v>
      </c>
      <c r="T2417" s="126"/>
    </row>
    <row r="2418" spans="1:20" s="17" customFormat="1" ht="24.95" customHeight="1">
      <c r="A2418" s="127"/>
      <c r="B2418" s="34"/>
      <c r="C2418" s="34"/>
      <c r="D2418" s="121"/>
      <c r="E2418" s="101"/>
      <c r="F2418" s="14"/>
      <c r="G2418" s="14"/>
      <c r="H2418" s="22"/>
      <c r="I2418" s="122"/>
      <c r="J2418" s="128"/>
      <c r="K2418" s="124"/>
      <c r="L2418" s="125" t="s">
        <v>4161</v>
      </c>
      <c r="M2418" s="14" t="s">
        <v>10715</v>
      </c>
      <c r="N2418" s="14" t="s">
        <v>562</v>
      </c>
      <c r="O2418" s="22" t="s">
        <v>10730</v>
      </c>
      <c r="P2418" s="122" t="s">
        <v>10731</v>
      </c>
      <c r="Q2418" s="101">
        <v>1</v>
      </c>
      <c r="R2418" s="14" t="s">
        <v>3988</v>
      </c>
      <c r="S2418" s="48">
        <v>8042</v>
      </c>
      <c r="T2418" s="126"/>
    </row>
    <row r="2419" spans="1:20" s="17" customFormat="1" ht="24.95" customHeight="1">
      <c r="A2419" s="127">
        <v>801</v>
      </c>
      <c r="B2419" s="34" t="s">
        <v>16388</v>
      </c>
      <c r="C2419" s="14" t="s">
        <v>10732</v>
      </c>
      <c r="D2419" s="121" t="s">
        <v>10733</v>
      </c>
      <c r="E2419" s="101">
        <v>1</v>
      </c>
      <c r="F2419" s="14" t="s">
        <v>3988</v>
      </c>
      <c r="G2419" s="14" t="s">
        <v>541</v>
      </c>
      <c r="H2419" s="22" t="s">
        <v>10734</v>
      </c>
      <c r="I2419" s="122" t="s">
        <v>10735</v>
      </c>
      <c r="J2419" s="123">
        <v>12658</v>
      </c>
      <c r="K2419" s="124">
        <v>4600</v>
      </c>
      <c r="L2419" s="125" t="s">
        <v>4161</v>
      </c>
      <c r="M2419" s="14" t="s">
        <v>10736</v>
      </c>
      <c r="N2419" s="14" t="s">
        <v>541</v>
      </c>
      <c r="O2419" s="22" t="s">
        <v>10734</v>
      </c>
      <c r="P2419" s="122" t="s">
        <v>10735</v>
      </c>
      <c r="Q2419" s="101">
        <v>1</v>
      </c>
      <c r="R2419" s="14" t="s">
        <v>3988</v>
      </c>
      <c r="S2419" s="48">
        <v>12658</v>
      </c>
      <c r="T2419" s="126"/>
    </row>
    <row r="2420" spans="1:20" s="17" customFormat="1" ht="24.95" customHeight="1">
      <c r="A2420" s="127"/>
      <c r="B2420" s="34"/>
      <c r="C2420" s="34"/>
      <c r="D2420" s="121"/>
      <c r="E2420" s="101"/>
      <c r="F2420" s="14"/>
      <c r="G2420" s="14"/>
      <c r="H2420" s="22"/>
      <c r="I2420" s="122"/>
      <c r="J2420" s="128"/>
      <c r="K2420" s="124"/>
      <c r="L2420" s="125" t="s">
        <v>4161</v>
      </c>
      <c r="M2420" s="14" t="s">
        <v>10736</v>
      </c>
      <c r="N2420" s="14" t="s">
        <v>564</v>
      </c>
      <c r="O2420" s="22" t="s">
        <v>10737</v>
      </c>
      <c r="P2420" s="122" t="s">
        <v>10738</v>
      </c>
      <c r="Q2420" s="101">
        <v>1</v>
      </c>
      <c r="R2420" s="14" t="s">
        <v>3988</v>
      </c>
      <c r="S2420" s="48">
        <v>8289</v>
      </c>
      <c r="T2420" s="126"/>
    </row>
    <row r="2421" spans="1:20" s="17" customFormat="1" ht="24.95" customHeight="1">
      <c r="A2421" s="127"/>
      <c r="B2421" s="34"/>
      <c r="C2421" s="34"/>
      <c r="D2421" s="121"/>
      <c r="E2421" s="101"/>
      <c r="F2421" s="14"/>
      <c r="G2421" s="14"/>
      <c r="H2421" s="22"/>
      <c r="I2421" s="122"/>
      <c r="J2421" s="128"/>
      <c r="K2421" s="124"/>
      <c r="L2421" s="125" t="s">
        <v>4161</v>
      </c>
      <c r="M2421" s="14" t="s">
        <v>10736</v>
      </c>
      <c r="N2421" s="14" t="s">
        <v>548</v>
      </c>
      <c r="O2421" s="22" t="s">
        <v>10739</v>
      </c>
      <c r="P2421" s="122" t="s">
        <v>10740</v>
      </c>
      <c r="Q2421" s="101">
        <v>1</v>
      </c>
      <c r="R2421" s="14" t="s">
        <v>3988</v>
      </c>
      <c r="S2421" s="48">
        <v>11897</v>
      </c>
      <c r="T2421" s="126"/>
    </row>
    <row r="2422" spans="1:20" s="17" customFormat="1" ht="24.95" customHeight="1">
      <c r="A2422" s="127"/>
      <c r="B2422" s="34"/>
      <c r="C2422" s="34"/>
      <c r="D2422" s="121"/>
      <c r="E2422" s="101"/>
      <c r="F2422" s="14"/>
      <c r="G2422" s="14"/>
      <c r="H2422" s="22"/>
      <c r="I2422" s="122"/>
      <c r="J2422" s="128"/>
      <c r="K2422" s="124"/>
      <c r="L2422" s="125" t="s">
        <v>4161</v>
      </c>
      <c r="M2422" s="14" t="s">
        <v>10736</v>
      </c>
      <c r="N2422" s="14" t="s">
        <v>542</v>
      </c>
      <c r="O2422" s="22" t="s">
        <v>10741</v>
      </c>
      <c r="P2422" s="122" t="s">
        <v>10742</v>
      </c>
      <c r="Q2422" s="101">
        <v>1</v>
      </c>
      <c r="R2422" s="14" t="s">
        <v>3988</v>
      </c>
      <c r="S2422" s="48">
        <v>12504</v>
      </c>
      <c r="T2422" s="126"/>
    </row>
    <row r="2423" spans="1:20" s="17" customFormat="1" ht="24.95" customHeight="1">
      <c r="A2423" s="127"/>
      <c r="B2423" s="34"/>
      <c r="C2423" s="34"/>
      <c r="D2423" s="121"/>
      <c r="E2423" s="101"/>
      <c r="F2423" s="14"/>
      <c r="G2423" s="14"/>
      <c r="H2423" s="22"/>
      <c r="I2423" s="122"/>
      <c r="J2423" s="128"/>
      <c r="K2423" s="124"/>
      <c r="L2423" s="125" t="s">
        <v>4161</v>
      </c>
      <c r="M2423" s="14" t="s">
        <v>10736</v>
      </c>
      <c r="N2423" s="14" t="s">
        <v>544</v>
      </c>
      <c r="O2423" s="22" t="s">
        <v>10743</v>
      </c>
      <c r="P2423" s="122" t="s">
        <v>10744</v>
      </c>
      <c r="Q2423" s="101">
        <v>1</v>
      </c>
      <c r="R2423" s="14" t="s">
        <v>3988</v>
      </c>
      <c r="S2423" s="48">
        <v>12638</v>
      </c>
      <c r="T2423" s="126"/>
    </row>
    <row r="2424" spans="1:20" s="17" customFormat="1" ht="24.95" customHeight="1">
      <c r="A2424" s="127"/>
      <c r="B2424" s="34"/>
      <c r="C2424" s="34"/>
      <c r="D2424" s="121"/>
      <c r="E2424" s="101"/>
      <c r="F2424" s="14"/>
      <c r="G2424" s="14"/>
      <c r="H2424" s="22"/>
      <c r="I2424" s="122"/>
      <c r="J2424" s="128"/>
      <c r="K2424" s="124"/>
      <c r="L2424" s="125" t="s">
        <v>4161</v>
      </c>
      <c r="M2424" s="14" t="s">
        <v>10736</v>
      </c>
      <c r="N2424" s="14" t="s">
        <v>555</v>
      </c>
      <c r="O2424" s="22" t="s">
        <v>10745</v>
      </c>
      <c r="P2424" s="122" t="s">
        <v>10746</v>
      </c>
      <c r="Q2424" s="101">
        <v>1</v>
      </c>
      <c r="R2424" s="14" t="s">
        <v>3988</v>
      </c>
      <c r="S2424" s="48">
        <v>13320</v>
      </c>
      <c r="T2424" s="126"/>
    </row>
    <row r="2425" spans="1:20" s="17" customFormat="1" ht="24.95" customHeight="1">
      <c r="A2425" s="127"/>
      <c r="B2425" s="34"/>
      <c r="C2425" s="34"/>
      <c r="D2425" s="121"/>
      <c r="E2425" s="101"/>
      <c r="F2425" s="14"/>
      <c r="G2425" s="14"/>
      <c r="H2425" s="22"/>
      <c r="I2425" s="122"/>
      <c r="J2425" s="128"/>
      <c r="K2425" s="124"/>
      <c r="L2425" s="125" t="s">
        <v>4161</v>
      </c>
      <c r="M2425" s="14" t="s">
        <v>10736</v>
      </c>
      <c r="N2425" s="14" t="s">
        <v>589</v>
      </c>
      <c r="O2425" s="22" t="s">
        <v>10747</v>
      </c>
      <c r="P2425" s="122" t="s">
        <v>10748</v>
      </c>
      <c r="Q2425" s="101">
        <v>1</v>
      </c>
      <c r="R2425" s="14" t="s">
        <v>3988</v>
      </c>
      <c r="S2425" s="48">
        <v>13509</v>
      </c>
      <c r="T2425" s="126"/>
    </row>
    <row r="2426" spans="1:20" s="17" customFormat="1" ht="24.95" customHeight="1">
      <c r="A2426" s="127"/>
      <c r="B2426" s="34"/>
      <c r="C2426" s="34"/>
      <c r="D2426" s="121"/>
      <c r="E2426" s="101"/>
      <c r="F2426" s="14"/>
      <c r="G2426" s="14"/>
      <c r="H2426" s="22"/>
      <c r="I2426" s="122"/>
      <c r="J2426" s="128"/>
      <c r="K2426" s="124"/>
      <c r="L2426" s="125" t="s">
        <v>4161</v>
      </c>
      <c r="M2426" s="14" t="s">
        <v>10736</v>
      </c>
      <c r="N2426" s="14" t="s">
        <v>3907</v>
      </c>
      <c r="O2426" s="22" t="s">
        <v>10749</v>
      </c>
      <c r="P2426" s="122" t="s">
        <v>10750</v>
      </c>
      <c r="Q2426" s="101">
        <v>1</v>
      </c>
      <c r="R2426" s="14" t="s">
        <v>3988</v>
      </c>
      <c r="S2426" s="48">
        <v>13509</v>
      </c>
      <c r="T2426" s="126"/>
    </row>
    <row r="2427" spans="1:20" s="17" customFormat="1" ht="24.95" customHeight="1">
      <c r="A2427" s="127">
        <v>802</v>
      </c>
      <c r="B2427" s="34" t="s">
        <v>16388</v>
      </c>
      <c r="C2427" s="14" t="s">
        <v>10751</v>
      </c>
      <c r="D2427" s="121" t="s">
        <v>10752</v>
      </c>
      <c r="E2427" s="101">
        <v>1</v>
      </c>
      <c r="F2427" s="14" t="s">
        <v>10753</v>
      </c>
      <c r="G2427" s="14" t="s">
        <v>10754</v>
      </c>
      <c r="H2427" s="22" t="s">
        <v>10755</v>
      </c>
      <c r="I2427" s="122" t="s">
        <v>10756</v>
      </c>
      <c r="J2427" s="123">
        <v>16298</v>
      </c>
      <c r="K2427" s="124">
        <v>10</v>
      </c>
      <c r="L2427" s="125" t="s">
        <v>4180</v>
      </c>
      <c r="M2427" s="14" t="s">
        <v>10757</v>
      </c>
      <c r="N2427" s="14"/>
      <c r="O2427" s="22"/>
      <c r="P2427" s="122"/>
      <c r="Q2427" s="101"/>
      <c r="R2427" s="14"/>
      <c r="S2427" s="48"/>
      <c r="T2427" s="126"/>
    </row>
    <row r="2428" spans="1:20" s="17" customFormat="1" ht="24.95" customHeight="1">
      <c r="A2428" s="127">
        <v>803</v>
      </c>
      <c r="B2428" s="34" t="s">
        <v>16388</v>
      </c>
      <c r="C2428" s="14" t="s">
        <v>10758</v>
      </c>
      <c r="D2428" s="121" t="s">
        <v>10759</v>
      </c>
      <c r="E2428" s="101">
        <v>1</v>
      </c>
      <c r="F2428" s="14" t="s">
        <v>3988</v>
      </c>
      <c r="G2428" s="14" t="s">
        <v>546</v>
      </c>
      <c r="H2428" s="22" t="s">
        <v>461</v>
      </c>
      <c r="I2428" s="122" t="s">
        <v>746</v>
      </c>
      <c r="J2428" s="123">
        <v>5605</v>
      </c>
      <c r="K2428" s="124">
        <v>1000</v>
      </c>
      <c r="L2428" s="125" t="s">
        <v>4161</v>
      </c>
      <c r="M2428" s="14" t="s">
        <v>10760</v>
      </c>
      <c r="N2428" s="14" t="s">
        <v>546</v>
      </c>
      <c r="O2428" s="22" t="s">
        <v>461</v>
      </c>
      <c r="P2428" s="122" t="s">
        <v>746</v>
      </c>
      <c r="Q2428" s="101">
        <v>1</v>
      </c>
      <c r="R2428" s="14" t="s">
        <v>3988</v>
      </c>
      <c r="S2428" s="48">
        <v>5605</v>
      </c>
      <c r="T2428" s="126"/>
    </row>
    <row r="2429" spans="1:20" s="17" customFormat="1" ht="24.95" customHeight="1">
      <c r="A2429" s="127"/>
      <c r="B2429" s="34"/>
      <c r="C2429" s="34"/>
      <c r="D2429" s="121"/>
      <c r="E2429" s="101"/>
      <c r="F2429" s="14"/>
      <c r="G2429" s="14"/>
      <c r="H2429" s="22"/>
      <c r="I2429" s="122"/>
      <c r="J2429" s="128"/>
      <c r="K2429" s="124"/>
      <c r="L2429" s="125" t="s">
        <v>4161</v>
      </c>
      <c r="M2429" s="14" t="s">
        <v>10760</v>
      </c>
      <c r="N2429" s="14" t="s">
        <v>541</v>
      </c>
      <c r="O2429" s="22" t="s">
        <v>462</v>
      </c>
      <c r="P2429" s="122" t="s">
        <v>747</v>
      </c>
      <c r="Q2429" s="101">
        <v>1</v>
      </c>
      <c r="R2429" s="14" t="s">
        <v>3988</v>
      </c>
      <c r="S2429" s="48">
        <v>6457</v>
      </c>
      <c r="T2429" s="126"/>
    </row>
    <row r="2430" spans="1:20" s="17" customFormat="1" ht="24.95" customHeight="1">
      <c r="A2430" s="127"/>
      <c r="B2430" s="34"/>
      <c r="C2430" s="34"/>
      <c r="D2430" s="121"/>
      <c r="E2430" s="101"/>
      <c r="F2430" s="14"/>
      <c r="G2430" s="14"/>
      <c r="H2430" s="22"/>
      <c r="I2430" s="122"/>
      <c r="J2430" s="128"/>
      <c r="K2430" s="124"/>
      <c r="L2430" s="125" t="s">
        <v>4161</v>
      </c>
      <c r="M2430" s="14" t="s">
        <v>10760</v>
      </c>
      <c r="N2430" s="14" t="s">
        <v>555</v>
      </c>
      <c r="O2430" s="22" t="s">
        <v>10761</v>
      </c>
      <c r="P2430" s="122" t="s">
        <v>10762</v>
      </c>
      <c r="Q2430" s="101">
        <v>1</v>
      </c>
      <c r="R2430" s="14" t="s">
        <v>3988</v>
      </c>
      <c r="S2430" s="48">
        <v>6591</v>
      </c>
      <c r="T2430" s="126"/>
    </row>
    <row r="2431" spans="1:20" s="17" customFormat="1" ht="24.95" customHeight="1">
      <c r="A2431" s="127">
        <v>804</v>
      </c>
      <c r="B2431" s="34" t="s">
        <v>16388</v>
      </c>
      <c r="C2431" s="14" t="s">
        <v>10763</v>
      </c>
      <c r="D2431" s="121" t="s">
        <v>10764</v>
      </c>
      <c r="E2431" s="101">
        <v>0.5</v>
      </c>
      <c r="F2431" s="14" t="s">
        <v>6073</v>
      </c>
      <c r="G2431" s="14" t="s">
        <v>612</v>
      </c>
      <c r="H2431" s="22" t="s">
        <v>10765</v>
      </c>
      <c r="I2431" s="122" t="s">
        <v>10766</v>
      </c>
      <c r="J2431" s="123">
        <v>24873</v>
      </c>
      <c r="K2431" s="124">
        <v>300</v>
      </c>
      <c r="L2431" s="125" t="s">
        <v>4180</v>
      </c>
      <c r="M2431" s="14" t="s">
        <v>10767</v>
      </c>
      <c r="N2431" s="14"/>
      <c r="O2431" s="22"/>
      <c r="P2431" s="122"/>
      <c r="Q2431" s="101"/>
      <c r="R2431" s="14"/>
      <c r="S2431" s="48"/>
      <c r="T2431" s="126"/>
    </row>
    <row r="2432" spans="1:20" s="17" customFormat="1" ht="24.95" customHeight="1">
      <c r="A2432" s="127">
        <v>805</v>
      </c>
      <c r="B2432" s="34" t="s">
        <v>16388</v>
      </c>
      <c r="C2432" s="14" t="s">
        <v>10768</v>
      </c>
      <c r="D2432" s="121" t="s">
        <v>10769</v>
      </c>
      <c r="E2432" s="101">
        <v>0.5</v>
      </c>
      <c r="F2432" s="14" t="s">
        <v>6073</v>
      </c>
      <c r="G2432" s="14" t="s">
        <v>612</v>
      </c>
      <c r="H2432" s="22" t="s">
        <v>10770</v>
      </c>
      <c r="I2432" s="122" t="s">
        <v>10771</v>
      </c>
      <c r="J2432" s="123">
        <v>36409</v>
      </c>
      <c r="K2432" s="124">
        <v>300</v>
      </c>
      <c r="L2432" s="125" t="s">
        <v>4180</v>
      </c>
      <c r="M2432" s="14" t="s">
        <v>10772</v>
      </c>
      <c r="N2432" s="14"/>
      <c r="O2432" s="22"/>
      <c r="P2432" s="122"/>
      <c r="Q2432" s="101"/>
      <c r="R2432" s="14"/>
      <c r="S2432" s="48"/>
      <c r="T2432" s="126"/>
    </row>
    <row r="2433" spans="1:20" s="17" customFormat="1" ht="24.95" customHeight="1">
      <c r="A2433" s="127">
        <v>806</v>
      </c>
      <c r="B2433" s="34" t="s">
        <v>16388</v>
      </c>
      <c r="C2433" s="14" t="s">
        <v>10773</v>
      </c>
      <c r="D2433" s="121" t="s">
        <v>10774</v>
      </c>
      <c r="E2433" s="101">
        <v>0.5</v>
      </c>
      <c r="F2433" s="14" t="s">
        <v>6073</v>
      </c>
      <c r="G2433" s="14" t="s">
        <v>612</v>
      </c>
      <c r="H2433" s="22" t="s">
        <v>10775</v>
      </c>
      <c r="I2433" s="122" t="s">
        <v>10776</v>
      </c>
      <c r="J2433" s="123">
        <v>45371</v>
      </c>
      <c r="K2433" s="124">
        <v>200</v>
      </c>
      <c r="L2433" s="125" t="s">
        <v>4180</v>
      </c>
      <c r="M2433" s="14" t="s">
        <v>10777</v>
      </c>
      <c r="N2433" s="14"/>
      <c r="O2433" s="22"/>
      <c r="P2433" s="122"/>
      <c r="Q2433" s="101"/>
      <c r="R2433" s="14"/>
      <c r="S2433" s="48"/>
      <c r="T2433" s="126"/>
    </row>
    <row r="2434" spans="1:20" s="17" customFormat="1" ht="24.95" customHeight="1">
      <c r="A2434" s="127">
        <v>807</v>
      </c>
      <c r="B2434" s="34" t="s">
        <v>16388</v>
      </c>
      <c r="C2434" s="14" t="s">
        <v>10778</v>
      </c>
      <c r="D2434" s="121" t="s">
        <v>10779</v>
      </c>
      <c r="E2434" s="101">
        <v>1</v>
      </c>
      <c r="F2434" s="14" t="s">
        <v>3978</v>
      </c>
      <c r="G2434" s="14" t="s">
        <v>578</v>
      </c>
      <c r="H2434" s="22" t="s">
        <v>463</v>
      </c>
      <c r="I2434" s="122" t="s">
        <v>748</v>
      </c>
      <c r="J2434" s="123">
        <v>158</v>
      </c>
      <c r="K2434" s="124">
        <v>1100</v>
      </c>
      <c r="L2434" s="125" t="s">
        <v>4161</v>
      </c>
      <c r="M2434" s="14" t="s">
        <v>10780</v>
      </c>
      <c r="N2434" s="14" t="s">
        <v>578</v>
      </c>
      <c r="O2434" s="22" t="s">
        <v>463</v>
      </c>
      <c r="P2434" s="122" t="s">
        <v>748</v>
      </c>
      <c r="Q2434" s="101">
        <v>1</v>
      </c>
      <c r="R2434" s="14" t="s">
        <v>3978</v>
      </c>
      <c r="S2434" s="48">
        <v>158</v>
      </c>
      <c r="T2434" s="126"/>
    </row>
    <row r="2435" spans="1:20" s="17" customFormat="1" ht="24.95" customHeight="1">
      <c r="A2435" s="127"/>
      <c r="B2435" s="34"/>
      <c r="C2435" s="34"/>
      <c r="D2435" s="121"/>
      <c r="E2435" s="101"/>
      <c r="F2435" s="14"/>
      <c r="G2435" s="14"/>
      <c r="H2435" s="22"/>
      <c r="I2435" s="122"/>
      <c r="J2435" s="128"/>
      <c r="K2435" s="124"/>
      <c r="L2435" s="125" t="s">
        <v>4161</v>
      </c>
      <c r="M2435" s="14" t="s">
        <v>10780</v>
      </c>
      <c r="N2435" s="14" t="s">
        <v>613</v>
      </c>
      <c r="O2435" s="22" t="s">
        <v>10781</v>
      </c>
      <c r="P2435" s="122" t="s">
        <v>10782</v>
      </c>
      <c r="Q2435" s="101">
        <v>1</v>
      </c>
      <c r="R2435" s="14" t="s">
        <v>3978</v>
      </c>
      <c r="S2435" s="48">
        <v>133</v>
      </c>
      <c r="T2435" s="126"/>
    </row>
    <row r="2436" spans="1:20" s="17" customFormat="1" ht="24.95" customHeight="1">
      <c r="A2436" s="127"/>
      <c r="B2436" s="34"/>
      <c r="C2436" s="34"/>
      <c r="D2436" s="121"/>
      <c r="E2436" s="101"/>
      <c r="F2436" s="14"/>
      <c r="G2436" s="14"/>
      <c r="H2436" s="22"/>
      <c r="I2436" s="122"/>
      <c r="J2436" s="128"/>
      <c r="K2436" s="124"/>
      <c r="L2436" s="125" t="s">
        <v>4161</v>
      </c>
      <c r="M2436" s="14" t="s">
        <v>10780</v>
      </c>
      <c r="N2436" s="14" t="s">
        <v>547</v>
      </c>
      <c r="O2436" s="22" t="s">
        <v>1975</v>
      </c>
      <c r="P2436" s="122" t="s">
        <v>2546</v>
      </c>
      <c r="Q2436" s="101">
        <v>1</v>
      </c>
      <c r="R2436" s="14" t="s">
        <v>3978</v>
      </c>
      <c r="S2436" s="48">
        <v>204</v>
      </c>
      <c r="T2436" s="126"/>
    </row>
    <row r="2437" spans="1:20" s="17" customFormat="1" ht="24.95" customHeight="1">
      <c r="A2437" s="127">
        <v>808</v>
      </c>
      <c r="B2437" s="34" t="s">
        <v>16388</v>
      </c>
      <c r="C2437" s="14" t="s">
        <v>10783</v>
      </c>
      <c r="D2437" s="121" t="s">
        <v>10784</v>
      </c>
      <c r="E2437" s="101">
        <v>1</v>
      </c>
      <c r="F2437" s="14" t="s">
        <v>3988</v>
      </c>
      <c r="G2437" s="14" t="s">
        <v>548</v>
      </c>
      <c r="H2437" s="22" t="s">
        <v>10785</v>
      </c>
      <c r="I2437" s="122" t="s">
        <v>10786</v>
      </c>
      <c r="J2437" s="123">
        <v>3740</v>
      </c>
      <c r="K2437" s="124">
        <v>180</v>
      </c>
      <c r="L2437" s="125" t="s">
        <v>4180</v>
      </c>
      <c r="M2437" s="14" t="s">
        <v>10787</v>
      </c>
      <c r="N2437" s="14"/>
      <c r="O2437" s="22"/>
      <c r="P2437" s="122"/>
      <c r="Q2437" s="101"/>
      <c r="R2437" s="14"/>
      <c r="S2437" s="48"/>
      <c r="T2437" s="126"/>
    </row>
    <row r="2438" spans="1:20" s="17" customFormat="1" ht="24.95" customHeight="1">
      <c r="A2438" s="127">
        <v>809</v>
      </c>
      <c r="B2438" s="34" t="s">
        <v>16388</v>
      </c>
      <c r="C2438" s="14" t="s">
        <v>10788</v>
      </c>
      <c r="D2438" s="121" t="s">
        <v>10789</v>
      </c>
      <c r="E2438" s="101">
        <v>5</v>
      </c>
      <c r="F2438" s="14" t="s">
        <v>3978</v>
      </c>
      <c r="G2438" s="14" t="s">
        <v>555</v>
      </c>
      <c r="H2438" s="22" t="s">
        <v>467</v>
      </c>
      <c r="I2438" s="122" t="s">
        <v>752</v>
      </c>
      <c r="J2438" s="123">
        <v>3581</v>
      </c>
      <c r="K2438" s="124">
        <v>350</v>
      </c>
      <c r="L2438" s="125" t="s">
        <v>4161</v>
      </c>
      <c r="M2438" s="14" t="s">
        <v>10790</v>
      </c>
      <c r="N2438" s="14" t="s">
        <v>555</v>
      </c>
      <c r="O2438" s="22" t="s">
        <v>467</v>
      </c>
      <c r="P2438" s="122" t="s">
        <v>752</v>
      </c>
      <c r="Q2438" s="101">
        <v>5</v>
      </c>
      <c r="R2438" s="14" t="s">
        <v>3978</v>
      </c>
      <c r="S2438" s="48">
        <v>3581</v>
      </c>
      <c r="T2438" s="126"/>
    </row>
    <row r="2439" spans="1:20" s="17" customFormat="1" ht="24.95" customHeight="1">
      <c r="A2439" s="127"/>
      <c r="B2439" s="34"/>
      <c r="C2439" s="34"/>
      <c r="D2439" s="121"/>
      <c r="E2439" s="101"/>
      <c r="F2439" s="14"/>
      <c r="G2439" s="14"/>
      <c r="H2439" s="22"/>
      <c r="I2439" s="122"/>
      <c r="J2439" s="128"/>
      <c r="K2439" s="124"/>
      <c r="L2439" s="125" t="s">
        <v>4161</v>
      </c>
      <c r="M2439" s="14" t="s">
        <v>10790</v>
      </c>
      <c r="N2439" s="14" t="s">
        <v>562</v>
      </c>
      <c r="O2439" s="22" t="s">
        <v>469</v>
      </c>
      <c r="P2439" s="122" t="s">
        <v>754</v>
      </c>
      <c r="Q2439" s="101">
        <v>5</v>
      </c>
      <c r="R2439" s="14" t="s">
        <v>3978</v>
      </c>
      <c r="S2439" s="48">
        <v>3348</v>
      </c>
      <c r="T2439" s="126"/>
    </row>
    <row r="2440" spans="1:20" s="17" customFormat="1" ht="24.95" customHeight="1">
      <c r="A2440" s="127"/>
      <c r="B2440" s="34"/>
      <c r="C2440" s="34"/>
      <c r="D2440" s="121"/>
      <c r="E2440" s="101"/>
      <c r="F2440" s="14"/>
      <c r="G2440" s="14"/>
      <c r="H2440" s="22"/>
      <c r="I2440" s="122"/>
      <c r="J2440" s="128"/>
      <c r="K2440" s="124"/>
      <c r="L2440" s="125" t="s">
        <v>4161</v>
      </c>
      <c r="M2440" s="14" t="s">
        <v>10790</v>
      </c>
      <c r="N2440" s="14" t="s">
        <v>613</v>
      </c>
      <c r="O2440" s="22" t="s">
        <v>10791</v>
      </c>
      <c r="P2440" s="122" t="s">
        <v>10792</v>
      </c>
      <c r="Q2440" s="101">
        <v>5</v>
      </c>
      <c r="R2440" s="14" t="s">
        <v>3978</v>
      </c>
      <c r="S2440" s="48">
        <v>3738</v>
      </c>
      <c r="T2440" s="126"/>
    </row>
    <row r="2441" spans="1:20" s="17" customFormat="1" ht="24.95" customHeight="1">
      <c r="A2441" s="127">
        <v>810</v>
      </c>
      <c r="B2441" s="34" t="s">
        <v>16388</v>
      </c>
      <c r="C2441" s="14" t="s">
        <v>10793</v>
      </c>
      <c r="D2441" s="121" t="s">
        <v>10794</v>
      </c>
      <c r="E2441" s="101">
        <v>500</v>
      </c>
      <c r="F2441" s="14" t="s">
        <v>1177</v>
      </c>
      <c r="G2441" s="14" t="s">
        <v>548</v>
      </c>
      <c r="H2441" s="22" t="s">
        <v>10795</v>
      </c>
      <c r="I2441" s="122" t="s">
        <v>10796</v>
      </c>
      <c r="J2441" s="123">
        <v>7114</v>
      </c>
      <c r="K2441" s="124">
        <v>40</v>
      </c>
      <c r="L2441" s="125" t="s">
        <v>4180</v>
      </c>
      <c r="M2441" s="14" t="s">
        <v>10797</v>
      </c>
      <c r="N2441" s="14"/>
      <c r="O2441" s="22"/>
      <c r="P2441" s="122"/>
      <c r="Q2441" s="101"/>
      <c r="R2441" s="14"/>
      <c r="S2441" s="48"/>
      <c r="T2441" s="126"/>
    </row>
    <row r="2442" spans="1:20" s="17" customFormat="1" ht="24.95" customHeight="1">
      <c r="A2442" s="127">
        <v>811</v>
      </c>
      <c r="B2442" s="34" t="s">
        <v>16388</v>
      </c>
      <c r="C2442" s="14" t="s">
        <v>10798</v>
      </c>
      <c r="D2442" s="121" t="s">
        <v>10799</v>
      </c>
      <c r="E2442" s="101">
        <v>250</v>
      </c>
      <c r="F2442" s="14" t="s">
        <v>1177</v>
      </c>
      <c r="G2442" s="14" t="s">
        <v>548</v>
      </c>
      <c r="H2442" s="22" t="s">
        <v>10800</v>
      </c>
      <c r="I2442" s="122" t="s">
        <v>10801</v>
      </c>
      <c r="J2442" s="123">
        <v>8128</v>
      </c>
      <c r="K2442" s="124">
        <v>80</v>
      </c>
      <c r="L2442" s="125" t="s">
        <v>4180</v>
      </c>
      <c r="M2442" s="14" t="s">
        <v>10802</v>
      </c>
      <c r="N2442" s="14"/>
      <c r="O2442" s="22"/>
      <c r="P2442" s="122"/>
      <c r="Q2442" s="101"/>
      <c r="R2442" s="14"/>
      <c r="S2442" s="48"/>
      <c r="T2442" s="126"/>
    </row>
    <row r="2443" spans="1:20" s="17" customFormat="1" ht="24.95" customHeight="1">
      <c r="A2443" s="127">
        <v>812</v>
      </c>
      <c r="B2443" s="34" t="s">
        <v>16388</v>
      </c>
      <c r="C2443" s="14" t="s">
        <v>10803</v>
      </c>
      <c r="D2443" s="121" t="s">
        <v>10804</v>
      </c>
      <c r="E2443" s="101">
        <v>1</v>
      </c>
      <c r="F2443" s="14" t="s">
        <v>3988</v>
      </c>
      <c r="G2443" s="14" t="s">
        <v>550</v>
      </c>
      <c r="H2443" s="22" t="s">
        <v>470</v>
      </c>
      <c r="I2443" s="122" t="s">
        <v>755</v>
      </c>
      <c r="J2443" s="123">
        <v>6077</v>
      </c>
      <c r="K2443" s="124">
        <v>2800</v>
      </c>
      <c r="L2443" s="125" t="s">
        <v>4161</v>
      </c>
      <c r="M2443" s="14" t="s">
        <v>10805</v>
      </c>
      <c r="N2443" s="14" t="s">
        <v>550</v>
      </c>
      <c r="O2443" s="22" t="s">
        <v>470</v>
      </c>
      <c r="P2443" s="122" t="s">
        <v>755</v>
      </c>
      <c r="Q2443" s="101">
        <v>1</v>
      </c>
      <c r="R2443" s="14" t="s">
        <v>3988</v>
      </c>
      <c r="S2443" s="48">
        <v>6077</v>
      </c>
      <c r="T2443" s="126"/>
    </row>
    <row r="2444" spans="1:20" s="17" customFormat="1" ht="24.95" customHeight="1">
      <c r="A2444" s="127"/>
      <c r="B2444" s="34"/>
      <c r="C2444" s="34"/>
      <c r="D2444" s="121"/>
      <c r="E2444" s="101"/>
      <c r="F2444" s="14"/>
      <c r="G2444" s="14"/>
      <c r="H2444" s="22"/>
      <c r="I2444" s="122"/>
      <c r="J2444" s="128"/>
      <c r="K2444" s="124"/>
      <c r="L2444" s="125" t="s">
        <v>4161</v>
      </c>
      <c r="M2444" s="14" t="s">
        <v>10805</v>
      </c>
      <c r="N2444" s="14" t="s">
        <v>583</v>
      </c>
      <c r="O2444" s="22" t="s">
        <v>3382</v>
      </c>
      <c r="P2444" s="122" t="s">
        <v>3383</v>
      </c>
      <c r="Q2444" s="101">
        <v>1</v>
      </c>
      <c r="R2444" s="14" t="s">
        <v>3988</v>
      </c>
      <c r="S2444" s="48">
        <v>5903</v>
      </c>
      <c r="T2444" s="126"/>
    </row>
    <row r="2445" spans="1:20" s="17" customFormat="1" ht="24.95" customHeight="1">
      <c r="A2445" s="127">
        <v>813</v>
      </c>
      <c r="B2445" s="34" t="s">
        <v>16388</v>
      </c>
      <c r="C2445" s="14" t="s">
        <v>10806</v>
      </c>
      <c r="D2445" s="121" t="s">
        <v>10807</v>
      </c>
      <c r="E2445" s="101">
        <v>5</v>
      </c>
      <c r="F2445" s="14" t="s">
        <v>3978</v>
      </c>
      <c r="G2445" s="14" t="s">
        <v>590</v>
      </c>
      <c r="H2445" s="22" t="s">
        <v>10808</v>
      </c>
      <c r="I2445" s="122" t="s">
        <v>10809</v>
      </c>
      <c r="J2445" s="123">
        <v>2240</v>
      </c>
      <c r="K2445" s="124">
        <v>40</v>
      </c>
      <c r="L2445" s="125" t="s">
        <v>4180</v>
      </c>
      <c r="M2445" s="14" t="s">
        <v>10810</v>
      </c>
      <c r="N2445" s="14"/>
      <c r="O2445" s="22"/>
      <c r="P2445" s="122"/>
      <c r="Q2445" s="101"/>
      <c r="R2445" s="14"/>
      <c r="S2445" s="48"/>
      <c r="T2445" s="126"/>
    </row>
    <row r="2446" spans="1:20" s="17" customFormat="1" ht="24.95" customHeight="1">
      <c r="A2446" s="127">
        <v>814</v>
      </c>
      <c r="B2446" s="34" t="s">
        <v>16388</v>
      </c>
      <c r="C2446" s="14" t="s">
        <v>10811</v>
      </c>
      <c r="D2446" s="121" t="s">
        <v>10812</v>
      </c>
      <c r="E2446" s="101">
        <v>500</v>
      </c>
      <c r="F2446" s="14" t="s">
        <v>1177</v>
      </c>
      <c r="G2446" s="14" t="s">
        <v>548</v>
      </c>
      <c r="H2446" s="22" t="s">
        <v>10813</v>
      </c>
      <c r="I2446" s="122" t="s">
        <v>10814</v>
      </c>
      <c r="J2446" s="123">
        <v>7480</v>
      </c>
      <c r="K2446" s="124">
        <v>700</v>
      </c>
      <c r="L2446" s="125" t="s">
        <v>4180</v>
      </c>
      <c r="M2446" s="14" t="s">
        <v>10815</v>
      </c>
      <c r="N2446" s="14"/>
      <c r="O2446" s="22"/>
      <c r="P2446" s="122"/>
      <c r="Q2446" s="101"/>
      <c r="R2446" s="14"/>
      <c r="S2446" s="48"/>
      <c r="T2446" s="126"/>
    </row>
    <row r="2447" spans="1:20" s="17" customFormat="1" ht="24.95" customHeight="1">
      <c r="A2447" s="127">
        <v>815</v>
      </c>
      <c r="B2447" s="34" t="s">
        <v>16388</v>
      </c>
      <c r="C2447" s="14" t="s">
        <v>10816</v>
      </c>
      <c r="D2447" s="121" t="s">
        <v>10817</v>
      </c>
      <c r="E2447" s="101">
        <v>250</v>
      </c>
      <c r="F2447" s="14" t="s">
        <v>1177</v>
      </c>
      <c r="G2447" s="14" t="s">
        <v>548</v>
      </c>
      <c r="H2447" s="22" t="s">
        <v>10818</v>
      </c>
      <c r="I2447" s="122" t="s">
        <v>10819</v>
      </c>
      <c r="J2447" s="123">
        <v>6826</v>
      </c>
      <c r="K2447" s="124">
        <v>40</v>
      </c>
      <c r="L2447" s="125" t="s">
        <v>4180</v>
      </c>
      <c r="M2447" s="14" t="s">
        <v>10820</v>
      </c>
      <c r="N2447" s="14"/>
      <c r="O2447" s="22"/>
      <c r="P2447" s="122"/>
      <c r="Q2447" s="101"/>
      <c r="R2447" s="14"/>
      <c r="S2447" s="48"/>
      <c r="T2447" s="126"/>
    </row>
    <row r="2448" spans="1:20" s="17" customFormat="1" ht="24.95" customHeight="1">
      <c r="A2448" s="127">
        <v>816</v>
      </c>
      <c r="B2448" s="34" t="s">
        <v>16388</v>
      </c>
      <c r="C2448" s="14" t="s">
        <v>10821</v>
      </c>
      <c r="D2448" s="121" t="s">
        <v>10822</v>
      </c>
      <c r="E2448" s="101" t="s">
        <v>3333</v>
      </c>
      <c r="F2448" s="14" t="s">
        <v>1179</v>
      </c>
      <c r="G2448" s="13" t="s">
        <v>3912</v>
      </c>
      <c r="H2448" s="22" t="s">
        <v>10823</v>
      </c>
      <c r="I2448" s="122" t="s">
        <v>10824</v>
      </c>
      <c r="J2448" s="123">
        <v>0</v>
      </c>
      <c r="K2448" s="124">
        <v>10</v>
      </c>
      <c r="L2448" s="125" t="s">
        <v>4180</v>
      </c>
      <c r="M2448" s="14" t="s">
        <v>10825</v>
      </c>
      <c r="N2448" s="14"/>
      <c r="O2448" s="22"/>
      <c r="P2448" s="122"/>
      <c r="Q2448" s="101"/>
      <c r="R2448" s="14"/>
      <c r="S2448" s="48"/>
      <c r="T2448" s="126"/>
    </row>
    <row r="2449" spans="1:20" s="17" customFormat="1" ht="24.95" customHeight="1">
      <c r="A2449" s="127">
        <v>817</v>
      </c>
      <c r="B2449" s="34" t="s">
        <v>16388</v>
      </c>
      <c r="C2449" s="14" t="s">
        <v>10826</v>
      </c>
      <c r="D2449" s="121" t="s">
        <v>10827</v>
      </c>
      <c r="E2449" s="101" t="s">
        <v>3333</v>
      </c>
      <c r="F2449" s="14" t="s">
        <v>1179</v>
      </c>
      <c r="G2449" s="14" t="s">
        <v>559</v>
      </c>
      <c r="H2449" s="22" t="s">
        <v>1013</v>
      </c>
      <c r="I2449" s="122" t="s">
        <v>3384</v>
      </c>
      <c r="J2449" s="123">
        <v>0</v>
      </c>
      <c r="K2449" s="124">
        <v>40</v>
      </c>
      <c r="L2449" s="125" t="s">
        <v>4180</v>
      </c>
      <c r="M2449" s="14" t="s">
        <v>10828</v>
      </c>
      <c r="N2449" s="14"/>
      <c r="O2449" s="22"/>
      <c r="P2449" s="122"/>
      <c r="Q2449" s="101"/>
      <c r="R2449" s="14"/>
      <c r="S2449" s="48"/>
      <c r="T2449" s="126"/>
    </row>
    <row r="2450" spans="1:20" s="17" customFormat="1" ht="24.95" customHeight="1">
      <c r="A2450" s="127">
        <v>818</v>
      </c>
      <c r="B2450" s="34" t="s">
        <v>16388</v>
      </c>
      <c r="C2450" s="14" t="s">
        <v>10829</v>
      </c>
      <c r="D2450" s="121" t="s">
        <v>10830</v>
      </c>
      <c r="E2450" s="101">
        <v>10</v>
      </c>
      <c r="F2450" s="14" t="s">
        <v>4104</v>
      </c>
      <c r="G2450" s="14" t="s">
        <v>546</v>
      </c>
      <c r="H2450" s="22" t="s">
        <v>87</v>
      </c>
      <c r="I2450" s="122" t="s">
        <v>1088</v>
      </c>
      <c r="J2450" s="123">
        <v>4595</v>
      </c>
      <c r="K2450" s="124">
        <v>10</v>
      </c>
      <c r="L2450" s="125" t="s">
        <v>4180</v>
      </c>
      <c r="M2450" s="14" t="s">
        <v>10831</v>
      </c>
      <c r="N2450" s="14"/>
      <c r="O2450" s="22"/>
      <c r="P2450" s="122"/>
      <c r="Q2450" s="101"/>
      <c r="R2450" s="14"/>
      <c r="S2450" s="48"/>
      <c r="T2450" s="126"/>
    </row>
    <row r="2451" spans="1:20" s="17" customFormat="1" ht="24.95" customHeight="1">
      <c r="A2451" s="127">
        <v>819</v>
      </c>
      <c r="B2451" s="34" t="s">
        <v>16388</v>
      </c>
      <c r="C2451" s="14" t="s">
        <v>10832</v>
      </c>
      <c r="D2451" s="121" t="s">
        <v>10833</v>
      </c>
      <c r="E2451" s="101">
        <v>0.2</v>
      </c>
      <c r="F2451" s="14" t="s">
        <v>6073</v>
      </c>
      <c r="G2451" s="14" t="s">
        <v>630</v>
      </c>
      <c r="H2451" s="22" t="s">
        <v>10834</v>
      </c>
      <c r="I2451" s="122" t="s">
        <v>10835</v>
      </c>
      <c r="J2451" s="123">
        <v>2728</v>
      </c>
      <c r="K2451" s="124">
        <v>60</v>
      </c>
      <c r="L2451" s="125" t="s">
        <v>4161</v>
      </c>
      <c r="M2451" s="14" t="s">
        <v>10836</v>
      </c>
      <c r="N2451" s="14" t="s">
        <v>630</v>
      </c>
      <c r="O2451" s="22" t="s">
        <v>10834</v>
      </c>
      <c r="P2451" s="122" t="s">
        <v>10835</v>
      </c>
      <c r="Q2451" s="101">
        <v>0.2</v>
      </c>
      <c r="R2451" s="14" t="s">
        <v>6073</v>
      </c>
      <c r="S2451" s="48">
        <v>2728</v>
      </c>
      <c r="T2451" s="126"/>
    </row>
    <row r="2452" spans="1:20" s="17" customFormat="1" ht="24.95" customHeight="1">
      <c r="A2452" s="127"/>
      <c r="B2452" s="34"/>
      <c r="C2452" s="34"/>
      <c r="D2452" s="121"/>
      <c r="E2452" s="101"/>
      <c r="F2452" s="14"/>
      <c r="G2452" s="14"/>
      <c r="H2452" s="22"/>
      <c r="I2452" s="122"/>
      <c r="J2452" s="128"/>
      <c r="K2452" s="124"/>
      <c r="L2452" s="125" t="s">
        <v>4161</v>
      </c>
      <c r="M2452" s="14" t="s">
        <v>10836</v>
      </c>
      <c r="N2452" s="14" t="s">
        <v>616</v>
      </c>
      <c r="O2452" s="22" t="s">
        <v>10837</v>
      </c>
      <c r="P2452" s="122" t="s">
        <v>10838</v>
      </c>
      <c r="Q2452" s="101">
        <v>0.2</v>
      </c>
      <c r="R2452" s="14" t="s">
        <v>6073</v>
      </c>
      <c r="S2452" s="48">
        <v>2822</v>
      </c>
      <c r="T2452" s="126"/>
    </row>
    <row r="2453" spans="1:20" s="17" customFormat="1" ht="24.95" customHeight="1">
      <c r="A2453" s="127">
        <v>820</v>
      </c>
      <c r="B2453" s="34" t="s">
        <v>16388</v>
      </c>
      <c r="C2453" s="14" t="s">
        <v>10839</v>
      </c>
      <c r="D2453" s="121" t="s">
        <v>10840</v>
      </c>
      <c r="E2453" s="101">
        <v>0.4</v>
      </c>
      <c r="F2453" s="14" t="s">
        <v>6073</v>
      </c>
      <c r="G2453" s="14" t="s">
        <v>630</v>
      </c>
      <c r="H2453" s="22" t="s">
        <v>10841</v>
      </c>
      <c r="I2453" s="122" t="s">
        <v>10842</v>
      </c>
      <c r="J2453" s="123">
        <v>4922</v>
      </c>
      <c r="K2453" s="124">
        <v>210</v>
      </c>
      <c r="L2453" s="125" t="s">
        <v>4161</v>
      </c>
      <c r="M2453" s="14" t="s">
        <v>10843</v>
      </c>
      <c r="N2453" s="14" t="s">
        <v>630</v>
      </c>
      <c r="O2453" s="22" t="s">
        <v>10841</v>
      </c>
      <c r="P2453" s="122" t="s">
        <v>10842</v>
      </c>
      <c r="Q2453" s="101">
        <v>0.4</v>
      </c>
      <c r="R2453" s="14" t="s">
        <v>6073</v>
      </c>
      <c r="S2453" s="48">
        <v>4922</v>
      </c>
      <c r="T2453" s="126"/>
    </row>
    <row r="2454" spans="1:20" s="17" customFormat="1" ht="24.95" customHeight="1">
      <c r="A2454" s="127"/>
      <c r="B2454" s="34"/>
      <c r="C2454" s="34"/>
      <c r="D2454" s="121"/>
      <c r="E2454" s="101"/>
      <c r="F2454" s="14"/>
      <c r="G2454" s="14"/>
      <c r="H2454" s="22"/>
      <c r="I2454" s="122"/>
      <c r="J2454" s="128"/>
      <c r="K2454" s="124"/>
      <c r="L2454" s="125" t="s">
        <v>4161</v>
      </c>
      <c r="M2454" s="14" t="s">
        <v>10843</v>
      </c>
      <c r="N2454" s="14" t="s">
        <v>616</v>
      </c>
      <c r="O2454" s="22" t="s">
        <v>10844</v>
      </c>
      <c r="P2454" s="122" t="s">
        <v>10845</v>
      </c>
      <c r="Q2454" s="101">
        <v>0.4</v>
      </c>
      <c r="R2454" s="14" t="s">
        <v>6073</v>
      </c>
      <c r="S2454" s="48">
        <v>5339</v>
      </c>
      <c r="T2454" s="126"/>
    </row>
    <row r="2455" spans="1:20" s="17" customFormat="1" ht="24.95" customHeight="1">
      <c r="A2455" s="127">
        <v>821</v>
      </c>
      <c r="B2455" s="34" t="s">
        <v>16388</v>
      </c>
      <c r="C2455" s="14" t="s">
        <v>10846</v>
      </c>
      <c r="D2455" s="121" t="s">
        <v>10847</v>
      </c>
      <c r="E2455" s="101">
        <v>0.6</v>
      </c>
      <c r="F2455" s="14" t="s">
        <v>6073</v>
      </c>
      <c r="G2455" s="14" t="s">
        <v>630</v>
      </c>
      <c r="H2455" s="22" t="s">
        <v>88</v>
      </c>
      <c r="I2455" s="122" t="s">
        <v>861</v>
      </c>
      <c r="J2455" s="123">
        <v>5805</v>
      </c>
      <c r="K2455" s="124">
        <v>170</v>
      </c>
      <c r="L2455" s="125" t="s">
        <v>4161</v>
      </c>
      <c r="M2455" s="14" t="s">
        <v>10848</v>
      </c>
      <c r="N2455" s="14" t="s">
        <v>630</v>
      </c>
      <c r="O2455" s="22" t="s">
        <v>88</v>
      </c>
      <c r="P2455" s="122" t="s">
        <v>861</v>
      </c>
      <c r="Q2455" s="101">
        <v>0.6</v>
      </c>
      <c r="R2455" s="14" t="s">
        <v>6073</v>
      </c>
      <c r="S2455" s="48">
        <v>5805</v>
      </c>
      <c r="T2455" s="126"/>
    </row>
    <row r="2456" spans="1:20" s="17" customFormat="1" ht="24.95" customHeight="1">
      <c r="A2456" s="127"/>
      <c r="B2456" s="34"/>
      <c r="C2456" s="34"/>
      <c r="D2456" s="121"/>
      <c r="E2456" s="101"/>
      <c r="F2456" s="14"/>
      <c r="G2456" s="14"/>
      <c r="H2456" s="22"/>
      <c r="I2456" s="122"/>
      <c r="J2456" s="128"/>
      <c r="K2456" s="124"/>
      <c r="L2456" s="125" t="s">
        <v>4161</v>
      </c>
      <c r="M2456" s="14" t="s">
        <v>10848</v>
      </c>
      <c r="N2456" s="14" t="s">
        <v>616</v>
      </c>
      <c r="O2456" s="22" t="s">
        <v>89</v>
      </c>
      <c r="P2456" s="122" t="s">
        <v>862</v>
      </c>
      <c r="Q2456" s="101">
        <v>0.6</v>
      </c>
      <c r="R2456" s="14" t="s">
        <v>6073</v>
      </c>
      <c r="S2456" s="48">
        <v>6255</v>
      </c>
      <c r="T2456" s="126"/>
    </row>
    <row r="2457" spans="1:20" s="17" customFormat="1" ht="24.95" customHeight="1">
      <c r="A2457" s="127">
        <v>822</v>
      </c>
      <c r="B2457" s="34" t="s">
        <v>16388</v>
      </c>
      <c r="C2457" s="14" t="s">
        <v>10849</v>
      </c>
      <c r="D2457" s="121" t="s">
        <v>10850</v>
      </c>
      <c r="E2457" s="101">
        <v>1</v>
      </c>
      <c r="F2457" s="14" t="s">
        <v>6073</v>
      </c>
      <c r="G2457" s="14" t="s">
        <v>548</v>
      </c>
      <c r="H2457" s="22" t="s">
        <v>476</v>
      </c>
      <c r="I2457" s="122" t="s">
        <v>761</v>
      </c>
      <c r="J2457" s="123">
        <v>21799</v>
      </c>
      <c r="K2457" s="124">
        <v>400</v>
      </c>
      <c r="L2457" s="125" t="s">
        <v>4161</v>
      </c>
      <c r="M2457" s="14" t="s">
        <v>10851</v>
      </c>
      <c r="N2457" s="14" t="s">
        <v>548</v>
      </c>
      <c r="O2457" s="22" t="s">
        <v>476</v>
      </c>
      <c r="P2457" s="122" t="s">
        <v>761</v>
      </c>
      <c r="Q2457" s="101">
        <v>1</v>
      </c>
      <c r="R2457" s="14" t="s">
        <v>6073</v>
      </c>
      <c r="S2457" s="48">
        <v>21799</v>
      </c>
      <c r="T2457" s="126"/>
    </row>
    <row r="2458" spans="1:20" s="17" customFormat="1" ht="24.95" customHeight="1">
      <c r="A2458" s="127"/>
      <c r="B2458" s="34"/>
      <c r="C2458" s="34"/>
      <c r="D2458" s="121"/>
      <c r="E2458" s="101"/>
      <c r="F2458" s="14"/>
      <c r="G2458" s="14"/>
      <c r="H2458" s="22"/>
      <c r="I2458" s="122"/>
      <c r="J2458" s="128"/>
      <c r="K2458" s="124"/>
      <c r="L2458" s="125" t="s">
        <v>4161</v>
      </c>
      <c r="M2458" s="14" t="s">
        <v>10851</v>
      </c>
      <c r="N2458" s="14" t="s">
        <v>544</v>
      </c>
      <c r="O2458" s="22" t="s">
        <v>10852</v>
      </c>
      <c r="P2458" s="122" t="s">
        <v>10853</v>
      </c>
      <c r="Q2458" s="101">
        <v>1</v>
      </c>
      <c r="R2458" s="14" t="s">
        <v>6073</v>
      </c>
      <c r="S2458" s="48">
        <v>19586</v>
      </c>
      <c r="T2458" s="126"/>
    </row>
    <row r="2459" spans="1:20" s="17" customFormat="1" ht="24.95" customHeight="1">
      <c r="A2459" s="127"/>
      <c r="B2459" s="34"/>
      <c r="C2459" s="34"/>
      <c r="D2459" s="121"/>
      <c r="E2459" s="101"/>
      <c r="F2459" s="14"/>
      <c r="G2459" s="14"/>
      <c r="H2459" s="22"/>
      <c r="I2459" s="122"/>
      <c r="J2459" s="128"/>
      <c r="K2459" s="124"/>
      <c r="L2459" s="125" t="s">
        <v>4161</v>
      </c>
      <c r="M2459" s="14" t="s">
        <v>10851</v>
      </c>
      <c r="N2459" s="14" t="s">
        <v>543</v>
      </c>
      <c r="O2459" s="22" t="s">
        <v>10854</v>
      </c>
      <c r="P2459" s="122" t="s">
        <v>10855</v>
      </c>
      <c r="Q2459" s="101">
        <v>1</v>
      </c>
      <c r="R2459" s="14" t="s">
        <v>6073</v>
      </c>
      <c r="S2459" s="48">
        <v>21646</v>
      </c>
      <c r="T2459" s="126"/>
    </row>
    <row r="2460" spans="1:20" s="17" customFormat="1" ht="24.95" customHeight="1">
      <c r="A2460" s="127"/>
      <c r="B2460" s="34"/>
      <c r="C2460" s="34"/>
      <c r="D2460" s="121"/>
      <c r="E2460" s="101"/>
      <c r="F2460" s="14"/>
      <c r="G2460" s="14"/>
      <c r="H2460" s="22"/>
      <c r="I2460" s="122"/>
      <c r="J2460" s="128"/>
      <c r="K2460" s="124"/>
      <c r="L2460" s="125" t="s">
        <v>4161</v>
      </c>
      <c r="M2460" s="14" t="s">
        <v>10851</v>
      </c>
      <c r="N2460" s="14" t="s">
        <v>589</v>
      </c>
      <c r="O2460" s="22" t="s">
        <v>10856</v>
      </c>
      <c r="P2460" s="122" t="s">
        <v>10857</v>
      </c>
      <c r="Q2460" s="101">
        <v>1</v>
      </c>
      <c r="R2460" s="14" t="s">
        <v>6073</v>
      </c>
      <c r="S2460" s="48">
        <v>21868</v>
      </c>
      <c r="T2460" s="126"/>
    </row>
    <row r="2461" spans="1:20" s="17" customFormat="1" ht="24.95" customHeight="1">
      <c r="A2461" s="127">
        <v>823</v>
      </c>
      <c r="B2461" s="34" t="s">
        <v>16388</v>
      </c>
      <c r="C2461" s="14" t="s">
        <v>10858</v>
      </c>
      <c r="D2461" s="121" t="s">
        <v>10859</v>
      </c>
      <c r="E2461" s="101">
        <v>0.3</v>
      </c>
      <c r="F2461" s="14" t="s">
        <v>6073</v>
      </c>
      <c r="G2461" s="14" t="s">
        <v>548</v>
      </c>
      <c r="H2461" s="22" t="s">
        <v>10860</v>
      </c>
      <c r="I2461" s="122" t="s">
        <v>10861</v>
      </c>
      <c r="J2461" s="123">
        <v>10147</v>
      </c>
      <c r="K2461" s="124">
        <v>150</v>
      </c>
      <c r="L2461" s="125" t="s">
        <v>4161</v>
      </c>
      <c r="M2461" s="14" t="s">
        <v>10862</v>
      </c>
      <c r="N2461" s="14" t="s">
        <v>548</v>
      </c>
      <c r="O2461" s="22" t="s">
        <v>10860</v>
      </c>
      <c r="P2461" s="122" t="s">
        <v>10861</v>
      </c>
      <c r="Q2461" s="101">
        <v>0.3</v>
      </c>
      <c r="R2461" s="14" t="s">
        <v>6073</v>
      </c>
      <c r="S2461" s="48">
        <v>10147</v>
      </c>
      <c r="T2461" s="126"/>
    </row>
    <row r="2462" spans="1:20" s="17" customFormat="1" ht="24.95" customHeight="1">
      <c r="A2462" s="127"/>
      <c r="B2462" s="34"/>
      <c r="C2462" s="34"/>
      <c r="D2462" s="121"/>
      <c r="E2462" s="101"/>
      <c r="F2462" s="14"/>
      <c r="G2462" s="14"/>
      <c r="H2462" s="22"/>
      <c r="I2462" s="122"/>
      <c r="J2462" s="128"/>
      <c r="K2462" s="124"/>
      <c r="L2462" s="125" t="s">
        <v>4161</v>
      </c>
      <c r="M2462" s="14" t="s">
        <v>10862</v>
      </c>
      <c r="N2462" s="14" t="s">
        <v>543</v>
      </c>
      <c r="O2462" s="22" t="s">
        <v>10863</v>
      </c>
      <c r="P2462" s="122" t="s">
        <v>10864</v>
      </c>
      <c r="Q2462" s="101">
        <v>0.3</v>
      </c>
      <c r="R2462" s="14" t="s">
        <v>6073</v>
      </c>
      <c r="S2462" s="48">
        <v>9730</v>
      </c>
      <c r="T2462" s="126"/>
    </row>
    <row r="2463" spans="1:20" s="17" customFormat="1" ht="24.95" customHeight="1">
      <c r="A2463" s="127"/>
      <c r="B2463" s="34"/>
      <c r="C2463" s="34"/>
      <c r="D2463" s="121"/>
      <c r="E2463" s="101"/>
      <c r="F2463" s="14"/>
      <c r="G2463" s="14"/>
      <c r="H2463" s="22"/>
      <c r="I2463" s="122"/>
      <c r="J2463" s="128"/>
      <c r="K2463" s="124"/>
      <c r="L2463" s="125" t="s">
        <v>4161</v>
      </c>
      <c r="M2463" s="14" t="s">
        <v>10862</v>
      </c>
      <c r="N2463" s="14" t="s">
        <v>544</v>
      </c>
      <c r="O2463" s="22" t="s">
        <v>10865</v>
      </c>
      <c r="P2463" s="122" t="s">
        <v>10866</v>
      </c>
      <c r="Q2463" s="101">
        <v>0.3</v>
      </c>
      <c r="R2463" s="14" t="s">
        <v>6073</v>
      </c>
      <c r="S2463" s="48">
        <v>10052</v>
      </c>
      <c r="T2463" s="126"/>
    </row>
    <row r="2464" spans="1:20" s="17" customFormat="1" ht="24.95" customHeight="1">
      <c r="A2464" s="127"/>
      <c r="B2464" s="34"/>
      <c r="C2464" s="34"/>
      <c r="D2464" s="121"/>
      <c r="E2464" s="101"/>
      <c r="F2464" s="14"/>
      <c r="G2464" s="14"/>
      <c r="H2464" s="22"/>
      <c r="I2464" s="122"/>
      <c r="J2464" s="128"/>
      <c r="K2464" s="124"/>
      <c r="L2464" s="125" t="s">
        <v>4161</v>
      </c>
      <c r="M2464" s="14" t="s">
        <v>10862</v>
      </c>
      <c r="N2464" s="14" t="s">
        <v>589</v>
      </c>
      <c r="O2464" s="22" t="s">
        <v>10867</v>
      </c>
      <c r="P2464" s="122" t="s">
        <v>10868</v>
      </c>
      <c r="Q2464" s="101">
        <v>0.3</v>
      </c>
      <c r="R2464" s="14" t="s">
        <v>6073</v>
      </c>
      <c r="S2464" s="48">
        <v>10227</v>
      </c>
      <c r="T2464" s="126"/>
    </row>
    <row r="2465" spans="1:20" s="17" customFormat="1" ht="24.95" customHeight="1">
      <c r="A2465" s="127">
        <v>824</v>
      </c>
      <c r="B2465" s="34" t="s">
        <v>16388</v>
      </c>
      <c r="C2465" s="14" t="s">
        <v>10869</v>
      </c>
      <c r="D2465" s="121" t="s">
        <v>10870</v>
      </c>
      <c r="E2465" s="101">
        <v>0.4</v>
      </c>
      <c r="F2465" s="14" t="s">
        <v>6073</v>
      </c>
      <c r="G2465" s="14" t="s">
        <v>548</v>
      </c>
      <c r="H2465" s="22" t="s">
        <v>475</v>
      </c>
      <c r="I2465" s="122" t="s">
        <v>760</v>
      </c>
      <c r="J2465" s="123">
        <v>13205</v>
      </c>
      <c r="K2465" s="124">
        <v>50</v>
      </c>
      <c r="L2465" s="125" t="s">
        <v>4161</v>
      </c>
      <c r="M2465" s="14" t="s">
        <v>10871</v>
      </c>
      <c r="N2465" s="14" t="s">
        <v>548</v>
      </c>
      <c r="O2465" s="22" t="s">
        <v>475</v>
      </c>
      <c r="P2465" s="122" t="s">
        <v>760</v>
      </c>
      <c r="Q2465" s="101">
        <v>0.4</v>
      </c>
      <c r="R2465" s="14" t="s">
        <v>6073</v>
      </c>
      <c r="S2465" s="48">
        <v>13205</v>
      </c>
      <c r="T2465" s="126"/>
    </row>
    <row r="2466" spans="1:20" s="17" customFormat="1" ht="24.95" customHeight="1">
      <c r="A2466" s="127"/>
      <c r="B2466" s="34"/>
      <c r="C2466" s="34"/>
      <c r="D2466" s="121"/>
      <c r="E2466" s="101"/>
      <c r="F2466" s="14"/>
      <c r="G2466" s="14"/>
      <c r="H2466" s="22"/>
      <c r="I2466" s="122"/>
      <c r="J2466" s="128"/>
      <c r="K2466" s="124"/>
      <c r="L2466" s="125" t="s">
        <v>4161</v>
      </c>
      <c r="M2466" s="14" t="s">
        <v>10871</v>
      </c>
      <c r="N2466" s="14" t="s">
        <v>544</v>
      </c>
      <c r="O2466" s="22" t="s">
        <v>10872</v>
      </c>
      <c r="P2466" s="122" t="s">
        <v>10873</v>
      </c>
      <c r="Q2466" s="101">
        <v>0.4</v>
      </c>
      <c r="R2466" s="14" t="s">
        <v>6073</v>
      </c>
      <c r="S2466" s="48">
        <v>11898</v>
      </c>
      <c r="T2466" s="126"/>
    </row>
    <row r="2467" spans="1:20" s="17" customFormat="1" ht="24.95" customHeight="1">
      <c r="A2467" s="127"/>
      <c r="B2467" s="34"/>
      <c r="C2467" s="34"/>
      <c r="D2467" s="121"/>
      <c r="E2467" s="101"/>
      <c r="F2467" s="14"/>
      <c r="G2467" s="14"/>
      <c r="H2467" s="22"/>
      <c r="I2467" s="122"/>
      <c r="J2467" s="128"/>
      <c r="K2467" s="124"/>
      <c r="L2467" s="125" t="s">
        <v>4161</v>
      </c>
      <c r="M2467" s="14" t="s">
        <v>10871</v>
      </c>
      <c r="N2467" s="14" t="s">
        <v>543</v>
      </c>
      <c r="O2467" s="22" t="s">
        <v>10874</v>
      </c>
      <c r="P2467" s="122" t="s">
        <v>10875</v>
      </c>
      <c r="Q2467" s="101">
        <v>0.4</v>
      </c>
      <c r="R2467" s="14" t="s">
        <v>6073</v>
      </c>
      <c r="S2467" s="48">
        <v>12815</v>
      </c>
      <c r="T2467" s="126"/>
    </row>
    <row r="2468" spans="1:20" s="17" customFormat="1" ht="24.95" customHeight="1">
      <c r="A2468" s="127"/>
      <c r="B2468" s="34"/>
      <c r="C2468" s="34"/>
      <c r="D2468" s="121"/>
      <c r="E2468" s="101"/>
      <c r="F2468" s="14"/>
      <c r="G2468" s="14"/>
      <c r="H2468" s="22"/>
      <c r="I2468" s="122"/>
      <c r="J2468" s="128"/>
      <c r="K2468" s="124"/>
      <c r="L2468" s="125" t="s">
        <v>4161</v>
      </c>
      <c r="M2468" s="14" t="s">
        <v>10871</v>
      </c>
      <c r="N2468" s="14" t="s">
        <v>589</v>
      </c>
      <c r="O2468" s="22" t="s">
        <v>10876</v>
      </c>
      <c r="P2468" s="122" t="s">
        <v>10877</v>
      </c>
      <c r="Q2468" s="101">
        <v>0.4</v>
      </c>
      <c r="R2468" s="14" t="s">
        <v>6073</v>
      </c>
      <c r="S2468" s="48">
        <v>13513</v>
      </c>
      <c r="T2468" s="126"/>
    </row>
    <row r="2469" spans="1:20" s="17" customFormat="1" ht="24.95" customHeight="1">
      <c r="A2469" s="127">
        <v>825</v>
      </c>
      <c r="B2469" s="34" t="s">
        <v>16388</v>
      </c>
      <c r="C2469" s="14" t="s">
        <v>10878</v>
      </c>
      <c r="D2469" s="121" t="s">
        <v>10879</v>
      </c>
      <c r="E2469" s="101">
        <v>0.6</v>
      </c>
      <c r="F2469" s="14" t="s">
        <v>6073</v>
      </c>
      <c r="G2469" s="14" t="s">
        <v>548</v>
      </c>
      <c r="H2469" s="22" t="s">
        <v>10880</v>
      </c>
      <c r="I2469" s="122" t="s">
        <v>10881</v>
      </c>
      <c r="J2469" s="123">
        <v>14685</v>
      </c>
      <c r="K2469" s="124">
        <v>430</v>
      </c>
      <c r="L2469" s="125" t="s">
        <v>4161</v>
      </c>
      <c r="M2469" s="14" t="s">
        <v>10882</v>
      </c>
      <c r="N2469" s="14" t="s">
        <v>548</v>
      </c>
      <c r="O2469" s="22" t="s">
        <v>10880</v>
      </c>
      <c r="P2469" s="122" t="s">
        <v>10881</v>
      </c>
      <c r="Q2469" s="101">
        <v>0.6</v>
      </c>
      <c r="R2469" s="14" t="s">
        <v>6073</v>
      </c>
      <c r="S2469" s="48">
        <v>14685</v>
      </c>
      <c r="T2469" s="126"/>
    </row>
    <row r="2470" spans="1:20" s="17" customFormat="1" ht="24.95" customHeight="1">
      <c r="A2470" s="127"/>
      <c r="B2470" s="34"/>
      <c r="C2470" s="34"/>
      <c r="D2470" s="121"/>
      <c r="E2470" s="101"/>
      <c r="F2470" s="14"/>
      <c r="G2470" s="14"/>
      <c r="H2470" s="22"/>
      <c r="I2470" s="122"/>
      <c r="J2470" s="128"/>
      <c r="K2470" s="124"/>
      <c r="L2470" s="125" t="s">
        <v>4161</v>
      </c>
      <c r="M2470" s="14" t="s">
        <v>10882</v>
      </c>
      <c r="N2470" s="14" t="s">
        <v>544</v>
      </c>
      <c r="O2470" s="22" t="s">
        <v>10883</v>
      </c>
      <c r="P2470" s="122" t="s">
        <v>10884</v>
      </c>
      <c r="Q2470" s="101">
        <v>0.6</v>
      </c>
      <c r="R2470" s="14" t="s">
        <v>6073</v>
      </c>
      <c r="S2470" s="48">
        <v>14178</v>
      </c>
      <c r="T2470" s="126"/>
    </row>
    <row r="2471" spans="1:20" s="17" customFormat="1" ht="24.95" customHeight="1">
      <c r="A2471" s="127"/>
      <c r="B2471" s="34"/>
      <c r="C2471" s="34"/>
      <c r="D2471" s="121"/>
      <c r="E2471" s="101"/>
      <c r="F2471" s="14"/>
      <c r="G2471" s="14"/>
      <c r="H2471" s="22"/>
      <c r="I2471" s="122"/>
      <c r="J2471" s="128"/>
      <c r="K2471" s="124"/>
      <c r="L2471" s="125" t="s">
        <v>4161</v>
      </c>
      <c r="M2471" s="14" t="s">
        <v>10882</v>
      </c>
      <c r="N2471" s="14" t="s">
        <v>543</v>
      </c>
      <c r="O2471" s="22" t="s">
        <v>10885</v>
      </c>
      <c r="P2471" s="122" t="s">
        <v>10886</v>
      </c>
      <c r="Q2471" s="101">
        <v>0.6</v>
      </c>
      <c r="R2471" s="14" t="s">
        <v>6073</v>
      </c>
      <c r="S2471" s="48">
        <v>15307</v>
      </c>
      <c r="T2471" s="126"/>
    </row>
    <row r="2472" spans="1:20" s="17" customFormat="1" ht="24.95" customHeight="1">
      <c r="A2472" s="127"/>
      <c r="B2472" s="34"/>
      <c r="C2472" s="34"/>
      <c r="D2472" s="121"/>
      <c r="E2472" s="101"/>
      <c r="F2472" s="14"/>
      <c r="G2472" s="14"/>
      <c r="H2472" s="22"/>
      <c r="I2472" s="122"/>
      <c r="J2472" s="128"/>
      <c r="K2472" s="124"/>
      <c r="L2472" s="125" t="s">
        <v>4161</v>
      </c>
      <c r="M2472" s="14" t="s">
        <v>10882</v>
      </c>
      <c r="N2472" s="14" t="s">
        <v>589</v>
      </c>
      <c r="O2472" s="22" t="s">
        <v>10887</v>
      </c>
      <c r="P2472" s="122" t="s">
        <v>10888</v>
      </c>
      <c r="Q2472" s="101">
        <v>0.6</v>
      </c>
      <c r="R2472" s="14" t="s">
        <v>6073</v>
      </c>
      <c r="S2472" s="48">
        <v>15362</v>
      </c>
      <c r="T2472" s="126"/>
    </row>
    <row r="2473" spans="1:20" s="17" customFormat="1" ht="24.95" customHeight="1">
      <c r="A2473" s="127">
        <v>826</v>
      </c>
      <c r="B2473" s="34" t="s">
        <v>16388</v>
      </c>
      <c r="C2473" s="14" t="s">
        <v>10889</v>
      </c>
      <c r="D2473" s="121" t="s">
        <v>10890</v>
      </c>
      <c r="E2473" s="101">
        <v>1</v>
      </c>
      <c r="F2473" s="14" t="s">
        <v>3988</v>
      </c>
      <c r="G2473" s="14" t="s">
        <v>581</v>
      </c>
      <c r="H2473" s="22" t="s">
        <v>10891</v>
      </c>
      <c r="I2473" s="122" t="s">
        <v>10892</v>
      </c>
      <c r="J2473" s="123">
        <v>38266</v>
      </c>
      <c r="K2473" s="124">
        <v>1100</v>
      </c>
      <c r="L2473" s="125" t="s">
        <v>4180</v>
      </c>
      <c r="M2473" s="14" t="s">
        <v>10893</v>
      </c>
      <c r="N2473" s="14"/>
      <c r="O2473" s="22"/>
      <c r="P2473" s="122"/>
      <c r="Q2473" s="101"/>
      <c r="R2473" s="14"/>
      <c r="S2473" s="48"/>
      <c r="T2473" s="126"/>
    </row>
    <row r="2474" spans="1:20" s="17" customFormat="1" ht="24.95" customHeight="1">
      <c r="A2474" s="127">
        <v>827</v>
      </c>
      <c r="B2474" s="34" t="s">
        <v>16388</v>
      </c>
      <c r="C2474" s="14" t="s">
        <v>10894</v>
      </c>
      <c r="D2474" s="121" t="s">
        <v>10895</v>
      </c>
      <c r="E2474" s="101">
        <v>50</v>
      </c>
      <c r="F2474" s="14" t="s">
        <v>10643</v>
      </c>
      <c r="G2474" s="14" t="s">
        <v>583</v>
      </c>
      <c r="H2474" s="22" t="s">
        <v>10896</v>
      </c>
      <c r="I2474" s="122" t="s">
        <v>10897</v>
      </c>
      <c r="J2474" s="123">
        <v>10370</v>
      </c>
      <c r="K2474" s="124">
        <v>160</v>
      </c>
      <c r="L2474" s="125" t="s">
        <v>4161</v>
      </c>
      <c r="M2474" s="14" t="s">
        <v>10898</v>
      </c>
      <c r="N2474" s="14" t="s">
        <v>583</v>
      </c>
      <c r="O2474" s="22" t="s">
        <v>10896</v>
      </c>
      <c r="P2474" s="122" t="s">
        <v>10897</v>
      </c>
      <c r="Q2474" s="101">
        <v>50</v>
      </c>
      <c r="R2474" s="14" t="s">
        <v>10643</v>
      </c>
      <c r="S2474" s="48">
        <v>10370</v>
      </c>
      <c r="T2474" s="126"/>
    </row>
    <row r="2475" spans="1:20" s="17" customFormat="1" ht="24.95" customHeight="1">
      <c r="A2475" s="127"/>
      <c r="B2475" s="34"/>
      <c r="C2475" s="34"/>
      <c r="D2475" s="121"/>
      <c r="E2475" s="101"/>
      <c r="F2475" s="14"/>
      <c r="G2475" s="14"/>
      <c r="H2475" s="22"/>
      <c r="I2475" s="122"/>
      <c r="J2475" s="128"/>
      <c r="K2475" s="124"/>
      <c r="L2475" s="125" t="s">
        <v>4161</v>
      </c>
      <c r="M2475" s="14" t="s">
        <v>10898</v>
      </c>
      <c r="N2475" s="14" t="s">
        <v>555</v>
      </c>
      <c r="O2475" s="22" t="s">
        <v>10899</v>
      </c>
      <c r="P2475" s="122" t="s">
        <v>10900</v>
      </c>
      <c r="Q2475" s="101">
        <v>50</v>
      </c>
      <c r="R2475" s="14" t="s">
        <v>4104</v>
      </c>
      <c r="S2475" s="48">
        <v>8851</v>
      </c>
      <c r="T2475" s="126"/>
    </row>
    <row r="2476" spans="1:20" s="17" customFormat="1" ht="24.95" customHeight="1">
      <c r="A2476" s="127"/>
      <c r="B2476" s="34"/>
      <c r="C2476" s="34"/>
      <c r="D2476" s="121"/>
      <c r="E2476" s="101"/>
      <c r="F2476" s="14"/>
      <c r="G2476" s="14"/>
      <c r="H2476" s="22"/>
      <c r="I2476" s="122"/>
      <c r="J2476" s="128"/>
      <c r="K2476" s="124"/>
      <c r="L2476" s="125" t="s">
        <v>4161</v>
      </c>
      <c r="M2476" s="14" t="s">
        <v>10898</v>
      </c>
      <c r="N2476" s="14" t="s">
        <v>544</v>
      </c>
      <c r="O2476" s="22" t="s">
        <v>10901</v>
      </c>
      <c r="P2476" s="122" t="s">
        <v>10902</v>
      </c>
      <c r="Q2476" s="101">
        <v>50</v>
      </c>
      <c r="R2476" s="14" t="s">
        <v>4104</v>
      </c>
      <c r="S2476" s="48">
        <v>10311</v>
      </c>
      <c r="T2476" s="126"/>
    </row>
    <row r="2477" spans="1:20" s="17" customFormat="1" ht="24.95" customHeight="1">
      <c r="A2477" s="127"/>
      <c r="B2477" s="34"/>
      <c r="C2477" s="34"/>
      <c r="D2477" s="121"/>
      <c r="E2477" s="101"/>
      <c r="F2477" s="14"/>
      <c r="G2477" s="14"/>
      <c r="H2477" s="22"/>
      <c r="I2477" s="122"/>
      <c r="J2477" s="128"/>
      <c r="K2477" s="124"/>
      <c r="L2477" s="125" t="s">
        <v>4161</v>
      </c>
      <c r="M2477" s="14" t="s">
        <v>10898</v>
      </c>
      <c r="N2477" s="14" t="s">
        <v>554</v>
      </c>
      <c r="O2477" s="22" t="s">
        <v>10903</v>
      </c>
      <c r="P2477" s="122" t="s">
        <v>10904</v>
      </c>
      <c r="Q2477" s="101">
        <v>50</v>
      </c>
      <c r="R2477" s="14" t="s">
        <v>4104</v>
      </c>
      <c r="S2477" s="48">
        <v>10764</v>
      </c>
      <c r="T2477" s="126"/>
    </row>
    <row r="2478" spans="1:20" s="17" customFormat="1" ht="24.95" customHeight="1">
      <c r="A2478" s="127">
        <v>828</v>
      </c>
      <c r="B2478" s="34" t="s">
        <v>16388</v>
      </c>
      <c r="C2478" s="14" t="s">
        <v>10905</v>
      </c>
      <c r="D2478" s="121" t="s">
        <v>10906</v>
      </c>
      <c r="E2478" s="101">
        <v>0.6</v>
      </c>
      <c r="F2478" s="14" t="s">
        <v>4104</v>
      </c>
      <c r="G2478" s="14" t="s">
        <v>548</v>
      </c>
      <c r="H2478" s="22" t="s">
        <v>478</v>
      </c>
      <c r="I2478" s="122" t="s">
        <v>762</v>
      </c>
      <c r="J2478" s="123">
        <v>25831</v>
      </c>
      <c r="K2478" s="124">
        <v>120</v>
      </c>
      <c r="L2478" s="125" t="s">
        <v>4161</v>
      </c>
      <c r="M2478" s="14" t="s">
        <v>10907</v>
      </c>
      <c r="N2478" s="14" t="s">
        <v>548</v>
      </c>
      <c r="O2478" s="22" t="s">
        <v>478</v>
      </c>
      <c r="P2478" s="122" t="s">
        <v>762</v>
      </c>
      <c r="Q2478" s="101">
        <v>0.6</v>
      </c>
      <c r="R2478" s="14" t="s">
        <v>4104</v>
      </c>
      <c r="S2478" s="48">
        <v>25831</v>
      </c>
      <c r="T2478" s="126"/>
    </row>
    <row r="2479" spans="1:20" s="17" customFormat="1" ht="24.95" customHeight="1">
      <c r="A2479" s="127"/>
      <c r="B2479" s="34"/>
      <c r="C2479" s="34"/>
      <c r="D2479" s="121"/>
      <c r="E2479" s="101"/>
      <c r="F2479" s="14"/>
      <c r="G2479" s="14"/>
      <c r="H2479" s="22"/>
      <c r="I2479" s="122"/>
      <c r="J2479" s="128"/>
      <c r="K2479" s="124"/>
      <c r="L2479" s="125" t="s">
        <v>4161</v>
      </c>
      <c r="M2479" s="14" t="s">
        <v>10907</v>
      </c>
      <c r="N2479" s="14" t="s">
        <v>543</v>
      </c>
      <c r="O2479" s="22" t="s">
        <v>2025</v>
      </c>
      <c r="P2479" s="122" t="s">
        <v>2593</v>
      </c>
      <c r="Q2479" s="101">
        <v>0.6</v>
      </c>
      <c r="R2479" s="14" t="s">
        <v>4104</v>
      </c>
      <c r="S2479" s="48">
        <v>34899</v>
      </c>
      <c r="T2479" s="126"/>
    </row>
    <row r="2480" spans="1:20" s="17" customFormat="1" ht="24.95" customHeight="1">
      <c r="A2480" s="127">
        <v>829</v>
      </c>
      <c r="B2480" s="34" t="s">
        <v>16388</v>
      </c>
      <c r="C2480" s="14" t="s">
        <v>10908</v>
      </c>
      <c r="D2480" s="121" t="s">
        <v>10909</v>
      </c>
      <c r="E2480" s="101">
        <v>1</v>
      </c>
      <c r="F2480" s="14" t="s">
        <v>3988</v>
      </c>
      <c r="G2480" s="14" t="s">
        <v>550</v>
      </c>
      <c r="H2480" s="22" t="s">
        <v>479</v>
      </c>
      <c r="I2480" s="122" t="s">
        <v>1064</v>
      </c>
      <c r="J2480" s="123">
        <v>7173</v>
      </c>
      <c r="K2480" s="124">
        <v>11200</v>
      </c>
      <c r="L2480" s="125" t="s">
        <v>4161</v>
      </c>
      <c r="M2480" s="14" t="s">
        <v>10910</v>
      </c>
      <c r="N2480" s="14" t="s">
        <v>550</v>
      </c>
      <c r="O2480" s="22" t="s">
        <v>479</v>
      </c>
      <c r="P2480" s="122" t="s">
        <v>1064</v>
      </c>
      <c r="Q2480" s="101">
        <v>1</v>
      </c>
      <c r="R2480" s="14" t="s">
        <v>3988</v>
      </c>
      <c r="S2480" s="48">
        <v>7173</v>
      </c>
      <c r="T2480" s="126"/>
    </row>
    <row r="2481" spans="1:20" s="17" customFormat="1" ht="24.95" customHeight="1">
      <c r="A2481" s="127"/>
      <c r="B2481" s="34"/>
      <c r="C2481" s="34"/>
      <c r="D2481" s="121"/>
      <c r="E2481" s="101"/>
      <c r="F2481" s="14"/>
      <c r="G2481" s="14"/>
      <c r="H2481" s="22"/>
      <c r="I2481" s="122"/>
      <c r="J2481" s="128"/>
      <c r="K2481" s="124"/>
      <c r="L2481" s="125" t="s">
        <v>4161</v>
      </c>
      <c r="M2481" s="14" t="s">
        <v>10910</v>
      </c>
      <c r="N2481" s="14" t="s">
        <v>546</v>
      </c>
      <c r="O2481" s="22" t="s">
        <v>2028</v>
      </c>
      <c r="P2481" s="122" t="s">
        <v>2596</v>
      </c>
      <c r="Q2481" s="101">
        <v>1</v>
      </c>
      <c r="R2481" s="14" t="s">
        <v>3988</v>
      </c>
      <c r="S2481" s="48">
        <v>5664</v>
      </c>
      <c r="T2481" s="126"/>
    </row>
    <row r="2482" spans="1:20" s="17" customFormat="1" ht="24.95" customHeight="1">
      <c r="A2482" s="127">
        <v>830</v>
      </c>
      <c r="B2482" s="34" t="s">
        <v>16388</v>
      </c>
      <c r="C2482" s="14" t="s">
        <v>10911</v>
      </c>
      <c r="D2482" s="121" t="s">
        <v>10912</v>
      </c>
      <c r="E2482" s="101">
        <v>5</v>
      </c>
      <c r="F2482" s="14" t="s">
        <v>3978</v>
      </c>
      <c r="G2482" s="14" t="s">
        <v>539</v>
      </c>
      <c r="H2482" s="22" t="s">
        <v>480</v>
      </c>
      <c r="I2482" s="122" t="s">
        <v>763</v>
      </c>
      <c r="J2482" s="123">
        <v>13782</v>
      </c>
      <c r="K2482" s="124">
        <v>30</v>
      </c>
      <c r="L2482" s="125" t="s">
        <v>4161</v>
      </c>
      <c r="M2482" s="14" t="s">
        <v>10913</v>
      </c>
      <c r="N2482" s="14" t="s">
        <v>539</v>
      </c>
      <c r="O2482" s="22" t="s">
        <v>480</v>
      </c>
      <c r="P2482" s="122" t="s">
        <v>763</v>
      </c>
      <c r="Q2482" s="101">
        <v>5</v>
      </c>
      <c r="R2482" s="14" t="s">
        <v>3978</v>
      </c>
      <c r="S2482" s="48">
        <v>13782</v>
      </c>
      <c r="T2482" s="126"/>
    </row>
    <row r="2483" spans="1:20" s="17" customFormat="1" ht="24.95" customHeight="1">
      <c r="A2483" s="127"/>
      <c r="B2483" s="34"/>
      <c r="C2483" s="34"/>
      <c r="D2483" s="121"/>
      <c r="E2483" s="101"/>
      <c r="F2483" s="14"/>
      <c r="G2483" s="14"/>
      <c r="H2483" s="22"/>
      <c r="I2483" s="122"/>
      <c r="J2483" s="128"/>
      <c r="K2483" s="124"/>
      <c r="L2483" s="125" t="s">
        <v>4161</v>
      </c>
      <c r="M2483" s="14" t="s">
        <v>10913</v>
      </c>
      <c r="N2483" s="14" t="s">
        <v>577</v>
      </c>
      <c r="O2483" s="22" t="s">
        <v>10914</v>
      </c>
      <c r="P2483" s="122" t="s">
        <v>10915</v>
      </c>
      <c r="Q2483" s="101">
        <v>5</v>
      </c>
      <c r="R2483" s="14" t="s">
        <v>3978</v>
      </c>
      <c r="S2483" s="48">
        <v>15881</v>
      </c>
      <c r="T2483" s="126"/>
    </row>
    <row r="2484" spans="1:20" s="17" customFormat="1" ht="24.95" customHeight="1">
      <c r="A2484" s="127"/>
      <c r="B2484" s="34"/>
      <c r="C2484" s="34"/>
      <c r="D2484" s="121"/>
      <c r="E2484" s="101"/>
      <c r="F2484" s="14"/>
      <c r="G2484" s="14"/>
      <c r="H2484" s="22"/>
      <c r="I2484" s="122"/>
      <c r="J2484" s="128"/>
      <c r="K2484" s="124"/>
      <c r="L2484" s="125" t="s">
        <v>4161</v>
      </c>
      <c r="M2484" s="14" t="s">
        <v>10913</v>
      </c>
      <c r="N2484" s="14" t="s">
        <v>541</v>
      </c>
      <c r="O2484" s="22" t="s">
        <v>10916</v>
      </c>
      <c r="P2484" s="122" t="s">
        <v>10917</v>
      </c>
      <c r="Q2484" s="101">
        <v>5</v>
      </c>
      <c r="R2484" s="14" t="s">
        <v>3978</v>
      </c>
      <c r="S2484" s="48">
        <v>15881</v>
      </c>
      <c r="T2484" s="126"/>
    </row>
    <row r="2485" spans="1:20" s="17" customFormat="1" ht="24.95" customHeight="1">
      <c r="A2485" s="127"/>
      <c r="B2485" s="34"/>
      <c r="C2485" s="34"/>
      <c r="D2485" s="121"/>
      <c r="E2485" s="101"/>
      <c r="F2485" s="14"/>
      <c r="G2485" s="14"/>
      <c r="H2485" s="22"/>
      <c r="I2485" s="122"/>
      <c r="J2485" s="128"/>
      <c r="K2485" s="124"/>
      <c r="L2485" s="125" t="s">
        <v>4161</v>
      </c>
      <c r="M2485" s="14" t="s">
        <v>10913</v>
      </c>
      <c r="N2485" s="14" t="s">
        <v>562</v>
      </c>
      <c r="O2485" s="22" t="s">
        <v>10918</v>
      </c>
      <c r="P2485" s="122" t="s">
        <v>10919</v>
      </c>
      <c r="Q2485" s="101">
        <v>5</v>
      </c>
      <c r="R2485" s="14" t="s">
        <v>3978</v>
      </c>
      <c r="S2485" s="48">
        <v>15881</v>
      </c>
      <c r="T2485" s="126"/>
    </row>
    <row r="2486" spans="1:20" s="17" customFormat="1" ht="24.95" customHeight="1">
      <c r="A2486" s="127">
        <v>831</v>
      </c>
      <c r="B2486" s="34" t="s">
        <v>16388</v>
      </c>
      <c r="C2486" s="14" t="s">
        <v>10920</v>
      </c>
      <c r="D2486" s="121" t="s">
        <v>10921</v>
      </c>
      <c r="E2486" s="101">
        <v>1</v>
      </c>
      <c r="F2486" s="14" t="s">
        <v>3988</v>
      </c>
      <c r="G2486" s="14" t="s">
        <v>543</v>
      </c>
      <c r="H2486" s="22" t="s">
        <v>482</v>
      </c>
      <c r="I2486" s="122" t="s">
        <v>765</v>
      </c>
      <c r="J2486" s="123">
        <v>2935</v>
      </c>
      <c r="K2486" s="124">
        <v>450</v>
      </c>
      <c r="L2486" s="125" t="s">
        <v>4161</v>
      </c>
      <c r="M2486" s="14" t="s">
        <v>10922</v>
      </c>
      <c r="N2486" s="14" t="s">
        <v>543</v>
      </c>
      <c r="O2486" s="22" t="s">
        <v>482</v>
      </c>
      <c r="P2486" s="122" t="s">
        <v>765</v>
      </c>
      <c r="Q2486" s="101">
        <v>1</v>
      </c>
      <c r="R2486" s="14" t="s">
        <v>3988</v>
      </c>
      <c r="S2486" s="48">
        <v>2935</v>
      </c>
      <c r="T2486" s="126"/>
    </row>
    <row r="2487" spans="1:20" s="17" customFormat="1" ht="24.95" customHeight="1">
      <c r="A2487" s="127"/>
      <c r="B2487" s="34"/>
      <c r="C2487" s="34"/>
      <c r="D2487" s="121"/>
      <c r="E2487" s="101"/>
      <c r="F2487" s="14"/>
      <c r="G2487" s="14"/>
      <c r="H2487" s="22"/>
      <c r="I2487" s="122"/>
      <c r="J2487" s="128"/>
      <c r="K2487" s="124"/>
      <c r="L2487" s="125" t="s">
        <v>4161</v>
      </c>
      <c r="M2487" s="14" t="s">
        <v>10922</v>
      </c>
      <c r="N2487" s="14" t="s">
        <v>577</v>
      </c>
      <c r="O2487" s="22" t="s">
        <v>481</v>
      </c>
      <c r="P2487" s="122" t="s">
        <v>764</v>
      </c>
      <c r="Q2487" s="101">
        <v>1</v>
      </c>
      <c r="R2487" s="14" t="s">
        <v>3988</v>
      </c>
      <c r="S2487" s="48">
        <v>3123</v>
      </c>
      <c r="T2487" s="126"/>
    </row>
    <row r="2488" spans="1:20" s="17" customFormat="1" ht="24.95" customHeight="1">
      <c r="A2488" s="127">
        <v>832</v>
      </c>
      <c r="B2488" s="34" t="s">
        <v>16388</v>
      </c>
      <c r="C2488" s="14" t="s">
        <v>10923</v>
      </c>
      <c r="D2488" s="121" t="s">
        <v>10924</v>
      </c>
      <c r="E2488" s="101">
        <v>1</v>
      </c>
      <c r="F2488" s="14" t="s">
        <v>3988</v>
      </c>
      <c r="G2488" s="14" t="s">
        <v>604</v>
      </c>
      <c r="H2488" s="22" t="s">
        <v>10925</v>
      </c>
      <c r="I2488" s="122" t="s">
        <v>10926</v>
      </c>
      <c r="J2488" s="123">
        <v>55591</v>
      </c>
      <c r="K2488" s="124">
        <v>10</v>
      </c>
      <c r="L2488" s="125" t="s">
        <v>4180</v>
      </c>
      <c r="M2488" s="14" t="s">
        <v>10927</v>
      </c>
      <c r="N2488" s="14"/>
      <c r="O2488" s="22"/>
      <c r="P2488" s="122"/>
      <c r="Q2488" s="101"/>
      <c r="R2488" s="14"/>
      <c r="S2488" s="48"/>
      <c r="T2488" s="126"/>
    </row>
    <row r="2489" spans="1:20" s="17" customFormat="1" ht="24.95" customHeight="1">
      <c r="A2489" s="127">
        <v>833</v>
      </c>
      <c r="B2489" s="34" t="s">
        <v>16388</v>
      </c>
      <c r="C2489" s="14" t="s">
        <v>10928</v>
      </c>
      <c r="D2489" s="121" t="s">
        <v>10929</v>
      </c>
      <c r="E2489" s="101">
        <v>1</v>
      </c>
      <c r="F2489" s="14" t="s">
        <v>3988</v>
      </c>
      <c r="G2489" s="14" t="s">
        <v>589</v>
      </c>
      <c r="H2489" s="22" t="s">
        <v>483</v>
      </c>
      <c r="I2489" s="122" t="s">
        <v>1065</v>
      </c>
      <c r="J2489" s="123">
        <v>23999</v>
      </c>
      <c r="K2489" s="124">
        <v>50</v>
      </c>
      <c r="L2489" s="125" t="s">
        <v>4180</v>
      </c>
      <c r="M2489" s="14" t="s">
        <v>10930</v>
      </c>
      <c r="N2489" s="14"/>
      <c r="O2489" s="22"/>
      <c r="P2489" s="122"/>
      <c r="Q2489" s="101"/>
      <c r="R2489" s="14"/>
      <c r="S2489" s="48"/>
      <c r="T2489" s="126"/>
    </row>
    <row r="2490" spans="1:20" s="17" customFormat="1" ht="24.95" customHeight="1">
      <c r="A2490" s="127">
        <v>834</v>
      </c>
      <c r="B2490" s="34" t="s">
        <v>16388</v>
      </c>
      <c r="C2490" s="14" t="s">
        <v>10931</v>
      </c>
      <c r="D2490" s="121" t="s">
        <v>10932</v>
      </c>
      <c r="E2490" s="101" t="s">
        <v>6409</v>
      </c>
      <c r="F2490" s="14" t="s">
        <v>1168</v>
      </c>
      <c r="G2490" s="14" t="s">
        <v>558</v>
      </c>
      <c r="H2490" s="22" t="s">
        <v>10933</v>
      </c>
      <c r="I2490" s="122" t="s">
        <v>10934</v>
      </c>
      <c r="J2490" s="123">
        <v>0</v>
      </c>
      <c r="K2490" s="124">
        <v>10</v>
      </c>
      <c r="L2490" s="125" t="s">
        <v>4180</v>
      </c>
      <c r="M2490" s="14" t="s">
        <v>10935</v>
      </c>
      <c r="N2490" s="14"/>
      <c r="O2490" s="22"/>
      <c r="P2490" s="122"/>
      <c r="Q2490" s="101"/>
      <c r="R2490" s="14"/>
      <c r="S2490" s="48"/>
      <c r="T2490" s="126"/>
    </row>
    <row r="2491" spans="1:20" s="17" customFormat="1" ht="24.95" customHeight="1">
      <c r="A2491" s="127">
        <v>835</v>
      </c>
      <c r="B2491" s="34" t="s">
        <v>16388</v>
      </c>
      <c r="C2491" s="14" t="s">
        <v>10936</v>
      </c>
      <c r="D2491" s="121" t="s">
        <v>10937</v>
      </c>
      <c r="E2491" s="101">
        <v>2</v>
      </c>
      <c r="F2491" s="14" t="s">
        <v>3978</v>
      </c>
      <c r="G2491" s="14" t="s">
        <v>563</v>
      </c>
      <c r="H2491" s="22" t="s">
        <v>486</v>
      </c>
      <c r="I2491" s="122" t="s">
        <v>768</v>
      </c>
      <c r="J2491" s="123">
        <v>260</v>
      </c>
      <c r="K2491" s="124">
        <v>100</v>
      </c>
      <c r="L2491" s="125" t="s">
        <v>4180</v>
      </c>
      <c r="M2491" s="14" t="s">
        <v>10938</v>
      </c>
      <c r="N2491" s="14"/>
      <c r="O2491" s="22"/>
      <c r="P2491" s="122"/>
      <c r="Q2491" s="101"/>
      <c r="R2491" s="14"/>
      <c r="S2491" s="48"/>
      <c r="T2491" s="126"/>
    </row>
    <row r="2492" spans="1:20" s="17" customFormat="1" ht="24.95" customHeight="1">
      <c r="A2492" s="127">
        <v>836</v>
      </c>
      <c r="B2492" s="34" t="s">
        <v>16388</v>
      </c>
      <c r="C2492" s="14" t="s">
        <v>10939</v>
      </c>
      <c r="D2492" s="121" t="s">
        <v>10940</v>
      </c>
      <c r="E2492" s="101" t="s">
        <v>3333</v>
      </c>
      <c r="F2492" s="14" t="s">
        <v>8629</v>
      </c>
      <c r="G2492" s="14" t="s">
        <v>10941</v>
      </c>
      <c r="H2492" s="22" t="s">
        <v>10942</v>
      </c>
      <c r="I2492" s="122" t="s">
        <v>10943</v>
      </c>
      <c r="J2492" s="123">
        <v>0</v>
      </c>
      <c r="K2492" s="124">
        <v>10</v>
      </c>
      <c r="L2492" s="125" t="s">
        <v>4180</v>
      </c>
      <c r="M2492" s="14" t="s">
        <v>10944</v>
      </c>
      <c r="N2492" s="14"/>
      <c r="O2492" s="22"/>
      <c r="P2492" s="122"/>
      <c r="Q2492" s="101"/>
      <c r="R2492" s="14"/>
      <c r="S2492" s="48"/>
      <c r="T2492" s="126"/>
    </row>
    <row r="2493" spans="1:20" s="17" customFormat="1" ht="24.95" customHeight="1">
      <c r="A2493" s="127">
        <v>837</v>
      </c>
      <c r="B2493" s="34" t="s">
        <v>16388</v>
      </c>
      <c r="C2493" s="14" t="s">
        <v>10945</v>
      </c>
      <c r="D2493" s="121" t="s">
        <v>10946</v>
      </c>
      <c r="E2493" s="101" t="s">
        <v>1166</v>
      </c>
      <c r="F2493" s="14" t="s">
        <v>1168</v>
      </c>
      <c r="G2493" s="14" t="s">
        <v>582</v>
      </c>
      <c r="H2493" s="22" t="s">
        <v>10947</v>
      </c>
      <c r="I2493" s="122" t="s">
        <v>10948</v>
      </c>
      <c r="J2493" s="123">
        <v>0</v>
      </c>
      <c r="K2493" s="124">
        <v>200</v>
      </c>
      <c r="L2493" s="125" t="s">
        <v>4180</v>
      </c>
      <c r="M2493" s="14" t="s">
        <v>10949</v>
      </c>
      <c r="N2493" s="14"/>
      <c r="O2493" s="22"/>
      <c r="P2493" s="122"/>
      <c r="Q2493" s="101"/>
      <c r="R2493" s="14"/>
      <c r="S2493" s="48"/>
      <c r="T2493" s="126"/>
    </row>
    <row r="2494" spans="1:20" s="17" customFormat="1" ht="24.95" customHeight="1">
      <c r="A2494" s="127">
        <v>838</v>
      </c>
      <c r="B2494" s="34" t="s">
        <v>16388</v>
      </c>
      <c r="C2494" s="14" t="s">
        <v>10950</v>
      </c>
      <c r="D2494" s="121" t="s">
        <v>10951</v>
      </c>
      <c r="E2494" s="101" t="s">
        <v>3333</v>
      </c>
      <c r="F2494" s="14" t="s">
        <v>1168</v>
      </c>
      <c r="G2494" s="14" t="s">
        <v>581</v>
      </c>
      <c r="H2494" s="22" t="s">
        <v>10952</v>
      </c>
      <c r="I2494" s="122" t="s">
        <v>10953</v>
      </c>
      <c r="J2494" s="123">
        <v>0</v>
      </c>
      <c r="K2494" s="124">
        <v>10</v>
      </c>
      <c r="L2494" s="125" t="s">
        <v>4180</v>
      </c>
      <c r="M2494" s="14" t="s">
        <v>10954</v>
      </c>
      <c r="N2494" s="14"/>
      <c r="O2494" s="22"/>
      <c r="P2494" s="122"/>
      <c r="Q2494" s="101"/>
      <c r="R2494" s="14"/>
      <c r="S2494" s="48"/>
      <c r="T2494" s="126"/>
    </row>
    <row r="2495" spans="1:20" s="17" customFormat="1" ht="24.95" customHeight="1">
      <c r="A2495" s="127">
        <v>839</v>
      </c>
      <c r="B2495" s="34" t="s">
        <v>16388</v>
      </c>
      <c r="C2495" s="14" t="s">
        <v>10955</v>
      </c>
      <c r="D2495" s="121" t="s">
        <v>10956</v>
      </c>
      <c r="E2495" s="101" t="s">
        <v>1166</v>
      </c>
      <c r="F2495" s="14" t="s">
        <v>1179</v>
      </c>
      <c r="G2495" s="14" t="s">
        <v>581</v>
      </c>
      <c r="H2495" s="22" t="s">
        <v>1014</v>
      </c>
      <c r="I2495" s="122" t="s">
        <v>3385</v>
      </c>
      <c r="J2495" s="123">
        <v>0</v>
      </c>
      <c r="K2495" s="124">
        <v>120</v>
      </c>
      <c r="L2495" s="125" t="s">
        <v>4180</v>
      </c>
      <c r="M2495" s="14" t="s">
        <v>10957</v>
      </c>
      <c r="N2495" s="14"/>
      <c r="O2495" s="22"/>
      <c r="P2495" s="122"/>
      <c r="Q2495" s="101"/>
      <c r="R2495" s="14"/>
      <c r="S2495" s="48"/>
      <c r="T2495" s="126"/>
    </row>
    <row r="2496" spans="1:20" s="17" customFormat="1" ht="24.95" customHeight="1">
      <c r="A2496" s="127">
        <v>840</v>
      </c>
      <c r="B2496" s="34" t="s">
        <v>16388</v>
      </c>
      <c r="C2496" s="14" t="s">
        <v>10958</v>
      </c>
      <c r="D2496" s="121" t="s">
        <v>10959</v>
      </c>
      <c r="E2496" s="101">
        <v>1</v>
      </c>
      <c r="F2496" s="14" t="s">
        <v>3988</v>
      </c>
      <c r="G2496" s="14" t="s">
        <v>584</v>
      </c>
      <c r="H2496" s="22" t="s">
        <v>487</v>
      </c>
      <c r="I2496" s="122" t="s">
        <v>769</v>
      </c>
      <c r="J2496" s="123">
        <v>1025</v>
      </c>
      <c r="K2496" s="124">
        <v>3400</v>
      </c>
      <c r="L2496" s="125" t="s">
        <v>4180</v>
      </c>
      <c r="M2496" s="14" t="s">
        <v>10960</v>
      </c>
      <c r="N2496" s="14"/>
      <c r="O2496" s="22"/>
      <c r="P2496" s="122"/>
      <c r="Q2496" s="101"/>
      <c r="R2496" s="14"/>
      <c r="S2496" s="48"/>
      <c r="T2496" s="126"/>
    </row>
    <row r="2497" spans="1:20" s="17" customFormat="1" ht="24.95" customHeight="1">
      <c r="A2497" s="127">
        <v>841</v>
      </c>
      <c r="B2497" s="34" t="s">
        <v>16388</v>
      </c>
      <c r="C2497" s="14" t="s">
        <v>10961</v>
      </c>
      <c r="D2497" s="121" t="s">
        <v>10962</v>
      </c>
      <c r="E2497" s="101">
        <v>1</v>
      </c>
      <c r="F2497" s="14" t="s">
        <v>3978</v>
      </c>
      <c r="G2497" s="14" t="s">
        <v>591</v>
      </c>
      <c r="H2497" s="22" t="s">
        <v>488</v>
      </c>
      <c r="I2497" s="122" t="s">
        <v>1066</v>
      </c>
      <c r="J2497" s="123">
        <v>648</v>
      </c>
      <c r="K2497" s="124">
        <v>60</v>
      </c>
      <c r="L2497" s="125" t="s">
        <v>4180</v>
      </c>
      <c r="M2497" s="14" t="s">
        <v>10963</v>
      </c>
      <c r="N2497" s="14"/>
      <c r="O2497" s="22"/>
      <c r="P2497" s="122"/>
      <c r="Q2497" s="101"/>
      <c r="R2497" s="14"/>
      <c r="S2497" s="48"/>
      <c r="T2497" s="126"/>
    </row>
    <row r="2498" spans="1:20" s="17" customFormat="1" ht="24.95" customHeight="1">
      <c r="A2498" s="127">
        <v>842</v>
      </c>
      <c r="B2498" s="34" t="s">
        <v>16388</v>
      </c>
      <c r="C2498" s="14" t="s">
        <v>10964</v>
      </c>
      <c r="D2498" s="121" t="s">
        <v>10965</v>
      </c>
      <c r="E2498" s="101">
        <v>2</v>
      </c>
      <c r="F2498" s="14" t="s">
        <v>3978</v>
      </c>
      <c r="G2498" s="14" t="s">
        <v>590</v>
      </c>
      <c r="H2498" s="22" t="s">
        <v>10966</v>
      </c>
      <c r="I2498" s="122" t="s">
        <v>10967</v>
      </c>
      <c r="J2498" s="123">
        <v>1662</v>
      </c>
      <c r="K2498" s="124">
        <v>190</v>
      </c>
      <c r="L2498" s="125" t="s">
        <v>4180</v>
      </c>
      <c r="M2498" s="14" t="s">
        <v>10968</v>
      </c>
      <c r="N2498" s="14"/>
      <c r="O2498" s="22"/>
      <c r="P2498" s="122"/>
      <c r="Q2498" s="101"/>
      <c r="R2498" s="14"/>
      <c r="S2498" s="48"/>
      <c r="T2498" s="126"/>
    </row>
    <row r="2499" spans="1:20" s="17" customFormat="1" ht="24.95" customHeight="1">
      <c r="A2499" s="127">
        <v>843</v>
      </c>
      <c r="B2499" s="34" t="s">
        <v>16388</v>
      </c>
      <c r="C2499" s="14" t="s">
        <v>10969</v>
      </c>
      <c r="D2499" s="121" t="s">
        <v>10970</v>
      </c>
      <c r="E2499" s="101">
        <v>10</v>
      </c>
      <c r="F2499" s="14" t="s">
        <v>3978</v>
      </c>
      <c r="G2499" s="14" t="s">
        <v>551</v>
      </c>
      <c r="H2499" s="22" t="s">
        <v>10971</v>
      </c>
      <c r="I2499" s="122" t="s">
        <v>10972</v>
      </c>
      <c r="J2499" s="123">
        <v>1415</v>
      </c>
      <c r="K2499" s="124">
        <v>900</v>
      </c>
      <c r="L2499" s="125" t="s">
        <v>4161</v>
      </c>
      <c r="M2499" s="14" t="s">
        <v>10973</v>
      </c>
      <c r="N2499" s="14" t="s">
        <v>551</v>
      </c>
      <c r="O2499" s="22" t="s">
        <v>10971</v>
      </c>
      <c r="P2499" s="122" t="s">
        <v>10972</v>
      </c>
      <c r="Q2499" s="101">
        <v>10</v>
      </c>
      <c r="R2499" s="14" t="s">
        <v>3978</v>
      </c>
      <c r="S2499" s="48">
        <v>1415</v>
      </c>
      <c r="T2499" s="126"/>
    </row>
    <row r="2500" spans="1:20" s="17" customFormat="1" ht="24.95" customHeight="1">
      <c r="A2500" s="127"/>
      <c r="B2500" s="34"/>
      <c r="C2500" s="34"/>
      <c r="D2500" s="121"/>
      <c r="E2500" s="101"/>
      <c r="F2500" s="14"/>
      <c r="G2500" s="14"/>
      <c r="H2500" s="22"/>
      <c r="I2500" s="122"/>
      <c r="J2500" s="128"/>
      <c r="K2500" s="124"/>
      <c r="L2500" s="125" t="s">
        <v>4161</v>
      </c>
      <c r="M2500" s="14" t="s">
        <v>10973</v>
      </c>
      <c r="N2500" s="14" t="s">
        <v>578</v>
      </c>
      <c r="O2500" s="22" t="s">
        <v>10974</v>
      </c>
      <c r="P2500" s="122" t="s">
        <v>10975</v>
      </c>
      <c r="Q2500" s="101">
        <v>10</v>
      </c>
      <c r="R2500" s="14" t="s">
        <v>3978</v>
      </c>
      <c r="S2500" s="48">
        <v>1615</v>
      </c>
      <c r="T2500" s="126"/>
    </row>
    <row r="2501" spans="1:20" s="17" customFormat="1" ht="24.95" customHeight="1">
      <c r="A2501" s="127">
        <v>844</v>
      </c>
      <c r="B2501" s="34" t="s">
        <v>16388</v>
      </c>
      <c r="C2501" s="14" t="s">
        <v>10976</v>
      </c>
      <c r="D2501" s="121" t="s">
        <v>10977</v>
      </c>
      <c r="E2501" s="101" t="s">
        <v>3333</v>
      </c>
      <c r="F2501" s="14" t="s">
        <v>1179</v>
      </c>
      <c r="G2501" s="14" t="s">
        <v>559</v>
      </c>
      <c r="H2501" s="22" t="s">
        <v>10978</v>
      </c>
      <c r="I2501" s="122" t="s">
        <v>10979</v>
      </c>
      <c r="J2501" s="123">
        <v>0</v>
      </c>
      <c r="K2501" s="124">
        <v>10</v>
      </c>
      <c r="L2501" s="125" t="s">
        <v>4180</v>
      </c>
      <c r="M2501" s="14" t="s">
        <v>10980</v>
      </c>
      <c r="N2501" s="14"/>
      <c r="O2501" s="22"/>
      <c r="P2501" s="122"/>
      <c r="Q2501" s="101"/>
      <c r="R2501" s="14"/>
      <c r="S2501" s="48"/>
      <c r="T2501" s="126"/>
    </row>
    <row r="2502" spans="1:20" s="17" customFormat="1" ht="24.95" customHeight="1">
      <c r="A2502" s="127">
        <v>845</v>
      </c>
      <c r="B2502" s="34" t="s">
        <v>16388</v>
      </c>
      <c r="C2502" s="14" t="s">
        <v>10981</v>
      </c>
      <c r="D2502" s="121" t="s">
        <v>10982</v>
      </c>
      <c r="E2502" s="101">
        <v>3</v>
      </c>
      <c r="F2502" s="14" t="s">
        <v>4001</v>
      </c>
      <c r="G2502" s="14" t="s">
        <v>580</v>
      </c>
      <c r="H2502" s="22" t="s">
        <v>10983</v>
      </c>
      <c r="I2502" s="122" t="s">
        <v>10984</v>
      </c>
      <c r="J2502" s="123">
        <v>11836</v>
      </c>
      <c r="K2502" s="124">
        <v>20</v>
      </c>
      <c r="L2502" s="125" t="s">
        <v>4180</v>
      </c>
      <c r="M2502" s="14" t="s">
        <v>10985</v>
      </c>
      <c r="N2502" s="14"/>
      <c r="O2502" s="22"/>
      <c r="P2502" s="122"/>
      <c r="Q2502" s="101"/>
      <c r="R2502" s="14"/>
      <c r="S2502" s="48"/>
      <c r="T2502" s="126"/>
    </row>
    <row r="2503" spans="1:20" s="17" customFormat="1" ht="24.95" customHeight="1">
      <c r="A2503" s="127">
        <v>846</v>
      </c>
      <c r="B2503" s="34" t="s">
        <v>16388</v>
      </c>
      <c r="C2503" s="14" t="s">
        <v>10986</v>
      </c>
      <c r="D2503" s="121" t="s">
        <v>10987</v>
      </c>
      <c r="E2503" s="101">
        <v>3</v>
      </c>
      <c r="F2503" s="14" t="s">
        <v>4001</v>
      </c>
      <c r="G2503" s="14" t="s">
        <v>580</v>
      </c>
      <c r="H2503" s="22" t="s">
        <v>10988</v>
      </c>
      <c r="I2503" s="122" t="s">
        <v>10989</v>
      </c>
      <c r="J2503" s="123">
        <v>11819</v>
      </c>
      <c r="K2503" s="124">
        <v>110</v>
      </c>
      <c r="L2503" s="125" t="s">
        <v>4161</v>
      </c>
      <c r="M2503" s="14" t="s">
        <v>10990</v>
      </c>
      <c r="N2503" s="14" t="s">
        <v>580</v>
      </c>
      <c r="O2503" s="22" t="s">
        <v>10988</v>
      </c>
      <c r="P2503" s="122" t="s">
        <v>10989</v>
      </c>
      <c r="Q2503" s="101">
        <v>3</v>
      </c>
      <c r="R2503" s="14" t="s">
        <v>4001</v>
      </c>
      <c r="S2503" s="48">
        <v>11819</v>
      </c>
      <c r="T2503" s="126"/>
    </row>
    <row r="2504" spans="1:20" s="17" customFormat="1" ht="24.95" customHeight="1">
      <c r="A2504" s="127"/>
      <c r="B2504" s="34"/>
      <c r="C2504" s="34"/>
      <c r="D2504" s="121"/>
      <c r="E2504" s="101"/>
      <c r="F2504" s="14"/>
      <c r="G2504" s="14"/>
      <c r="H2504" s="22"/>
      <c r="I2504" s="122"/>
      <c r="J2504" s="128"/>
      <c r="K2504" s="124"/>
      <c r="L2504" s="125" t="s">
        <v>4161</v>
      </c>
      <c r="M2504" s="14" t="s">
        <v>10990</v>
      </c>
      <c r="N2504" s="14" t="s">
        <v>580</v>
      </c>
      <c r="O2504" s="22" t="s">
        <v>10991</v>
      </c>
      <c r="P2504" s="122" t="s">
        <v>10992</v>
      </c>
      <c r="Q2504" s="101">
        <v>3</v>
      </c>
      <c r="R2504" s="14" t="s">
        <v>10993</v>
      </c>
      <c r="S2504" s="48">
        <v>11819</v>
      </c>
      <c r="T2504" s="126"/>
    </row>
    <row r="2505" spans="1:20" s="17" customFormat="1" ht="24.95" customHeight="1">
      <c r="A2505" s="127">
        <v>847</v>
      </c>
      <c r="B2505" s="34" t="s">
        <v>16388</v>
      </c>
      <c r="C2505" s="14" t="s">
        <v>10994</v>
      </c>
      <c r="D2505" s="121" t="s">
        <v>10995</v>
      </c>
      <c r="E2505" s="101">
        <v>3</v>
      </c>
      <c r="F2505" s="14" t="s">
        <v>4001</v>
      </c>
      <c r="G2505" s="14" t="s">
        <v>580</v>
      </c>
      <c r="H2505" s="22" t="s">
        <v>10996</v>
      </c>
      <c r="I2505" s="122" t="s">
        <v>10997</v>
      </c>
      <c r="J2505" s="123">
        <v>8380</v>
      </c>
      <c r="K2505" s="124">
        <v>10</v>
      </c>
      <c r="L2505" s="125" t="s">
        <v>4180</v>
      </c>
      <c r="M2505" s="14" t="s">
        <v>10998</v>
      </c>
      <c r="N2505" s="14"/>
      <c r="O2505" s="22"/>
      <c r="P2505" s="122"/>
      <c r="Q2505" s="101"/>
      <c r="R2505" s="14"/>
      <c r="S2505" s="48"/>
      <c r="T2505" s="126"/>
    </row>
    <row r="2506" spans="1:20" s="17" customFormat="1" ht="24.95" customHeight="1">
      <c r="A2506" s="127">
        <v>848</v>
      </c>
      <c r="B2506" s="34" t="s">
        <v>16388</v>
      </c>
      <c r="C2506" s="14" t="s">
        <v>10999</v>
      </c>
      <c r="D2506" s="121" t="s">
        <v>11000</v>
      </c>
      <c r="E2506" s="101">
        <v>10</v>
      </c>
      <c r="F2506" s="14" t="s">
        <v>4104</v>
      </c>
      <c r="G2506" s="14" t="s">
        <v>580</v>
      </c>
      <c r="H2506" s="22" t="s">
        <v>90</v>
      </c>
      <c r="I2506" s="122" t="s">
        <v>1089</v>
      </c>
      <c r="J2506" s="123">
        <v>12949</v>
      </c>
      <c r="K2506" s="124">
        <v>50</v>
      </c>
      <c r="L2506" s="125" t="s">
        <v>4180</v>
      </c>
      <c r="M2506" s="14" t="s">
        <v>11001</v>
      </c>
      <c r="N2506" s="14"/>
      <c r="O2506" s="22"/>
      <c r="P2506" s="122"/>
      <c r="Q2506" s="101"/>
      <c r="R2506" s="14"/>
      <c r="S2506" s="48"/>
      <c r="T2506" s="126"/>
    </row>
    <row r="2507" spans="1:20" s="17" customFormat="1" ht="24.95" customHeight="1">
      <c r="A2507" s="127">
        <v>849</v>
      </c>
      <c r="B2507" s="34" t="s">
        <v>16388</v>
      </c>
      <c r="C2507" s="14" t="s">
        <v>11002</v>
      </c>
      <c r="D2507" s="121" t="s">
        <v>11003</v>
      </c>
      <c r="E2507" s="101">
        <v>10</v>
      </c>
      <c r="F2507" s="14" t="s">
        <v>4104</v>
      </c>
      <c r="G2507" s="14" t="s">
        <v>580</v>
      </c>
      <c r="H2507" s="22" t="s">
        <v>91</v>
      </c>
      <c r="I2507" s="122" t="s">
        <v>1090</v>
      </c>
      <c r="J2507" s="123">
        <v>12949</v>
      </c>
      <c r="K2507" s="124">
        <v>200</v>
      </c>
      <c r="L2507" s="125" t="s">
        <v>4180</v>
      </c>
      <c r="M2507" s="14" t="s">
        <v>11001</v>
      </c>
      <c r="N2507" s="14"/>
      <c r="O2507" s="22"/>
      <c r="P2507" s="122"/>
      <c r="Q2507" s="101"/>
      <c r="R2507" s="14"/>
      <c r="S2507" s="48"/>
      <c r="T2507" s="126"/>
    </row>
    <row r="2508" spans="1:20" s="17" customFormat="1" ht="24.95" customHeight="1">
      <c r="A2508" s="127">
        <v>850</v>
      </c>
      <c r="B2508" s="34" t="s">
        <v>16388</v>
      </c>
      <c r="C2508" s="14" t="s">
        <v>11004</v>
      </c>
      <c r="D2508" s="121" t="s">
        <v>11005</v>
      </c>
      <c r="E2508" s="101" t="s">
        <v>5956</v>
      </c>
      <c r="F2508" s="14" t="s">
        <v>1168</v>
      </c>
      <c r="G2508" s="14" t="s">
        <v>492</v>
      </c>
      <c r="H2508" s="22" t="s">
        <v>3627</v>
      </c>
      <c r="I2508" s="122" t="s">
        <v>3310</v>
      </c>
      <c r="J2508" s="123">
        <v>0</v>
      </c>
      <c r="K2508" s="124">
        <v>10</v>
      </c>
      <c r="L2508" s="125" t="s">
        <v>4180</v>
      </c>
      <c r="M2508" s="14" t="s">
        <v>11006</v>
      </c>
      <c r="N2508" s="14"/>
      <c r="O2508" s="22"/>
      <c r="P2508" s="122"/>
      <c r="Q2508" s="101"/>
      <c r="R2508" s="14"/>
      <c r="S2508" s="48"/>
      <c r="T2508" s="126"/>
    </row>
    <row r="2509" spans="1:20" s="17" customFormat="1" ht="24.95" customHeight="1">
      <c r="A2509" s="127">
        <v>851</v>
      </c>
      <c r="B2509" s="34" t="s">
        <v>16388</v>
      </c>
      <c r="C2509" s="14" t="s">
        <v>11007</v>
      </c>
      <c r="D2509" s="121" t="s">
        <v>11008</v>
      </c>
      <c r="E2509" s="101" t="s">
        <v>3333</v>
      </c>
      <c r="F2509" s="14" t="s">
        <v>1179</v>
      </c>
      <c r="G2509" s="14" t="s">
        <v>1049</v>
      </c>
      <c r="H2509" s="22" t="s">
        <v>1015</v>
      </c>
      <c r="I2509" s="122" t="s">
        <v>3307</v>
      </c>
      <c r="J2509" s="123">
        <v>0</v>
      </c>
      <c r="K2509" s="124">
        <v>10</v>
      </c>
      <c r="L2509" s="125" t="s">
        <v>4180</v>
      </c>
      <c r="M2509" s="14" t="s">
        <v>11009</v>
      </c>
      <c r="N2509" s="14"/>
      <c r="O2509" s="22"/>
      <c r="P2509" s="122"/>
      <c r="Q2509" s="101"/>
      <c r="R2509" s="14"/>
      <c r="S2509" s="48"/>
      <c r="T2509" s="126"/>
    </row>
    <row r="2510" spans="1:20" s="17" customFormat="1" ht="24.95" customHeight="1">
      <c r="A2510" s="127">
        <v>852</v>
      </c>
      <c r="B2510" s="34" t="s">
        <v>16388</v>
      </c>
      <c r="C2510" s="14" t="s">
        <v>11010</v>
      </c>
      <c r="D2510" s="121" t="s">
        <v>11011</v>
      </c>
      <c r="E2510" s="101" t="s">
        <v>3333</v>
      </c>
      <c r="F2510" s="14" t="s">
        <v>1179</v>
      </c>
      <c r="G2510" s="14" t="s">
        <v>581</v>
      </c>
      <c r="H2510" s="22" t="s">
        <v>11012</v>
      </c>
      <c r="I2510" s="122" t="s">
        <v>11013</v>
      </c>
      <c r="J2510" s="123">
        <v>0</v>
      </c>
      <c r="K2510" s="124">
        <v>150</v>
      </c>
      <c r="L2510" s="125" t="s">
        <v>4180</v>
      </c>
      <c r="M2510" s="14" t="s">
        <v>11014</v>
      </c>
      <c r="N2510" s="14"/>
      <c r="O2510" s="22"/>
      <c r="P2510" s="122"/>
      <c r="Q2510" s="101"/>
      <c r="R2510" s="14"/>
      <c r="S2510" s="48"/>
      <c r="T2510" s="126"/>
    </row>
    <row r="2511" spans="1:20" s="17" customFormat="1" ht="24.95" customHeight="1">
      <c r="A2511" s="127">
        <v>853</v>
      </c>
      <c r="B2511" s="34" t="s">
        <v>16388</v>
      </c>
      <c r="C2511" s="14" t="s">
        <v>11015</v>
      </c>
      <c r="D2511" s="121" t="s">
        <v>11016</v>
      </c>
      <c r="E2511" s="101" t="s">
        <v>3333</v>
      </c>
      <c r="F2511" s="14" t="s">
        <v>1168</v>
      </c>
      <c r="G2511" s="13" t="s">
        <v>3912</v>
      </c>
      <c r="H2511" s="22" t="s">
        <v>3913</v>
      </c>
      <c r="I2511" s="122" t="s">
        <v>11017</v>
      </c>
      <c r="J2511" s="123">
        <v>0</v>
      </c>
      <c r="K2511" s="124">
        <v>10</v>
      </c>
      <c r="L2511" s="125" t="s">
        <v>4180</v>
      </c>
      <c r="M2511" s="14" t="s">
        <v>11018</v>
      </c>
      <c r="N2511" s="14"/>
      <c r="O2511" s="22"/>
      <c r="P2511" s="122"/>
      <c r="Q2511" s="101"/>
      <c r="R2511" s="14"/>
      <c r="S2511" s="48"/>
      <c r="T2511" s="126"/>
    </row>
    <row r="2512" spans="1:20" s="17" customFormat="1" ht="24.95" customHeight="1">
      <c r="A2512" s="127">
        <v>854</v>
      </c>
      <c r="B2512" s="34" t="s">
        <v>16388</v>
      </c>
      <c r="C2512" s="14" t="s">
        <v>11019</v>
      </c>
      <c r="D2512" s="121" t="s">
        <v>11020</v>
      </c>
      <c r="E2512" s="101" t="s">
        <v>1166</v>
      </c>
      <c r="F2512" s="14" t="s">
        <v>11021</v>
      </c>
      <c r="G2512" s="14" t="s">
        <v>589</v>
      </c>
      <c r="H2512" s="22" t="s">
        <v>3628</v>
      </c>
      <c r="I2512" s="122" t="s">
        <v>11022</v>
      </c>
      <c r="J2512" s="123">
        <v>0</v>
      </c>
      <c r="K2512" s="124">
        <v>250</v>
      </c>
      <c r="L2512" s="125" t="s">
        <v>4180</v>
      </c>
      <c r="M2512" s="14" t="s">
        <v>11023</v>
      </c>
      <c r="N2512" s="14"/>
      <c r="O2512" s="22"/>
      <c r="P2512" s="122"/>
      <c r="Q2512" s="101"/>
      <c r="R2512" s="14"/>
      <c r="S2512" s="48"/>
      <c r="T2512" s="126"/>
    </row>
    <row r="2513" spans="1:20" s="17" customFormat="1" ht="24.95" customHeight="1">
      <c r="A2513" s="127">
        <v>855</v>
      </c>
      <c r="B2513" s="34" t="s">
        <v>16388</v>
      </c>
      <c r="C2513" s="14" t="s">
        <v>11024</v>
      </c>
      <c r="D2513" s="121" t="s">
        <v>11025</v>
      </c>
      <c r="E2513" s="101">
        <v>3</v>
      </c>
      <c r="F2513" s="14" t="s">
        <v>6073</v>
      </c>
      <c r="G2513" s="14" t="s">
        <v>589</v>
      </c>
      <c r="H2513" s="22" t="s">
        <v>493</v>
      </c>
      <c r="I2513" s="122" t="s">
        <v>1067</v>
      </c>
      <c r="J2513" s="123">
        <v>67200</v>
      </c>
      <c r="K2513" s="124">
        <v>400</v>
      </c>
      <c r="L2513" s="125" t="s">
        <v>4180</v>
      </c>
      <c r="M2513" s="14" t="s">
        <v>11026</v>
      </c>
      <c r="N2513" s="14"/>
      <c r="O2513" s="22"/>
      <c r="P2513" s="122"/>
      <c r="Q2513" s="101"/>
      <c r="R2513" s="14"/>
      <c r="S2513" s="48"/>
      <c r="T2513" s="126"/>
    </row>
    <row r="2514" spans="1:20" s="17" customFormat="1" ht="24.95" customHeight="1">
      <c r="A2514" s="127">
        <v>856</v>
      </c>
      <c r="B2514" s="34" t="s">
        <v>16388</v>
      </c>
      <c r="C2514" s="14" t="s">
        <v>11027</v>
      </c>
      <c r="D2514" s="121" t="s">
        <v>11028</v>
      </c>
      <c r="E2514" s="101">
        <v>2</v>
      </c>
      <c r="F2514" s="14" t="s">
        <v>6073</v>
      </c>
      <c r="G2514" s="14" t="s">
        <v>546</v>
      </c>
      <c r="H2514" s="22" t="s">
        <v>11029</v>
      </c>
      <c r="I2514" s="122" t="s">
        <v>11030</v>
      </c>
      <c r="J2514" s="123">
        <v>14816</v>
      </c>
      <c r="K2514" s="124">
        <v>360</v>
      </c>
      <c r="L2514" s="125" t="s">
        <v>4161</v>
      </c>
      <c r="M2514" s="14" t="s">
        <v>11031</v>
      </c>
      <c r="N2514" s="14" t="s">
        <v>546</v>
      </c>
      <c r="O2514" s="22" t="s">
        <v>11029</v>
      </c>
      <c r="P2514" s="122" t="s">
        <v>11030</v>
      </c>
      <c r="Q2514" s="101">
        <v>2</v>
      </c>
      <c r="R2514" s="14" t="s">
        <v>6073</v>
      </c>
      <c r="S2514" s="48">
        <v>14816</v>
      </c>
      <c r="T2514" s="126"/>
    </row>
    <row r="2515" spans="1:20" s="17" customFormat="1" ht="24.95" customHeight="1">
      <c r="A2515" s="127"/>
      <c r="B2515" s="34"/>
      <c r="C2515" s="34"/>
      <c r="D2515" s="121"/>
      <c r="E2515" s="101"/>
      <c r="F2515" s="14"/>
      <c r="G2515" s="14"/>
      <c r="H2515" s="22"/>
      <c r="I2515" s="122"/>
      <c r="J2515" s="128"/>
      <c r="K2515" s="124"/>
      <c r="L2515" s="125" t="s">
        <v>4161</v>
      </c>
      <c r="M2515" s="14" t="s">
        <v>11031</v>
      </c>
      <c r="N2515" s="14" t="s">
        <v>577</v>
      </c>
      <c r="O2515" s="22" t="s">
        <v>11032</v>
      </c>
      <c r="P2515" s="122" t="s">
        <v>11033</v>
      </c>
      <c r="Q2515" s="101">
        <v>2</v>
      </c>
      <c r="R2515" s="14" t="s">
        <v>6073</v>
      </c>
      <c r="S2515" s="48">
        <v>14159</v>
      </c>
      <c r="T2515" s="126"/>
    </row>
    <row r="2516" spans="1:20" s="17" customFormat="1" ht="24.95" customHeight="1">
      <c r="A2516" s="127"/>
      <c r="B2516" s="34"/>
      <c r="C2516" s="34"/>
      <c r="D2516" s="121"/>
      <c r="E2516" s="101"/>
      <c r="F2516" s="14"/>
      <c r="G2516" s="14"/>
      <c r="H2516" s="22"/>
      <c r="I2516" s="122"/>
      <c r="J2516" s="128"/>
      <c r="K2516" s="124"/>
      <c r="L2516" s="125" t="s">
        <v>4161</v>
      </c>
      <c r="M2516" s="14" t="s">
        <v>11031</v>
      </c>
      <c r="N2516" s="14" t="s">
        <v>547</v>
      </c>
      <c r="O2516" s="22" t="s">
        <v>11034</v>
      </c>
      <c r="P2516" s="122" t="s">
        <v>11035</v>
      </c>
      <c r="Q2516" s="101">
        <v>2</v>
      </c>
      <c r="R2516" s="14" t="s">
        <v>6073</v>
      </c>
      <c r="S2516" s="48">
        <v>14874</v>
      </c>
      <c r="T2516" s="126"/>
    </row>
    <row r="2517" spans="1:20" s="17" customFormat="1" ht="24.95" customHeight="1">
      <c r="A2517" s="127"/>
      <c r="B2517" s="34"/>
      <c r="C2517" s="34"/>
      <c r="D2517" s="121"/>
      <c r="E2517" s="101"/>
      <c r="F2517" s="14"/>
      <c r="G2517" s="14"/>
      <c r="H2517" s="22"/>
      <c r="I2517" s="122"/>
      <c r="J2517" s="128"/>
      <c r="K2517" s="124"/>
      <c r="L2517" s="125" t="s">
        <v>4161</v>
      </c>
      <c r="M2517" s="14" t="s">
        <v>11031</v>
      </c>
      <c r="N2517" s="14" t="s">
        <v>589</v>
      </c>
      <c r="O2517" s="22" t="s">
        <v>494</v>
      </c>
      <c r="P2517" s="122" t="s">
        <v>773</v>
      </c>
      <c r="Q2517" s="101">
        <v>2</v>
      </c>
      <c r="R2517" s="14" t="s">
        <v>6073</v>
      </c>
      <c r="S2517" s="48">
        <v>15042</v>
      </c>
      <c r="T2517" s="126"/>
    </row>
    <row r="2518" spans="1:20" s="17" customFormat="1" ht="24.95" customHeight="1">
      <c r="A2518" s="127"/>
      <c r="B2518" s="34"/>
      <c r="C2518" s="34"/>
      <c r="D2518" s="121"/>
      <c r="E2518" s="101"/>
      <c r="F2518" s="14"/>
      <c r="G2518" s="14"/>
      <c r="H2518" s="22"/>
      <c r="I2518" s="122"/>
      <c r="J2518" s="128"/>
      <c r="K2518" s="124"/>
      <c r="L2518" s="125" t="s">
        <v>4161</v>
      </c>
      <c r="M2518" s="14" t="s">
        <v>11031</v>
      </c>
      <c r="N2518" s="14" t="s">
        <v>550</v>
      </c>
      <c r="O2518" s="22" t="s">
        <v>11036</v>
      </c>
      <c r="P2518" s="122" t="s">
        <v>11037</v>
      </c>
      <c r="Q2518" s="101">
        <v>2</v>
      </c>
      <c r="R2518" s="14" t="s">
        <v>6073</v>
      </c>
      <c r="S2518" s="48">
        <v>15213</v>
      </c>
      <c r="T2518" s="126"/>
    </row>
    <row r="2519" spans="1:20" s="17" customFormat="1" ht="24.95" customHeight="1">
      <c r="A2519" s="127"/>
      <c r="B2519" s="34"/>
      <c r="C2519" s="34"/>
      <c r="D2519" s="121"/>
      <c r="E2519" s="101"/>
      <c r="F2519" s="14"/>
      <c r="G2519" s="14"/>
      <c r="H2519" s="22"/>
      <c r="I2519" s="122"/>
      <c r="J2519" s="128"/>
      <c r="K2519" s="124"/>
      <c r="L2519" s="125" t="s">
        <v>4161</v>
      </c>
      <c r="M2519" s="14" t="s">
        <v>11031</v>
      </c>
      <c r="N2519" s="14" t="s">
        <v>542</v>
      </c>
      <c r="O2519" s="22" t="s">
        <v>11038</v>
      </c>
      <c r="P2519" s="122" t="s">
        <v>11039</v>
      </c>
      <c r="Q2519" s="101">
        <v>2</v>
      </c>
      <c r="R2519" s="14" t="s">
        <v>6073</v>
      </c>
      <c r="S2519" s="48">
        <v>15220</v>
      </c>
      <c r="T2519" s="126"/>
    </row>
    <row r="2520" spans="1:20" s="17" customFormat="1" ht="24.95" customHeight="1">
      <c r="A2520" s="127"/>
      <c r="B2520" s="34"/>
      <c r="C2520" s="34"/>
      <c r="D2520" s="121"/>
      <c r="E2520" s="101"/>
      <c r="F2520" s="14"/>
      <c r="G2520" s="14"/>
      <c r="H2520" s="22"/>
      <c r="I2520" s="122"/>
      <c r="J2520" s="128"/>
      <c r="K2520" s="124"/>
      <c r="L2520" s="125" t="s">
        <v>4161</v>
      </c>
      <c r="M2520" s="14" t="s">
        <v>11031</v>
      </c>
      <c r="N2520" s="14" t="s">
        <v>541</v>
      </c>
      <c r="O2520" s="22" t="s">
        <v>3842</v>
      </c>
      <c r="P2520" s="122" t="s">
        <v>3892</v>
      </c>
      <c r="Q2520" s="101">
        <v>2</v>
      </c>
      <c r="R2520" s="14" t="s">
        <v>6073</v>
      </c>
      <c r="S2520" s="48">
        <v>15299</v>
      </c>
      <c r="T2520" s="126"/>
    </row>
    <row r="2521" spans="1:20" s="17" customFormat="1" ht="24.95" customHeight="1">
      <c r="A2521" s="127"/>
      <c r="B2521" s="34"/>
      <c r="C2521" s="34"/>
      <c r="D2521" s="121"/>
      <c r="E2521" s="101"/>
      <c r="F2521" s="14"/>
      <c r="G2521" s="14"/>
      <c r="H2521" s="22"/>
      <c r="I2521" s="122"/>
      <c r="J2521" s="128"/>
      <c r="K2521" s="124"/>
      <c r="L2521" s="125" t="s">
        <v>4161</v>
      </c>
      <c r="M2521" s="14" t="s">
        <v>11031</v>
      </c>
      <c r="N2521" s="14" t="s">
        <v>562</v>
      </c>
      <c r="O2521" s="22" t="s">
        <v>3843</v>
      </c>
      <c r="P2521" s="122" t="s">
        <v>3893</v>
      </c>
      <c r="Q2521" s="101">
        <v>2</v>
      </c>
      <c r="R2521" s="14" t="s">
        <v>6073</v>
      </c>
      <c r="S2521" s="48">
        <v>15299</v>
      </c>
      <c r="T2521" s="126"/>
    </row>
    <row r="2522" spans="1:20" s="17" customFormat="1" ht="24.95" customHeight="1">
      <c r="A2522" s="127">
        <v>857</v>
      </c>
      <c r="B2522" s="34" t="s">
        <v>16388</v>
      </c>
      <c r="C2522" s="14" t="s">
        <v>11040</v>
      </c>
      <c r="D2522" s="121" t="s">
        <v>11041</v>
      </c>
      <c r="E2522" s="101">
        <v>3</v>
      </c>
      <c r="F2522" s="14" t="s">
        <v>6073</v>
      </c>
      <c r="G2522" s="14" t="s">
        <v>590</v>
      </c>
      <c r="H2522" s="22" t="s">
        <v>495</v>
      </c>
      <c r="I2522" s="122" t="s">
        <v>774</v>
      </c>
      <c r="J2522" s="123">
        <v>54015</v>
      </c>
      <c r="K2522" s="124">
        <v>460</v>
      </c>
      <c r="L2522" s="125" t="s">
        <v>4161</v>
      </c>
      <c r="M2522" s="14" t="s">
        <v>11042</v>
      </c>
      <c r="N2522" s="14" t="s">
        <v>590</v>
      </c>
      <c r="O2522" s="22" t="s">
        <v>495</v>
      </c>
      <c r="P2522" s="122" t="s">
        <v>774</v>
      </c>
      <c r="Q2522" s="101">
        <v>3</v>
      </c>
      <c r="R2522" s="14" t="s">
        <v>6073</v>
      </c>
      <c r="S2522" s="48">
        <v>54015</v>
      </c>
      <c r="T2522" s="126"/>
    </row>
    <row r="2523" spans="1:20" s="17" customFormat="1" ht="24.95" customHeight="1">
      <c r="A2523" s="127"/>
      <c r="B2523" s="34"/>
      <c r="C2523" s="34"/>
      <c r="D2523" s="121"/>
      <c r="E2523" s="101"/>
      <c r="F2523" s="14"/>
      <c r="G2523" s="14"/>
      <c r="H2523" s="22"/>
      <c r="I2523" s="122"/>
      <c r="J2523" s="128"/>
      <c r="K2523" s="124"/>
      <c r="L2523" s="125" t="s">
        <v>4161</v>
      </c>
      <c r="M2523" s="14" t="s">
        <v>11042</v>
      </c>
      <c r="N2523" s="14" t="s">
        <v>604</v>
      </c>
      <c r="O2523" s="22" t="s">
        <v>496</v>
      </c>
      <c r="P2523" s="122" t="s">
        <v>775</v>
      </c>
      <c r="Q2523" s="101">
        <v>3</v>
      </c>
      <c r="R2523" s="14" t="s">
        <v>6073</v>
      </c>
      <c r="S2523" s="48">
        <v>52617</v>
      </c>
      <c r="T2523" s="126"/>
    </row>
    <row r="2524" spans="1:20" s="17" customFormat="1" ht="24.95" customHeight="1">
      <c r="A2524" s="127"/>
      <c r="B2524" s="34"/>
      <c r="C2524" s="34"/>
      <c r="D2524" s="121"/>
      <c r="E2524" s="101"/>
      <c r="F2524" s="14"/>
      <c r="G2524" s="14"/>
      <c r="H2524" s="22"/>
      <c r="I2524" s="122"/>
      <c r="J2524" s="128"/>
      <c r="K2524" s="124"/>
      <c r="L2524" s="125" t="s">
        <v>4161</v>
      </c>
      <c r="M2524" s="14" t="s">
        <v>11042</v>
      </c>
      <c r="N2524" s="14" t="s">
        <v>545</v>
      </c>
      <c r="O2524" s="22" t="s">
        <v>11043</v>
      </c>
      <c r="P2524" s="122" t="s">
        <v>11044</v>
      </c>
      <c r="Q2524" s="101">
        <v>3</v>
      </c>
      <c r="R2524" s="14" t="s">
        <v>6073</v>
      </c>
      <c r="S2524" s="48">
        <v>53200</v>
      </c>
      <c r="T2524" s="126"/>
    </row>
    <row r="2525" spans="1:20" s="17" customFormat="1" ht="24.95" customHeight="1">
      <c r="A2525" s="127"/>
      <c r="B2525" s="34"/>
      <c r="C2525" s="34"/>
      <c r="D2525" s="121"/>
      <c r="E2525" s="101"/>
      <c r="F2525" s="14"/>
      <c r="G2525" s="14"/>
      <c r="H2525" s="22"/>
      <c r="I2525" s="122"/>
      <c r="J2525" s="128"/>
      <c r="K2525" s="124"/>
      <c r="L2525" s="125" t="s">
        <v>4161</v>
      </c>
      <c r="M2525" s="14" t="s">
        <v>11042</v>
      </c>
      <c r="N2525" s="14" t="s">
        <v>555</v>
      </c>
      <c r="O2525" s="22" t="s">
        <v>11045</v>
      </c>
      <c r="P2525" s="122" t="s">
        <v>11046</v>
      </c>
      <c r="Q2525" s="101">
        <v>3</v>
      </c>
      <c r="R2525" s="14" t="s">
        <v>6073</v>
      </c>
      <c r="S2525" s="48">
        <v>53564</v>
      </c>
      <c r="T2525" s="126"/>
    </row>
    <row r="2526" spans="1:20" s="17" customFormat="1" ht="24.95" customHeight="1">
      <c r="A2526" s="127"/>
      <c r="B2526" s="34"/>
      <c r="C2526" s="34"/>
      <c r="D2526" s="121"/>
      <c r="E2526" s="101"/>
      <c r="F2526" s="14"/>
      <c r="G2526" s="14"/>
      <c r="H2526" s="22"/>
      <c r="I2526" s="122"/>
      <c r="J2526" s="128"/>
      <c r="K2526" s="124"/>
      <c r="L2526" s="125" t="s">
        <v>4161</v>
      </c>
      <c r="M2526" s="14" t="s">
        <v>11042</v>
      </c>
      <c r="N2526" s="14" t="s">
        <v>583</v>
      </c>
      <c r="O2526" s="22" t="s">
        <v>3841</v>
      </c>
      <c r="P2526" s="122" t="s">
        <v>3891</v>
      </c>
      <c r="Q2526" s="101">
        <v>3</v>
      </c>
      <c r="R2526" s="14" t="s">
        <v>6073</v>
      </c>
      <c r="S2526" s="48">
        <v>54244</v>
      </c>
      <c r="T2526" s="126"/>
    </row>
    <row r="2527" spans="1:20" s="17" customFormat="1" ht="24.95" customHeight="1">
      <c r="A2527" s="127"/>
      <c r="B2527" s="34"/>
      <c r="C2527" s="34"/>
      <c r="D2527" s="121"/>
      <c r="E2527" s="101"/>
      <c r="F2527" s="14"/>
      <c r="G2527" s="14"/>
      <c r="H2527" s="22"/>
      <c r="I2527" s="122"/>
      <c r="J2527" s="128"/>
      <c r="K2527" s="124"/>
      <c r="L2527" s="125" t="s">
        <v>4161</v>
      </c>
      <c r="M2527" s="14" t="s">
        <v>11042</v>
      </c>
      <c r="N2527" s="14" t="s">
        <v>577</v>
      </c>
      <c r="O2527" s="22" t="s">
        <v>11047</v>
      </c>
      <c r="P2527" s="122" t="s">
        <v>11048</v>
      </c>
      <c r="Q2527" s="101">
        <v>3</v>
      </c>
      <c r="R2527" s="14" t="s">
        <v>6073</v>
      </c>
      <c r="S2527" s="48">
        <v>54246</v>
      </c>
      <c r="T2527" s="126"/>
    </row>
    <row r="2528" spans="1:20" s="17" customFormat="1" ht="24.95" customHeight="1">
      <c r="A2528" s="127"/>
      <c r="B2528" s="34"/>
      <c r="C2528" s="34"/>
      <c r="D2528" s="121"/>
      <c r="E2528" s="101"/>
      <c r="F2528" s="14"/>
      <c r="G2528" s="14"/>
      <c r="H2528" s="22"/>
      <c r="I2528" s="122"/>
      <c r="J2528" s="128"/>
      <c r="K2528" s="124"/>
      <c r="L2528" s="125" t="s">
        <v>4161</v>
      </c>
      <c r="M2528" s="14" t="s">
        <v>11042</v>
      </c>
      <c r="N2528" s="14" t="s">
        <v>613</v>
      </c>
      <c r="O2528" s="22" t="s">
        <v>11049</v>
      </c>
      <c r="P2528" s="122" t="s">
        <v>11050</v>
      </c>
      <c r="Q2528" s="101">
        <v>3</v>
      </c>
      <c r="R2528" s="14" t="s">
        <v>6073</v>
      </c>
      <c r="S2528" s="48">
        <v>54246</v>
      </c>
      <c r="T2528" s="126"/>
    </row>
    <row r="2529" spans="1:20" s="17" customFormat="1" ht="24.95" customHeight="1">
      <c r="A2529" s="127"/>
      <c r="B2529" s="34"/>
      <c r="C2529" s="34"/>
      <c r="D2529" s="121"/>
      <c r="E2529" s="101"/>
      <c r="F2529" s="14"/>
      <c r="G2529" s="14"/>
      <c r="H2529" s="22"/>
      <c r="I2529" s="122"/>
      <c r="J2529" s="128"/>
      <c r="K2529" s="124"/>
      <c r="L2529" s="125" t="s">
        <v>4161</v>
      </c>
      <c r="M2529" s="14" t="s">
        <v>11042</v>
      </c>
      <c r="N2529" s="14" t="s">
        <v>562</v>
      </c>
      <c r="O2529" s="22" t="s">
        <v>11051</v>
      </c>
      <c r="P2529" s="122" t="s">
        <v>11052</v>
      </c>
      <c r="Q2529" s="101">
        <v>3</v>
      </c>
      <c r="R2529" s="14" t="s">
        <v>6073</v>
      </c>
      <c r="S2529" s="48">
        <v>54246</v>
      </c>
      <c r="T2529" s="126"/>
    </row>
    <row r="2530" spans="1:20" s="17" customFormat="1" ht="24.95" customHeight="1">
      <c r="A2530" s="127">
        <v>858</v>
      </c>
      <c r="B2530" s="34" t="s">
        <v>16388</v>
      </c>
      <c r="C2530" s="14" t="s">
        <v>11053</v>
      </c>
      <c r="D2530" s="121" t="s">
        <v>11054</v>
      </c>
      <c r="E2530" s="101">
        <v>2</v>
      </c>
      <c r="F2530" s="14" t="s">
        <v>3978</v>
      </c>
      <c r="G2530" s="14" t="s">
        <v>547</v>
      </c>
      <c r="H2530" s="22" t="s">
        <v>499</v>
      </c>
      <c r="I2530" s="122" t="s">
        <v>778</v>
      </c>
      <c r="J2530" s="123">
        <v>3569</v>
      </c>
      <c r="K2530" s="124">
        <v>1500</v>
      </c>
      <c r="L2530" s="125" t="s">
        <v>4161</v>
      </c>
      <c r="M2530" s="14" t="s">
        <v>11055</v>
      </c>
      <c r="N2530" s="14" t="s">
        <v>547</v>
      </c>
      <c r="O2530" s="22" t="s">
        <v>499</v>
      </c>
      <c r="P2530" s="122" t="s">
        <v>778</v>
      </c>
      <c r="Q2530" s="101">
        <v>2</v>
      </c>
      <c r="R2530" s="14" t="s">
        <v>3978</v>
      </c>
      <c r="S2530" s="48">
        <v>3569</v>
      </c>
      <c r="T2530" s="126"/>
    </row>
    <row r="2531" spans="1:20" s="17" customFormat="1" ht="24.95" customHeight="1">
      <c r="A2531" s="127"/>
      <c r="B2531" s="34"/>
      <c r="C2531" s="34"/>
      <c r="D2531" s="121"/>
      <c r="E2531" s="101"/>
      <c r="F2531" s="14"/>
      <c r="G2531" s="14"/>
      <c r="H2531" s="22"/>
      <c r="I2531" s="122"/>
      <c r="J2531" s="128"/>
      <c r="K2531" s="124"/>
      <c r="L2531" s="125" t="s">
        <v>4161</v>
      </c>
      <c r="M2531" s="14" t="s">
        <v>11055</v>
      </c>
      <c r="N2531" s="14" t="s">
        <v>550</v>
      </c>
      <c r="O2531" s="22" t="s">
        <v>500</v>
      </c>
      <c r="P2531" s="122" t="s">
        <v>779</v>
      </c>
      <c r="Q2531" s="101">
        <v>2</v>
      </c>
      <c r="R2531" s="14" t="s">
        <v>3978</v>
      </c>
      <c r="S2531" s="48">
        <v>3704</v>
      </c>
      <c r="T2531" s="126"/>
    </row>
    <row r="2532" spans="1:20" s="17" customFormat="1" ht="24.95" customHeight="1">
      <c r="A2532" s="127">
        <v>859</v>
      </c>
      <c r="B2532" s="34" t="s">
        <v>16388</v>
      </c>
      <c r="C2532" s="14" t="s">
        <v>11056</v>
      </c>
      <c r="D2532" s="121" t="s">
        <v>11057</v>
      </c>
      <c r="E2532" s="101">
        <v>2</v>
      </c>
      <c r="F2532" s="14" t="s">
        <v>3978</v>
      </c>
      <c r="G2532" s="14" t="s">
        <v>557</v>
      </c>
      <c r="H2532" s="22" t="s">
        <v>501</v>
      </c>
      <c r="I2532" s="122" t="s">
        <v>1068</v>
      </c>
      <c r="J2532" s="123">
        <v>730</v>
      </c>
      <c r="K2532" s="124">
        <v>20</v>
      </c>
      <c r="L2532" s="125" t="s">
        <v>4180</v>
      </c>
      <c r="M2532" s="14" t="s">
        <v>11058</v>
      </c>
      <c r="N2532" s="14"/>
      <c r="O2532" s="22"/>
      <c r="P2532" s="122"/>
      <c r="Q2532" s="101"/>
      <c r="R2532" s="14"/>
      <c r="S2532" s="48"/>
      <c r="T2532" s="126"/>
    </row>
    <row r="2533" spans="1:20" s="17" customFormat="1" ht="24.95" customHeight="1">
      <c r="A2533" s="127">
        <v>860</v>
      </c>
      <c r="B2533" s="34" t="s">
        <v>16388</v>
      </c>
      <c r="C2533" s="14" t="s">
        <v>11059</v>
      </c>
      <c r="D2533" s="122" t="s">
        <v>11060</v>
      </c>
      <c r="E2533" s="101" t="s">
        <v>1166</v>
      </c>
      <c r="F2533" s="14" t="s">
        <v>1170</v>
      </c>
      <c r="G2533" s="14" t="s">
        <v>2269</v>
      </c>
      <c r="H2533" s="22" t="s">
        <v>11061</v>
      </c>
      <c r="I2533" s="122" t="s">
        <v>11062</v>
      </c>
      <c r="J2533" s="123">
        <v>0</v>
      </c>
      <c r="K2533" s="124">
        <v>40</v>
      </c>
      <c r="L2533" s="125" t="s">
        <v>4180</v>
      </c>
      <c r="M2533" s="14" t="s">
        <v>11063</v>
      </c>
      <c r="N2533" s="14"/>
      <c r="O2533" s="22"/>
      <c r="P2533" s="122"/>
      <c r="Q2533" s="101"/>
      <c r="R2533" s="14"/>
      <c r="S2533" s="48"/>
      <c r="T2533" s="126"/>
    </row>
    <row r="2534" spans="1:20" s="17" customFormat="1" ht="24.95" customHeight="1">
      <c r="A2534" s="127">
        <v>861</v>
      </c>
      <c r="B2534" s="34" t="s">
        <v>16388</v>
      </c>
      <c r="C2534" s="14" t="s">
        <v>11064</v>
      </c>
      <c r="D2534" s="121" t="s">
        <v>11065</v>
      </c>
      <c r="E2534" s="101">
        <v>20</v>
      </c>
      <c r="F2534" s="14" t="s">
        <v>4109</v>
      </c>
      <c r="G2534" s="14" t="s">
        <v>583</v>
      </c>
      <c r="H2534" s="22" t="s">
        <v>11066</v>
      </c>
      <c r="I2534" s="122" t="s">
        <v>11067</v>
      </c>
      <c r="J2534" s="123">
        <v>726</v>
      </c>
      <c r="K2534" s="124">
        <v>100</v>
      </c>
      <c r="L2534" s="125" t="s">
        <v>4180</v>
      </c>
      <c r="M2534" s="14" t="s">
        <v>11068</v>
      </c>
      <c r="N2534" s="14"/>
      <c r="O2534" s="22"/>
      <c r="P2534" s="122"/>
      <c r="Q2534" s="101"/>
      <c r="R2534" s="14"/>
      <c r="S2534" s="48"/>
      <c r="T2534" s="126"/>
    </row>
    <row r="2535" spans="1:20" s="17" customFormat="1" ht="24.95" customHeight="1">
      <c r="A2535" s="127">
        <v>862</v>
      </c>
      <c r="B2535" s="34" t="s">
        <v>16388</v>
      </c>
      <c r="C2535" s="14" t="s">
        <v>11069</v>
      </c>
      <c r="D2535" s="121" t="s">
        <v>11070</v>
      </c>
      <c r="E2535" s="101">
        <v>4</v>
      </c>
      <c r="F2535" s="14" t="s">
        <v>3978</v>
      </c>
      <c r="G2535" s="14" t="s">
        <v>605</v>
      </c>
      <c r="H2535" s="22" t="s">
        <v>503</v>
      </c>
      <c r="I2535" s="122" t="s">
        <v>780</v>
      </c>
      <c r="J2535" s="123">
        <v>624</v>
      </c>
      <c r="K2535" s="124">
        <v>150</v>
      </c>
      <c r="L2535" s="125" t="s">
        <v>4180</v>
      </c>
      <c r="M2535" s="14" t="s">
        <v>11071</v>
      </c>
      <c r="N2535" s="14"/>
      <c r="O2535" s="22"/>
      <c r="P2535" s="122"/>
      <c r="Q2535" s="101"/>
      <c r="R2535" s="14"/>
      <c r="S2535" s="48"/>
      <c r="T2535" s="126"/>
    </row>
    <row r="2536" spans="1:20" s="17" customFormat="1" ht="24.95" customHeight="1">
      <c r="A2536" s="127">
        <v>863</v>
      </c>
      <c r="B2536" s="34" t="s">
        <v>16388</v>
      </c>
      <c r="C2536" s="14" t="s">
        <v>11072</v>
      </c>
      <c r="D2536" s="121" t="s">
        <v>11073</v>
      </c>
      <c r="E2536" s="101">
        <v>50</v>
      </c>
      <c r="F2536" s="14" t="s">
        <v>3994</v>
      </c>
      <c r="G2536" s="14" t="s">
        <v>548</v>
      </c>
      <c r="H2536" s="22" t="s">
        <v>3584</v>
      </c>
      <c r="I2536" s="122" t="s">
        <v>3605</v>
      </c>
      <c r="J2536" s="123">
        <v>8486</v>
      </c>
      <c r="K2536" s="124">
        <v>50</v>
      </c>
      <c r="L2536" s="125" t="s">
        <v>4161</v>
      </c>
      <c r="M2536" s="14" t="s">
        <v>11074</v>
      </c>
      <c r="N2536" s="14" t="s">
        <v>548</v>
      </c>
      <c r="O2536" s="22" t="s">
        <v>3584</v>
      </c>
      <c r="P2536" s="122" t="s">
        <v>3605</v>
      </c>
      <c r="Q2536" s="101">
        <v>50</v>
      </c>
      <c r="R2536" s="14" t="s">
        <v>3994</v>
      </c>
      <c r="S2536" s="48">
        <v>8486</v>
      </c>
      <c r="T2536" s="126"/>
    </row>
    <row r="2537" spans="1:20" s="17" customFormat="1" ht="24.95" customHeight="1">
      <c r="A2537" s="127"/>
      <c r="B2537" s="34"/>
      <c r="C2537" s="34"/>
      <c r="D2537" s="121"/>
      <c r="E2537" s="101"/>
      <c r="F2537" s="14"/>
      <c r="G2537" s="14"/>
      <c r="H2537" s="22"/>
      <c r="I2537" s="122"/>
      <c r="J2537" s="128"/>
      <c r="K2537" s="124"/>
      <c r="L2537" s="125" t="s">
        <v>4161</v>
      </c>
      <c r="M2537" s="14" t="s">
        <v>11074</v>
      </c>
      <c r="N2537" s="14" t="s">
        <v>555</v>
      </c>
      <c r="O2537" s="22" t="s">
        <v>11075</v>
      </c>
      <c r="P2537" s="122" t="s">
        <v>11076</v>
      </c>
      <c r="Q2537" s="101">
        <v>50</v>
      </c>
      <c r="R2537" s="14" t="s">
        <v>4104</v>
      </c>
      <c r="S2537" s="48">
        <v>5582</v>
      </c>
      <c r="T2537" s="126"/>
    </row>
    <row r="2538" spans="1:20" s="17" customFormat="1" ht="24.95" customHeight="1">
      <c r="A2538" s="127"/>
      <c r="B2538" s="34"/>
      <c r="C2538" s="34"/>
      <c r="D2538" s="121"/>
      <c r="E2538" s="101"/>
      <c r="F2538" s="14"/>
      <c r="G2538" s="14"/>
      <c r="H2538" s="22"/>
      <c r="I2538" s="122"/>
      <c r="J2538" s="128"/>
      <c r="K2538" s="124"/>
      <c r="L2538" s="125" t="s">
        <v>4161</v>
      </c>
      <c r="M2538" s="14" t="s">
        <v>11074</v>
      </c>
      <c r="N2538" s="14" t="s">
        <v>546</v>
      </c>
      <c r="O2538" s="22" t="s">
        <v>504</v>
      </c>
      <c r="P2538" s="122" t="s">
        <v>781</v>
      </c>
      <c r="Q2538" s="101">
        <v>50</v>
      </c>
      <c r="R2538" s="14" t="s">
        <v>4104</v>
      </c>
      <c r="S2538" s="48">
        <v>8319</v>
      </c>
      <c r="T2538" s="126"/>
    </row>
    <row r="2539" spans="1:20" s="17" customFormat="1" ht="24.95" customHeight="1">
      <c r="A2539" s="127"/>
      <c r="B2539" s="34"/>
      <c r="C2539" s="34"/>
      <c r="D2539" s="121"/>
      <c r="E2539" s="101"/>
      <c r="F2539" s="14"/>
      <c r="G2539" s="14"/>
      <c r="H2539" s="22"/>
      <c r="I2539" s="122"/>
      <c r="J2539" s="128"/>
      <c r="K2539" s="124"/>
      <c r="L2539" s="125" t="s">
        <v>4161</v>
      </c>
      <c r="M2539" s="14" t="s">
        <v>11074</v>
      </c>
      <c r="N2539" s="14" t="s">
        <v>550</v>
      </c>
      <c r="O2539" s="22" t="s">
        <v>11077</v>
      </c>
      <c r="P2539" s="122" t="s">
        <v>11078</v>
      </c>
      <c r="Q2539" s="101">
        <v>50</v>
      </c>
      <c r="R2539" s="14" t="s">
        <v>4104</v>
      </c>
      <c r="S2539" s="48">
        <v>8793</v>
      </c>
      <c r="T2539" s="126"/>
    </row>
    <row r="2540" spans="1:20" s="17" customFormat="1" ht="24.95" customHeight="1">
      <c r="A2540" s="127">
        <v>864</v>
      </c>
      <c r="B2540" s="34" t="s">
        <v>16388</v>
      </c>
      <c r="C2540" s="14" t="s">
        <v>11079</v>
      </c>
      <c r="D2540" s="121" t="s">
        <v>11080</v>
      </c>
      <c r="E2540" s="101">
        <v>100</v>
      </c>
      <c r="F2540" s="14" t="s">
        <v>4104</v>
      </c>
      <c r="G2540" s="14" t="s">
        <v>550</v>
      </c>
      <c r="H2540" s="22" t="s">
        <v>11081</v>
      </c>
      <c r="I2540" s="122" t="s">
        <v>11082</v>
      </c>
      <c r="J2540" s="123">
        <v>13711</v>
      </c>
      <c r="K2540" s="124">
        <v>50</v>
      </c>
      <c r="L2540" s="125" t="s">
        <v>4161</v>
      </c>
      <c r="M2540" s="14" t="s">
        <v>11083</v>
      </c>
      <c r="N2540" s="14" t="s">
        <v>550</v>
      </c>
      <c r="O2540" s="22" t="s">
        <v>11081</v>
      </c>
      <c r="P2540" s="122" t="s">
        <v>11082</v>
      </c>
      <c r="Q2540" s="101">
        <v>100</v>
      </c>
      <c r="R2540" s="14" t="s">
        <v>4104</v>
      </c>
      <c r="S2540" s="48">
        <v>13711</v>
      </c>
      <c r="T2540" s="126"/>
    </row>
    <row r="2541" spans="1:20" s="17" customFormat="1" ht="24.95" customHeight="1">
      <c r="A2541" s="127"/>
      <c r="B2541" s="34"/>
      <c r="C2541" s="34"/>
      <c r="D2541" s="121"/>
      <c r="E2541" s="101"/>
      <c r="F2541" s="14"/>
      <c r="G2541" s="14"/>
      <c r="H2541" s="22"/>
      <c r="I2541" s="122"/>
      <c r="J2541" s="128"/>
      <c r="K2541" s="124"/>
      <c r="L2541" s="125" t="s">
        <v>4161</v>
      </c>
      <c r="M2541" s="14" t="s">
        <v>11083</v>
      </c>
      <c r="N2541" s="14" t="s">
        <v>546</v>
      </c>
      <c r="O2541" s="22" t="s">
        <v>505</v>
      </c>
      <c r="P2541" s="122" t="s">
        <v>782</v>
      </c>
      <c r="Q2541" s="101">
        <v>100</v>
      </c>
      <c r="R2541" s="14" t="s">
        <v>4104</v>
      </c>
      <c r="S2541" s="48">
        <v>12948</v>
      </c>
      <c r="T2541" s="126"/>
    </row>
    <row r="2542" spans="1:20" s="17" customFormat="1" ht="24.95" customHeight="1">
      <c r="A2542" s="127"/>
      <c r="B2542" s="34"/>
      <c r="C2542" s="34"/>
      <c r="D2542" s="121"/>
      <c r="E2542" s="101"/>
      <c r="F2542" s="14"/>
      <c r="G2542" s="14"/>
      <c r="H2542" s="22"/>
      <c r="I2542" s="122"/>
      <c r="J2542" s="128"/>
      <c r="K2542" s="124"/>
      <c r="L2542" s="125" t="s">
        <v>4161</v>
      </c>
      <c r="M2542" s="14" t="s">
        <v>11083</v>
      </c>
      <c r="N2542" s="14" t="s">
        <v>548</v>
      </c>
      <c r="O2542" s="22" t="s">
        <v>3585</v>
      </c>
      <c r="P2542" s="122" t="s">
        <v>3606</v>
      </c>
      <c r="Q2542" s="101">
        <v>100</v>
      </c>
      <c r="R2542" s="14" t="s">
        <v>3994</v>
      </c>
      <c r="S2542" s="48">
        <v>13935</v>
      </c>
      <c r="T2542" s="126"/>
    </row>
    <row r="2543" spans="1:20" s="17" customFormat="1" ht="24.95" customHeight="1">
      <c r="A2543" s="127"/>
      <c r="B2543" s="34"/>
      <c r="C2543" s="34"/>
      <c r="D2543" s="121"/>
      <c r="E2543" s="101"/>
      <c r="F2543" s="14"/>
      <c r="G2543" s="14"/>
      <c r="H2543" s="22"/>
      <c r="I2543" s="122"/>
      <c r="J2543" s="128"/>
      <c r="K2543" s="124"/>
      <c r="L2543" s="125" t="s">
        <v>4161</v>
      </c>
      <c r="M2543" s="14" t="s">
        <v>11083</v>
      </c>
      <c r="N2543" s="14" t="s">
        <v>555</v>
      </c>
      <c r="O2543" s="22" t="s">
        <v>11084</v>
      </c>
      <c r="P2543" s="122" t="s">
        <v>11085</v>
      </c>
      <c r="Q2543" s="101">
        <v>100</v>
      </c>
      <c r="R2543" s="14" t="s">
        <v>4104</v>
      </c>
      <c r="S2543" s="48">
        <v>14016</v>
      </c>
      <c r="T2543" s="126"/>
    </row>
    <row r="2544" spans="1:20" s="17" customFormat="1" ht="24.95" customHeight="1">
      <c r="A2544" s="127">
        <v>865</v>
      </c>
      <c r="B2544" s="34" t="s">
        <v>16388</v>
      </c>
      <c r="C2544" s="14" t="s">
        <v>11086</v>
      </c>
      <c r="D2544" s="121" t="s">
        <v>11087</v>
      </c>
      <c r="E2544" s="101">
        <v>150</v>
      </c>
      <c r="F2544" s="14" t="s">
        <v>3994</v>
      </c>
      <c r="G2544" s="14" t="s">
        <v>548</v>
      </c>
      <c r="H2544" s="22" t="s">
        <v>11088</v>
      </c>
      <c r="I2544" s="122" t="s">
        <v>11089</v>
      </c>
      <c r="J2544" s="123">
        <v>16287</v>
      </c>
      <c r="K2544" s="124">
        <v>200</v>
      </c>
      <c r="L2544" s="125" t="s">
        <v>4161</v>
      </c>
      <c r="M2544" s="14" t="s">
        <v>11090</v>
      </c>
      <c r="N2544" s="14" t="s">
        <v>548</v>
      </c>
      <c r="O2544" s="22" t="s">
        <v>11088</v>
      </c>
      <c r="P2544" s="122" t="s">
        <v>11089</v>
      </c>
      <c r="Q2544" s="101">
        <v>150</v>
      </c>
      <c r="R2544" s="14" t="s">
        <v>3994</v>
      </c>
      <c r="S2544" s="48">
        <v>16287</v>
      </c>
      <c r="T2544" s="126"/>
    </row>
    <row r="2545" spans="1:20" s="17" customFormat="1" ht="24.95" customHeight="1">
      <c r="A2545" s="127"/>
      <c r="B2545" s="34"/>
      <c r="C2545" s="34"/>
      <c r="D2545" s="121"/>
      <c r="E2545" s="101"/>
      <c r="F2545" s="14"/>
      <c r="G2545" s="14"/>
      <c r="H2545" s="22"/>
      <c r="I2545" s="122"/>
      <c r="J2545" s="128"/>
      <c r="K2545" s="124"/>
      <c r="L2545" s="125" t="s">
        <v>4161</v>
      </c>
      <c r="M2545" s="14" t="s">
        <v>11090</v>
      </c>
      <c r="N2545" s="14" t="s">
        <v>550</v>
      </c>
      <c r="O2545" s="22" t="s">
        <v>11091</v>
      </c>
      <c r="P2545" s="122" t="s">
        <v>11092</v>
      </c>
      <c r="Q2545" s="101">
        <v>150</v>
      </c>
      <c r="R2545" s="14" t="s">
        <v>4104</v>
      </c>
      <c r="S2545" s="48">
        <v>15719</v>
      </c>
      <c r="T2545" s="126"/>
    </row>
    <row r="2546" spans="1:20" s="17" customFormat="1" ht="24.95" customHeight="1">
      <c r="A2546" s="127"/>
      <c r="B2546" s="34"/>
      <c r="C2546" s="34"/>
      <c r="D2546" s="121"/>
      <c r="E2546" s="101"/>
      <c r="F2546" s="14"/>
      <c r="G2546" s="14"/>
      <c r="H2546" s="22"/>
      <c r="I2546" s="122"/>
      <c r="J2546" s="128"/>
      <c r="K2546" s="124"/>
      <c r="L2546" s="125" t="s">
        <v>4161</v>
      </c>
      <c r="M2546" s="14" t="s">
        <v>11090</v>
      </c>
      <c r="N2546" s="14" t="s">
        <v>546</v>
      </c>
      <c r="O2546" s="22" t="s">
        <v>11093</v>
      </c>
      <c r="P2546" s="122" t="s">
        <v>11094</v>
      </c>
      <c r="Q2546" s="101">
        <v>150</v>
      </c>
      <c r="R2546" s="14" t="s">
        <v>4104</v>
      </c>
      <c r="S2546" s="48">
        <v>15770</v>
      </c>
      <c r="T2546" s="126"/>
    </row>
    <row r="2547" spans="1:20" s="17" customFormat="1" ht="24.95" customHeight="1">
      <c r="A2547" s="127">
        <v>866</v>
      </c>
      <c r="B2547" s="34" t="s">
        <v>16388</v>
      </c>
      <c r="C2547" s="14" t="s">
        <v>11095</v>
      </c>
      <c r="D2547" s="121" t="s">
        <v>11096</v>
      </c>
      <c r="E2547" s="101">
        <v>1</v>
      </c>
      <c r="F2547" s="14" t="s">
        <v>3978</v>
      </c>
      <c r="G2547" s="14" t="s">
        <v>591</v>
      </c>
      <c r="H2547" s="22" t="s">
        <v>152</v>
      </c>
      <c r="I2547" s="122" t="s">
        <v>1115</v>
      </c>
      <c r="J2547" s="123">
        <v>2777</v>
      </c>
      <c r="K2547" s="124">
        <v>100</v>
      </c>
      <c r="L2547" s="125" t="s">
        <v>4180</v>
      </c>
      <c r="M2547" s="14" t="s">
        <v>11097</v>
      </c>
      <c r="N2547" s="14"/>
      <c r="O2547" s="22"/>
      <c r="P2547" s="122"/>
      <c r="Q2547" s="101"/>
      <c r="R2547" s="14"/>
      <c r="S2547" s="48"/>
      <c r="T2547" s="126"/>
    </row>
    <row r="2548" spans="1:20" s="17" customFormat="1" ht="24.95" customHeight="1">
      <c r="A2548" s="127">
        <v>867</v>
      </c>
      <c r="B2548" s="34" t="s">
        <v>16388</v>
      </c>
      <c r="C2548" s="14" t="s">
        <v>11098</v>
      </c>
      <c r="D2548" s="121" t="s">
        <v>11099</v>
      </c>
      <c r="E2548" s="101">
        <v>10</v>
      </c>
      <c r="F2548" s="14" t="s">
        <v>3978</v>
      </c>
      <c r="G2548" s="14" t="s">
        <v>591</v>
      </c>
      <c r="H2548" s="22" t="s">
        <v>11100</v>
      </c>
      <c r="I2548" s="122" t="s">
        <v>11101</v>
      </c>
      <c r="J2548" s="123">
        <v>9718</v>
      </c>
      <c r="K2548" s="124">
        <v>50</v>
      </c>
      <c r="L2548" s="125" t="s">
        <v>4180</v>
      </c>
      <c r="M2548" s="14" t="s">
        <v>11102</v>
      </c>
      <c r="N2548" s="14"/>
      <c r="O2548" s="22"/>
      <c r="P2548" s="122"/>
      <c r="Q2548" s="101"/>
      <c r="R2548" s="14"/>
      <c r="S2548" s="48"/>
      <c r="T2548" s="126"/>
    </row>
    <row r="2549" spans="1:20" s="17" customFormat="1" ht="24.95" customHeight="1">
      <c r="A2549" s="127">
        <v>868</v>
      </c>
      <c r="B2549" s="34" t="s">
        <v>16388</v>
      </c>
      <c r="C2549" s="14" t="s">
        <v>11103</v>
      </c>
      <c r="D2549" s="121" t="s">
        <v>11104</v>
      </c>
      <c r="E2549" s="101">
        <v>300</v>
      </c>
      <c r="F2549" s="14" t="s">
        <v>3994</v>
      </c>
      <c r="G2549" s="14" t="s">
        <v>548</v>
      </c>
      <c r="H2549" s="22" t="s">
        <v>11105</v>
      </c>
      <c r="I2549" s="122" t="s">
        <v>11106</v>
      </c>
      <c r="J2549" s="123">
        <v>37143</v>
      </c>
      <c r="K2549" s="124">
        <v>230</v>
      </c>
      <c r="L2549" s="125" t="s">
        <v>4161</v>
      </c>
      <c r="M2549" s="14" t="s">
        <v>11107</v>
      </c>
      <c r="N2549" s="14" t="s">
        <v>548</v>
      </c>
      <c r="O2549" s="22" t="s">
        <v>11105</v>
      </c>
      <c r="P2549" s="122" t="s">
        <v>11106</v>
      </c>
      <c r="Q2549" s="101">
        <v>300</v>
      </c>
      <c r="R2549" s="14" t="s">
        <v>3994</v>
      </c>
      <c r="S2549" s="48">
        <v>37143</v>
      </c>
      <c r="T2549" s="126"/>
    </row>
    <row r="2550" spans="1:20" s="17" customFormat="1" ht="24.95" customHeight="1">
      <c r="A2550" s="127"/>
      <c r="B2550" s="34"/>
      <c r="C2550" s="34"/>
      <c r="D2550" s="121"/>
      <c r="E2550" s="101"/>
      <c r="F2550" s="14"/>
      <c r="G2550" s="14"/>
      <c r="H2550" s="22"/>
      <c r="I2550" s="122"/>
      <c r="J2550" s="128"/>
      <c r="K2550" s="124"/>
      <c r="L2550" s="125" t="s">
        <v>4161</v>
      </c>
      <c r="M2550" s="14" t="s">
        <v>11107</v>
      </c>
      <c r="N2550" s="14" t="s">
        <v>554</v>
      </c>
      <c r="O2550" s="22" t="s">
        <v>3914</v>
      </c>
      <c r="P2550" s="122" t="s">
        <v>11108</v>
      </c>
      <c r="Q2550" s="101">
        <v>300</v>
      </c>
      <c r="R2550" s="14" t="s">
        <v>3994</v>
      </c>
      <c r="S2550" s="48">
        <v>37391</v>
      </c>
      <c r="T2550" s="126"/>
    </row>
    <row r="2551" spans="1:20" s="17" customFormat="1" ht="24.95" customHeight="1">
      <c r="A2551" s="127">
        <v>869</v>
      </c>
      <c r="B2551" s="34" t="s">
        <v>16388</v>
      </c>
      <c r="C2551" s="14" t="s">
        <v>11109</v>
      </c>
      <c r="D2551" s="121" t="s">
        <v>11110</v>
      </c>
      <c r="E2551" s="101">
        <v>1</v>
      </c>
      <c r="F2551" s="14" t="s">
        <v>3988</v>
      </c>
      <c r="G2551" s="14" t="s">
        <v>596</v>
      </c>
      <c r="H2551" s="22" t="s">
        <v>11111</v>
      </c>
      <c r="I2551" s="122" t="s">
        <v>11112</v>
      </c>
      <c r="J2551" s="123">
        <v>44729</v>
      </c>
      <c r="K2551" s="124">
        <v>10</v>
      </c>
      <c r="L2551" s="125" t="s">
        <v>4180</v>
      </c>
      <c r="M2551" s="14" t="s">
        <v>11113</v>
      </c>
      <c r="N2551" s="14"/>
      <c r="O2551" s="22"/>
      <c r="P2551" s="122"/>
      <c r="Q2551" s="101"/>
      <c r="R2551" s="14"/>
      <c r="S2551" s="48"/>
      <c r="T2551" s="126"/>
    </row>
    <row r="2552" spans="1:20" s="17" customFormat="1" ht="24.95" customHeight="1">
      <c r="A2552" s="127">
        <v>870</v>
      </c>
      <c r="B2552" s="34" t="s">
        <v>16388</v>
      </c>
      <c r="C2552" s="14" t="s">
        <v>11114</v>
      </c>
      <c r="D2552" s="121" t="s">
        <v>11115</v>
      </c>
      <c r="E2552" s="101">
        <v>2</v>
      </c>
      <c r="F2552" s="14" t="s">
        <v>3978</v>
      </c>
      <c r="G2552" s="14" t="s">
        <v>578</v>
      </c>
      <c r="H2552" s="22" t="s">
        <v>11116</v>
      </c>
      <c r="I2552" s="122" t="s">
        <v>11117</v>
      </c>
      <c r="J2552" s="123">
        <v>300</v>
      </c>
      <c r="K2552" s="124">
        <v>2300</v>
      </c>
      <c r="L2552" s="125" t="s">
        <v>4161</v>
      </c>
      <c r="M2552" s="14" t="s">
        <v>11118</v>
      </c>
      <c r="N2552" s="14" t="s">
        <v>578</v>
      </c>
      <c r="O2552" s="22" t="s">
        <v>11116</v>
      </c>
      <c r="P2552" s="122" t="s">
        <v>11117</v>
      </c>
      <c r="Q2552" s="101">
        <v>2</v>
      </c>
      <c r="R2552" s="14" t="s">
        <v>3978</v>
      </c>
      <c r="S2552" s="48">
        <v>300</v>
      </c>
      <c r="T2552" s="126"/>
    </row>
    <row r="2553" spans="1:20" s="17" customFormat="1" ht="24.95" customHeight="1">
      <c r="A2553" s="127"/>
      <c r="B2553" s="34"/>
      <c r="C2553" s="34"/>
      <c r="D2553" s="121"/>
      <c r="E2553" s="101"/>
      <c r="F2553" s="14"/>
      <c r="G2553" s="14"/>
      <c r="H2553" s="22"/>
      <c r="I2553" s="122"/>
      <c r="J2553" s="128"/>
      <c r="K2553" s="124"/>
      <c r="L2553" s="125" t="s">
        <v>4161</v>
      </c>
      <c r="M2553" s="14" t="s">
        <v>11118</v>
      </c>
      <c r="N2553" s="14" t="s">
        <v>550</v>
      </c>
      <c r="O2553" s="22" t="s">
        <v>1998</v>
      </c>
      <c r="P2553" s="122" t="s">
        <v>2566</v>
      </c>
      <c r="Q2553" s="101">
        <v>2</v>
      </c>
      <c r="R2553" s="14" t="s">
        <v>3978</v>
      </c>
      <c r="S2553" s="48">
        <v>300</v>
      </c>
      <c r="T2553" s="126"/>
    </row>
    <row r="2554" spans="1:20" s="17" customFormat="1" ht="24.95" customHeight="1">
      <c r="A2554" s="127"/>
      <c r="B2554" s="34"/>
      <c r="C2554" s="34"/>
      <c r="D2554" s="121"/>
      <c r="E2554" s="101"/>
      <c r="F2554" s="14"/>
      <c r="G2554" s="14"/>
      <c r="H2554" s="22"/>
      <c r="I2554" s="122"/>
      <c r="J2554" s="128"/>
      <c r="K2554" s="124"/>
      <c r="L2554" s="125" t="s">
        <v>4161</v>
      </c>
      <c r="M2554" s="14" t="s">
        <v>11118</v>
      </c>
      <c r="N2554" s="14" t="s">
        <v>613</v>
      </c>
      <c r="O2554" s="22" t="s">
        <v>11119</v>
      </c>
      <c r="P2554" s="122" t="s">
        <v>11120</v>
      </c>
      <c r="Q2554" s="101">
        <v>2</v>
      </c>
      <c r="R2554" s="14" t="s">
        <v>3978</v>
      </c>
      <c r="S2554" s="48">
        <v>300</v>
      </c>
      <c r="T2554" s="126"/>
    </row>
    <row r="2555" spans="1:20" s="17" customFormat="1" ht="24.95" customHeight="1">
      <c r="A2555" s="127">
        <v>871</v>
      </c>
      <c r="B2555" s="34" t="s">
        <v>16388</v>
      </c>
      <c r="C2555" s="14" t="s">
        <v>11121</v>
      </c>
      <c r="D2555" s="121" t="s">
        <v>11122</v>
      </c>
      <c r="E2555" s="101" t="s">
        <v>3333</v>
      </c>
      <c r="F2555" s="14" t="s">
        <v>1168</v>
      </c>
      <c r="G2555" s="14" t="s">
        <v>559</v>
      </c>
      <c r="H2555" s="22" t="s">
        <v>11123</v>
      </c>
      <c r="I2555" s="122" t="s">
        <v>11124</v>
      </c>
      <c r="J2555" s="123">
        <v>0</v>
      </c>
      <c r="K2555" s="124">
        <v>10</v>
      </c>
      <c r="L2555" s="125" t="s">
        <v>4180</v>
      </c>
      <c r="M2555" s="14" t="s">
        <v>11125</v>
      </c>
      <c r="N2555" s="14"/>
      <c r="O2555" s="22"/>
      <c r="P2555" s="122"/>
      <c r="Q2555" s="101"/>
      <c r="R2555" s="14"/>
      <c r="S2555" s="48"/>
      <c r="T2555" s="126"/>
    </row>
    <row r="2556" spans="1:20" s="17" customFormat="1" ht="24.95" customHeight="1">
      <c r="A2556" s="127">
        <v>872</v>
      </c>
      <c r="B2556" s="34" t="s">
        <v>16388</v>
      </c>
      <c r="C2556" s="14" t="s">
        <v>11126</v>
      </c>
      <c r="D2556" s="121" t="s">
        <v>11127</v>
      </c>
      <c r="E2556" s="101">
        <v>100</v>
      </c>
      <c r="F2556" s="14" t="s">
        <v>3994</v>
      </c>
      <c r="G2556" s="14" t="s">
        <v>583</v>
      </c>
      <c r="H2556" s="22" t="s">
        <v>507</v>
      </c>
      <c r="I2556" s="122" t="s">
        <v>783</v>
      </c>
      <c r="J2556" s="123">
        <v>1250</v>
      </c>
      <c r="K2556" s="124">
        <v>6500</v>
      </c>
      <c r="L2556" s="125" t="s">
        <v>4161</v>
      </c>
      <c r="M2556" s="14" t="s">
        <v>11128</v>
      </c>
      <c r="N2556" s="14" t="s">
        <v>583</v>
      </c>
      <c r="O2556" s="22" t="s">
        <v>507</v>
      </c>
      <c r="P2556" s="122" t="s">
        <v>783</v>
      </c>
      <c r="Q2556" s="101">
        <v>100</v>
      </c>
      <c r="R2556" s="14" t="s">
        <v>3994</v>
      </c>
      <c r="S2556" s="48">
        <v>1250</v>
      </c>
      <c r="T2556" s="126"/>
    </row>
    <row r="2557" spans="1:20" s="17" customFormat="1" ht="24.95" customHeight="1">
      <c r="A2557" s="127"/>
      <c r="B2557" s="34"/>
      <c r="C2557" s="34"/>
      <c r="D2557" s="121"/>
      <c r="E2557" s="101"/>
      <c r="F2557" s="14"/>
      <c r="G2557" s="14"/>
      <c r="H2557" s="22"/>
      <c r="I2557" s="122"/>
      <c r="J2557" s="128"/>
      <c r="K2557" s="124"/>
      <c r="L2557" s="125" t="s">
        <v>4161</v>
      </c>
      <c r="M2557" s="14" t="s">
        <v>11128</v>
      </c>
      <c r="N2557" s="14" t="s">
        <v>583</v>
      </c>
      <c r="O2557" s="22" t="s">
        <v>11129</v>
      </c>
      <c r="P2557" s="122" t="s">
        <v>11130</v>
      </c>
      <c r="Q2557" s="101">
        <v>100</v>
      </c>
      <c r="R2557" s="14" t="s">
        <v>10643</v>
      </c>
      <c r="S2557" s="48">
        <v>1250</v>
      </c>
      <c r="T2557" s="126"/>
    </row>
    <row r="2558" spans="1:20" s="17" customFormat="1" ht="24.95" customHeight="1">
      <c r="A2558" s="127"/>
      <c r="B2558" s="34"/>
      <c r="C2558" s="34"/>
      <c r="D2558" s="121"/>
      <c r="E2558" s="101"/>
      <c r="F2558" s="14"/>
      <c r="G2558" s="14"/>
      <c r="H2558" s="22"/>
      <c r="I2558" s="122"/>
      <c r="J2558" s="128"/>
      <c r="K2558" s="124"/>
      <c r="L2558" s="125" t="s">
        <v>4161</v>
      </c>
      <c r="M2558" s="14" t="s">
        <v>11128</v>
      </c>
      <c r="N2558" s="14" t="s">
        <v>548</v>
      </c>
      <c r="O2558" s="22" t="s">
        <v>508</v>
      </c>
      <c r="P2558" s="122" t="s">
        <v>784</v>
      </c>
      <c r="Q2558" s="101">
        <v>100</v>
      </c>
      <c r="R2558" s="14" t="s">
        <v>3994</v>
      </c>
      <c r="S2558" s="48">
        <v>1277</v>
      </c>
      <c r="T2558" s="126"/>
    </row>
    <row r="2559" spans="1:20" s="17" customFormat="1" ht="24.95" customHeight="1">
      <c r="A2559" s="127"/>
      <c r="B2559" s="34"/>
      <c r="C2559" s="34"/>
      <c r="D2559" s="121"/>
      <c r="E2559" s="101"/>
      <c r="F2559" s="14"/>
      <c r="G2559" s="14"/>
      <c r="H2559" s="22"/>
      <c r="I2559" s="122"/>
      <c r="J2559" s="128"/>
      <c r="K2559" s="124"/>
      <c r="L2559" s="125" t="s">
        <v>4161</v>
      </c>
      <c r="M2559" s="14" t="s">
        <v>11128</v>
      </c>
      <c r="N2559" s="14" t="s">
        <v>599</v>
      </c>
      <c r="O2559" s="22" t="s">
        <v>11131</v>
      </c>
      <c r="P2559" s="122" t="s">
        <v>11132</v>
      </c>
      <c r="Q2559" s="101">
        <v>100</v>
      </c>
      <c r="R2559" s="14" t="s">
        <v>10643</v>
      </c>
      <c r="S2559" s="48">
        <v>1339</v>
      </c>
      <c r="T2559" s="126"/>
    </row>
    <row r="2560" spans="1:20" s="17" customFormat="1" ht="24.95" customHeight="1">
      <c r="A2560" s="127"/>
      <c r="B2560" s="34"/>
      <c r="C2560" s="34"/>
      <c r="D2560" s="121"/>
      <c r="E2560" s="101"/>
      <c r="F2560" s="14"/>
      <c r="G2560" s="14"/>
      <c r="H2560" s="22"/>
      <c r="I2560" s="122"/>
      <c r="J2560" s="128"/>
      <c r="K2560" s="124"/>
      <c r="L2560" s="125" t="s">
        <v>4161</v>
      </c>
      <c r="M2560" s="14" t="s">
        <v>11128</v>
      </c>
      <c r="N2560" s="14" t="s">
        <v>607</v>
      </c>
      <c r="O2560" s="22" t="s">
        <v>11133</v>
      </c>
      <c r="P2560" s="122" t="s">
        <v>11134</v>
      </c>
      <c r="Q2560" s="101">
        <v>100</v>
      </c>
      <c r="R2560" s="14" t="s">
        <v>3994</v>
      </c>
      <c r="S2560" s="48">
        <v>1348</v>
      </c>
      <c r="T2560" s="126"/>
    </row>
    <row r="2561" spans="1:20" s="17" customFormat="1" ht="24.95" customHeight="1">
      <c r="A2561" s="127">
        <v>873</v>
      </c>
      <c r="B2561" s="34" t="s">
        <v>16388</v>
      </c>
      <c r="C2561" s="14" t="s">
        <v>11135</v>
      </c>
      <c r="D2561" s="121" t="s">
        <v>11136</v>
      </c>
      <c r="E2561" s="101">
        <v>1</v>
      </c>
      <c r="F2561" s="14" t="s">
        <v>3988</v>
      </c>
      <c r="G2561" s="14" t="s">
        <v>590</v>
      </c>
      <c r="H2561" s="22" t="s">
        <v>11137</v>
      </c>
      <c r="I2561" s="122" t="s">
        <v>11138</v>
      </c>
      <c r="J2561" s="123">
        <v>3040</v>
      </c>
      <c r="K2561" s="124">
        <v>370</v>
      </c>
      <c r="L2561" s="125" t="s">
        <v>4161</v>
      </c>
      <c r="M2561" s="14" t="s">
        <v>11139</v>
      </c>
      <c r="N2561" s="14" t="s">
        <v>590</v>
      </c>
      <c r="O2561" s="22" t="s">
        <v>11137</v>
      </c>
      <c r="P2561" s="122" t="s">
        <v>11138</v>
      </c>
      <c r="Q2561" s="101">
        <v>1</v>
      </c>
      <c r="R2561" s="14" t="s">
        <v>3988</v>
      </c>
      <c r="S2561" s="48">
        <v>3040</v>
      </c>
      <c r="T2561" s="126"/>
    </row>
    <row r="2562" spans="1:20" s="17" customFormat="1" ht="24.95" customHeight="1">
      <c r="A2562" s="127"/>
      <c r="B2562" s="34"/>
      <c r="C2562" s="34"/>
      <c r="D2562" s="121"/>
      <c r="E2562" s="101"/>
      <c r="F2562" s="14"/>
      <c r="G2562" s="14"/>
      <c r="H2562" s="22"/>
      <c r="I2562" s="122"/>
      <c r="J2562" s="128"/>
      <c r="K2562" s="124"/>
      <c r="L2562" s="125" t="s">
        <v>4161</v>
      </c>
      <c r="M2562" s="14" t="s">
        <v>11139</v>
      </c>
      <c r="N2562" s="14" t="s">
        <v>554</v>
      </c>
      <c r="O2562" s="22" t="s">
        <v>2072</v>
      </c>
      <c r="P2562" s="122" t="s">
        <v>2633</v>
      </c>
      <c r="Q2562" s="101">
        <v>1</v>
      </c>
      <c r="R2562" s="14" t="s">
        <v>3988</v>
      </c>
      <c r="S2562" s="48">
        <v>2921</v>
      </c>
      <c r="T2562" s="126"/>
    </row>
    <row r="2563" spans="1:20" s="17" customFormat="1" ht="24.95" customHeight="1">
      <c r="A2563" s="127">
        <v>874</v>
      </c>
      <c r="B2563" s="34" t="s">
        <v>16388</v>
      </c>
      <c r="C2563" s="14" t="s">
        <v>11140</v>
      </c>
      <c r="D2563" s="121" t="s">
        <v>11141</v>
      </c>
      <c r="E2563" s="101">
        <v>1</v>
      </c>
      <c r="F2563" s="14" t="s">
        <v>3988</v>
      </c>
      <c r="G2563" s="14" t="s">
        <v>560</v>
      </c>
      <c r="H2563" s="22" t="s">
        <v>11142</v>
      </c>
      <c r="I2563" s="122" t="s">
        <v>11143</v>
      </c>
      <c r="J2563" s="123">
        <v>1367</v>
      </c>
      <c r="K2563" s="124">
        <v>100</v>
      </c>
      <c r="L2563" s="125" t="s">
        <v>4180</v>
      </c>
      <c r="M2563" s="14" t="s">
        <v>11144</v>
      </c>
      <c r="N2563" s="14"/>
      <c r="O2563" s="22"/>
      <c r="P2563" s="122"/>
      <c r="Q2563" s="101"/>
      <c r="R2563" s="14"/>
      <c r="S2563" s="48"/>
      <c r="T2563" s="126"/>
    </row>
    <row r="2564" spans="1:20" s="17" customFormat="1" ht="24.95" customHeight="1">
      <c r="A2564" s="127">
        <v>875</v>
      </c>
      <c r="B2564" s="34" t="s">
        <v>16388</v>
      </c>
      <c r="C2564" s="14" t="s">
        <v>11145</v>
      </c>
      <c r="D2564" s="121" t="s">
        <v>11146</v>
      </c>
      <c r="E2564" s="101">
        <v>1</v>
      </c>
      <c r="F2564" s="14" t="s">
        <v>3988</v>
      </c>
      <c r="G2564" s="14" t="s">
        <v>590</v>
      </c>
      <c r="H2564" s="22" t="s">
        <v>11147</v>
      </c>
      <c r="I2564" s="122" t="s">
        <v>11148</v>
      </c>
      <c r="J2564" s="123">
        <v>10838</v>
      </c>
      <c r="K2564" s="124">
        <v>50</v>
      </c>
      <c r="L2564" s="125" t="s">
        <v>4161</v>
      </c>
      <c r="M2564" s="14" t="s">
        <v>11149</v>
      </c>
      <c r="N2564" s="14" t="s">
        <v>590</v>
      </c>
      <c r="O2564" s="22" t="s">
        <v>11147</v>
      </c>
      <c r="P2564" s="122" t="s">
        <v>11148</v>
      </c>
      <c r="Q2564" s="101">
        <v>1</v>
      </c>
      <c r="R2564" s="14" t="s">
        <v>3988</v>
      </c>
      <c r="S2564" s="48">
        <v>10838</v>
      </c>
      <c r="T2564" s="126"/>
    </row>
    <row r="2565" spans="1:20" s="17" customFormat="1" ht="24.95" customHeight="1">
      <c r="A2565" s="127"/>
      <c r="B2565" s="34"/>
      <c r="C2565" s="34"/>
      <c r="D2565" s="121"/>
      <c r="E2565" s="101"/>
      <c r="F2565" s="14"/>
      <c r="G2565" s="14"/>
      <c r="H2565" s="22"/>
      <c r="I2565" s="122"/>
      <c r="J2565" s="128"/>
      <c r="K2565" s="124"/>
      <c r="L2565" s="125" t="s">
        <v>4161</v>
      </c>
      <c r="M2565" s="14" t="s">
        <v>11149</v>
      </c>
      <c r="N2565" s="14" t="s">
        <v>554</v>
      </c>
      <c r="O2565" s="22" t="s">
        <v>11150</v>
      </c>
      <c r="P2565" s="122" t="s">
        <v>11151</v>
      </c>
      <c r="Q2565" s="101">
        <v>1</v>
      </c>
      <c r="R2565" s="14" t="s">
        <v>3988</v>
      </c>
      <c r="S2565" s="48">
        <v>10900</v>
      </c>
      <c r="T2565" s="126"/>
    </row>
    <row r="2566" spans="1:20" s="17" customFormat="1" ht="24.95" customHeight="1">
      <c r="A2566" s="127">
        <v>876</v>
      </c>
      <c r="B2566" s="34" t="s">
        <v>16388</v>
      </c>
      <c r="C2566" s="14" t="s">
        <v>11152</v>
      </c>
      <c r="D2566" s="121" t="s">
        <v>11153</v>
      </c>
      <c r="E2566" s="101">
        <v>0.3</v>
      </c>
      <c r="F2566" s="14" t="s">
        <v>6073</v>
      </c>
      <c r="G2566" s="14" t="s">
        <v>604</v>
      </c>
      <c r="H2566" s="22" t="s">
        <v>11154</v>
      </c>
      <c r="I2566" s="122" t="s">
        <v>11155</v>
      </c>
      <c r="J2566" s="123">
        <v>108832</v>
      </c>
      <c r="K2566" s="124">
        <v>15</v>
      </c>
      <c r="L2566" s="125" t="s">
        <v>4180</v>
      </c>
      <c r="M2566" s="14" t="s">
        <v>11156</v>
      </c>
      <c r="N2566" s="14"/>
      <c r="O2566" s="22"/>
      <c r="P2566" s="122"/>
      <c r="Q2566" s="101"/>
      <c r="R2566" s="14"/>
      <c r="S2566" s="48"/>
      <c r="T2566" s="126"/>
    </row>
    <row r="2567" spans="1:20" s="17" customFormat="1" ht="24.95" customHeight="1">
      <c r="A2567" s="127">
        <v>877</v>
      </c>
      <c r="B2567" s="34" t="s">
        <v>16388</v>
      </c>
      <c r="C2567" s="14" t="s">
        <v>11157</v>
      </c>
      <c r="D2567" s="121" t="s">
        <v>11158</v>
      </c>
      <c r="E2567" s="101">
        <v>0.3</v>
      </c>
      <c r="F2567" s="14" t="s">
        <v>6073</v>
      </c>
      <c r="G2567" s="14" t="s">
        <v>604</v>
      </c>
      <c r="H2567" s="22" t="s">
        <v>11159</v>
      </c>
      <c r="I2567" s="122" t="s">
        <v>11160</v>
      </c>
      <c r="J2567" s="123">
        <v>134666</v>
      </c>
      <c r="K2567" s="124">
        <v>5</v>
      </c>
      <c r="L2567" s="125" t="s">
        <v>4180</v>
      </c>
      <c r="M2567" s="14" t="s">
        <v>11161</v>
      </c>
      <c r="N2567" s="14"/>
      <c r="O2567" s="22"/>
      <c r="P2567" s="122"/>
      <c r="Q2567" s="101"/>
      <c r="R2567" s="14"/>
      <c r="S2567" s="48"/>
      <c r="T2567" s="126"/>
    </row>
    <row r="2568" spans="1:20" s="17" customFormat="1" ht="24.95" customHeight="1">
      <c r="A2568" s="127">
        <v>878</v>
      </c>
      <c r="B2568" s="34" t="s">
        <v>16388</v>
      </c>
      <c r="C2568" s="14" t="s">
        <v>11162</v>
      </c>
      <c r="D2568" s="121" t="s">
        <v>11163</v>
      </c>
      <c r="E2568" s="101">
        <v>0.3</v>
      </c>
      <c r="F2568" s="14" t="s">
        <v>6073</v>
      </c>
      <c r="G2568" s="14" t="s">
        <v>604</v>
      </c>
      <c r="H2568" s="22" t="s">
        <v>2070</v>
      </c>
      <c r="I2568" s="122" t="s">
        <v>2631</v>
      </c>
      <c r="J2568" s="123">
        <v>159672</v>
      </c>
      <c r="K2568" s="124">
        <v>20</v>
      </c>
      <c r="L2568" s="125" t="s">
        <v>4180</v>
      </c>
      <c r="M2568" s="14" t="s">
        <v>11164</v>
      </c>
      <c r="N2568" s="14"/>
      <c r="O2568" s="22"/>
      <c r="P2568" s="122"/>
      <c r="Q2568" s="101"/>
      <c r="R2568" s="14"/>
      <c r="S2568" s="48"/>
      <c r="T2568" s="126"/>
    </row>
    <row r="2569" spans="1:20" s="17" customFormat="1" ht="24.95" customHeight="1">
      <c r="A2569" s="127">
        <v>879</v>
      </c>
      <c r="B2569" s="34" t="s">
        <v>16388</v>
      </c>
      <c r="C2569" s="14" t="s">
        <v>11165</v>
      </c>
      <c r="D2569" s="121" t="s">
        <v>11166</v>
      </c>
      <c r="E2569" s="101">
        <v>0.3</v>
      </c>
      <c r="F2569" s="14" t="s">
        <v>6073</v>
      </c>
      <c r="G2569" s="14" t="s">
        <v>604</v>
      </c>
      <c r="H2569" s="22" t="s">
        <v>11167</v>
      </c>
      <c r="I2569" s="122" t="s">
        <v>11168</v>
      </c>
      <c r="J2569" s="123">
        <v>69965</v>
      </c>
      <c r="K2569" s="124">
        <v>15</v>
      </c>
      <c r="L2569" s="125" t="s">
        <v>4180</v>
      </c>
      <c r="M2569" s="14" t="s">
        <v>11169</v>
      </c>
      <c r="N2569" s="14"/>
      <c r="O2569" s="22"/>
      <c r="P2569" s="122"/>
      <c r="Q2569" s="101"/>
      <c r="R2569" s="14"/>
      <c r="S2569" s="48"/>
      <c r="T2569" s="126"/>
    </row>
    <row r="2570" spans="1:20" s="17" customFormat="1" ht="24.95" customHeight="1">
      <c r="A2570" s="127">
        <v>880</v>
      </c>
      <c r="B2570" s="34" t="s">
        <v>16388</v>
      </c>
      <c r="C2570" s="14" t="s">
        <v>11170</v>
      </c>
      <c r="D2570" s="121" t="s">
        <v>11171</v>
      </c>
      <c r="E2570" s="101">
        <v>0.3</v>
      </c>
      <c r="F2570" s="14" t="s">
        <v>6073</v>
      </c>
      <c r="G2570" s="14" t="s">
        <v>604</v>
      </c>
      <c r="H2570" s="22" t="s">
        <v>11172</v>
      </c>
      <c r="I2570" s="122" t="s">
        <v>11173</v>
      </c>
      <c r="J2570" s="123">
        <v>92171</v>
      </c>
      <c r="K2570" s="124">
        <v>10</v>
      </c>
      <c r="L2570" s="125" t="s">
        <v>4180</v>
      </c>
      <c r="M2570" s="14" t="s">
        <v>11174</v>
      </c>
      <c r="N2570" s="14"/>
      <c r="O2570" s="22"/>
      <c r="P2570" s="122"/>
      <c r="Q2570" s="101"/>
      <c r="R2570" s="14"/>
      <c r="S2570" s="48"/>
      <c r="T2570" s="126"/>
    </row>
    <row r="2571" spans="1:20" s="17" customFormat="1" ht="24.95" customHeight="1">
      <c r="A2571" s="127">
        <v>881</v>
      </c>
      <c r="B2571" s="34" t="s">
        <v>16388</v>
      </c>
      <c r="C2571" s="14" t="s">
        <v>11175</v>
      </c>
      <c r="D2571" s="121" t="s">
        <v>11176</v>
      </c>
      <c r="E2571" s="101">
        <v>1</v>
      </c>
      <c r="F2571" s="14" t="s">
        <v>3988</v>
      </c>
      <c r="G2571" s="14" t="s">
        <v>606</v>
      </c>
      <c r="H2571" s="22" t="s">
        <v>11177</v>
      </c>
      <c r="I2571" s="122" t="s">
        <v>11178</v>
      </c>
      <c r="J2571" s="123">
        <v>10844</v>
      </c>
      <c r="K2571" s="124">
        <v>710</v>
      </c>
      <c r="L2571" s="125" t="s">
        <v>4161</v>
      </c>
      <c r="M2571" s="14" t="s">
        <v>11179</v>
      </c>
      <c r="N2571" s="14" t="s">
        <v>606</v>
      </c>
      <c r="O2571" s="22" t="s">
        <v>11177</v>
      </c>
      <c r="P2571" s="122" t="s">
        <v>11178</v>
      </c>
      <c r="Q2571" s="101">
        <v>1</v>
      </c>
      <c r="R2571" s="14" t="s">
        <v>3988</v>
      </c>
      <c r="S2571" s="48">
        <v>10844</v>
      </c>
      <c r="T2571" s="126"/>
    </row>
    <row r="2572" spans="1:20" s="17" customFormat="1" ht="24.95" customHeight="1">
      <c r="A2572" s="127"/>
      <c r="B2572" s="34"/>
      <c r="C2572" s="34"/>
      <c r="D2572" s="121"/>
      <c r="E2572" s="101"/>
      <c r="F2572" s="14"/>
      <c r="G2572" s="14"/>
      <c r="H2572" s="22"/>
      <c r="I2572" s="122"/>
      <c r="J2572" s="128"/>
      <c r="K2572" s="124"/>
      <c r="L2572" s="125" t="s">
        <v>4161</v>
      </c>
      <c r="M2572" s="14" t="s">
        <v>11179</v>
      </c>
      <c r="N2572" s="14" t="s">
        <v>543</v>
      </c>
      <c r="O2572" s="22" t="s">
        <v>11180</v>
      </c>
      <c r="P2572" s="122" t="s">
        <v>11181</v>
      </c>
      <c r="Q2572" s="101">
        <v>1</v>
      </c>
      <c r="R2572" s="14" t="s">
        <v>3988</v>
      </c>
      <c r="S2572" s="48">
        <v>9554</v>
      </c>
      <c r="T2572" s="126"/>
    </row>
    <row r="2573" spans="1:20" s="17" customFormat="1" ht="24.95" customHeight="1">
      <c r="A2573" s="127"/>
      <c r="B2573" s="34"/>
      <c r="C2573" s="34"/>
      <c r="D2573" s="121"/>
      <c r="E2573" s="101"/>
      <c r="F2573" s="14"/>
      <c r="G2573" s="14"/>
      <c r="H2573" s="22"/>
      <c r="I2573" s="122"/>
      <c r="J2573" s="128"/>
      <c r="K2573" s="124"/>
      <c r="L2573" s="125" t="s">
        <v>4161</v>
      </c>
      <c r="M2573" s="14" t="s">
        <v>11179</v>
      </c>
      <c r="N2573" s="14" t="s">
        <v>546</v>
      </c>
      <c r="O2573" s="22" t="s">
        <v>11182</v>
      </c>
      <c r="P2573" s="122" t="s">
        <v>11183</v>
      </c>
      <c r="Q2573" s="101">
        <v>1</v>
      </c>
      <c r="R2573" s="14" t="s">
        <v>3988</v>
      </c>
      <c r="S2573" s="48">
        <v>9874</v>
      </c>
      <c r="T2573" s="126"/>
    </row>
    <row r="2574" spans="1:20" s="17" customFormat="1" ht="24.95" customHeight="1">
      <c r="A2574" s="127"/>
      <c r="B2574" s="34"/>
      <c r="C2574" s="34"/>
      <c r="D2574" s="121"/>
      <c r="E2574" s="101"/>
      <c r="F2574" s="14"/>
      <c r="G2574" s="14"/>
      <c r="H2574" s="22"/>
      <c r="I2574" s="122"/>
      <c r="J2574" s="128"/>
      <c r="K2574" s="124"/>
      <c r="L2574" s="125" t="s">
        <v>4161</v>
      </c>
      <c r="M2574" s="14" t="s">
        <v>11179</v>
      </c>
      <c r="N2574" s="14" t="s">
        <v>583</v>
      </c>
      <c r="O2574" s="22" t="s">
        <v>11184</v>
      </c>
      <c r="P2574" s="122" t="s">
        <v>11185</v>
      </c>
      <c r="Q2574" s="101">
        <v>1</v>
      </c>
      <c r="R2574" s="14" t="s">
        <v>3988</v>
      </c>
      <c r="S2574" s="48">
        <v>9949</v>
      </c>
      <c r="T2574" s="126"/>
    </row>
    <row r="2575" spans="1:20" s="17" customFormat="1" ht="24.95" customHeight="1">
      <c r="A2575" s="127"/>
      <c r="B2575" s="34"/>
      <c r="C2575" s="34"/>
      <c r="D2575" s="121"/>
      <c r="E2575" s="101"/>
      <c r="F2575" s="14"/>
      <c r="G2575" s="14"/>
      <c r="H2575" s="22"/>
      <c r="I2575" s="122"/>
      <c r="J2575" s="128"/>
      <c r="K2575" s="124"/>
      <c r="L2575" s="125" t="s">
        <v>4161</v>
      </c>
      <c r="M2575" s="14" t="s">
        <v>11179</v>
      </c>
      <c r="N2575" s="14" t="s">
        <v>547</v>
      </c>
      <c r="O2575" s="22" t="s">
        <v>509</v>
      </c>
      <c r="P2575" s="122" t="s">
        <v>785</v>
      </c>
      <c r="Q2575" s="101">
        <v>1</v>
      </c>
      <c r="R2575" s="14" t="s">
        <v>3988</v>
      </c>
      <c r="S2575" s="48">
        <v>9963</v>
      </c>
      <c r="T2575" s="126"/>
    </row>
    <row r="2576" spans="1:20" s="17" customFormat="1" ht="24.95" customHeight="1">
      <c r="A2576" s="127"/>
      <c r="B2576" s="34"/>
      <c r="C2576" s="34"/>
      <c r="D2576" s="121"/>
      <c r="E2576" s="101"/>
      <c r="F2576" s="14"/>
      <c r="G2576" s="14"/>
      <c r="H2576" s="22"/>
      <c r="I2576" s="122"/>
      <c r="J2576" s="128"/>
      <c r="K2576" s="124"/>
      <c r="L2576" s="125" t="s">
        <v>4161</v>
      </c>
      <c r="M2576" s="14" t="s">
        <v>11179</v>
      </c>
      <c r="N2576" s="14" t="s">
        <v>541</v>
      </c>
      <c r="O2576" s="22" t="s">
        <v>11186</v>
      </c>
      <c r="P2576" s="122" t="s">
        <v>11187</v>
      </c>
      <c r="Q2576" s="101">
        <v>1</v>
      </c>
      <c r="R2576" s="14" t="s">
        <v>3988</v>
      </c>
      <c r="S2576" s="48">
        <v>10706</v>
      </c>
      <c r="T2576" s="126"/>
    </row>
    <row r="2577" spans="1:20" s="17" customFormat="1" ht="24.95" customHeight="1">
      <c r="A2577" s="127"/>
      <c r="B2577" s="34"/>
      <c r="C2577" s="34"/>
      <c r="D2577" s="121"/>
      <c r="E2577" s="101"/>
      <c r="F2577" s="14"/>
      <c r="G2577" s="14"/>
      <c r="H2577" s="22"/>
      <c r="I2577" s="122"/>
      <c r="J2577" s="128"/>
      <c r="K2577" s="124"/>
      <c r="L2577" s="125" t="s">
        <v>4161</v>
      </c>
      <c r="M2577" s="14" t="s">
        <v>11179</v>
      </c>
      <c r="N2577" s="14" t="s">
        <v>590</v>
      </c>
      <c r="O2577" s="22" t="s">
        <v>11188</v>
      </c>
      <c r="P2577" s="122" t="s">
        <v>11189</v>
      </c>
      <c r="Q2577" s="101">
        <v>1</v>
      </c>
      <c r="R2577" s="14" t="s">
        <v>3988</v>
      </c>
      <c r="S2577" s="48">
        <v>10900</v>
      </c>
      <c r="T2577" s="126"/>
    </row>
    <row r="2578" spans="1:20" s="17" customFormat="1" ht="24.95" customHeight="1">
      <c r="A2578" s="127"/>
      <c r="B2578" s="34"/>
      <c r="C2578" s="34"/>
      <c r="D2578" s="121"/>
      <c r="E2578" s="101"/>
      <c r="F2578" s="14"/>
      <c r="G2578" s="14"/>
      <c r="H2578" s="22"/>
      <c r="I2578" s="122"/>
      <c r="J2578" s="128"/>
      <c r="K2578" s="124"/>
      <c r="L2578" s="125" t="s">
        <v>4161</v>
      </c>
      <c r="M2578" s="14" t="s">
        <v>11179</v>
      </c>
      <c r="N2578" s="14" t="s">
        <v>544</v>
      </c>
      <c r="O2578" s="22" t="s">
        <v>11190</v>
      </c>
      <c r="P2578" s="122" t="s">
        <v>11191</v>
      </c>
      <c r="Q2578" s="101">
        <v>1</v>
      </c>
      <c r="R2578" s="14" t="s">
        <v>3988</v>
      </c>
      <c r="S2578" s="48">
        <v>10906</v>
      </c>
      <c r="T2578" s="126"/>
    </row>
    <row r="2579" spans="1:20" s="17" customFormat="1" ht="24.95" customHeight="1">
      <c r="A2579" s="127"/>
      <c r="B2579" s="34"/>
      <c r="C2579" s="34"/>
      <c r="D2579" s="121"/>
      <c r="E2579" s="101"/>
      <c r="F2579" s="14"/>
      <c r="G2579" s="14"/>
      <c r="H2579" s="22"/>
      <c r="I2579" s="122"/>
      <c r="J2579" s="128"/>
      <c r="K2579" s="124"/>
      <c r="L2579" s="125" t="s">
        <v>4161</v>
      </c>
      <c r="M2579" s="14" t="s">
        <v>11179</v>
      </c>
      <c r="N2579" s="14" t="s">
        <v>542</v>
      </c>
      <c r="O2579" s="22" t="s">
        <v>11192</v>
      </c>
      <c r="P2579" s="122" t="s">
        <v>11193</v>
      </c>
      <c r="Q2579" s="101">
        <v>1</v>
      </c>
      <c r="R2579" s="14" t="s">
        <v>3988</v>
      </c>
      <c r="S2579" s="48">
        <v>10913</v>
      </c>
      <c r="T2579" s="126"/>
    </row>
    <row r="2580" spans="1:20" s="17" customFormat="1" ht="24.95" customHeight="1">
      <c r="A2580" s="127"/>
      <c r="B2580" s="34"/>
      <c r="C2580" s="34"/>
      <c r="D2580" s="121"/>
      <c r="E2580" s="101"/>
      <c r="F2580" s="14"/>
      <c r="G2580" s="14"/>
      <c r="H2580" s="22"/>
      <c r="I2580" s="122"/>
      <c r="J2580" s="128"/>
      <c r="K2580" s="124"/>
      <c r="L2580" s="125" t="s">
        <v>4161</v>
      </c>
      <c r="M2580" s="14" t="s">
        <v>11179</v>
      </c>
      <c r="N2580" s="14" t="s">
        <v>629</v>
      </c>
      <c r="O2580" s="22" t="s">
        <v>11194</v>
      </c>
      <c r="P2580" s="122" t="s">
        <v>11195</v>
      </c>
      <c r="Q2580" s="101">
        <v>1</v>
      </c>
      <c r="R2580" s="14" t="s">
        <v>3988</v>
      </c>
      <c r="S2580" s="48">
        <v>10914</v>
      </c>
      <c r="T2580" s="126"/>
    </row>
    <row r="2581" spans="1:20" s="17" customFormat="1" ht="24.95" customHeight="1">
      <c r="A2581" s="127"/>
      <c r="B2581" s="34"/>
      <c r="C2581" s="34"/>
      <c r="D2581" s="121"/>
      <c r="E2581" s="101"/>
      <c r="F2581" s="14"/>
      <c r="G2581" s="14"/>
      <c r="H2581" s="22"/>
      <c r="I2581" s="122"/>
      <c r="J2581" s="128"/>
      <c r="K2581" s="124"/>
      <c r="L2581" s="125" t="s">
        <v>4161</v>
      </c>
      <c r="M2581" s="14" t="s">
        <v>11179</v>
      </c>
      <c r="N2581" s="14" t="s">
        <v>555</v>
      </c>
      <c r="O2581" s="22" t="s">
        <v>11196</v>
      </c>
      <c r="P2581" s="122" t="s">
        <v>11197</v>
      </c>
      <c r="Q2581" s="101">
        <v>1</v>
      </c>
      <c r="R2581" s="14" t="s">
        <v>3988</v>
      </c>
      <c r="S2581" s="48">
        <v>10914</v>
      </c>
      <c r="T2581" s="126"/>
    </row>
    <row r="2582" spans="1:20" s="17" customFormat="1" ht="24.95" customHeight="1">
      <c r="A2582" s="127">
        <v>882</v>
      </c>
      <c r="B2582" s="34" t="s">
        <v>16388</v>
      </c>
      <c r="C2582" s="14" t="s">
        <v>11198</v>
      </c>
      <c r="D2582" s="121" t="s">
        <v>11199</v>
      </c>
      <c r="E2582" s="101">
        <v>1</v>
      </c>
      <c r="F2582" s="14" t="s">
        <v>3988</v>
      </c>
      <c r="G2582" s="14" t="s">
        <v>606</v>
      </c>
      <c r="H2582" s="22" t="s">
        <v>510</v>
      </c>
      <c r="I2582" s="122" t="s">
        <v>786</v>
      </c>
      <c r="J2582" s="123">
        <v>14683</v>
      </c>
      <c r="K2582" s="124">
        <v>5300</v>
      </c>
      <c r="L2582" s="125" t="s">
        <v>4161</v>
      </c>
      <c r="M2582" s="14" t="s">
        <v>11200</v>
      </c>
      <c r="N2582" s="14" t="s">
        <v>606</v>
      </c>
      <c r="O2582" s="22" t="s">
        <v>510</v>
      </c>
      <c r="P2582" s="122" t="s">
        <v>786</v>
      </c>
      <c r="Q2582" s="101">
        <v>1</v>
      </c>
      <c r="R2582" s="14" t="s">
        <v>3988</v>
      </c>
      <c r="S2582" s="48">
        <v>14683</v>
      </c>
      <c r="T2582" s="126"/>
    </row>
    <row r="2583" spans="1:20" s="17" customFormat="1" ht="24.95" customHeight="1">
      <c r="A2583" s="127"/>
      <c r="B2583" s="34"/>
      <c r="C2583" s="34"/>
      <c r="D2583" s="121"/>
      <c r="E2583" s="101"/>
      <c r="F2583" s="14"/>
      <c r="G2583" s="14"/>
      <c r="H2583" s="22"/>
      <c r="I2583" s="122"/>
      <c r="J2583" s="128"/>
      <c r="K2583" s="124"/>
      <c r="L2583" s="125" t="s">
        <v>4161</v>
      </c>
      <c r="M2583" s="14" t="s">
        <v>11200</v>
      </c>
      <c r="N2583" s="14" t="s">
        <v>543</v>
      </c>
      <c r="O2583" s="22" t="s">
        <v>11201</v>
      </c>
      <c r="P2583" s="122" t="s">
        <v>11202</v>
      </c>
      <c r="Q2583" s="101">
        <v>1</v>
      </c>
      <c r="R2583" s="14" t="s">
        <v>3988</v>
      </c>
      <c r="S2583" s="48">
        <v>14601</v>
      </c>
      <c r="T2583" s="126"/>
    </row>
    <row r="2584" spans="1:20" s="17" customFormat="1" ht="24.95" customHeight="1">
      <c r="A2584" s="127"/>
      <c r="B2584" s="34"/>
      <c r="C2584" s="34"/>
      <c r="D2584" s="121"/>
      <c r="E2584" s="101"/>
      <c r="F2584" s="14"/>
      <c r="G2584" s="14"/>
      <c r="H2584" s="22"/>
      <c r="I2584" s="122"/>
      <c r="J2584" s="128"/>
      <c r="K2584" s="124"/>
      <c r="L2584" s="125" t="s">
        <v>4161</v>
      </c>
      <c r="M2584" s="14" t="s">
        <v>11200</v>
      </c>
      <c r="N2584" s="14" t="s">
        <v>583</v>
      </c>
      <c r="O2584" s="22" t="s">
        <v>11203</v>
      </c>
      <c r="P2584" s="122" t="s">
        <v>11204</v>
      </c>
      <c r="Q2584" s="101">
        <v>1</v>
      </c>
      <c r="R2584" s="14" t="s">
        <v>3988</v>
      </c>
      <c r="S2584" s="48">
        <v>14934</v>
      </c>
      <c r="T2584" s="126"/>
    </row>
    <row r="2585" spans="1:20" s="17" customFormat="1" ht="24.95" customHeight="1">
      <c r="A2585" s="127"/>
      <c r="B2585" s="34"/>
      <c r="C2585" s="34"/>
      <c r="D2585" s="121"/>
      <c r="E2585" s="101"/>
      <c r="F2585" s="14"/>
      <c r="G2585" s="14"/>
      <c r="H2585" s="22"/>
      <c r="I2585" s="122"/>
      <c r="J2585" s="128"/>
      <c r="K2585" s="124"/>
      <c r="L2585" s="125" t="s">
        <v>4161</v>
      </c>
      <c r="M2585" s="14" t="s">
        <v>11200</v>
      </c>
      <c r="N2585" s="14" t="s">
        <v>546</v>
      </c>
      <c r="O2585" s="22" t="s">
        <v>11205</v>
      </c>
      <c r="P2585" s="122" t="s">
        <v>11206</v>
      </c>
      <c r="Q2585" s="101">
        <v>1</v>
      </c>
      <c r="R2585" s="14" t="s">
        <v>3988</v>
      </c>
      <c r="S2585" s="48">
        <v>14940</v>
      </c>
      <c r="T2585" s="126"/>
    </row>
    <row r="2586" spans="1:20" s="17" customFormat="1" ht="24.95" customHeight="1">
      <c r="A2586" s="127"/>
      <c r="B2586" s="34"/>
      <c r="C2586" s="34"/>
      <c r="D2586" s="121"/>
      <c r="E2586" s="101"/>
      <c r="F2586" s="14"/>
      <c r="G2586" s="14"/>
      <c r="H2586" s="22"/>
      <c r="I2586" s="122"/>
      <c r="J2586" s="128"/>
      <c r="K2586" s="124"/>
      <c r="L2586" s="125" t="s">
        <v>4161</v>
      </c>
      <c r="M2586" s="14" t="s">
        <v>11200</v>
      </c>
      <c r="N2586" s="14" t="s">
        <v>542</v>
      </c>
      <c r="O2586" s="22" t="s">
        <v>11207</v>
      </c>
      <c r="P2586" s="122" t="s">
        <v>11208</v>
      </c>
      <c r="Q2586" s="101">
        <v>1</v>
      </c>
      <c r="R2586" s="14" t="s">
        <v>3988</v>
      </c>
      <c r="S2586" s="48">
        <v>15790</v>
      </c>
      <c r="T2586" s="126"/>
    </row>
    <row r="2587" spans="1:20" s="17" customFormat="1" ht="24.95" customHeight="1">
      <c r="A2587" s="127"/>
      <c r="B2587" s="34"/>
      <c r="C2587" s="34"/>
      <c r="D2587" s="121"/>
      <c r="E2587" s="101"/>
      <c r="F2587" s="14"/>
      <c r="G2587" s="14"/>
      <c r="H2587" s="22"/>
      <c r="I2587" s="122"/>
      <c r="J2587" s="128"/>
      <c r="K2587" s="124"/>
      <c r="L2587" s="125" t="s">
        <v>4161</v>
      </c>
      <c r="M2587" s="14" t="s">
        <v>11200</v>
      </c>
      <c r="N2587" s="14" t="s">
        <v>541</v>
      </c>
      <c r="O2587" s="22" t="s">
        <v>511</v>
      </c>
      <c r="P2587" s="122" t="s">
        <v>787</v>
      </c>
      <c r="Q2587" s="101">
        <v>1</v>
      </c>
      <c r="R2587" s="14" t="s">
        <v>3988</v>
      </c>
      <c r="S2587" s="48">
        <v>15935</v>
      </c>
      <c r="T2587" s="126"/>
    </row>
    <row r="2588" spans="1:20" s="17" customFormat="1" ht="24.95" customHeight="1">
      <c r="A2588" s="127"/>
      <c r="B2588" s="34"/>
      <c r="C2588" s="34"/>
      <c r="D2588" s="121"/>
      <c r="E2588" s="101"/>
      <c r="F2588" s="14"/>
      <c r="G2588" s="14"/>
      <c r="H2588" s="22"/>
      <c r="I2588" s="122"/>
      <c r="J2588" s="128"/>
      <c r="K2588" s="124"/>
      <c r="L2588" s="125" t="s">
        <v>4161</v>
      </c>
      <c r="M2588" s="14" t="s">
        <v>11200</v>
      </c>
      <c r="N2588" s="14" t="s">
        <v>555</v>
      </c>
      <c r="O2588" s="22" t="s">
        <v>11209</v>
      </c>
      <c r="P2588" s="122" t="s">
        <v>11210</v>
      </c>
      <c r="Q2588" s="101">
        <v>1</v>
      </c>
      <c r="R2588" s="14" t="s">
        <v>3988</v>
      </c>
      <c r="S2588" s="48">
        <v>15971</v>
      </c>
      <c r="T2588" s="126"/>
    </row>
    <row r="2589" spans="1:20" s="17" customFormat="1" ht="24.95" customHeight="1">
      <c r="A2589" s="127"/>
      <c r="B2589" s="34"/>
      <c r="C2589" s="34"/>
      <c r="D2589" s="121"/>
      <c r="E2589" s="101"/>
      <c r="F2589" s="14"/>
      <c r="G2589" s="14"/>
      <c r="H2589" s="22"/>
      <c r="I2589" s="122"/>
      <c r="J2589" s="128"/>
      <c r="K2589" s="124"/>
      <c r="L2589" s="125" t="s">
        <v>4161</v>
      </c>
      <c r="M2589" s="14" t="s">
        <v>11200</v>
      </c>
      <c r="N2589" s="14" t="s">
        <v>629</v>
      </c>
      <c r="O2589" s="22" t="s">
        <v>11211</v>
      </c>
      <c r="P2589" s="122" t="s">
        <v>11212</v>
      </c>
      <c r="Q2589" s="101">
        <v>1</v>
      </c>
      <c r="R2589" s="14" t="s">
        <v>3988</v>
      </c>
      <c r="S2589" s="48">
        <v>16334</v>
      </c>
      <c r="T2589" s="126"/>
    </row>
    <row r="2590" spans="1:20" s="17" customFormat="1" ht="24.95" customHeight="1">
      <c r="A2590" s="127">
        <v>883</v>
      </c>
      <c r="B2590" s="34" t="s">
        <v>16388</v>
      </c>
      <c r="C2590" s="14" t="s">
        <v>11213</v>
      </c>
      <c r="D2590" s="121" t="s">
        <v>11214</v>
      </c>
      <c r="E2590" s="101">
        <v>1</v>
      </c>
      <c r="F2590" s="14" t="s">
        <v>3988</v>
      </c>
      <c r="G2590" s="14" t="s">
        <v>612</v>
      </c>
      <c r="H2590" s="22" t="s">
        <v>11215</v>
      </c>
      <c r="I2590" s="122" t="s">
        <v>11216</v>
      </c>
      <c r="J2590" s="123">
        <v>19919</v>
      </c>
      <c r="K2590" s="124">
        <v>10</v>
      </c>
      <c r="L2590" s="125" t="s">
        <v>4180</v>
      </c>
      <c r="M2590" s="14" t="s">
        <v>11217</v>
      </c>
      <c r="N2590" s="14"/>
      <c r="O2590" s="22"/>
      <c r="P2590" s="122"/>
      <c r="Q2590" s="101"/>
      <c r="R2590" s="14"/>
      <c r="S2590" s="48"/>
      <c r="T2590" s="126"/>
    </row>
    <row r="2591" spans="1:20" s="17" customFormat="1" ht="24.95" customHeight="1">
      <c r="A2591" s="127">
        <v>884</v>
      </c>
      <c r="B2591" s="34" t="s">
        <v>16388</v>
      </c>
      <c r="C2591" s="14" t="s">
        <v>11218</v>
      </c>
      <c r="D2591" s="121" t="s">
        <v>11219</v>
      </c>
      <c r="E2591" s="101" t="s">
        <v>3333</v>
      </c>
      <c r="F2591" s="14" t="s">
        <v>1168</v>
      </c>
      <c r="G2591" s="14" t="s">
        <v>1049</v>
      </c>
      <c r="H2591" s="22" t="s">
        <v>1029</v>
      </c>
      <c r="I2591" s="122" t="s">
        <v>3308</v>
      </c>
      <c r="J2591" s="123">
        <v>0</v>
      </c>
      <c r="K2591" s="124">
        <v>70</v>
      </c>
      <c r="L2591" s="125" t="s">
        <v>4180</v>
      </c>
      <c r="M2591" s="14" t="s">
        <v>11220</v>
      </c>
      <c r="N2591" s="14"/>
      <c r="O2591" s="22"/>
      <c r="P2591" s="122"/>
      <c r="Q2591" s="101"/>
      <c r="R2591" s="14"/>
      <c r="S2591" s="48"/>
      <c r="T2591" s="126"/>
    </row>
    <row r="2592" spans="1:20" s="17" customFormat="1" ht="24.95" customHeight="1">
      <c r="A2592" s="127">
        <v>885</v>
      </c>
      <c r="B2592" s="34" t="s">
        <v>16388</v>
      </c>
      <c r="C2592" s="14" t="s">
        <v>11221</v>
      </c>
      <c r="D2592" s="121" t="s">
        <v>11222</v>
      </c>
      <c r="E2592" s="101">
        <v>250</v>
      </c>
      <c r="F2592" s="14" t="s">
        <v>4104</v>
      </c>
      <c r="G2592" s="14" t="s">
        <v>552</v>
      </c>
      <c r="H2592" s="22" t="s">
        <v>514</v>
      </c>
      <c r="I2592" s="122" t="s">
        <v>1069</v>
      </c>
      <c r="J2592" s="123">
        <v>26401</v>
      </c>
      <c r="K2592" s="124">
        <v>150</v>
      </c>
      <c r="L2592" s="125" t="s">
        <v>4180</v>
      </c>
      <c r="M2592" s="14" t="s">
        <v>11223</v>
      </c>
      <c r="N2592" s="14"/>
      <c r="O2592" s="22"/>
      <c r="P2592" s="122"/>
      <c r="Q2592" s="101"/>
      <c r="R2592" s="14"/>
      <c r="S2592" s="48"/>
      <c r="T2592" s="126"/>
    </row>
    <row r="2593" spans="1:20" s="17" customFormat="1" ht="24.95" customHeight="1">
      <c r="A2593" s="127">
        <v>886</v>
      </c>
      <c r="B2593" s="34" t="s">
        <v>16388</v>
      </c>
      <c r="C2593" s="14" t="s">
        <v>11224</v>
      </c>
      <c r="D2593" s="121" t="s">
        <v>11225</v>
      </c>
      <c r="E2593" s="101">
        <v>1</v>
      </c>
      <c r="F2593" s="14" t="s">
        <v>3978</v>
      </c>
      <c r="G2593" s="14" t="s">
        <v>578</v>
      </c>
      <c r="H2593" s="22" t="s">
        <v>95</v>
      </c>
      <c r="I2593" s="122" t="s">
        <v>11226</v>
      </c>
      <c r="J2593" s="123">
        <v>300</v>
      </c>
      <c r="K2593" s="124">
        <v>50</v>
      </c>
      <c r="L2593" s="125" t="s">
        <v>4180</v>
      </c>
      <c r="M2593" s="14" t="s">
        <v>11227</v>
      </c>
      <c r="N2593" s="14"/>
      <c r="O2593" s="22"/>
      <c r="P2593" s="122"/>
      <c r="Q2593" s="101"/>
      <c r="R2593" s="14"/>
      <c r="S2593" s="48"/>
      <c r="T2593" s="126"/>
    </row>
    <row r="2594" spans="1:20" s="17" customFormat="1" ht="24.95" customHeight="1">
      <c r="A2594" s="127">
        <v>887</v>
      </c>
      <c r="B2594" s="34" t="s">
        <v>16388</v>
      </c>
      <c r="C2594" s="14" t="s">
        <v>11228</v>
      </c>
      <c r="D2594" s="121" t="s">
        <v>11229</v>
      </c>
      <c r="E2594" s="101">
        <v>5</v>
      </c>
      <c r="F2594" s="14" t="s">
        <v>1168</v>
      </c>
      <c r="G2594" s="14" t="s">
        <v>545</v>
      </c>
      <c r="H2594" s="22" t="s">
        <v>11230</v>
      </c>
      <c r="I2594" s="122" t="s">
        <v>11231</v>
      </c>
      <c r="J2594" s="123">
        <v>975</v>
      </c>
      <c r="K2594" s="124">
        <v>18500</v>
      </c>
      <c r="L2594" s="125" t="s">
        <v>4180</v>
      </c>
      <c r="M2594" s="14" t="s">
        <v>11232</v>
      </c>
      <c r="N2594" s="14"/>
      <c r="O2594" s="22"/>
      <c r="P2594" s="122"/>
      <c r="Q2594" s="101"/>
      <c r="R2594" s="14"/>
      <c r="S2594" s="48"/>
      <c r="T2594" s="126"/>
    </row>
    <row r="2595" spans="1:20" s="17" customFormat="1" ht="24.95" customHeight="1">
      <c r="A2595" s="127">
        <v>888</v>
      </c>
      <c r="B2595" s="34" t="s">
        <v>16388</v>
      </c>
      <c r="C2595" s="14" t="s">
        <v>11233</v>
      </c>
      <c r="D2595" s="121" t="s">
        <v>11234</v>
      </c>
      <c r="E2595" s="101">
        <v>1</v>
      </c>
      <c r="F2595" s="14" t="s">
        <v>3988</v>
      </c>
      <c r="G2595" s="14" t="s">
        <v>564</v>
      </c>
      <c r="H2595" s="22" t="s">
        <v>11235</v>
      </c>
      <c r="I2595" s="122" t="s">
        <v>11236</v>
      </c>
      <c r="J2595" s="123">
        <v>2345</v>
      </c>
      <c r="K2595" s="124">
        <v>100</v>
      </c>
      <c r="L2595" s="125" t="s">
        <v>4180</v>
      </c>
      <c r="M2595" s="14" t="s">
        <v>11237</v>
      </c>
      <c r="N2595" s="14"/>
      <c r="O2595" s="22"/>
      <c r="P2595" s="122"/>
      <c r="Q2595" s="101"/>
      <c r="R2595" s="14"/>
      <c r="S2595" s="48"/>
      <c r="T2595" s="126"/>
    </row>
    <row r="2596" spans="1:20" s="17" customFormat="1" ht="24.95" customHeight="1">
      <c r="A2596" s="127">
        <v>889</v>
      </c>
      <c r="B2596" s="34" t="s">
        <v>16388</v>
      </c>
      <c r="C2596" s="14" t="s">
        <v>11238</v>
      </c>
      <c r="D2596" s="121" t="s">
        <v>11239</v>
      </c>
      <c r="E2596" s="101">
        <v>10</v>
      </c>
      <c r="F2596" s="14" t="s">
        <v>3978</v>
      </c>
      <c r="G2596" s="14" t="s">
        <v>543</v>
      </c>
      <c r="H2596" s="22" t="s">
        <v>515</v>
      </c>
      <c r="I2596" s="122" t="s">
        <v>790</v>
      </c>
      <c r="J2596" s="123">
        <v>2124</v>
      </c>
      <c r="K2596" s="124">
        <v>1550</v>
      </c>
      <c r="L2596" s="125" t="s">
        <v>4180</v>
      </c>
      <c r="M2596" s="14" t="s">
        <v>11240</v>
      </c>
      <c r="N2596" s="14"/>
      <c r="O2596" s="22"/>
      <c r="P2596" s="122"/>
      <c r="Q2596" s="101"/>
      <c r="R2596" s="14"/>
      <c r="S2596" s="48"/>
      <c r="T2596" s="126"/>
    </row>
    <row r="2597" spans="1:20" s="17" customFormat="1" ht="24.95" customHeight="1">
      <c r="A2597" s="127">
        <v>890</v>
      </c>
      <c r="B2597" s="34" t="s">
        <v>16388</v>
      </c>
      <c r="C2597" s="14" t="s">
        <v>11241</v>
      </c>
      <c r="D2597" s="121" t="s">
        <v>11242</v>
      </c>
      <c r="E2597" s="101">
        <v>20</v>
      </c>
      <c r="F2597" s="14" t="s">
        <v>3978</v>
      </c>
      <c r="G2597" s="14" t="s">
        <v>606</v>
      </c>
      <c r="H2597" s="22" t="s">
        <v>11243</v>
      </c>
      <c r="I2597" s="122" t="s">
        <v>11244</v>
      </c>
      <c r="J2597" s="123">
        <v>3289</v>
      </c>
      <c r="K2597" s="124">
        <v>100</v>
      </c>
      <c r="L2597" s="125" t="s">
        <v>4161</v>
      </c>
      <c r="M2597" s="14" t="s">
        <v>11245</v>
      </c>
      <c r="N2597" s="14" t="s">
        <v>606</v>
      </c>
      <c r="O2597" s="22" t="s">
        <v>11243</v>
      </c>
      <c r="P2597" s="122" t="s">
        <v>11244</v>
      </c>
      <c r="Q2597" s="101">
        <v>20</v>
      </c>
      <c r="R2597" s="14" t="s">
        <v>3978</v>
      </c>
      <c r="S2597" s="48">
        <v>3289</v>
      </c>
      <c r="T2597" s="126"/>
    </row>
    <row r="2598" spans="1:20" s="17" customFormat="1" ht="24.95" customHeight="1">
      <c r="A2598" s="127"/>
      <c r="B2598" s="34"/>
      <c r="C2598" s="34"/>
      <c r="D2598" s="121"/>
      <c r="E2598" s="101"/>
      <c r="F2598" s="14"/>
      <c r="G2598" s="14"/>
      <c r="H2598" s="22"/>
      <c r="I2598" s="122"/>
      <c r="J2598" s="128"/>
      <c r="K2598" s="124"/>
      <c r="L2598" s="125" t="s">
        <v>4161</v>
      </c>
      <c r="M2598" s="14" t="s">
        <v>11245</v>
      </c>
      <c r="N2598" s="14" t="s">
        <v>613</v>
      </c>
      <c r="O2598" s="22" t="s">
        <v>11246</v>
      </c>
      <c r="P2598" s="122" t="s">
        <v>11247</v>
      </c>
      <c r="Q2598" s="101">
        <v>20</v>
      </c>
      <c r="R2598" s="14" t="s">
        <v>3978</v>
      </c>
      <c r="S2598" s="48">
        <v>3236</v>
      </c>
      <c r="T2598" s="126"/>
    </row>
    <row r="2599" spans="1:20" s="17" customFormat="1" ht="24.95" customHeight="1">
      <c r="A2599" s="127">
        <v>891</v>
      </c>
      <c r="B2599" s="34" t="s">
        <v>16388</v>
      </c>
      <c r="C2599" s="14" t="s">
        <v>11248</v>
      </c>
      <c r="D2599" s="121" t="s">
        <v>11249</v>
      </c>
      <c r="E2599" s="101">
        <v>20</v>
      </c>
      <c r="F2599" s="14" t="s">
        <v>3978</v>
      </c>
      <c r="G2599" s="14" t="s">
        <v>619</v>
      </c>
      <c r="H2599" s="22" t="s">
        <v>11250</v>
      </c>
      <c r="I2599" s="122" t="s">
        <v>11251</v>
      </c>
      <c r="J2599" s="123">
        <v>6555</v>
      </c>
      <c r="K2599" s="124">
        <v>100</v>
      </c>
      <c r="L2599" s="125" t="s">
        <v>4180</v>
      </c>
      <c r="M2599" s="14" t="s">
        <v>11252</v>
      </c>
      <c r="N2599" s="14"/>
      <c r="O2599" s="22"/>
      <c r="P2599" s="122"/>
      <c r="Q2599" s="101"/>
      <c r="R2599" s="14"/>
      <c r="S2599" s="48"/>
      <c r="T2599" s="126"/>
    </row>
    <row r="2600" spans="1:20" s="17" customFormat="1" ht="24.95" customHeight="1">
      <c r="A2600" s="127">
        <v>892</v>
      </c>
      <c r="B2600" s="34" t="s">
        <v>16388</v>
      </c>
      <c r="C2600" s="14" t="s">
        <v>11253</v>
      </c>
      <c r="D2600" s="121" t="s">
        <v>11254</v>
      </c>
      <c r="E2600" s="101">
        <v>4</v>
      </c>
      <c r="F2600" s="14" t="s">
        <v>3978</v>
      </c>
      <c r="G2600" s="14" t="s">
        <v>619</v>
      </c>
      <c r="H2600" s="22" t="s">
        <v>155</v>
      </c>
      <c r="I2600" s="122" t="s">
        <v>893</v>
      </c>
      <c r="J2600" s="123">
        <v>2304</v>
      </c>
      <c r="K2600" s="124">
        <v>2500</v>
      </c>
      <c r="L2600" s="125" t="s">
        <v>4161</v>
      </c>
      <c r="M2600" s="14" t="s">
        <v>11255</v>
      </c>
      <c r="N2600" s="14" t="s">
        <v>619</v>
      </c>
      <c r="O2600" s="22" t="s">
        <v>155</v>
      </c>
      <c r="P2600" s="122" t="s">
        <v>893</v>
      </c>
      <c r="Q2600" s="101">
        <v>4</v>
      </c>
      <c r="R2600" s="14" t="s">
        <v>3978</v>
      </c>
      <c r="S2600" s="48">
        <v>2304</v>
      </c>
      <c r="T2600" s="126"/>
    </row>
    <row r="2601" spans="1:20" s="17" customFormat="1" ht="24.95" customHeight="1">
      <c r="A2601" s="127"/>
      <c r="B2601" s="34"/>
      <c r="C2601" s="34"/>
      <c r="D2601" s="121"/>
      <c r="E2601" s="101"/>
      <c r="F2601" s="14"/>
      <c r="G2601" s="14"/>
      <c r="H2601" s="22"/>
      <c r="I2601" s="122"/>
      <c r="J2601" s="128"/>
      <c r="K2601" s="124"/>
      <c r="L2601" s="125" t="s">
        <v>4161</v>
      </c>
      <c r="M2601" s="14" t="s">
        <v>11255</v>
      </c>
      <c r="N2601" s="14" t="s">
        <v>554</v>
      </c>
      <c r="O2601" s="22" t="s">
        <v>11256</v>
      </c>
      <c r="P2601" s="122" t="s">
        <v>11257</v>
      </c>
      <c r="Q2601" s="101">
        <v>4</v>
      </c>
      <c r="R2601" s="14" t="s">
        <v>4104</v>
      </c>
      <c r="S2601" s="48">
        <v>2421</v>
      </c>
      <c r="T2601" s="126"/>
    </row>
    <row r="2602" spans="1:20" s="17" customFormat="1" ht="24.95" customHeight="1">
      <c r="A2602" s="127"/>
      <c r="B2602" s="34"/>
      <c r="C2602" s="34"/>
      <c r="D2602" s="121"/>
      <c r="E2602" s="101"/>
      <c r="F2602" s="14"/>
      <c r="G2602" s="14"/>
      <c r="H2602" s="22"/>
      <c r="I2602" s="122"/>
      <c r="J2602" s="128"/>
      <c r="K2602" s="124"/>
      <c r="L2602" s="125" t="s">
        <v>4161</v>
      </c>
      <c r="M2602" s="14" t="s">
        <v>11255</v>
      </c>
      <c r="N2602" s="14" t="s">
        <v>613</v>
      </c>
      <c r="O2602" s="22" t="s">
        <v>156</v>
      </c>
      <c r="P2602" s="122" t="s">
        <v>894</v>
      </c>
      <c r="Q2602" s="101">
        <v>4</v>
      </c>
      <c r="R2602" s="14" t="s">
        <v>3978</v>
      </c>
      <c r="S2602" s="48">
        <v>2657</v>
      </c>
      <c r="T2602" s="126"/>
    </row>
    <row r="2603" spans="1:20" s="17" customFormat="1" ht="24.95" customHeight="1">
      <c r="A2603" s="127">
        <v>893</v>
      </c>
      <c r="B2603" s="34" t="s">
        <v>16388</v>
      </c>
      <c r="C2603" s="14" t="s">
        <v>11258</v>
      </c>
      <c r="D2603" s="121" t="s">
        <v>11259</v>
      </c>
      <c r="E2603" s="101">
        <v>1.5</v>
      </c>
      <c r="F2603" s="14" t="s">
        <v>3978</v>
      </c>
      <c r="G2603" s="14" t="s">
        <v>590</v>
      </c>
      <c r="H2603" s="22" t="s">
        <v>11260</v>
      </c>
      <c r="I2603" s="122" t="s">
        <v>11261</v>
      </c>
      <c r="J2603" s="123">
        <v>3146</v>
      </c>
      <c r="K2603" s="124">
        <v>350</v>
      </c>
      <c r="L2603" s="125" t="s">
        <v>4161</v>
      </c>
      <c r="M2603" s="14" t="s">
        <v>11262</v>
      </c>
      <c r="N2603" s="14" t="s">
        <v>590</v>
      </c>
      <c r="O2603" s="22" t="s">
        <v>11260</v>
      </c>
      <c r="P2603" s="122" t="s">
        <v>11261</v>
      </c>
      <c r="Q2603" s="101">
        <v>1.5</v>
      </c>
      <c r="R2603" s="14" t="s">
        <v>3978</v>
      </c>
      <c r="S2603" s="48">
        <v>3146</v>
      </c>
      <c r="T2603" s="126"/>
    </row>
    <row r="2604" spans="1:20" s="17" customFormat="1" ht="24.95" customHeight="1">
      <c r="A2604" s="127"/>
      <c r="B2604" s="34"/>
      <c r="C2604" s="34"/>
      <c r="D2604" s="121"/>
      <c r="E2604" s="101"/>
      <c r="F2604" s="14"/>
      <c r="G2604" s="14"/>
      <c r="H2604" s="22"/>
      <c r="I2604" s="122"/>
      <c r="J2604" s="128"/>
      <c r="K2604" s="124"/>
      <c r="L2604" s="125" t="s">
        <v>4161</v>
      </c>
      <c r="M2604" s="14" t="s">
        <v>11262</v>
      </c>
      <c r="N2604" s="14" t="s">
        <v>564</v>
      </c>
      <c r="O2604" s="22" t="s">
        <v>11263</v>
      </c>
      <c r="P2604" s="122" t="s">
        <v>11264</v>
      </c>
      <c r="Q2604" s="101">
        <v>1.5</v>
      </c>
      <c r="R2604" s="14" t="s">
        <v>3978</v>
      </c>
      <c r="S2604" s="48">
        <v>2836</v>
      </c>
      <c r="T2604" s="126"/>
    </row>
    <row r="2605" spans="1:20" s="17" customFormat="1" ht="24.95" customHeight="1">
      <c r="A2605" s="127"/>
      <c r="B2605" s="34"/>
      <c r="C2605" s="34"/>
      <c r="D2605" s="121"/>
      <c r="E2605" s="101"/>
      <c r="F2605" s="14"/>
      <c r="G2605" s="14"/>
      <c r="H2605" s="22"/>
      <c r="I2605" s="122"/>
      <c r="J2605" s="128"/>
      <c r="K2605" s="124"/>
      <c r="L2605" s="125" t="s">
        <v>4161</v>
      </c>
      <c r="M2605" s="14" t="s">
        <v>11262</v>
      </c>
      <c r="N2605" s="14" t="s">
        <v>591</v>
      </c>
      <c r="O2605" s="22" t="s">
        <v>11265</v>
      </c>
      <c r="P2605" s="122" t="s">
        <v>11266</v>
      </c>
      <c r="Q2605" s="101">
        <v>1.5</v>
      </c>
      <c r="R2605" s="14" t="s">
        <v>3978</v>
      </c>
      <c r="S2605" s="48">
        <v>3183</v>
      </c>
      <c r="T2605" s="126"/>
    </row>
    <row r="2606" spans="1:20" s="17" customFormat="1" ht="24.95" customHeight="1">
      <c r="A2606" s="127">
        <v>894</v>
      </c>
      <c r="B2606" s="34" t="s">
        <v>16388</v>
      </c>
      <c r="C2606" s="14" t="s">
        <v>11267</v>
      </c>
      <c r="D2606" s="121" t="s">
        <v>11268</v>
      </c>
      <c r="E2606" s="101">
        <v>1</v>
      </c>
      <c r="F2606" s="14" t="s">
        <v>3988</v>
      </c>
      <c r="G2606" s="14" t="s">
        <v>566</v>
      </c>
      <c r="H2606" s="22" t="s">
        <v>531</v>
      </c>
      <c r="I2606" s="122" t="s">
        <v>804</v>
      </c>
      <c r="J2606" s="123">
        <v>12690</v>
      </c>
      <c r="K2606" s="124">
        <v>50</v>
      </c>
      <c r="L2606" s="125" t="s">
        <v>4161</v>
      </c>
      <c r="M2606" s="14" t="s">
        <v>11269</v>
      </c>
      <c r="N2606" s="14" t="s">
        <v>566</v>
      </c>
      <c r="O2606" s="22" t="s">
        <v>531</v>
      </c>
      <c r="P2606" s="122" t="s">
        <v>804</v>
      </c>
      <c r="Q2606" s="101">
        <v>1</v>
      </c>
      <c r="R2606" s="14" t="s">
        <v>3988</v>
      </c>
      <c r="S2606" s="48">
        <v>12690</v>
      </c>
      <c r="T2606" s="126"/>
    </row>
    <row r="2607" spans="1:20" s="17" customFormat="1" ht="24.95" customHeight="1">
      <c r="A2607" s="127"/>
      <c r="B2607" s="34"/>
      <c r="C2607" s="34"/>
      <c r="D2607" s="121"/>
      <c r="E2607" s="101"/>
      <c r="F2607" s="14"/>
      <c r="G2607" s="14"/>
      <c r="H2607" s="22"/>
      <c r="I2607" s="122"/>
      <c r="J2607" s="128"/>
      <c r="K2607" s="124"/>
      <c r="L2607" s="125" t="s">
        <v>4161</v>
      </c>
      <c r="M2607" s="14" t="s">
        <v>11269</v>
      </c>
      <c r="N2607" s="14" t="s">
        <v>583</v>
      </c>
      <c r="O2607" s="22" t="s">
        <v>3388</v>
      </c>
      <c r="P2607" s="122" t="s">
        <v>3389</v>
      </c>
      <c r="Q2607" s="101">
        <v>1</v>
      </c>
      <c r="R2607" s="14" t="s">
        <v>3988</v>
      </c>
      <c r="S2607" s="48">
        <v>9883</v>
      </c>
      <c r="T2607" s="126"/>
    </row>
    <row r="2608" spans="1:20" s="17" customFormat="1" ht="24.95" customHeight="1">
      <c r="A2608" s="127"/>
      <c r="B2608" s="34"/>
      <c r="C2608" s="34"/>
      <c r="D2608" s="121"/>
      <c r="E2608" s="101"/>
      <c r="F2608" s="14"/>
      <c r="G2608" s="14"/>
      <c r="H2608" s="22"/>
      <c r="I2608" s="122"/>
      <c r="J2608" s="128"/>
      <c r="K2608" s="124"/>
      <c r="L2608" s="125" t="s">
        <v>4161</v>
      </c>
      <c r="M2608" s="14" t="s">
        <v>11269</v>
      </c>
      <c r="N2608" s="14" t="s">
        <v>541</v>
      </c>
      <c r="O2608" s="22" t="s">
        <v>532</v>
      </c>
      <c r="P2608" s="122" t="s">
        <v>805</v>
      </c>
      <c r="Q2608" s="101">
        <v>1</v>
      </c>
      <c r="R2608" s="14" t="s">
        <v>3988</v>
      </c>
      <c r="S2608" s="48">
        <v>9901</v>
      </c>
      <c r="T2608" s="126"/>
    </row>
    <row r="2609" spans="1:20" s="17" customFormat="1" ht="24.95" customHeight="1">
      <c r="A2609" s="127"/>
      <c r="B2609" s="34"/>
      <c r="C2609" s="34"/>
      <c r="D2609" s="121"/>
      <c r="E2609" s="101"/>
      <c r="F2609" s="14"/>
      <c r="G2609" s="14"/>
      <c r="H2609" s="22"/>
      <c r="I2609" s="122"/>
      <c r="J2609" s="128"/>
      <c r="K2609" s="124"/>
      <c r="L2609" s="125" t="s">
        <v>4161</v>
      </c>
      <c r="M2609" s="14" t="s">
        <v>11269</v>
      </c>
      <c r="N2609" s="14" t="s">
        <v>558</v>
      </c>
      <c r="O2609" s="22" t="s">
        <v>11270</v>
      </c>
      <c r="P2609" s="122" t="s">
        <v>11271</v>
      </c>
      <c r="Q2609" s="101">
        <v>1</v>
      </c>
      <c r="R2609" s="14" t="s">
        <v>3988</v>
      </c>
      <c r="S2609" s="48">
        <v>12683</v>
      </c>
      <c r="T2609" s="126"/>
    </row>
    <row r="2610" spans="1:20" s="17" customFormat="1" ht="24.95" customHeight="1">
      <c r="A2610" s="127"/>
      <c r="B2610" s="34"/>
      <c r="C2610" s="34"/>
      <c r="D2610" s="121"/>
      <c r="E2610" s="101"/>
      <c r="F2610" s="14"/>
      <c r="G2610" s="14"/>
      <c r="H2610" s="22"/>
      <c r="I2610" s="122"/>
      <c r="J2610" s="128"/>
      <c r="K2610" s="124"/>
      <c r="L2610" s="125" t="s">
        <v>4161</v>
      </c>
      <c r="M2610" s="14" t="s">
        <v>11269</v>
      </c>
      <c r="N2610" s="14" t="s">
        <v>546</v>
      </c>
      <c r="O2610" s="22" t="s">
        <v>11272</v>
      </c>
      <c r="P2610" s="122" t="s">
        <v>11273</v>
      </c>
      <c r="Q2610" s="101">
        <v>1</v>
      </c>
      <c r="R2610" s="14" t="s">
        <v>3988</v>
      </c>
      <c r="S2610" s="48">
        <v>12782</v>
      </c>
      <c r="T2610" s="126"/>
    </row>
    <row r="2611" spans="1:20" s="17" customFormat="1" ht="24.95" customHeight="1">
      <c r="A2611" s="127">
        <v>895</v>
      </c>
      <c r="B2611" s="34" t="s">
        <v>16388</v>
      </c>
      <c r="C2611" s="14" t="s">
        <v>11274</v>
      </c>
      <c r="D2611" s="121" t="s">
        <v>11275</v>
      </c>
      <c r="E2611" s="101">
        <v>1</v>
      </c>
      <c r="F2611" s="14" t="s">
        <v>3988</v>
      </c>
      <c r="G2611" s="14" t="s">
        <v>583</v>
      </c>
      <c r="H2611" s="22" t="s">
        <v>157</v>
      </c>
      <c r="I2611" s="122" t="s">
        <v>1117</v>
      </c>
      <c r="J2611" s="123">
        <v>24980</v>
      </c>
      <c r="K2611" s="124">
        <v>50</v>
      </c>
      <c r="L2611" s="125" t="s">
        <v>4180</v>
      </c>
      <c r="M2611" s="14" t="s">
        <v>11276</v>
      </c>
      <c r="N2611" s="14"/>
      <c r="O2611" s="22"/>
      <c r="P2611" s="122"/>
      <c r="Q2611" s="101"/>
      <c r="R2611" s="14"/>
      <c r="S2611" s="48"/>
      <c r="T2611" s="126"/>
    </row>
    <row r="2612" spans="1:20" s="17" customFormat="1" ht="24.95" customHeight="1">
      <c r="A2612" s="127">
        <v>896</v>
      </c>
      <c r="B2612" s="34" t="s">
        <v>16388</v>
      </c>
      <c r="C2612" s="14" t="s">
        <v>11277</v>
      </c>
      <c r="D2612" s="121" t="s">
        <v>11278</v>
      </c>
      <c r="E2612" s="101">
        <v>2</v>
      </c>
      <c r="F2612" s="14" t="s">
        <v>4104</v>
      </c>
      <c r="G2612" s="14" t="s">
        <v>554</v>
      </c>
      <c r="H2612" s="22" t="s">
        <v>11279</v>
      </c>
      <c r="I2612" s="122" t="s">
        <v>11280</v>
      </c>
      <c r="J2612" s="123">
        <v>5159</v>
      </c>
      <c r="K2612" s="124">
        <v>150</v>
      </c>
      <c r="L2612" s="125" t="s">
        <v>4180</v>
      </c>
      <c r="M2612" s="14" t="s">
        <v>11281</v>
      </c>
      <c r="N2612" s="14"/>
      <c r="O2612" s="22"/>
      <c r="P2612" s="122"/>
      <c r="Q2612" s="101"/>
      <c r="R2612" s="14"/>
      <c r="S2612" s="48"/>
      <c r="T2612" s="126"/>
    </row>
    <row r="2613" spans="1:20" s="17" customFormat="1" ht="24.95" customHeight="1">
      <c r="A2613" s="127">
        <v>897</v>
      </c>
      <c r="B2613" s="34" t="s">
        <v>16388</v>
      </c>
      <c r="C2613" s="14" t="s">
        <v>11282</v>
      </c>
      <c r="D2613" s="121" t="s">
        <v>11283</v>
      </c>
      <c r="E2613" s="101">
        <v>5</v>
      </c>
      <c r="F2613" s="14" t="s">
        <v>3978</v>
      </c>
      <c r="G2613" s="14" t="s">
        <v>591</v>
      </c>
      <c r="H2613" s="22" t="s">
        <v>11284</v>
      </c>
      <c r="I2613" s="122" t="s">
        <v>11285</v>
      </c>
      <c r="J2613" s="123">
        <v>4164</v>
      </c>
      <c r="K2613" s="124">
        <v>110</v>
      </c>
      <c r="L2613" s="125" t="s">
        <v>4180</v>
      </c>
      <c r="M2613" s="14" t="s">
        <v>11286</v>
      </c>
      <c r="N2613" s="14"/>
      <c r="O2613" s="22"/>
      <c r="P2613" s="122"/>
      <c r="Q2613" s="101"/>
      <c r="R2613" s="14"/>
      <c r="S2613" s="48"/>
      <c r="T2613" s="126"/>
    </row>
    <row r="2614" spans="1:20" s="17" customFormat="1" ht="24.95" customHeight="1">
      <c r="A2614" s="127">
        <v>898</v>
      </c>
      <c r="B2614" s="34" t="s">
        <v>16388</v>
      </c>
      <c r="C2614" s="14" t="s">
        <v>11287</v>
      </c>
      <c r="D2614" s="121" t="s">
        <v>11288</v>
      </c>
      <c r="E2614" s="101">
        <v>50</v>
      </c>
      <c r="F2614" s="14" t="s">
        <v>4104</v>
      </c>
      <c r="G2614" s="14" t="s">
        <v>591</v>
      </c>
      <c r="H2614" s="22" t="s">
        <v>102</v>
      </c>
      <c r="I2614" s="122" t="s">
        <v>1091</v>
      </c>
      <c r="J2614" s="123">
        <v>3998</v>
      </c>
      <c r="K2614" s="124">
        <v>10</v>
      </c>
      <c r="L2614" s="125" t="s">
        <v>4180</v>
      </c>
      <c r="M2614" s="14" t="s">
        <v>11289</v>
      </c>
      <c r="N2614" s="14"/>
      <c r="O2614" s="22"/>
      <c r="P2614" s="122"/>
      <c r="Q2614" s="101"/>
      <c r="R2614" s="14"/>
      <c r="S2614" s="48"/>
      <c r="T2614" s="126"/>
    </row>
    <row r="2615" spans="1:20" s="17" customFormat="1" ht="24.95" customHeight="1">
      <c r="A2615" s="127">
        <v>899</v>
      </c>
      <c r="B2615" s="34" t="s">
        <v>16388</v>
      </c>
      <c r="C2615" s="14" t="s">
        <v>11290</v>
      </c>
      <c r="D2615" s="121" t="s">
        <v>11291</v>
      </c>
      <c r="E2615" s="101">
        <v>3</v>
      </c>
      <c r="F2615" s="14" t="s">
        <v>4001</v>
      </c>
      <c r="G2615" s="14" t="s">
        <v>1042</v>
      </c>
      <c r="H2615" s="22" t="s">
        <v>11292</v>
      </c>
      <c r="I2615" s="122" t="s">
        <v>11293</v>
      </c>
      <c r="J2615" s="123">
        <v>11413</v>
      </c>
      <c r="K2615" s="124">
        <v>530</v>
      </c>
      <c r="L2615" s="125" t="s">
        <v>4180</v>
      </c>
      <c r="M2615" s="14" t="s">
        <v>11294</v>
      </c>
      <c r="N2615" s="14"/>
      <c r="O2615" s="22"/>
      <c r="P2615" s="122"/>
      <c r="Q2615" s="101"/>
      <c r="R2615" s="14"/>
      <c r="S2615" s="48"/>
      <c r="T2615" s="126"/>
    </row>
    <row r="2616" spans="1:20" s="17" customFormat="1" ht="24.95" customHeight="1">
      <c r="A2616" s="127">
        <v>900</v>
      </c>
      <c r="B2616" s="34" t="s">
        <v>16388</v>
      </c>
      <c r="C2616" s="14" t="s">
        <v>11295</v>
      </c>
      <c r="D2616" s="121" t="s">
        <v>11296</v>
      </c>
      <c r="E2616" s="101">
        <v>3</v>
      </c>
      <c r="F2616" s="14" t="s">
        <v>4001</v>
      </c>
      <c r="G2616" s="14" t="s">
        <v>1042</v>
      </c>
      <c r="H2616" s="22" t="s">
        <v>11297</v>
      </c>
      <c r="I2616" s="122" t="s">
        <v>11298</v>
      </c>
      <c r="J2616" s="123">
        <v>11476</v>
      </c>
      <c r="K2616" s="124">
        <v>150</v>
      </c>
      <c r="L2616" s="125" t="s">
        <v>4180</v>
      </c>
      <c r="M2616" s="14" t="s">
        <v>11299</v>
      </c>
      <c r="N2616" s="14"/>
      <c r="O2616" s="22"/>
      <c r="P2616" s="122"/>
      <c r="Q2616" s="101"/>
      <c r="R2616" s="14"/>
      <c r="S2616" s="48"/>
      <c r="T2616" s="126"/>
    </row>
    <row r="2617" spans="1:20" s="17" customFormat="1" ht="24.95" customHeight="1">
      <c r="A2617" s="127">
        <v>901</v>
      </c>
      <c r="B2617" s="34" t="s">
        <v>16388</v>
      </c>
      <c r="C2617" s="14" t="s">
        <v>11300</v>
      </c>
      <c r="D2617" s="121" t="s">
        <v>11301</v>
      </c>
      <c r="E2617" s="101">
        <v>10</v>
      </c>
      <c r="F2617" s="14" t="s">
        <v>4104</v>
      </c>
      <c r="G2617" s="14" t="s">
        <v>1042</v>
      </c>
      <c r="H2617" s="22" t="s">
        <v>103</v>
      </c>
      <c r="I2617" s="122" t="s">
        <v>1092</v>
      </c>
      <c r="J2617" s="123">
        <v>21641</v>
      </c>
      <c r="K2617" s="124">
        <v>250</v>
      </c>
      <c r="L2617" s="125" t="s">
        <v>4180</v>
      </c>
      <c r="M2617" s="14" t="s">
        <v>11302</v>
      </c>
      <c r="N2617" s="14"/>
      <c r="O2617" s="22"/>
      <c r="P2617" s="122"/>
      <c r="Q2617" s="101"/>
      <c r="R2617" s="14"/>
      <c r="S2617" s="48"/>
      <c r="T2617" s="126"/>
    </row>
    <row r="2618" spans="1:20" s="17" customFormat="1" ht="24.95" customHeight="1">
      <c r="A2618" s="127">
        <v>902</v>
      </c>
      <c r="B2618" s="34" t="s">
        <v>16388</v>
      </c>
      <c r="C2618" s="14" t="s">
        <v>11303</v>
      </c>
      <c r="D2618" s="121" t="s">
        <v>11304</v>
      </c>
      <c r="E2618" s="101">
        <v>10</v>
      </c>
      <c r="F2618" s="14" t="s">
        <v>3978</v>
      </c>
      <c r="G2618" s="14" t="s">
        <v>562</v>
      </c>
      <c r="H2618" s="22" t="s">
        <v>105</v>
      </c>
      <c r="I2618" s="122" t="s">
        <v>872</v>
      </c>
      <c r="J2618" s="123">
        <v>2809</v>
      </c>
      <c r="K2618" s="124">
        <v>250</v>
      </c>
      <c r="L2618" s="125" t="s">
        <v>4180</v>
      </c>
      <c r="M2618" s="14" t="s">
        <v>11305</v>
      </c>
      <c r="N2618" s="14"/>
      <c r="O2618" s="22"/>
      <c r="P2618" s="122"/>
      <c r="Q2618" s="101"/>
      <c r="R2618" s="14"/>
      <c r="S2618" s="48"/>
      <c r="T2618" s="126"/>
    </row>
    <row r="2619" spans="1:20" s="17" customFormat="1" ht="24.95" customHeight="1">
      <c r="A2619" s="127">
        <v>903</v>
      </c>
      <c r="B2619" s="34" t="s">
        <v>16388</v>
      </c>
      <c r="C2619" s="14" t="s">
        <v>11306</v>
      </c>
      <c r="D2619" s="121" t="s">
        <v>11307</v>
      </c>
      <c r="E2619" s="101">
        <v>50</v>
      </c>
      <c r="F2619" s="14" t="s">
        <v>4104</v>
      </c>
      <c r="G2619" s="14" t="s">
        <v>11308</v>
      </c>
      <c r="H2619" s="22" t="s">
        <v>11309</v>
      </c>
      <c r="I2619" s="122" t="s">
        <v>11310</v>
      </c>
      <c r="J2619" s="123">
        <v>9083</v>
      </c>
      <c r="K2619" s="124">
        <v>100</v>
      </c>
      <c r="L2619" s="125" t="s">
        <v>4180</v>
      </c>
      <c r="M2619" s="14" t="s">
        <v>11311</v>
      </c>
      <c r="N2619" s="14"/>
      <c r="O2619" s="22"/>
      <c r="P2619" s="122"/>
      <c r="Q2619" s="101"/>
      <c r="R2619" s="14"/>
      <c r="S2619" s="48"/>
      <c r="T2619" s="126"/>
    </row>
    <row r="2620" spans="1:20" s="17" customFormat="1" ht="24.95" customHeight="1">
      <c r="A2620" s="127">
        <v>904</v>
      </c>
      <c r="B2620" s="34" t="s">
        <v>16388</v>
      </c>
      <c r="C2620" s="14" t="s">
        <v>11312</v>
      </c>
      <c r="D2620" s="121" t="s">
        <v>11313</v>
      </c>
      <c r="E2620" s="101">
        <v>2</v>
      </c>
      <c r="F2620" s="14" t="s">
        <v>4104</v>
      </c>
      <c r="G2620" s="14" t="s">
        <v>564</v>
      </c>
      <c r="H2620" s="22" t="s">
        <v>11314</v>
      </c>
      <c r="I2620" s="122" t="s">
        <v>11315</v>
      </c>
      <c r="J2620" s="123">
        <v>4045</v>
      </c>
      <c r="K2620" s="124">
        <v>370</v>
      </c>
      <c r="L2620" s="125" t="s">
        <v>4161</v>
      </c>
      <c r="M2620" s="14" t="s">
        <v>11316</v>
      </c>
      <c r="N2620" s="14" t="s">
        <v>564</v>
      </c>
      <c r="O2620" s="22" t="s">
        <v>11314</v>
      </c>
      <c r="P2620" s="122" t="s">
        <v>11315</v>
      </c>
      <c r="Q2620" s="101">
        <v>2</v>
      </c>
      <c r="R2620" s="14" t="s">
        <v>4104</v>
      </c>
      <c r="S2620" s="48">
        <v>4045</v>
      </c>
      <c r="T2620" s="126"/>
    </row>
    <row r="2621" spans="1:20" s="17" customFormat="1" ht="24.95" customHeight="1">
      <c r="A2621" s="127"/>
      <c r="B2621" s="34"/>
      <c r="C2621" s="34"/>
      <c r="D2621" s="121"/>
      <c r="E2621" s="101"/>
      <c r="F2621" s="14"/>
      <c r="G2621" s="14"/>
      <c r="H2621" s="22"/>
      <c r="I2621" s="122"/>
      <c r="J2621" s="128"/>
      <c r="K2621" s="124"/>
      <c r="L2621" s="125" t="s">
        <v>4161</v>
      </c>
      <c r="M2621" s="14" t="s">
        <v>11316</v>
      </c>
      <c r="N2621" s="14" t="s">
        <v>571</v>
      </c>
      <c r="O2621" s="22" t="s">
        <v>11317</v>
      </c>
      <c r="P2621" s="122" t="s">
        <v>11318</v>
      </c>
      <c r="Q2621" s="101">
        <v>2</v>
      </c>
      <c r="R2621" s="14" t="s">
        <v>3978</v>
      </c>
      <c r="S2621" s="48">
        <v>4149</v>
      </c>
      <c r="T2621" s="126"/>
    </row>
    <row r="2622" spans="1:20" s="17" customFormat="1" ht="24.95" customHeight="1">
      <c r="A2622" s="127"/>
      <c r="B2622" s="34"/>
      <c r="C2622" s="34"/>
      <c r="D2622" s="121"/>
      <c r="E2622" s="101"/>
      <c r="F2622" s="14"/>
      <c r="G2622" s="14"/>
      <c r="H2622" s="22"/>
      <c r="I2622" s="122"/>
      <c r="J2622" s="128"/>
      <c r="K2622" s="124"/>
      <c r="L2622" s="125" t="s">
        <v>4161</v>
      </c>
      <c r="M2622" s="14" t="s">
        <v>11316</v>
      </c>
      <c r="N2622" s="14" t="s">
        <v>547</v>
      </c>
      <c r="O2622" s="22" t="s">
        <v>11319</v>
      </c>
      <c r="P2622" s="122" t="s">
        <v>11320</v>
      </c>
      <c r="Q2622" s="101">
        <v>2</v>
      </c>
      <c r="R2622" s="14" t="s">
        <v>3978</v>
      </c>
      <c r="S2622" s="48">
        <v>4247</v>
      </c>
      <c r="T2622" s="126"/>
    </row>
    <row r="2623" spans="1:20" s="17" customFormat="1" ht="24.95" customHeight="1">
      <c r="A2623" s="127"/>
      <c r="B2623" s="34"/>
      <c r="C2623" s="34"/>
      <c r="D2623" s="121"/>
      <c r="E2623" s="101"/>
      <c r="F2623" s="14"/>
      <c r="G2623" s="14"/>
      <c r="H2623" s="22"/>
      <c r="I2623" s="122"/>
      <c r="J2623" s="128"/>
      <c r="K2623" s="124"/>
      <c r="L2623" s="125" t="s">
        <v>4161</v>
      </c>
      <c r="M2623" s="14" t="s">
        <v>11316</v>
      </c>
      <c r="N2623" s="14" t="s">
        <v>542</v>
      </c>
      <c r="O2623" s="22" t="s">
        <v>11321</v>
      </c>
      <c r="P2623" s="122" t="s">
        <v>11322</v>
      </c>
      <c r="Q2623" s="101">
        <v>2</v>
      </c>
      <c r="R2623" s="14" t="s">
        <v>3978</v>
      </c>
      <c r="S2623" s="48">
        <v>4475</v>
      </c>
      <c r="T2623" s="126"/>
    </row>
    <row r="2624" spans="1:20" s="17" customFormat="1" ht="24.95" customHeight="1">
      <c r="A2624" s="127"/>
      <c r="B2624" s="34"/>
      <c r="C2624" s="34"/>
      <c r="D2624" s="121"/>
      <c r="E2624" s="101"/>
      <c r="F2624" s="14"/>
      <c r="G2624" s="14"/>
      <c r="H2624" s="22"/>
      <c r="I2624" s="122"/>
      <c r="J2624" s="128"/>
      <c r="K2624" s="124"/>
      <c r="L2624" s="125" t="s">
        <v>4161</v>
      </c>
      <c r="M2624" s="14" t="s">
        <v>11316</v>
      </c>
      <c r="N2624" s="14" t="s">
        <v>562</v>
      </c>
      <c r="O2624" s="22" t="s">
        <v>11323</v>
      </c>
      <c r="P2624" s="122" t="s">
        <v>11324</v>
      </c>
      <c r="Q2624" s="101">
        <v>2</v>
      </c>
      <c r="R2624" s="14" t="s">
        <v>3978</v>
      </c>
      <c r="S2624" s="48">
        <v>4643</v>
      </c>
      <c r="T2624" s="126"/>
    </row>
    <row r="2625" spans="1:20" s="17" customFormat="1" ht="24.95" customHeight="1">
      <c r="A2625" s="127">
        <v>905</v>
      </c>
      <c r="B2625" s="34" t="s">
        <v>16388</v>
      </c>
      <c r="C2625" s="14" t="s">
        <v>11325</v>
      </c>
      <c r="D2625" s="121" t="s">
        <v>11326</v>
      </c>
      <c r="E2625" s="101" t="s">
        <v>3333</v>
      </c>
      <c r="F2625" s="14" t="s">
        <v>1168</v>
      </c>
      <c r="G2625" s="14" t="s">
        <v>1049</v>
      </c>
      <c r="H2625" s="22" t="s">
        <v>11327</v>
      </c>
      <c r="I2625" s="122" t="s">
        <v>11328</v>
      </c>
      <c r="J2625" s="123">
        <v>0</v>
      </c>
      <c r="K2625" s="124">
        <v>20</v>
      </c>
      <c r="L2625" s="125" t="s">
        <v>4180</v>
      </c>
      <c r="M2625" s="14" t="s">
        <v>11329</v>
      </c>
      <c r="N2625" s="14"/>
      <c r="O2625" s="22"/>
      <c r="P2625" s="122"/>
      <c r="Q2625" s="101"/>
      <c r="R2625" s="14"/>
      <c r="S2625" s="48"/>
      <c r="T2625" s="126"/>
    </row>
    <row r="2626" spans="1:20" s="17" customFormat="1" ht="24.95" customHeight="1">
      <c r="A2626" s="127">
        <v>906</v>
      </c>
      <c r="B2626" s="34" t="s">
        <v>16388</v>
      </c>
      <c r="C2626" s="14" t="s">
        <v>11330</v>
      </c>
      <c r="D2626" s="121" t="s">
        <v>11331</v>
      </c>
      <c r="E2626" s="101">
        <v>1</v>
      </c>
      <c r="F2626" s="14" t="s">
        <v>3978</v>
      </c>
      <c r="G2626" s="14" t="s">
        <v>590</v>
      </c>
      <c r="H2626" s="22" t="s">
        <v>107</v>
      </c>
      <c r="I2626" s="122" t="s">
        <v>1093</v>
      </c>
      <c r="J2626" s="123">
        <v>11501</v>
      </c>
      <c r="K2626" s="124">
        <v>20</v>
      </c>
      <c r="L2626" s="125" t="s">
        <v>4180</v>
      </c>
      <c r="M2626" s="14" t="s">
        <v>11332</v>
      </c>
      <c r="N2626" s="14"/>
      <c r="O2626" s="22"/>
      <c r="P2626" s="122"/>
      <c r="Q2626" s="101"/>
      <c r="R2626" s="14"/>
      <c r="S2626" s="48"/>
      <c r="T2626" s="126"/>
    </row>
    <row r="2627" spans="1:20" s="17" customFormat="1" ht="24.95" customHeight="1">
      <c r="A2627" s="127">
        <v>907</v>
      </c>
      <c r="B2627" s="34" t="s">
        <v>16388</v>
      </c>
      <c r="C2627" s="14" t="s">
        <v>11333</v>
      </c>
      <c r="D2627" s="121" t="s">
        <v>11334</v>
      </c>
      <c r="E2627" s="101">
        <v>1</v>
      </c>
      <c r="F2627" s="14" t="s">
        <v>3988</v>
      </c>
      <c r="G2627" s="14" t="s">
        <v>550</v>
      </c>
      <c r="H2627" s="22" t="s">
        <v>11335</v>
      </c>
      <c r="I2627" s="122" t="s">
        <v>11336</v>
      </c>
      <c r="J2627" s="123">
        <v>4057</v>
      </c>
      <c r="K2627" s="124">
        <v>150</v>
      </c>
      <c r="L2627" s="125" t="s">
        <v>4161</v>
      </c>
      <c r="M2627" s="14" t="s">
        <v>11337</v>
      </c>
      <c r="N2627" s="14" t="s">
        <v>550</v>
      </c>
      <c r="O2627" s="22" t="s">
        <v>11335</v>
      </c>
      <c r="P2627" s="122" t="s">
        <v>11336</v>
      </c>
      <c r="Q2627" s="101">
        <v>1</v>
      </c>
      <c r="R2627" s="14" t="s">
        <v>3988</v>
      </c>
      <c r="S2627" s="48">
        <v>4057</v>
      </c>
      <c r="T2627" s="126"/>
    </row>
    <row r="2628" spans="1:20" s="17" customFormat="1" ht="24.95" customHeight="1">
      <c r="A2628" s="127"/>
      <c r="B2628" s="34"/>
      <c r="C2628" s="34"/>
      <c r="D2628" s="121"/>
      <c r="E2628" s="101"/>
      <c r="F2628" s="14"/>
      <c r="G2628" s="14"/>
      <c r="H2628" s="22"/>
      <c r="I2628" s="122"/>
      <c r="J2628" s="128"/>
      <c r="K2628" s="124"/>
      <c r="L2628" s="125" t="s">
        <v>4161</v>
      </c>
      <c r="M2628" s="14" t="s">
        <v>11337</v>
      </c>
      <c r="N2628" s="14" t="s">
        <v>588</v>
      </c>
      <c r="O2628" s="22" t="s">
        <v>518</v>
      </c>
      <c r="P2628" s="122" t="s">
        <v>792</v>
      </c>
      <c r="Q2628" s="101">
        <v>1</v>
      </c>
      <c r="R2628" s="14" t="s">
        <v>3988</v>
      </c>
      <c r="S2628" s="48">
        <v>3761</v>
      </c>
      <c r="T2628" s="126"/>
    </row>
    <row r="2629" spans="1:20" s="17" customFormat="1" ht="24.95" customHeight="1">
      <c r="A2629" s="127"/>
      <c r="B2629" s="34"/>
      <c r="C2629" s="34"/>
      <c r="D2629" s="121"/>
      <c r="E2629" s="101"/>
      <c r="F2629" s="14"/>
      <c r="G2629" s="14"/>
      <c r="H2629" s="22"/>
      <c r="I2629" s="122"/>
      <c r="J2629" s="128"/>
      <c r="K2629" s="124"/>
      <c r="L2629" s="125" t="s">
        <v>4161</v>
      </c>
      <c r="M2629" s="14" t="s">
        <v>11337</v>
      </c>
      <c r="N2629" s="14" t="s">
        <v>543</v>
      </c>
      <c r="O2629" s="22" t="s">
        <v>517</v>
      </c>
      <c r="P2629" s="122" t="s">
        <v>791</v>
      </c>
      <c r="Q2629" s="101">
        <v>1</v>
      </c>
      <c r="R2629" s="14" t="s">
        <v>3988</v>
      </c>
      <c r="S2629" s="48">
        <v>3778</v>
      </c>
      <c r="T2629" s="126"/>
    </row>
    <row r="2630" spans="1:20" s="17" customFormat="1" ht="24.95" customHeight="1">
      <c r="A2630" s="127"/>
      <c r="B2630" s="34"/>
      <c r="C2630" s="34"/>
      <c r="D2630" s="121"/>
      <c r="E2630" s="101"/>
      <c r="F2630" s="14"/>
      <c r="G2630" s="14"/>
      <c r="H2630" s="22"/>
      <c r="I2630" s="122"/>
      <c r="J2630" s="128"/>
      <c r="K2630" s="124"/>
      <c r="L2630" s="125" t="s">
        <v>4161</v>
      </c>
      <c r="M2630" s="14" t="s">
        <v>11337</v>
      </c>
      <c r="N2630" s="14" t="s">
        <v>590</v>
      </c>
      <c r="O2630" s="22" t="s">
        <v>519</v>
      </c>
      <c r="P2630" s="122" t="s">
        <v>793</v>
      </c>
      <c r="Q2630" s="101">
        <v>1</v>
      </c>
      <c r="R2630" s="14" t="s">
        <v>3988</v>
      </c>
      <c r="S2630" s="48">
        <v>4136</v>
      </c>
      <c r="T2630" s="126"/>
    </row>
    <row r="2631" spans="1:20" s="17" customFormat="1" ht="24.95" customHeight="1">
      <c r="A2631" s="127">
        <v>908</v>
      </c>
      <c r="B2631" s="34" t="s">
        <v>16388</v>
      </c>
      <c r="C2631" s="14" t="s">
        <v>11338</v>
      </c>
      <c r="D2631" s="121" t="s">
        <v>11339</v>
      </c>
      <c r="E2631" s="101">
        <v>1</v>
      </c>
      <c r="F2631" s="14" t="s">
        <v>1174</v>
      </c>
      <c r="G2631" s="14" t="s">
        <v>1038</v>
      </c>
      <c r="H2631" s="22" t="s">
        <v>11340</v>
      </c>
      <c r="I2631" s="122" t="s">
        <v>11341</v>
      </c>
      <c r="J2631" s="123">
        <v>22552</v>
      </c>
      <c r="K2631" s="124">
        <v>120</v>
      </c>
      <c r="L2631" s="125" t="s">
        <v>4180</v>
      </c>
      <c r="M2631" s="14" t="s">
        <v>11342</v>
      </c>
      <c r="N2631" s="14"/>
      <c r="O2631" s="22"/>
      <c r="P2631" s="122"/>
      <c r="Q2631" s="101"/>
      <c r="R2631" s="14"/>
      <c r="S2631" s="48"/>
      <c r="T2631" s="126"/>
    </row>
    <row r="2632" spans="1:20" s="17" customFormat="1" ht="24.95" customHeight="1">
      <c r="A2632" s="127">
        <v>909</v>
      </c>
      <c r="B2632" s="34" t="s">
        <v>16388</v>
      </c>
      <c r="C2632" s="14" t="s">
        <v>11343</v>
      </c>
      <c r="D2632" s="121" t="s">
        <v>11344</v>
      </c>
      <c r="E2632" s="101" t="s">
        <v>5962</v>
      </c>
      <c r="F2632" s="14" t="s">
        <v>1168</v>
      </c>
      <c r="G2632" s="14" t="s">
        <v>558</v>
      </c>
      <c r="H2632" s="22" t="s">
        <v>11345</v>
      </c>
      <c r="I2632" s="122" t="s">
        <v>11346</v>
      </c>
      <c r="J2632" s="123">
        <v>0</v>
      </c>
      <c r="K2632" s="124">
        <v>50</v>
      </c>
      <c r="L2632" s="125" t="s">
        <v>4180</v>
      </c>
      <c r="M2632" s="14" t="s">
        <v>11347</v>
      </c>
      <c r="N2632" s="14"/>
      <c r="O2632" s="22"/>
      <c r="P2632" s="122"/>
      <c r="Q2632" s="101"/>
      <c r="R2632" s="14"/>
      <c r="S2632" s="48"/>
      <c r="T2632" s="126"/>
    </row>
    <row r="2633" spans="1:20" s="17" customFormat="1" ht="24.95" customHeight="1">
      <c r="A2633" s="127">
        <v>910</v>
      </c>
      <c r="B2633" s="34" t="s">
        <v>16388</v>
      </c>
      <c r="C2633" s="14" t="s">
        <v>11348</v>
      </c>
      <c r="D2633" s="121" t="s">
        <v>11349</v>
      </c>
      <c r="E2633" s="101">
        <v>0.5</v>
      </c>
      <c r="F2633" s="14" t="s">
        <v>4001</v>
      </c>
      <c r="G2633" s="14" t="s">
        <v>604</v>
      </c>
      <c r="H2633" s="22" t="s">
        <v>11350</v>
      </c>
      <c r="I2633" s="122" t="s">
        <v>11351</v>
      </c>
      <c r="J2633" s="123">
        <v>151004</v>
      </c>
      <c r="K2633" s="124">
        <v>5</v>
      </c>
      <c r="L2633" s="125" t="s">
        <v>4161</v>
      </c>
      <c r="M2633" s="14" t="s">
        <v>11352</v>
      </c>
      <c r="N2633" s="14" t="s">
        <v>604</v>
      </c>
      <c r="O2633" s="22" t="s">
        <v>11350</v>
      </c>
      <c r="P2633" s="122" t="s">
        <v>11351</v>
      </c>
      <c r="Q2633" s="101">
        <v>0.5</v>
      </c>
      <c r="R2633" s="14" t="s">
        <v>4001</v>
      </c>
      <c r="S2633" s="48">
        <v>151004</v>
      </c>
      <c r="T2633" s="126"/>
    </row>
    <row r="2634" spans="1:20" s="17" customFormat="1" ht="24.95" customHeight="1">
      <c r="A2634" s="127"/>
      <c r="B2634" s="34"/>
      <c r="C2634" s="34"/>
      <c r="D2634" s="121"/>
      <c r="E2634" s="101"/>
      <c r="F2634" s="14"/>
      <c r="G2634" s="14"/>
      <c r="H2634" s="22"/>
      <c r="I2634" s="122"/>
      <c r="J2634" s="128"/>
      <c r="K2634" s="124"/>
      <c r="L2634" s="125" t="s">
        <v>4161</v>
      </c>
      <c r="M2634" s="14" t="s">
        <v>11352</v>
      </c>
      <c r="N2634" s="14" t="s">
        <v>604</v>
      </c>
      <c r="O2634" s="22" t="s">
        <v>11353</v>
      </c>
      <c r="P2634" s="122" t="s">
        <v>11354</v>
      </c>
      <c r="Q2634" s="101">
        <v>0.5</v>
      </c>
      <c r="R2634" s="14" t="s">
        <v>6073</v>
      </c>
      <c r="S2634" s="48">
        <v>151004</v>
      </c>
      <c r="T2634" s="126"/>
    </row>
    <row r="2635" spans="1:20" s="17" customFormat="1" ht="24.95" customHeight="1">
      <c r="A2635" s="127">
        <v>911</v>
      </c>
      <c r="B2635" s="34" t="s">
        <v>16388</v>
      </c>
      <c r="C2635" s="14" t="s">
        <v>11355</v>
      </c>
      <c r="D2635" s="121" t="s">
        <v>11356</v>
      </c>
      <c r="E2635" s="101" t="s">
        <v>3333</v>
      </c>
      <c r="F2635" s="14" t="s">
        <v>1179</v>
      </c>
      <c r="G2635" s="14" t="s">
        <v>554</v>
      </c>
      <c r="H2635" s="22" t="s">
        <v>1016</v>
      </c>
      <c r="I2635" s="122" t="s">
        <v>3387</v>
      </c>
      <c r="J2635" s="123">
        <v>0</v>
      </c>
      <c r="K2635" s="124">
        <v>5</v>
      </c>
      <c r="L2635" s="125" t="s">
        <v>4180</v>
      </c>
      <c r="M2635" s="14" t="s">
        <v>11357</v>
      </c>
      <c r="N2635" s="14"/>
      <c r="O2635" s="22"/>
      <c r="P2635" s="122"/>
      <c r="Q2635" s="101"/>
      <c r="R2635" s="14"/>
      <c r="S2635" s="48"/>
      <c r="T2635" s="126"/>
    </row>
    <row r="2636" spans="1:20" s="17" customFormat="1" ht="24.95" customHeight="1">
      <c r="A2636" s="127">
        <v>912</v>
      </c>
      <c r="B2636" s="34" t="s">
        <v>16388</v>
      </c>
      <c r="C2636" s="14" t="s">
        <v>11358</v>
      </c>
      <c r="D2636" s="121" t="s">
        <v>11359</v>
      </c>
      <c r="E2636" s="101" t="s">
        <v>3333</v>
      </c>
      <c r="F2636" s="14" t="s">
        <v>1179</v>
      </c>
      <c r="G2636" s="14" t="s">
        <v>1050</v>
      </c>
      <c r="H2636" s="22" t="s">
        <v>11360</v>
      </c>
      <c r="I2636" s="122" t="s">
        <v>11361</v>
      </c>
      <c r="J2636" s="123">
        <v>0</v>
      </c>
      <c r="K2636" s="124">
        <v>5</v>
      </c>
      <c r="L2636" s="125" t="s">
        <v>4180</v>
      </c>
      <c r="M2636" s="14" t="s">
        <v>11362</v>
      </c>
      <c r="N2636" s="14"/>
      <c r="O2636" s="22"/>
      <c r="P2636" s="122"/>
      <c r="Q2636" s="101"/>
      <c r="R2636" s="14"/>
      <c r="S2636" s="48"/>
      <c r="T2636" s="126"/>
    </row>
    <row r="2637" spans="1:20" s="17" customFormat="1" ht="24.95" customHeight="1">
      <c r="A2637" s="127">
        <v>913</v>
      </c>
      <c r="B2637" s="34" t="s">
        <v>16388</v>
      </c>
      <c r="C2637" s="14" t="s">
        <v>11363</v>
      </c>
      <c r="D2637" s="121" t="s">
        <v>11364</v>
      </c>
      <c r="E2637" s="101">
        <v>1.5</v>
      </c>
      <c r="F2637" s="14" t="s">
        <v>4104</v>
      </c>
      <c r="G2637" s="14" t="s">
        <v>1043</v>
      </c>
      <c r="H2637" s="22" t="s">
        <v>109</v>
      </c>
      <c r="I2637" s="122" t="s">
        <v>1095</v>
      </c>
      <c r="J2637" s="123">
        <v>19225</v>
      </c>
      <c r="K2637" s="124">
        <v>170</v>
      </c>
      <c r="L2637" s="125" t="s">
        <v>4180</v>
      </c>
      <c r="M2637" s="14" t="s">
        <v>11365</v>
      </c>
      <c r="N2637" s="14"/>
      <c r="O2637" s="22"/>
      <c r="P2637" s="122"/>
      <c r="Q2637" s="101"/>
      <c r="R2637" s="14"/>
      <c r="S2637" s="48"/>
      <c r="T2637" s="126"/>
    </row>
    <row r="2638" spans="1:20" s="17" customFormat="1" ht="24.95" customHeight="1">
      <c r="A2638" s="127">
        <v>914</v>
      </c>
      <c r="B2638" s="34" t="s">
        <v>16388</v>
      </c>
      <c r="C2638" s="14" t="s">
        <v>11366</v>
      </c>
      <c r="D2638" s="121" t="s">
        <v>11367</v>
      </c>
      <c r="E2638" s="101">
        <v>5</v>
      </c>
      <c r="F2638" s="14" t="s">
        <v>3978</v>
      </c>
      <c r="G2638" s="14" t="s">
        <v>590</v>
      </c>
      <c r="H2638" s="22" t="s">
        <v>110</v>
      </c>
      <c r="I2638" s="122" t="s">
        <v>1096</v>
      </c>
      <c r="J2638" s="123">
        <v>1542</v>
      </c>
      <c r="K2638" s="124">
        <v>20</v>
      </c>
      <c r="L2638" s="125" t="s">
        <v>4180</v>
      </c>
      <c r="M2638" s="14" t="s">
        <v>11368</v>
      </c>
      <c r="N2638" s="14"/>
      <c r="O2638" s="22"/>
      <c r="P2638" s="122"/>
      <c r="Q2638" s="101"/>
      <c r="R2638" s="14"/>
      <c r="S2638" s="48"/>
      <c r="T2638" s="126"/>
    </row>
    <row r="2639" spans="1:20" s="17" customFormat="1" ht="24.95" customHeight="1">
      <c r="A2639" s="127">
        <v>915</v>
      </c>
      <c r="B2639" s="34" t="s">
        <v>16388</v>
      </c>
      <c r="C2639" s="14" t="s">
        <v>11369</v>
      </c>
      <c r="D2639" s="121" t="s">
        <v>11356</v>
      </c>
      <c r="E2639" s="101" t="s">
        <v>3333</v>
      </c>
      <c r="F2639" s="14" t="s">
        <v>1179</v>
      </c>
      <c r="G2639" s="14" t="s">
        <v>554</v>
      </c>
      <c r="H2639" s="22" t="s">
        <v>1016</v>
      </c>
      <c r="I2639" s="122" t="s">
        <v>3387</v>
      </c>
      <c r="J2639" s="123">
        <v>0</v>
      </c>
      <c r="K2639" s="124">
        <v>80</v>
      </c>
      <c r="L2639" s="125" t="s">
        <v>4180</v>
      </c>
      <c r="M2639" s="14" t="s">
        <v>11357</v>
      </c>
      <c r="N2639" s="14"/>
      <c r="O2639" s="22"/>
      <c r="P2639" s="122"/>
      <c r="Q2639" s="101"/>
      <c r="R2639" s="14"/>
      <c r="S2639" s="48"/>
      <c r="T2639" s="126"/>
    </row>
    <row r="2640" spans="1:20" s="17" customFormat="1" ht="24.95" customHeight="1">
      <c r="A2640" s="127">
        <v>916</v>
      </c>
      <c r="B2640" s="34" t="s">
        <v>16388</v>
      </c>
      <c r="C2640" s="14" t="s">
        <v>11370</v>
      </c>
      <c r="D2640" s="121" t="s">
        <v>11371</v>
      </c>
      <c r="E2640" s="101" t="s">
        <v>1166</v>
      </c>
      <c r="F2640" s="14" t="s">
        <v>1181</v>
      </c>
      <c r="G2640" s="14" t="s">
        <v>1050</v>
      </c>
      <c r="H2640" s="22" t="s">
        <v>1017</v>
      </c>
      <c r="I2640" s="122" t="s">
        <v>3303</v>
      </c>
      <c r="J2640" s="123">
        <v>0</v>
      </c>
      <c r="K2640" s="124">
        <v>5</v>
      </c>
      <c r="L2640" s="125" t="s">
        <v>4180</v>
      </c>
      <c r="M2640" s="14" t="s">
        <v>11372</v>
      </c>
      <c r="N2640" s="14"/>
      <c r="O2640" s="22"/>
      <c r="P2640" s="122"/>
      <c r="Q2640" s="101"/>
      <c r="R2640" s="14"/>
      <c r="S2640" s="48"/>
      <c r="T2640" s="126"/>
    </row>
    <row r="2641" spans="1:20" s="17" customFormat="1" ht="24.95" customHeight="1">
      <c r="A2641" s="127">
        <v>917</v>
      </c>
      <c r="B2641" s="34" t="s">
        <v>16388</v>
      </c>
      <c r="C2641" s="14" t="s">
        <v>11373</v>
      </c>
      <c r="D2641" s="121" t="s">
        <v>11374</v>
      </c>
      <c r="E2641" s="101">
        <v>10</v>
      </c>
      <c r="F2641" s="14" t="s">
        <v>4104</v>
      </c>
      <c r="G2641" s="14" t="s">
        <v>616</v>
      </c>
      <c r="H2641" s="22" t="s">
        <v>11375</v>
      </c>
      <c r="I2641" s="122" t="s">
        <v>11376</v>
      </c>
      <c r="J2641" s="123">
        <v>31601</v>
      </c>
      <c r="K2641" s="124">
        <v>80</v>
      </c>
      <c r="L2641" s="125" t="s">
        <v>4180</v>
      </c>
      <c r="M2641" s="14" t="s">
        <v>11377</v>
      </c>
      <c r="N2641" s="14"/>
      <c r="O2641" s="22"/>
      <c r="P2641" s="122"/>
      <c r="Q2641" s="101"/>
      <c r="R2641" s="14"/>
      <c r="S2641" s="48"/>
      <c r="T2641" s="126"/>
    </row>
    <row r="2642" spans="1:20" s="17" customFormat="1" ht="24.95" customHeight="1">
      <c r="A2642" s="127">
        <v>918</v>
      </c>
      <c r="B2642" s="34" t="s">
        <v>16388</v>
      </c>
      <c r="C2642" s="14" t="s">
        <v>11378</v>
      </c>
      <c r="D2642" s="121" t="s">
        <v>11379</v>
      </c>
      <c r="E2642" s="101">
        <v>3</v>
      </c>
      <c r="F2642" s="14" t="s">
        <v>10993</v>
      </c>
      <c r="G2642" s="14" t="s">
        <v>1042</v>
      </c>
      <c r="H2642" s="22" t="s">
        <v>11380</v>
      </c>
      <c r="I2642" s="133" t="s">
        <v>11381</v>
      </c>
      <c r="J2642" s="123">
        <v>16876</v>
      </c>
      <c r="K2642" s="124">
        <v>370</v>
      </c>
      <c r="L2642" s="125" t="s">
        <v>4180</v>
      </c>
      <c r="M2642" s="14" t="s">
        <v>11382</v>
      </c>
      <c r="N2642" s="14"/>
      <c r="O2642" s="22"/>
      <c r="P2642" s="122"/>
      <c r="Q2642" s="101"/>
      <c r="R2642" s="14"/>
      <c r="S2642" s="48"/>
      <c r="T2642" s="126"/>
    </row>
    <row r="2643" spans="1:20" s="17" customFormat="1" ht="24.95" customHeight="1">
      <c r="A2643" s="127">
        <v>919</v>
      </c>
      <c r="B2643" s="34" t="s">
        <v>16388</v>
      </c>
      <c r="C2643" s="14" t="s">
        <v>11383</v>
      </c>
      <c r="D2643" s="121" t="s">
        <v>11384</v>
      </c>
      <c r="E2643" s="101">
        <v>2</v>
      </c>
      <c r="F2643" s="14" t="s">
        <v>3978</v>
      </c>
      <c r="G2643" s="14" t="s">
        <v>545</v>
      </c>
      <c r="H2643" s="22" t="s">
        <v>11385</v>
      </c>
      <c r="I2643" s="122" t="s">
        <v>11386</v>
      </c>
      <c r="J2643" s="123">
        <v>667</v>
      </c>
      <c r="K2643" s="124">
        <v>13600</v>
      </c>
      <c r="L2643" s="125" t="s">
        <v>4161</v>
      </c>
      <c r="M2643" s="14" t="s">
        <v>11387</v>
      </c>
      <c r="N2643" s="14" t="s">
        <v>545</v>
      </c>
      <c r="O2643" s="22" t="s">
        <v>11385</v>
      </c>
      <c r="P2643" s="122" t="s">
        <v>11386</v>
      </c>
      <c r="Q2643" s="101">
        <v>2</v>
      </c>
      <c r="R2643" s="14" t="s">
        <v>3978</v>
      </c>
      <c r="S2643" s="48">
        <v>667</v>
      </c>
      <c r="T2643" s="126"/>
    </row>
    <row r="2644" spans="1:20" s="17" customFormat="1" ht="24.95" customHeight="1">
      <c r="A2644" s="127"/>
      <c r="B2644" s="34"/>
      <c r="C2644" s="34"/>
      <c r="D2644" s="121"/>
      <c r="E2644" s="101"/>
      <c r="F2644" s="14"/>
      <c r="G2644" s="14"/>
      <c r="H2644" s="22"/>
      <c r="I2644" s="122"/>
      <c r="J2644" s="128"/>
      <c r="K2644" s="124"/>
      <c r="L2644" s="125" t="s">
        <v>4161</v>
      </c>
      <c r="M2644" s="14" t="s">
        <v>11387</v>
      </c>
      <c r="N2644" s="14" t="s">
        <v>562</v>
      </c>
      <c r="O2644" s="22" t="s">
        <v>11388</v>
      </c>
      <c r="P2644" s="122" t="s">
        <v>11389</v>
      </c>
      <c r="Q2644" s="101">
        <v>2</v>
      </c>
      <c r="R2644" s="14" t="s">
        <v>3978</v>
      </c>
      <c r="S2644" s="48">
        <v>424</v>
      </c>
      <c r="T2644" s="126"/>
    </row>
    <row r="2645" spans="1:20" s="17" customFormat="1" ht="24.95" customHeight="1">
      <c r="A2645" s="127"/>
      <c r="B2645" s="34"/>
      <c r="C2645" s="34"/>
      <c r="D2645" s="121"/>
      <c r="E2645" s="101"/>
      <c r="F2645" s="14"/>
      <c r="G2645" s="14"/>
      <c r="H2645" s="22"/>
      <c r="I2645" s="122"/>
      <c r="J2645" s="128"/>
      <c r="K2645" s="124"/>
      <c r="L2645" s="125" t="s">
        <v>4161</v>
      </c>
      <c r="M2645" s="14" t="s">
        <v>11387</v>
      </c>
      <c r="N2645" s="14" t="s">
        <v>559</v>
      </c>
      <c r="O2645" s="22" t="s">
        <v>11390</v>
      </c>
      <c r="P2645" s="122" t="s">
        <v>11391</v>
      </c>
      <c r="Q2645" s="101">
        <v>2</v>
      </c>
      <c r="R2645" s="14" t="s">
        <v>3978</v>
      </c>
      <c r="S2645" s="48">
        <v>630</v>
      </c>
      <c r="T2645" s="126"/>
    </row>
    <row r="2646" spans="1:20" s="17" customFormat="1" ht="24.95" customHeight="1">
      <c r="A2646" s="127"/>
      <c r="B2646" s="34"/>
      <c r="C2646" s="34"/>
      <c r="D2646" s="121"/>
      <c r="E2646" s="101"/>
      <c r="F2646" s="14"/>
      <c r="G2646" s="14"/>
      <c r="H2646" s="22"/>
      <c r="I2646" s="122"/>
      <c r="J2646" s="128"/>
      <c r="K2646" s="124"/>
      <c r="L2646" s="125" t="s">
        <v>4161</v>
      </c>
      <c r="M2646" s="14" t="s">
        <v>11387</v>
      </c>
      <c r="N2646" s="14" t="s">
        <v>551</v>
      </c>
      <c r="O2646" s="22" t="s">
        <v>11392</v>
      </c>
      <c r="P2646" s="122" t="s">
        <v>11393</v>
      </c>
      <c r="Q2646" s="101">
        <v>2</v>
      </c>
      <c r="R2646" s="14" t="s">
        <v>3978</v>
      </c>
      <c r="S2646" s="48">
        <v>693</v>
      </c>
      <c r="T2646" s="126"/>
    </row>
    <row r="2647" spans="1:20" s="17" customFormat="1" ht="24.95" customHeight="1">
      <c r="A2647" s="127"/>
      <c r="B2647" s="34"/>
      <c r="C2647" s="34"/>
      <c r="D2647" s="121"/>
      <c r="E2647" s="101"/>
      <c r="F2647" s="14"/>
      <c r="G2647" s="14"/>
      <c r="H2647" s="22"/>
      <c r="I2647" s="122"/>
      <c r="J2647" s="128"/>
      <c r="K2647" s="124"/>
      <c r="L2647" s="125" t="s">
        <v>4161</v>
      </c>
      <c r="M2647" s="14" t="s">
        <v>11387</v>
      </c>
      <c r="N2647" s="14" t="s">
        <v>550</v>
      </c>
      <c r="O2647" s="22" t="s">
        <v>521</v>
      </c>
      <c r="P2647" s="122" t="s">
        <v>795</v>
      </c>
      <c r="Q2647" s="101">
        <v>2</v>
      </c>
      <c r="R2647" s="14" t="s">
        <v>3978</v>
      </c>
      <c r="S2647" s="48">
        <v>700</v>
      </c>
      <c r="T2647" s="126"/>
    </row>
    <row r="2648" spans="1:20" s="17" customFormat="1" ht="24.95" customHeight="1">
      <c r="A2648" s="127">
        <v>920</v>
      </c>
      <c r="B2648" s="34" t="s">
        <v>16388</v>
      </c>
      <c r="C2648" s="14" t="s">
        <v>11394</v>
      </c>
      <c r="D2648" s="121" t="s">
        <v>11395</v>
      </c>
      <c r="E2648" s="101">
        <v>1</v>
      </c>
      <c r="F2648" s="14" t="s">
        <v>3991</v>
      </c>
      <c r="G2648" s="14" t="s">
        <v>582</v>
      </c>
      <c r="H2648" s="22" t="s">
        <v>161</v>
      </c>
      <c r="I2648" s="122" t="s">
        <v>895</v>
      </c>
      <c r="J2648" s="123">
        <v>64162</v>
      </c>
      <c r="K2648" s="124">
        <v>80</v>
      </c>
      <c r="L2648" s="125" t="s">
        <v>4161</v>
      </c>
      <c r="M2648" s="14" t="s">
        <v>11396</v>
      </c>
      <c r="N2648" s="14" t="s">
        <v>582</v>
      </c>
      <c r="O2648" s="22" t="s">
        <v>161</v>
      </c>
      <c r="P2648" s="122" t="s">
        <v>895</v>
      </c>
      <c r="Q2648" s="101">
        <v>1</v>
      </c>
      <c r="R2648" s="14" t="s">
        <v>3991</v>
      </c>
      <c r="S2648" s="48">
        <v>64162</v>
      </c>
      <c r="T2648" s="126"/>
    </row>
    <row r="2649" spans="1:20" s="17" customFormat="1" ht="24.95" customHeight="1">
      <c r="A2649" s="127"/>
      <c r="B2649" s="34"/>
      <c r="C2649" s="34"/>
      <c r="D2649" s="121"/>
      <c r="E2649" s="101"/>
      <c r="F2649" s="14"/>
      <c r="G2649" s="14"/>
      <c r="H2649" s="22"/>
      <c r="I2649" s="122"/>
      <c r="J2649" s="128"/>
      <c r="K2649" s="124"/>
      <c r="L2649" s="125" t="s">
        <v>4161</v>
      </c>
      <c r="M2649" s="14" t="s">
        <v>11396</v>
      </c>
      <c r="N2649" s="14" t="s">
        <v>7299</v>
      </c>
      <c r="O2649" s="22" t="s">
        <v>11397</v>
      </c>
      <c r="P2649" s="122" t="s">
        <v>11398</v>
      </c>
      <c r="Q2649" s="101">
        <v>1</v>
      </c>
      <c r="R2649" s="14" t="s">
        <v>3991</v>
      </c>
      <c r="S2649" s="48">
        <v>56086</v>
      </c>
      <c r="T2649" s="126"/>
    </row>
    <row r="2650" spans="1:20" s="17" customFormat="1" ht="24.95" customHeight="1">
      <c r="A2650" s="127">
        <v>921</v>
      </c>
      <c r="B2650" s="34" t="s">
        <v>16388</v>
      </c>
      <c r="C2650" s="14" t="s">
        <v>11399</v>
      </c>
      <c r="D2650" s="121" t="s">
        <v>11400</v>
      </c>
      <c r="E2650" s="101">
        <v>1</v>
      </c>
      <c r="F2650" s="14" t="s">
        <v>3988</v>
      </c>
      <c r="G2650" s="14" t="s">
        <v>565</v>
      </c>
      <c r="H2650" s="22" t="s">
        <v>11401</v>
      </c>
      <c r="I2650" s="122" t="s">
        <v>11402</v>
      </c>
      <c r="J2650" s="123">
        <v>5422</v>
      </c>
      <c r="K2650" s="124">
        <v>1700</v>
      </c>
      <c r="L2650" s="125" t="s">
        <v>4161</v>
      </c>
      <c r="M2650" s="14" t="s">
        <v>11403</v>
      </c>
      <c r="N2650" s="14" t="s">
        <v>565</v>
      </c>
      <c r="O2650" s="22" t="s">
        <v>11401</v>
      </c>
      <c r="P2650" s="122" t="s">
        <v>11402</v>
      </c>
      <c r="Q2650" s="101">
        <v>1</v>
      </c>
      <c r="R2650" s="14" t="s">
        <v>3988</v>
      </c>
      <c r="S2650" s="48">
        <v>5422</v>
      </c>
      <c r="T2650" s="126"/>
    </row>
    <row r="2651" spans="1:20" s="17" customFormat="1" ht="24.95" customHeight="1">
      <c r="A2651" s="127"/>
      <c r="B2651" s="34"/>
      <c r="C2651" s="34"/>
      <c r="D2651" s="121"/>
      <c r="E2651" s="101"/>
      <c r="F2651" s="14"/>
      <c r="G2651" s="14"/>
      <c r="H2651" s="22"/>
      <c r="I2651" s="122"/>
      <c r="J2651" s="128"/>
      <c r="K2651" s="124"/>
      <c r="L2651" s="125" t="s">
        <v>4161</v>
      </c>
      <c r="M2651" s="14" t="s">
        <v>11403</v>
      </c>
      <c r="N2651" s="14" t="s">
        <v>541</v>
      </c>
      <c r="O2651" s="22" t="s">
        <v>11404</v>
      </c>
      <c r="P2651" s="122" t="s">
        <v>11405</v>
      </c>
      <c r="Q2651" s="101">
        <v>1</v>
      </c>
      <c r="R2651" s="14" t="s">
        <v>3988</v>
      </c>
      <c r="S2651" s="48">
        <v>4307</v>
      </c>
      <c r="T2651" s="126"/>
    </row>
    <row r="2652" spans="1:20" s="17" customFormat="1" ht="24.95" customHeight="1">
      <c r="A2652" s="127">
        <v>922</v>
      </c>
      <c r="B2652" s="34" t="s">
        <v>16388</v>
      </c>
      <c r="C2652" s="14" t="s">
        <v>11406</v>
      </c>
      <c r="D2652" s="121" t="s">
        <v>11407</v>
      </c>
      <c r="E2652" s="101" t="s">
        <v>11408</v>
      </c>
      <c r="F2652" s="14" t="s">
        <v>5918</v>
      </c>
      <c r="G2652" s="14" t="s">
        <v>558</v>
      </c>
      <c r="H2652" s="22" t="s">
        <v>2111</v>
      </c>
      <c r="I2652" s="122" t="s">
        <v>3309</v>
      </c>
      <c r="J2652" s="123">
        <v>0</v>
      </c>
      <c r="K2652" s="124">
        <v>60</v>
      </c>
      <c r="L2652" s="125" t="s">
        <v>4180</v>
      </c>
      <c r="M2652" s="14" t="s">
        <v>11409</v>
      </c>
      <c r="N2652" s="14"/>
      <c r="O2652" s="22"/>
      <c r="P2652" s="122"/>
      <c r="Q2652" s="101"/>
      <c r="R2652" s="14"/>
      <c r="S2652" s="48"/>
      <c r="T2652" s="126"/>
    </row>
    <row r="2653" spans="1:20" s="17" customFormat="1" ht="24.95" customHeight="1">
      <c r="A2653" s="127">
        <v>923</v>
      </c>
      <c r="B2653" s="34" t="s">
        <v>16388</v>
      </c>
      <c r="C2653" s="14" t="s">
        <v>11410</v>
      </c>
      <c r="D2653" s="121" t="s">
        <v>11411</v>
      </c>
      <c r="E2653" s="101">
        <v>1</v>
      </c>
      <c r="F2653" s="14" t="s">
        <v>3988</v>
      </c>
      <c r="G2653" s="14" t="s">
        <v>11412</v>
      </c>
      <c r="H2653" s="22" t="s">
        <v>11413</v>
      </c>
      <c r="I2653" s="122" t="s">
        <v>11414</v>
      </c>
      <c r="J2653" s="123">
        <v>6584</v>
      </c>
      <c r="K2653" s="124">
        <v>20000</v>
      </c>
      <c r="L2653" s="125" t="s">
        <v>4161</v>
      </c>
      <c r="M2653" s="14" t="s">
        <v>11415</v>
      </c>
      <c r="N2653" s="14" t="s">
        <v>11412</v>
      </c>
      <c r="O2653" s="22" t="s">
        <v>11413</v>
      </c>
      <c r="P2653" s="122" t="s">
        <v>11414</v>
      </c>
      <c r="Q2653" s="101">
        <v>1</v>
      </c>
      <c r="R2653" s="14" t="s">
        <v>3988</v>
      </c>
      <c r="S2653" s="48">
        <v>6584</v>
      </c>
      <c r="T2653" s="126"/>
    </row>
    <row r="2654" spans="1:20" s="17" customFormat="1" ht="24.95" customHeight="1">
      <c r="A2654" s="127"/>
      <c r="B2654" s="34"/>
      <c r="C2654" s="34"/>
      <c r="D2654" s="121"/>
      <c r="E2654" s="101"/>
      <c r="F2654" s="14"/>
      <c r="G2654" s="14"/>
      <c r="H2654" s="22"/>
      <c r="I2654" s="122"/>
      <c r="J2654" s="128"/>
      <c r="K2654" s="124"/>
      <c r="L2654" s="125" t="s">
        <v>4161</v>
      </c>
      <c r="M2654" s="14" t="s">
        <v>11415</v>
      </c>
      <c r="N2654" s="14" t="s">
        <v>550</v>
      </c>
      <c r="O2654" s="22" t="s">
        <v>523</v>
      </c>
      <c r="P2654" s="122" t="s">
        <v>797</v>
      </c>
      <c r="Q2654" s="101">
        <v>1</v>
      </c>
      <c r="R2654" s="14" t="s">
        <v>3988</v>
      </c>
      <c r="S2654" s="48">
        <v>6338</v>
      </c>
      <c r="T2654" s="126"/>
    </row>
    <row r="2655" spans="1:20" s="17" customFormat="1" ht="24.95" customHeight="1">
      <c r="A2655" s="127"/>
      <c r="B2655" s="34"/>
      <c r="C2655" s="34"/>
      <c r="D2655" s="121"/>
      <c r="E2655" s="101"/>
      <c r="F2655" s="14"/>
      <c r="G2655" s="14"/>
      <c r="H2655" s="22"/>
      <c r="I2655" s="122"/>
      <c r="J2655" s="128"/>
      <c r="K2655" s="124"/>
      <c r="L2655" s="125" t="s">
        <v>4161</v>
      </c>
      <c r="M2655" s="14" t="s">
        <v>11415</v>
      </c>
      <c r="N2655" s="14" t="s">
        <v>546</v>
      </c>
      <c r="O2655" s="22" t="s">
        <v>522</v>
      </c>
      <c r="P2655" s="122" t="s">
        <v>796</v>
      </c>
      <c r="Q2655" s="101">
        <v>1</v>
      </c>
      <c r="R2655" s="14" t="s">
        <v>3988</v>
      </c>
      <c r="S2655" s="48">
        <v>6700</v>
      </c>
      <c r="T2655" s="126"/>
    </row>
    <row r="2656" spans="1:20" s="17" customFormat="1" ht="24.95" customHeight="1">
      <c r="A2656" s="127"/>
      <c r="B2656" s="34"/>
      <c r="C2656" s="34"/>
      <c r="D2656" s="121"/>
      <c r="E2656" s="101"/>
      <c r="F2656" s="14"/>
      <c r="G2656" s="14"/>
      <c r="H2656" s="22"/>
      <c r="I2656" s="122"/>
      <c r="J2656" s="128"/>
      <c r="K2656" s="124"/>
      <c r="L2656" s="125" t="s">
        <v>4161</v>
      </c>
      <c r="M2656" s="14" t="s">
        <v>11415</v>
      </c>
      <c r="N2656" s="14" t="s">
        <v>541</v>
      </c>
      <c r="O2656" s="22" t="s">
        <v>2059</v>
      </c>
      <c r="P2656" s="122" t="s">
        <v>2621</v>
      </c>
      <c r="Q2656" s="101">
        <v>1</v>
      </c>
      <c r="R2656" s="14" t="s">
        <v>3988</v>
      </c>
      <c r="S2656" s="48">
        <v>6744</v>
      </c>
      <c r="T2656" s="126"/>
    </row>
    <row r="2657" spans="1:20" s="17" customFormat="1" ht="24.95" customHeight="1">
      <c r="A2657" s="127">
        <v>924</v>
      </c>
      <c r="B2657" s="34" t="s">
        <v>16388</v>
      </c>
      <c r="C2657" s="14" t="s">
        <v>11416</v>
      </c>
      <c r="D2657" s="121" t="s">
        <v>11417</v>
      </c>
      <c r="E2657" s="101">
        <v>24</v>
      </c>
      <c r="F2657" s="14" t="s">
        <v>3978</v>
      </c>
      <c r="G2657" s="14" t="s">
        <v>539</v>
      </c>
      <c r="H2657" s="22" t="s">
        <v>11418</v>
      </c>
      <c r="I2657" s="122" t="s">
        <v>11419</v>
      </c>
      <c r="J2657" s="123">
        <v>4950</v>
      </c>
      <c r="K2657" s="124">
        <v>10</v>
      </c>
      <c r="L2657" s="125" t="s">
        <v>4180</v>
      </c>
      <c r="M2657" s="14" t="s">
        <v>11420</v>
      </c>
      <c r="N2657" s="14"/>
      <c r="O2657" s="22"/>
      <c r="P2657" s="122"/>
      <c r="Q2657" s="101"/>
      <c r="R2657" s="14"/>
      <c r="S2657" s="48"/>
      <c r="T2657" s="126"/>
    </row>
    <row r="2658" spans="1:20" s="17" customFormat="1" ht="24.95" customHeight="1">
      <c r="A2658" s="127">
        <v>925</v>
      </c>
      <c r="B2658" s="34" t="s">
        <v>16388</v>
      </c>
      <c r="C2658" s="14" t="s">
        <v>11421</v>
      </c>
      <c r="D2658" s="121" t="s">
        <v>11422</v>
      </c>
      <c r="E2658" s="101" t="s">
        <v>3333</v>
      </c>
      <c r="F2658" s="14" t="s">
        <v>1179</v>
      </c>
      <c r="G2658" s="14" t="s">
        <v>559</v>
      </c>
      <c r="H2658" s="22" t="s">
        <v>1030</v>
      </c>
      <c r="I2658" s="122" t="s">
        <v>3317</v>
      </c>
      <c r="J2658" s="123">
        <v>0</v>
      </c>
      <c r="K2658" s="124">
        <v>50</v>
      </c>
      <c r="L2658" s="125" t="s">
        <v>4180</v>
      </c>
      <c r="M2658" s="14" t="s">
        <v>11423</v>
      </c>
      <c r="N2658" s="14"/>
      <c r="O2658" s="22"/>
      <c r="P2658" s="122"/>
      <c r="Q2658" s="101"/>
      <c r="R2658" s="14"/>
      <c r="S2658" s="48"/>
      <c r="T2658" s="126"/>
    </row>
    <row r="2659" spans="1:20" s="17" customFormat="1" ht="24.95" customHeight="1">
      <c r="A2659" s="127">
        <v>926</v>
      </c>
      <c r="B2659" s="34" t="s">
        <v>16388</v>
      </c>
      <c r="C2659" s="14" t="s">
        <v>11424</v>
      </c>
      <c r="D2659" s="121" t="s">
        <v>11425</v>
      </c>
      <c r="E2659" s="101">
        <v>1</v>
      </c>
      <c r="F2659" s="14" t="s">
        <v>3988</v>
      </c>
      <c r="G2659" s="14" t="s">
        <v>550</v>
      </c>
      <c r="H2659" s="22" t="s">
        <v>162</v>
      </c>
      <c r="I2659" s="122" t="s">
        <v>896</v>
      </c>
      <c r="J2659" s="123">
        <v>22855</v>
      </c>
      <c r="K2659" s="124">
        <v>3800</v>
      </c>
      <c r="L2659" s="125" t="s">
        <v>4161</v>
      </c>
      <c r="M2659" s="14" t="s">
        <v>11426</v>
      </c>
      <c r="N2659" s="14" t="s">
        <v>550</v>
      </c>
      <c r="O2659" s="22" t="s">
        <v>162</v>
      </c>
      <c r="P2659" s="122" t="s">
        <v>896</v>
      </c>
      <c r="Q2659" s="101">
        <v>1</v>
      </c>
      <c r="R2659" s="14" t="s">
        <v>3988</v>
      </c>
      <c r="S2659" s="48">
        <v>22855</v>
      </c>
      <c r="T2659" s="126"/>
    </row>
    <row r="2660" spans="1:20" s="17" customFormat="1" ht="24.95" customHeight="1">
      <c r="A2660" s="127"/>
      <c r="B2660" s="34"/>
      <c r="C2660" s="34"/>
      <c r="D2660" s="121"/>
      <c r="E2660" s="101"/>
      <c r="F2660" s="14"/>
      <c r="G2660" s="14"/>
      <c r="H2660" s="22"/>
      <c r="I2660" s="122"/>
      <c r="J2660" s="128"/>
      <c r="K2660" s="124"/>
      <c r="L2660" s="125" t="s">
        <v>4161</v>
      </c>
      <c r="M2660" s="14" t="s">
        <v>11426</v>
      </c>
      <c r="N2660" s="14" t="s">
        <v>555</v>
      </c>
      <c r="O2660" s="22" t="s">
        <v>11427</v>
      </c>
      <c r="P2660" s="122" t="s">
        <v>11428</v>
      </c>
      <c r="Q2660" s="101">
        <v>1</v>
      </c>
      <c r="R2660" s="14" t="s">
        <v>3988</v>
      </c>
      <c r="S2660" s="48">
        <v>20922</v>
      </c>
      <c r="T2660" s="126"/>
    </row>
    <row r="2661" spans="1:20" s="17" customFormat="1" ht="24.95" customHeight="1">
      <c r="A2661" s="127"/>
      <c r="B2661" s="34"/>
      <c r="C2661" s="34"/>
      <c r="D2661" s="121"/>
      <c r="E2661" s="101"/>
      <c r="F2661" s="14"/>
      <c r="G2661" s="14"/>
      <c r="H2661" s="22"/>
      <c r="I2661" s="122"/>
      <c r="J2661" s="128"/>
      <c r="K2661" s="124"/>
      <c r="L2661" s="125" t="s">
        <v>4161</v>
      </c>
      <c r="M2661" s="14" t="s">
        <v>11426</v>
      </c>
      <c r="N2661" s="14" t="s">
        <v>548</v>
      </c>
      <c r="O2661" s="22" t="s">
        <v>163</v>
      </c>
      <c r="P2661" s="122" t="s">
        <v>897</v>
      </c>
      <c r="Q2661" s="101">
        <v>1</v>
      </c>
      <c r="R2661" s="14" t="s">
        <v>3988</v>
      </c>
      <c r="S2661" s="48">
        <v>21449</v>
      </c>
      <c r="T2661" s="126"/>
    </row>
    <row r="2662" spans="1:20" s="17" customFormat="1" ht="24.95" customHeight="1">
      <c r="A2662" s="127"/>
      <c r="B2662" s="34"/>
      <c r="C2662" s="34"/>
      <c r="D2662" s="121"/>
      <c r="E2662" s="101"/>
      <c r="F2662" s="14"/>
      <c r="G2662" s="14"/>
      <c r="H2662" s="22"/>
      <c r="I2662" s="122"/>
      <c r="J2662" s="128"/>
      <c r="K2662" s="124"/>
      <c r="L2662" s="125" t="s">
        <v>4161</v>
      </c>
      <c r="M2662" s="14" t="s">
        <v>11426</v>
      </c>
      <c r="N2662" s="14" t="s">
        <v>616</v>
      </c>
      <c r="O2662" s="22" t="s">
        <v>11429</v>
      </c>
      <c r="P2662" s="122" t="s">
        <v>11430</v>
      </c>
      <c r="Q2662" s="101">
        <v>1</v>
      </c>
      <c r="R2662" s="14" t="s">
        <v>3988</v>
      </c>
      <c r="S2662" s="48">
        <v>21848</v>
      </c>
      <c r="T2662" s="126"/>
    </row>
    <row r="2663" spans="1:20" s="17" customFormat="1" ht="24.95" customHeight="1">
      <c r="A2663" s="127"/>
      <c r="B2663" s="34"/>
      <c r="C2663" s="34"/>
      <c r="D2663" s="121"/>
      <c r="E2663" s="101"/>
      <c r="F2663" s="14"/>
      <c r="G2663" s="14"/>
      <c r="H2663" s="22"/>
      <c r="I2663" s="122"/>
      <c r="J2663" s="128"/>
      <c r="K2663" s="124"/>
      <c r="L2663" s="125" t="s">
        <v>4161</v>
      </c>
      <c r="M2663" s="14" t="s">
        <v>11426</v>
      </c>
      <c r="N2663" s="14" t="s">
        <v>544</v>
      </c>
      <c r="O2663" s="22" t="s">
        <v>11431</v>
      </c>
      <c r="P2663" s="122" t="s">
        <v>11432</v>
      </c>
      <c r="Q2663" s="101">
        <v>1</v>
      </c>
      <c r="R2663" s="14" t="s">
        <v>3988</v>
      </c>
      <c r="S2663" s="48">
        <v>23531</v>
      </c>
      <c r="T2663" s="126"/>
    </row>
    <row r="2664" spans="1:20" s="17" customFormat="1" ht="24.95" customHeight="1">
      <c r="A2664" s="127"/>
      <c r="B2664" s="34"/>
      <c r="C2664" s="34"/>
      <c r="D2664" s="121"/>
      <c r="E2664" s="101"/>
      <c r="F2664" s="14"/>
      <c r="G2664" s="14"/>
      <c r="H2664" s="22"/>
      <c r="I2664" s="122"/>
      <c r="J2664" s="128"/>
      <c r="K2664" s="124"/>
      <c r="L2664" s="125" t="s">
        <v>4161</v>
      </c>
      <c r="M2664" s="14" t="s">
        <v>11426</v>
      </c>
      <c r="N2664" s="14" t="s">
        <v>577</v>
      </c>
      <c r="O2664" s="22" t="s">
        <v>11433</v>
      </c>
      <c r="P2664" s="122" t="s">
        <v>11434</v>
      </c>
      <c r="Q2664" s="101">
        <v>1</v>
      </c>
      <c r="R2664" s="14" t="s">
        <v>3988</v>
      </c>
      <c r="S2664" s="48">
        <v>24125</v>
      </c>
      <c r="T2664" s="126"/>
    </row>
    <row r="2665" spans="1:20" s="17" customFormat="1" ht="24.95" customHeight="1">
      <c r="A2665" s="127">
        <v>927</v>
      </c>
      <c r="B2665" s="34" t="s">
        <v>16388</v>
      </c>
      <c r="C2665" s="14" t="s">
        <v>11435</v>
      </c>
      <c r="D2665" s="121" t="s">
        <v>11436</v>
      </c>
      <c r="E2665" s="101" t="s">
        <v>5938</v>
      </c>
      <c r="F2665" s="14" t="s">
        <v>1168</v>
      </c>
      <c r="G2665" s="14" t="s">
        <v>552</v>
      </c>
      <c r="H2665" s="22" t="s">
        <v>11437</v>
      </c>
      <c r="I2665" s="122" t="s">
        <v>11438</v>
      </c>
      <c r="J2665" s="123">
        <v>0</v>
      </c>
      <c r="K2665" s="124">
        <v>40</v>
      </c>
      <c r="L2665" s="125" t="s">
        <v>4180</v>
      </c>
      <c r="M2665" s="14" t="s">
        <v>11439</v>
      </c>
      <c r="N2665" s="14"/>
      <c r="O2665" s="22"/>
      <c r="P2665" s="122"/>
      <c r="Q2665" s="101"/>
      <c r="R2665" s="14"/>
      <c r="S2665" s="48"/>
      <c r="T2665" s="126"/>
    </row>
    <row r="2666" spans="1:20" s="17" customFormat="1" ht="24.95" customHeight="1">
      <c r="A2666" s="127">
        <v>928</v>
      </c>
      <c r="B2666" s="34" t="s">
        <v>16388</v>
      </c>
      <c r="C2666" s="14" t="s">
        <v>11440</v>
      </c>
      <c r="D2666" s="121" t="s">
        <v>11441</v>
      </c>
      <c r="E2666" s="101" t="s">
        <v>1166</v>
      </c>
      <c r="F2666" s="14" t="s">
        <v>11442</v>
      </c>
      <c r="G2666" s="14" t="s">
        <v>492</v>
      </c>
      <c r="H2666" s="22" t="s">
        <v>11443</v>
      </c>
      <c r="I2666" s="131" t="s">
        <v>11444</v>
      </c>
      <c r="J2666" s="123">
        <v>0</v>
      </c>
      <c r="K2666" s="124">
        <v>60</v>
      </c>
      <c r="L2666" s="125" t="s">
        <v>4180</v>
      </c>
      <c r="M2666" s="14" t="s">
        <v>11445</v>
      </c>
      <c r="N2666" s="14"/>
      <c r="O2666" s="22"/>
      <c r="P2666" s="122"/>
      <c r="Q2666" s="101"/>
      <c r="R2666" s="14"/>
      <c r="S2666" s="48"/>
      <c r="T2666" s="126"/>
    </row>
    <row r="2667" spans="1:20" s="17" customFormat="1" ht="24.95" customHeight="1">
      <c r="A2667" s="127">
        <v>929</v>
      </c>
      <c r="B2667" s="34" t="s">
        <v>16388</v>
      </c>
      <c r="C2667" s="14" t="s">
        <v>11446</v>
      </c>
      <c r="D2667" s="121" t="s">
        <v>3771</v>
      </c>
      <c r="E2667" s="101">
        <v>1</v>
      </c>
      <c r="F2667" s="14" t="s">
        <v>3988</v>
      </c>
      <c r="G2667" s="14" t="s">
        <v>554</v>
      </c>
      <c r="H2667" s="22" t="s">
        <v>3405</v>
      </c>
      <c r="I2667" s="122" t="s">
        <v>3406</v>
      </c>
      <c r="J2667" s="123">
        <v>40322</v>
      </c>
      <c r="K2667" s="124">
        <v>50</v>
      </c>
      <c r="L2667" s="125" t="s">
        <v>4180</v>
      </c>
      <c r="M2667" s="14" t="s">
        <v>11447</v>
      </c>
      <c r="N2667" s="14"/>
      <c r="O2667" s="22"/>
      <c r="P2667" s="122"/>
      <c r="Q2667" s="101"/>
      <c r="R2667" s="14"/>
      <c r="S2667" s="48"/>
      <c r="T2667" s="126"/>
    </row>
    <row r="2668" spans="1:20" s="17" customFormat="1" ht="24.95" customHeight="1">
      <c r="A2668" s="127">
        <v>930</v>
      </c>
      <c r="B2668" s="34" t="s">
        <v>16388</v>
      </c>
      <c r="C2668" s="14" t="s">
        <v>11448</v>
      </c>
      <c r="D2668" s="121" t="s">
        <v>11449</v>
      </c>
      <c r="E2668" s="101">
        <v>2</v>
      </c>
      <c r="F2668" s="14" t="s">
        <v>4104</v>
      </c>
      <c r="G2668" s="14" t="s">
        <v>544</v>
      </c>
      <c r="H2668" s="22" t="s">
        <v>11450</v>
      </c>
      <c r="I2668" s="122" t="s">
        <v>11451</v>
      </c>
      <c r="J2668" s="123">
        <v>1324</v>
      </c>
      <c r="K2668" s="124">
        <v>400</v>
      </c>
      <c r="L2668" s="125" t="s">
        <v>4161</v>
      </c>
      <c r="M2668" s="14" t="s">
        <v>11452</v>
      </c>
      <c r="N2668" s="14" t="s">
        <v>544</v>
      </c>
      <c r="O2668" s="22" t="s">
        <v>11450</v>
      </c>
      <c r="P2668" s="122" t="s">
        <v>11451</v>
      </c>
      <c r="Q2668" s="101">
        <v>2</v>
      </c>
      <c r="R2668" s="14" t="s">
        <v>4104</v>
      </c>
      <c r="S2668" s="48">
        <v>1324</v>
      </c>
      <c r="T2668" s="126"/>
    </row>
    <row r="2669" spans="1:20" s="17" customFormat="1" ht="24.95" customHeight="1">
      <c r="A2669" s="127"/>
      <c r="B2669" s="34"/>
      <c r="C2669" s="34"/>
      <c r="D2669" s="121"/>
      <c r="E2669" s="101"/>
      <c r="F2669" s="14"/>
      <c r="G2669" s="14"/>
      <c r="H2669" s="22"/>
      <c r="I2669" s="122"/>
      <c r="J2669" s="128"/>
      <c r="K2669" s="124"/>
      <c r="L2669" s="125" t="s">
        <v>4161</v>
      </c>
      <c r="M2669" s="14" t="s">
        <v>11452</v>
      </c>
      <c r="N2669" s="14" t="s">
        <v>591</v>
      </c>
      <c r="O2669" s="22" t="s">
        <v>11453</v>
      </c>
      <c r="P2669" s="122" t="s">
        <v>11454</v>
      </c>
      <c r="Q2669" s="101">
        <v>2</v>
      </c>
      <c r="R2669" s="14" t="s">
        <v>3978</v>
      </c>
      <c r="S2669" s="48">
        <v>1206</v>
      </c>
      <c r="T2669" s="126"/>
    </row>
    <row r="2670" spans="1:20" s="17" customFormat="1" ht="24.95" customHeight="1">
      <c r="A2670" s="127">
        <v>931</v>
      </c>
      <c r="B2670" s="34" t="s">
        <v>16388</v>
      </c>
      <c r="C2670" s="14" t="s">
        <v>11455</v>
      </c>
      <c r="D2670" s="121" t="s">
        <v>11456</v>
      </c>
      <c r="E2670" s="101">
        <v>1</v>
      </c>
      <c r="F2670" s="14" t="s">
        <v>3988</v>
      </c>
      <c r="G2670" s="14" t="s">
        <v>625</v>
      </c>
      <c r="H2670" s="22" t="s">
        <v>11457</v>
      </c>
      <c r="I2670" s="122" t="s">
        <v>11458</v>
      </c>
      <c r="J2670" s="123">
        <v>204767</v>
      </c>
      <c r="K2670" s="124">
        <v>5</v>
      </c>
      <c r="L2670" s="125" t="s">
        <v>4180</v>
      </c>
      <c r="M2670" s="14" t="s">
        <v>11459</v>
      </c>
      <c r="N2670" s="14"/>
      <c r="O2670" s="22"/>
      <c r="P2670" s="122"/>
      <c r="Q2670" s="101"/>
      <c r="R2670" s="14"/>
      <c r="S2670" s="48"/>
      <c r="T2670" s="126"/>
    </row>
    <row r="2671" spans="1:20" s="17" customFormat="1" ht="24.95" customHeight="1">
      <c r="A2671" s="127">
        <v>932</v>
      </c>
      <c r="B2671" s="34" t="s">
        <v>16388</v>
      </c>
      <c r="C2671" s="14" t="s">
        <v>11460</v>
      </c>
      <c r="D2671" s="121" t="s">
        <v>11461</v>
      </c>
      <c r="E2671" s="101" t="s">
        <v>1166</v>
      </c>
      <c r="F2671" s="14" t="s">
        <v>1170</v>
      </c>
      <c r="G2671" s="14" t="s">
        <v>11462</v>
      </c>
      <c r="H2671" s="22" t="s">
        <v>11463</v>
      </c>
      <c r="I2671" s="122" t="s">
        <v>11464</v>
      </c>
      <c r="J2671" s="123">
        <v>0</v>
      </c>
      <c r="K2671" s="124">
        <v>20</v>
      </c>
      <c r="L2671" s="125" t="s">
        <v>4180</v>
      </c>
      <c r="M2671" s="14" t="s">
        <v>11459</v>
      </c>
      <c r="N2671" s="14"/>
      <c r="O2671" s="22"/>
      <c r="P2671" s="122"/>
      <c r="Q2671" s="101"/>
      <c r="R2671" s="14"/>
      <c r="S2671" s="48"/>
      <c r="T2671" s="126"/>
    </row>
    <row r="2672" spans="1:20" s="17" customFormat="1" ht="24.95" customHeight="1">
      <c r="A2672" s="127">
        <v>933</v>
      </c>
      <c r="B2672" s="34" t="s">
        <v>16388</v>
      </c>
      <c r="C2672" s="14" t="s">
        <v>11465</v>
      </c>
      <c r="D2672" s="121" t="s">
        <v>11466</v>
      </c>
      <c r="E2672" s="101">
        <v>1</v>
      </c>
      <c r="F2672" s="14" t="s">
        <v>3988</v>
      </c>
      <c r="G2672" s="14" t="s">
        <v>3407</v>
      </c>
      <c r="H2672" s="22" t="s">
        <v>11467</v>
      </c>
      <c r="I2672" s="122" t="s">
        <v>11468</v>
      </c>
      <c r="J2672" s="123">
        <v>274926</v>
      </c>
      <c r="K2672" s="124">
        <v>30</v>
      </c>
      <c r="L2672" s="125" t="s">
        <v>4180</v>
      </c>
      <c r="M2672" s="14" t="s">
        <v>11469</v>
      </c>
      <c r="N2672" s="14"/>
      <c r="O2672" s="22"/>
      <c r="P2672" s="122"/>
      <c r="Q2672" s="101"/>
      <c r="R2672" s="14"/>
      <c r="S2672" s="48"/>
      <c r="T2672" s="126"/>
    </row>
    <row r="2673" spans="1:20" s="17" customFormat="1" ht="24.95" customHeight="1">
      <c r="A2673" s="127">
        <v>934</v>
      </c>
      <c r="B2673" s="34" t="s">
        <v>16388</v>
      </c>
      <c r="C2673" s="14" t="s">
        <v>11470</v>
      </c>
      <c r="D2673" s="121" t="s">
        <v>11471</v>
      </c>
      <c r="E2673" s="101" t="s">
        <v>1166</v>
      </c>
      <c r="F2673" s="14" t="s">
        <v>1170</v>
      </c>
      <c r="G2673" s="34" t="s">
        <v>11472</v>
      </c>
      <c r="H2673" s="22" t="s">
        <v>11473</v>
      </c>
      <c r="I2673" s="122" t="s">
        <v>11474</v>
      </c>
      <c r="J2673" s="123">
        <v>0</v>
      </c>
      <c r="K2673" s="124">
        <v>30</v>
      </c>
      <c r="L2673" s="125" t="s">
        <v>4180</v>
      </c>
      <c r="M2673" s="14" t="s">
        <v>11475</v>
      </c>
      <c r="N2673" s="14"/>
      <c r="O2673" s="22"/>
      <c r="P2673" s="122"/>
      <c r="Q2673" s="101"/>
      <c r="R2673" s="14"/>
      <c r="S2673" s="48"/>
      <c r="T2673" s="126"/>
    </row>
    <row r="2674" spans="1:20" s="17" customFormat="1" ht="24.95" customHeight="1">
      <c r="A2674" s="127">
        <v>935</v>
      </c>
      <c r="B2674" s="34" t="s">
        <v>16388</v>
      </c>
      <c r="C2674" s="14" t="s">
        <v>11476</v>
      </c>
      <c r="D2674" s="121" t="s">
        <v>11477</v>
      </c>
      <c r="E2674" s="101">
        <v>1</v>
      </c>
      <c r="F2674" s="14" t="s">
        <v>3988</v>
      </c>
      <c r="G2674" s="14" t="s">
        <v>592</v>
      </c>
      <c r="H2674" s="22" t="s">
        <v>11478</v>
      </c>
      <c r="I2674" s="122" t="s">
        <v>11479</v>
      </c>
      <c r="J2674" s="123">
        <v>249792</v>
      </c>
      <c r="K2674" s="124">
        <v>4</v>
      </c>
      <c r="L2674" s="125" t="s">
        <v>4180</v>
      </c>
      <c r="M2674" s="14" t="s">
        <v>11480</v>
      </c>
      <c r="N2674" s="14"/>
      <c r="O2674" s="22"/>
      <c r="P2674" s="122"/>
      <c r="Q2674" s="101"/>
      <c r="R2674" s="14"/>
      <c r="S2674" s="48"/>
      <c r="T2674" s="126"/>
    </row>
    <row r="2675" spans="1:20" s="17" customFormat="1" ht="24.95" customHeight="1">
      <c r="A2675" s="127">
        <v>936</v>
      </c>
      <c r="B2675" s="34" t="s">
        <v>16388</v>
      </c>
      <c r="C2675" s="14" t="s">
        <v>11481</v>
      </c>
      <c r="D2675" s="121" t="s">
        <v>11482</v>
      </c>
      <c r="E2675" s="101">
        <v>1</v>
      </c>
      <c r="F2675" s="14" t="s">
        <v>3988</v>
      </c>
      <c r="G2675" s="14" t="s">
        <v>592</v>
      </c>
      <c r="H2675" s="22" t="s">
        <v>164</v>
      </c>
      <c r="I2675" s="122" t="s">
        <v>1120</v>
      </c>
      <c r="J2675" s="123">
        <v>618953</v>
      </c>
      <c r="K2675" s="124">
        <v>4</v>
      </c>
      <c r="L2675" s="125" t="s">
        <v>4180</v>
      </c>
      <c r="M2675" s="14" t="s">
        <v>11483</v>
      </c>
      <c r="N2675" s="14"/>
      <c r="O2675" s="22"/>
      <c r="P2675" s="122"/>
      <c r="Q2675" s="101"/>
      <c r="R2675" s="14"/>
      <c r="S2675" s="48"/>
      <c r="T2675" s="126"/>
    </row>
    <row r="2676" spans="1:20" s="17" customFormat="1" ht="24.95" customHeight="1">
      <c r="A2676" s="127">
        <v>937</v>
      </c>
      <c r="B2676" s="34" t="s">
        <v>16388</v>
      </c>
      <c r="C2676" s="14" t="s">
        <v>11484</v>
      </c>
      <c r="D2676" s="121" t="s">
        <v>11485</v>
      </c>
      <c r="E2676" s="101">
        <v>1</v>
      </c>
      <c r="F2676" s="14" t="s">
        <v>10753</v>
      </c>
      <c r="G2676" s="14" t="s">
        <v>590</v>
      </c>
      <c r="H2676" s="22" t="s">
        <v>113</v>
      </c>
      <c r="I2676" s="122" t="s">
        <v>875</v>
      </c>
      <c r="J2676" s="123">
        <v>32265</v>
      </c>
      <c r="K2676" s="124">
        <v>150</v>
      </c>
      <c r="L2676" s="125" t="s">
        <v>4180</v>
      </c>
      <c r="M2676" s="14" t="s">
        <v>11486</v>
      </c>
      <c r="N2676" s="14"/>
      <c r="O2676" s="22"/>
      <c r="P2676" s="122"/>
      <c r="Q2676" s="101"/>
      <c r="R2676" s="14"/>
      <c r="S2676" s="48"/>
      <c r="T2676" s="126"/>
    </row>
    <row r="2677" spans="1:20" s="17" customFormat="1" ht="24.95" customHeight="1">
      <c r="A2677" s="127">
        <v>938</v>
      </c>
      <c r="B2677" s="34" t="s">
        <v>16388</v>
      </c>
      <c r="C2677" s="14" t="s">
        <v>11487</v>
      </c>
      <c r="D2677" s="121" t="s">
        <v>11488</v>
      </c>
      <c r="E2677" s="101">
        <v>3</v>
      </c>
      <c r="F2677" s="14" t="s">
        <v>6073</v>
      </c>
      <c r="G2677" s="14" t="s">
        <v>1042</v>
      </c>
      <c r="H2677" s="22" t="s">
        <v>11489</v>
      </c>
      <c r="I2677" s="122" t="s">
        <v>11490</v>
      </c>
      <c r="J2677" s="123">
        <v>16876</v>
      </c>
      <c r="K2677" s="124">
        <v>300</v>
      </c>
      <c r="L2677" s="125" t="s">
        <v>4180</v>
      </c>
      <c r="M2677" s="14" t="s">
        <v>11491</v>
      </c>
      <c r="N2677" s="14"/>
      <c r="O2677" s="22"/>
      <c r="P2677" s="122"/>
      <c r="Q2677" s="101"/>
      <c r="R2677" s="14"/>
      <c r="S2677" s="48"/>
      <c r="T2677" s="126"/>
    </row>
    <row r="2678" spans="1:20" s="17" customFormat="1" ht="24.95" customHeight="1">
      <c r="A2678" s="127">
        <v>939</v>
      </c>
      <c r="B2678" s="34" t="s">
        <v>16388</v>
      </c>
      <c r="C2678" s="14" t="s">
        <v>11492</v>
      </c>
      <c r="D2678" s="121" t="s">
        <v>11493</v>
      </c>
      <c r="E2678" s="101">
        <v>1</v>
      </c>
      <c r="F2678" s="14" t="s">
        <v>4104</v>
      </c>
      <c r="G2678" s="14" t="s">
        <v>563</v>
      </c>
      <c r="H2678" s="22" t="s">
        <v>115</v>
      </c>
      <c r="I2678" s="122" t="s">
        <v>877</v>
      </c>
      <c r="J2678" s="123">
        <v>700</v>
      </c>
      <c r="K2678" s="124">
        <v>1000</v>
      </c>
      <c r="L2678" s="125" t="s">
        <v>4180</v>
      </c>
      <c r="M2678" s="14" t="s">
        <v>11494</v>
      </c>
      <c r="N2678" s="14"/>
      <c r="O2678" s="22"/>
      <c r="P2678" s="122"/>
      <c r="Q2678" s="101"/>
      <c r="R2678" s="14"/>
      <c r="S2678" s="48"/>
      <c r="T2678" s="126"/>
    </row>
    <row r="2679" spans="1:20" s="17" customFormat="1" ht="24.95" customHeight="1">
      <c r="A2679" s="127">
        <v>940</v>
      </c>
      <c r="B2679" s="34" t="s">
        <v>16388</v>
      </c>
      <c r="C2679" s="14" t="s">
        <v>11495</v>
      </c>
      <c r="D2679" s="121" t="s">
        <v>11496</v>
      </c>
      <c r="E2679" s="101">
        <v>1.5</v>
      </c>
      <c r="F2679" s="14" t="s">
        <v>10993</v>
      </c>
      <c r="G2679" s="14" t="s">
        <v>616</v>
      </c>
      <c r="H2679" s="22" t="s">
        <v>11497</v>
      </c>
      <c r="I2679" s="122" t="s">
        <v>11498</v>
      </c>
      <c r="J2679" s="123">
        <v>19285</v>
      </c>
      <c r="K2679" s="124">
        <v>250</v>
      </c>
      <c r="L2679" s="125" t="s">
        <v>4180</v>
      </c>
      <c r="M2679" s="14" t="s">
        <v>11499</v>
      </c>
      <c r="N2679" s="14"/>
      <c r="O2679" s="22"/>
      <c r="P2679" s="122"/>
      <c r="Q2679" s="101"/>
      <c r="R2679" s="14"/>
      <c r="S2679" s="48"/>
      <c r="T2679" s="126"/>
    </row>
    <row r="2680" spans="1:20" s="17" customFormat="1" ht="24.95" customHeight="1">
      <c r="A2680" s="127">
        <v>941</v>
      </c>
      <c r="B2680" s="34" t="s">
        <v>16388</v>
      </c>
      <c r="C2680" s="34" t="s">
        <v>11500</v>
      </c>
      <c r="D2680" s="122" t="s">
        <v>11501</v>
      </c>
      <c r="E2680" s="22" t="s">
        <v>11502</v>
      </c>
      <c r="F2680" s="14" t="s">
        <v>4104</v>
      </c>
      <c r="G2680" s="34" t="s">
        <v>11503</v>
      </c>
      <c r="H2680" s="22" t="s">
        <v>11504</v>
      </c>
      <c r="I2680" s="122" t="s">
        <v>11505</v>
      </c>
      <c r="J2680" s="123">
        <v>0</v>
      </c>
      <c r="K2680" s="124">
        <v>30</v>
      </c>
      <c r="L2680" s="125" t="s">
        <v>4180</v>
      </c>
      <c r="M2680" s="34" t="s">
        <v>11506</v>
      </c>
      <c r="N2680" s="14"/>
      <c r="O2680" s="22"/>
      <c r="P2680" s="122"/>
      <c r="Q2680" s="101"/>
      <c r="R2680" s="14"/>
      <c r="S2680" s="48"/>
      <c r="T2680" s="126"/>
    </row>
    <row r="2681" spans="1:20" s="17" customFormat="1" ht="24.95" customHeight="1">
      <c r="A2681" s="127">
        <v>942</v>
      </c>
      <c r="B2681" s="34" t="s">
        <v>16388</v>
      </c>
      <c r="C2681" s="14" t="s">
        <v>11507</v>
      </c>
      <c r="D2681" s="121" t="s">
        <v>11508</v>
      </c>
      <c r="E2681" s="101">
        <v>1</v>
      </c>
      <c r="F2681" s="14" t="s">
        <v>3988</v>
      </c>
      <c r="G2681" s="14" t="s">
        <v>558</v>
      </c>
      <c r="H2681" s="22" t="s">
        <v>11509</v>
      </c>
      <c r="I2681" s="122" t="s">
        <v>11510</v>
      </c>
      <c r="J2681" s="123">
        <v>6296</v>
      </c>
      <c r="K2681" s="124">
        <v>50</v>
      </c>
      <c r="L2681" s="125" t="s">
        <v>4180</v>
      </c>
      <c r="M2681" s="14" t="s">
        <v>11511</v>
      </c>
      <c r="N2681" s="14"/>
      <c r="O2681" s="22"/>
      <c r="P2681" s="122"/>
      <c r="Q2681" s="101"/>
      <c r="R2681" s="14"/>
      <c r="S2681" s="48"/>
      <c r="T2681" s="126"/>
    </row>
    <row r="2682" spans="1:20" s="17" customFormat="1" ht="24.95" customHeight="1">
      <c r="A2682" s="127">
        <v>943</v>
      </c>
      <c r="B2682" s="34" t="s">
        <v>16388</v>
      </c>
      <c r="C2682" s="14" t="s">
        <v>11512</v>
      </c>
      <c r="D2682" s="121" t="s">
        <v>11513</v>
      </c>
      <c r="E2682" s="101">
        <v>1</v>
      </c>
      <c r="F2682" s="14" t="s">
        <v>3988</v>
      </c>
      <c r="G2682" s="14" t="s">
        <v>558</v>
      </c>
      <c r="H2682" s="22" t="s">
        <v>11514</v>
      </c>
      <c r="I2682" s="122" t="s">
        <v>11515</v>
      </c>
      <c r="J2682" s="123">
        <v>70594</v>
      </c>
      <c r="K2682" s="124">
        <v>10</v>
      </c>
      <c r="L2682" s="125" t="s">
        <v>4180</v>
      </c>
      <c r="M2682" s="14" t="s">
        <v>11516</v>
      </c>
      <c r="N2682" s="14"/>
      <c r="O2682" s="22"/>
      <c r="P2682" s="122"/>
      <c r="Q2682" s="101"/>
      <c r="R2682" s="14"/>
      <c r="S2682" s="48"/>
      <c r="T2682" s="126"/>
    </row>
    <row r="2683" spans="1:20" s="17" customFormat="1" ht="24.95" customHeight="1">
      <c r="A2683" s="127">
        <v>944</v>
      </c>
      <c r="B2683" s="34" t="s">
        <v>16388</v>
      </c>
      <c r="C2683" s="14" t="s">
        <v>11517</v>
      </c>
      <c r="D2683" s="121" t="s">
        <v>11518</v>
      </c>
      <c r="E2683" s="101">
        <v>2</v>
      </c>
      <c r="F2683" s="14" t="s">
        <v>3978</v>
      </c>
      <c r="G2683" s="14" t="s">
        <v>590</v>
      </c>
      <c r="H2683" s="22" t="s">
        <v>1018</v>
      </c>
      <c r="I2683" s="122" t="s">
        <v>1070</v>
      </c>
      <c r="J2683" s="123">
        <v>15612</v>
      </c>
      <c r="K2683" s="124">
        <v>10</v>
      </c>
      <c r="L2683" s="125" t="s">
        <v>4180</v>
      </c>
      <c r="M2683" s="14" t="s">
        <v>11519</v>
      </c>
      <c r="N2683" s="14"/>
      <c r="O2683" s="22"/>
      <c r="P2683" s="122"/>
      <c r="Q2683" s="101"/>
      <c r="R2683" s="14"/>
      <c r="S2683" s="48"/>
      <c r="T2683" s="126"/>
    </row>
    <row r="2684" spans="1:20" s="17" customFormat="1" ht="24.95" customHeight="1">
      <c r="A2684" s="127">
        <v>945</v>
      </c>
      <c r="B2684" s="34" t="s">
        <v>16388</v>
      </c>
      <c r="C2684" s="14" t="s">
        <v>11520</v>
      </c>
      <c r="D2684" s="121" t="s">
        <v>11521</v>
      </c>
      <c r="E2684" s="101">
        <v>1</v>
      </c>
      <c r="F2684" s="14" t="s">
        <v>3978</v>
      </c>
      <c r="G2684" s="14" t="s">
        <v>590</v>
      </c>
      <c r="H2684" s="22" t="s">
        <v>527</v>
      </c>
      <c r="I2684" s="122" t="s">
        <v>1071</v>
      </c>
      <c r="J2684" s="123">
        <v>10537</v>
      </c>
      <c r="K2684" s="124">
        <v>10</v>
      </c>
      <c r="L2684" s="125" t="s">
        <v>4180</v>
      </c>
      <c r="M2684" s="14" t="s">
        <v>11522</v>
      </c>
      <c r="N2684" s="14"/>
      <c r="O2684" s="22"/>
      <c r="P2684" s="122"/>
      <c r="Q2684" s="101"/>
      <c r="R2684" s="14"/>
      <c r="S2684" s="48"/>
      <c r="T2684" s="126"/>
    </row>
    <row r="2685" spans="1:20" s="17" customFormat="1" ht="24.95" customHeight="1">
      <c r="A2685" s="127">
        <v>946</v>
      </c>
      <c r="B2685" s="34" t="s">
        <v>16388</v>
      </c>
      <c r="C2685" s="14" t="s">
        <v>11523</v>
      </c>
      <c r="D2685" s="121" t="s">
        <v>11524</v>
      </c>
      <c r="E2685" s="101">
        <v>1</v>
      </c>
      <c r="F2685" s="14" t="s">
        <v>3988</v>
      </c>
      <c r="G2685" s="14" t="s">
        <v>545</v>
      </c>
      <c r="H2685" s="22" t="s">
        <v>11525</v>
      </c>
      <c r="I2685" s="122" t="s">
        <v>11526</v>
      </c>
      <c r="J2685" s="123">
        <v>1619</v>
      </c>
      <c r="K2685" s="124">
        <v>200</v>
      </c>
      <c r="L2685" s="125" t="s">
        <v>4161</v>
      </c>
      <c r="M2685" s="14" t="s">
        <v>11527</v>
      </c>
      <c r="N2685" s="14" t="s">
        <v>545</v>
      </c>
      <c r="O2685" s="22" t="s">
        <v>11525</v>
      </c>
      <c r="P2685" s="122" t="s">
        <v>11526</v>
      </c>
      <c r="Q2685" s="101">
        <v>1</v>
      </c>
      <c r="R2685" s="14" t="s">
        <v>3988</v>
      </c>
      <c r="S2685" s="48">
        <v>1619</v>
      </c>
      <c r="T2685" s="126"/>
    </row>
    <row r="2686" spans="1:20" s="17" customFormat="1" ht="24.95" customHeight="1">
      <c r="A2686" s="127"/>
      <c r="B2686" s="34"/>
      <c r="C2686" s="34"/>
      <c r="D2686" s="121"/>
      <c r="E2686" s="101"/>
      <c r="F2686" s="14"/>
      <c r="G2686" s="14"/>
      <c r="H2686" s="22"/>
      <c r="I2686" s="122"/>
      <c r="J2686" s="128"/>
      <c r="K2686" s="124"/>
      <c r="L2686" s="125" t="s">
        <v>4161</v>
      </c>
      <c r="M2686" s="14" t="s">
        <v>11527</v>
      </c>
      <c r="N2686" s="14" t="s">
        <v>546</v>
      </c>
      <c r="O2686" s="22" t="s">
        <v>528</v>
      </c>
      <c r="P2686" s="122" t="s">
        <v>801</v>
      </c>
      <c r="Q2686" s="101">
        <v>1</v>
      </c>
      <c r="R2686" s="14" t="s">
        <v>3988</v>
      </c>
      <c r="S2686" s="48">
        <v>1532</v>
      </c>
      <c r="T2686" s="126"/>
    </row>
    <row r="2687" spans="1:20" s="17" customFormat="1" ht="24.95" customHeight="1">
      <c r="A2687" s="127"/>
      <c r="B2687" s="34"/>
      <c r="C2687" s="34"/>
      <c r="D2687" s="121"/>
      <c r="E2687" s="101"/>
      <c r="F2687" s="14"/>
      <c r="G2687" s="14"/>
      <c r="H2687" s="22"/>
      <c r="I2687" s="122"/>
      <c r="J2687" s="128"/>
      <c r="K2687" s="124"/>
      <c r="L2687" s="125" t="s">
        <v>4161</v>
      </c>
      <c r="M2687" s="14" t="s">
        <v>11527</v>
      </c>
      <c r="N2687" s="14" t="s">
        <v>591</v>
      </c>
      <c r="O2687" s="22" t="s">
        <v>11528</v>
      </c>
      <c r="P2687" s="122" t="s">
        <v>11529</v>
      </c>
      <c r="Q2687" s="101">
        <v>1</v>
      </c>
      <c r="R2687" s="14" t="s">
        <v>3988</v>
      </c>
      <c r="S2687" s="48">
        <v>1647</v>
      </c>
      <c r="T2687" s="126"/>
    </row>
    <row r="2688" spans="1:20" s="17" customFormat="1" ht="24.95" customHeight="1">
      <c r="A2688" s="127"/>
      <c r="B2688" s="34"/>
      <c r="C2688" s="34"/>
      <c r="D2688" s="121"/>
      <c r="E2688" s="101"/>
      <c r="F2688" s="14"/>
      <c r="G2688" s="14"/>
      <c r="H2688" s="22"/>
      <c r="I2688" s="122"/>
      <c r="J2688" s="128"/>
      <c r="K2688" s="124"/>
      <c r="L2688" s="125" t="s">
        <v>4161</v>
      </c>
      <c r="M2688" s="14" t="s">
        <v>11527</v>
      </c>
      <c r="N2688" s="14" t="s">
        <v>554</v>
      </c>
      <c r="O2688" s="22" t="s">
        <v>11530</v>
      </c>
      <c r="P2688" s="122" t="s">
        <v>11531</v>
      </c>
      <c r="Q2688" s="101">
        <v>1</v>
      </c>
      <c r="R2688" s="14" t="s">
        <v>3988</v>
      </c>
      <c r="S2688" s="48">
        <v>1654</v>
      </c>
      <c r="T2688" s="126"/>
    </row>
    <row r="2689" spans="1:20" s="17" customFormat="1" ht="24.95" customHeight="1">
      <c r="A2689" s="127"/>
      <c r="B2689" s="34"/>
      <c r="C2689" s="34"/>
      <c r="D2689" s="121"/>
      <c r="E2689" s="101"/>
      <c r="F2689" s="14"/>
      <c r="G2689" s="14"/>
      <c r="H2689" s="22"/>
      <c r="I2689" s="122"/>
      <c r="J2689" s="128"/>
      <c r="K2689" s="124"/>
      <c r="L2689" s="125" t="s">
        <v>4161</v>
      </c>
      <c r="M2689" s="14" t="s">
        <v>11527</v>
      </c>
      <c r="N2689" s="14" t="s">
        <v>542</v>
      </c>
      <c r="O2689" s="22" t="s">
        <v>2096</v>
      </c>
      <c r="P2689" s="122" t="s">
        <v>2657</v>
      </c>
      <c r="Q2689" s="101">
        <v>1</v>
      </c>
      <c r="R2689" s="14" t="s">
        <v>3988</v>
      </c>
      <c r="S2689" s="48">
        <v>1673</v>
      </c>
      <c r="T2689" s="126"/>
    </row>
    <row r="2690" spans="1:20" s="17" customFormat="1" ht="24.95" customHeight="1">
      <c r="A2690" s="127"/>
      <c r="B2690" s="34"/>
      <c r="C2690" s="34"/>
      <c r="D2690" s="121"/>
      <c r="E2690" s="101"/>
      <c r="F2690" s="14"/>
      <c r="G2690" s="14"/>
      <c r="H2690" s="22"/>
      <c r="I2690" s="122"/>
      <c r="J2690" s="128"/>
      <c r="K2690" s="124"/>
      <c r="L2690" s="125" t="s">
        <v>4161</v>
      </c>
      <c r="M2690" s="14" t="s">
        <v>11527</v>
      </c>
      <c r="N2690" s="14" t="s">
        <v>566</v>
      </c>
      <c r="O2690" s="22" t="s">
        <v>11532</v>
      </c>
      <c r="P2690" s="122" t="s">
        <v>11533</v>
      </c>
      <c r="Q2690" s="101">
        <v>1</v>
      </c>
      <c r="R2690" s="14" t="s">
        <v>3988</v>
      </c>
      <c r="S2690" s="48">
        <v>1769</v>
      </c>
      <c r="T2690" s="126"/>
    </row>
    <row r="2691" spans="1:20" s="17" customFormat="1" ht="24.95" customHeight="1">
      <c r="A2691" s="127">
        <v>947</v>
      </c>
      <c r="B2691" s="34" t="s">
        <v>16388</v>
      </c>
      <c r="C2691" s="14" t="s">
        <v>11534</v>
      </c>
      <c r="D2691" s="121" t="s">
        <v>11535</v>
      </c>
      <c r="E2691" s="101">
        <v>1</v>
      </c>
      <c r="F2691" s="14" t="s">
        <v>3988</v>
      </c>
      <c r="G2691" s="14" t="s">
        <v>546</v>
      </c>
      <c r="H2691" s="22" t="s">
        <v>11536</v>
      </c>
      <c r="I2691" s="122" t="s">
        <v>11537</v>
      </c>
      <c r="J2691" s="123">
        <v>2423</v>
      </c>
      <c r="K2691" s="124">
        <v>780</v>
      </c>
      <c r="L2691" s="125" t="s">
        <v>4161</v>
      </c>
      <c r="M2691" s="14" t="s">
        <v>11538</v>
      </c>
      <c r="N2691" s="14" t="s">
        <v>546</v>
      </c>
      <c r="O2691" s="22" t="s">
        <v>11536</v>
      </c>
      <c r="P2691" s="122" t="s">
        <v>11537</v>
      </c>
      <c r="Q2691" s="101">
        <v>1</v>
      </c>
      <c r="R2691" s="14" t="s">
        <v>3988</v>
      </c>
      <c r="S2691" s="48">
        <v>2423</v>
      </c>
      <c r="T2691" s="126"/>
    </row>
    <row r="2692" spans="1:20" s="17" customFormat="1" ht="24.95" customHeight="1">
      <c r="A2692" s="127"/>
      <c r="B2692" s="34"/>
      <c r="C2692" s="34"/>
      <c r="D2692" s="121"/>
      <c r="E2692" s="101"/>
      <c r="F2692" s="14"/>
      <c r="G2692" s="14"/>
      <c r="H2692" s="22"/>
      <c r="I2692" s="122"/>
      <c r="J2692" s="128"/>
      <c r="K2692" s="124"/>
      <c r="L2692" s="125" t="s">
        <v>4161</v>
      </c>
      <c r="M2692" s="14" t="s">
        <v>11538</v>
      </c>
      <c r="N2692" s="14" t="s">
        <v>545</v>
      </c>
      <c r="O2692" s="22" t="s">
        <v>11539</v>
      </c>
      <c r="P2692" s="122" t="s">
        <v>11540</v>
      </c>
      <c r="Q2692" s="101">
        <v>1</v>
      </c>
      <c r="R2692" s="14" t="s">
        <v>3988</v>
      </c>
      <c r="S2692" s="48">
        <v>2364</v>
      </c>
      <c r="T2692" s="126"/>
    </row>
    <row r="2693" spans="1:20" s="17" customFormat="1" ht="24.95" customHeight="1">
      <c r="A2693" s="127"/>
      <c r="B2693" s="34"/>
      <c r="C2693" s="34"/>
      <c r="D2693" s="121"/>
      <c r="E2693" s="101"/>
      <c r="F2693" s="14"/>
      <c r="G2693" s="14"/>
      <c r="H2693" s="22"/>
      <c r="I2693" s="122"/>
      <c r="J2693" s="128"/>
      <c r="K2693" s="124"/>
      <c r="L2693" s="125" t="s">
        <v>4161</v>
      </c>
      <c r="M2693" s="14" t="s">
        <v>11538</v>
      </c>
      <c r="N2693" s="14" t="s">
        <v>554</v>
      </c>
      <c r="O2693" s="22" t="s">
        <v>11541</v>
      </c>
      <c r="P2693" s="122" t="s">
        <v>11542</v>
      </c>
      <c r="Q2693" s="101">
        <v>1</v>
      </c>
      <c r="R2693" s="14" t="s">
        <v>3988</v>
      </c>
      <c r="S2693" s="48">
        <v>2600</v>
      </c>
      <c r="T2693" s="126"/>
    </row>
    <row r="2694" spans="1:20" s="17" customFormat="1" ht="24.95" customHeight="1">
      <c r="A2694" s="127"/>
      <c r="B2694" s="34"/>
      <c r="C2694" s="34"/>
      <c r="D2694" s="121"/>
      <c r="E2694" s="101"/>
      <c r="F2694" s="14"/>
      <c r="G2694" s="14"/>
      <c r="H2694" s="22"/>
      <c r="I2694" s="122"/>
      <c r="J2694" s="128"/>
      <c r="K2694" s="124"/>
      <c r="L2694" s="125" t="s">
        <v>4161</v>
      </c>
      <c r="M2694" s="14" t="s">
        <v>11538</v>
      </c>
      <c r="N2694" s="14" t="s">
        <v>591</v>
      </c>
      <c r="O2694" s="22" t="s">
        <v>11543</v>
      </c>
      <c r="P2694" s="122" t="s">
        <v>11544</v>
      </c>
      <c r="Q2694" s="101">
        <v>1</v>
      </c>
      <c r="R2694" s="14" t="s">
        <v>3988</v>
      </c>
      <c r="S2694" s="48">
        <v>2658</v>
      </c>
      <c r="T2694" s="126"/>
    </row>
    <row r="2695" spans="1:20" s="17" customFormat="1" ht="24.95" customHeight="1">
      <c r="A2695" s="127">
        <v>948</v>
      </c>
      <c r="B2695" s="34" t="s">
        <v>16388</v>
      </c>
      <c r="C2695" s="14" t="s">
        <v>11545</v>
      </c>
      <c r="D2695" s="121" t="s">
        <v>11546</v>
      </c>
      <c r="E2695" s="101">
        <v>1</v>
      </c>
      <c r="F2695" s="14" t="s">
        <v>3978</v>
      </c>
      <c r="G2695" s="14" t="s">
        <v>590</v>
      </c>
      <c r="H2695" s="22" t="s">
        <v>116</v>
      </c>
      <c r="I2695" s="122" t="s">
        <v>1097</v>
      </c>
      <c r="J2695" s="123">
        <v>1808</v>
      </c>
      <c r="K2695" s="124">
        <v>20</v>
      </c>
      <c r="L2695" s="125" t="s">
        <v>4180</v>
      </c>
      <c r="M2695" s="14" t="s">
        <v>11547</v>
      </c>
      <c r="N2695" s="14"/>
      <c r="O2695" s="22"/>
      <c r="P2695" s="122"/>
      <c r="Q2695" s="101"/>
      <c r="R2695" s="14"/>
      <c r="S2695" s="48"/>
      <c r="T2695" s="126"/>
    </row>
    <row r="2696" spans="1:20" s="17" customFormat="1" ht="24.95" customHeight="1">
      <c r="A2696" s="127">
        <v>949</v>
      </c>
      <c r="B2696" s="34" t="s">
        <v>16388</v>
      </c>
      <c r="C2696" s="14" t="s">
        <v>11548</v>
      </c>
      <c r="D2696" s="121" t="s">
        <v>11549</v>
      </c>
      <c r="E2696" s="101">
        <v>2</v>
      </c>
      <c r="F2696" s="14" t="s">
        <v>3978</v>
      </c>
      <c r="G2696" s="14" t="s">
        <v>601</v>
      </c>
      <c r="H2696" s="22" t="s">
        <v>117</v>
      </c>
      <c r="I2696" s="122" t="s">
        <v>1098</v>
      </c>
      <c r="J2696" s="123">
        <v>300</v>
      </c>
      <c r="K2696" s="124">
        <v>1100</v>
      </c>
      <c r="L2696" s="125" t="s">
        <v>4180</v>
      </c>
      <c r="M2696" s="14" t="s">
        <v>11550</v>
      </c>
      <c r="N2696" s="14"/>
      <c r="O2696" s="22"/>
      <c r="P2696" s="122"/>
      <c r="Q2696" s="101"/>
      <c r="R2696" s="14"/>
      <c r="S2696" s="48"/>
      <c r="T2696" s="126"/>
    </row>
    <row r="2697" spans="1:20" s="17" customFormat="1" ht="24.95" customHeight="1">
      <c r="A2697" s="127">
        <v>950</v>
      </c>
      <c r="B2697" s="34" t="s">
        <v>16388</v>
      </c>
      <c r="C2697" s="14" t="s">
        <v>11551</v>
      </c>
      <c r="D2697" s="121" t="s">
        <v>11552</v>
      </c>
      <c r="E2697" s="101">
        <v>2</v>
      </c>
      <c r="F2697" s="14" t="s">
        <v>3978</v>
      </c>
      <c r="G2697" s="14" t="s">
        <v>599</v>
      </c>
      <c r="H2697" s="22" t="s">
        <v>11553</v>
      </c>
      <c r="I2697" s="122" t="s">
        <v>11554</v>
      </c>
      <c r="J2697" s="123">
        <v>1297</v>
      </c>
      <c r="K2697" s="124">
        <v>30</v>
      </c>
      <c r="L2697" s="125" t="s">
        <v>4161</v>
      </c>
      <c r="M2697" s="14" t="s">
        <v>11555</v>
      </c>
      <c r="N2697" s="14" t="s">
        <v>599</v>
      </c>
      <c r="O2697" s="22" t="s">
        <v>11553</v>
      </c>
      <c r="P2697" s="122" t="s">
        <v>11554</v>
      </c>
      <c r="Q2697" s="101">
        <v>2</v>
      </c>
      <c r="R2697" s="14" t="s">
        <v>3978</v>
      </c>
      <c r="S2697" s="48">
        <v>1297</v>
      </c>
      <c r="T2697" s="126"/>
    </row>
    <row r="2698" spans="1:20" s="17" customFormat="1" ht="24.95" customHeight="1">
      <c r="A2698" s="127"/>
      <c r="B2698" s="34"/>
      <c r="C2698" s="34"/>
      <c r="D2698" s="121"/>
      <c r="E2698" s="101"/>
      <c r="F2698" s="14"/>
      <c r="G2698" s="14"/>
      <c r="H2698" s="22"/>
      <c r="I2698" s="122"/>
      <c r="J2698" s="128"/>
      <c r="K2698" s="124"/>
      <c r="L2698" s="125" t="s">
        <v>4161</v>
      </c>
      <c r="M2698" s="14" t="s">
        <v>11555</v>
      </c>
      <c r="N2698" s="14" t="s">
        <v>555</v>
      </c>
      <c r="O2698" s="22" t="s">
        <v>11556</v>
      </c>
      <c r="P2698" s="122" t="s">
        <v>11557</v>
      </c>
      <c r="Q2698" s="101">
        <v>2</v>
      </c>
      <c r="R2698" s="14" t="s">
        <v>3978</v>
      </c>
      <c r="S2698" s="48">
        <v>1259</v>
      </c>
      <c r="T2698" s="126"/>
    </row>
    <row r="2699" spans="1:20" s="17" customFormat="1" ht="24.95" customHeight="1">
      <c r="A2699" s="127">
        <v>951</v>
      </c>
      <c r="B2699" s="34" t="s">
        <v>16388</v>
      </c>
      <c r="C2699" s="14" t="s">
        <v>11558</v>
      </c>
      <c r="D2699" s="121" t="s">
        <v>11559</v>
      </c>
      <c r="E2699" s="101" t="s">
        <v>3620</v>
      </c>
      <c r="F2699" s="14" t="s">
        <v>5918</v>
      </c>
      <c r="G2699" s="14" t="s">
        <v>613</v>
      </c>
      <c r="H2699" s="22" t="s">
        <v>11560</v>
      </c>
      <c r="I2699" s="122" t="s">
        <v>11561</v>
      </c>
      <c r="J2699" s="123">
        <v>0</v>
      </c>
      <c r="K2699" s="124">
        <v>30</v>
      </c>
      <c r="L2699" s="125" t="s">
        <v>4180</v>
      </c>
      <c r="M2699" s="14" t="s">
        <v>11562</v>
      </c>
      <c r="N2699" s="14"/>
      <c r="O2699" s="22"/>
      <c r="P2699" s="122"/>
      <c r="Q2699" s="101"/>
      <c r="R2699" s="14"/>
      <c r="S2699" s="48"/>
      <c r="T2699" s="126"/>
    </row>
    <row r="2700" spans="1:20" s="17" customFormat="1" ht="24.95" customHeight="1">
      <c r="A2700" s="127">
        <v>952</v>
      </c>
      <c r="B2700" s="34" t="s">
        <v>16388</v>
      </c>
      <c r="C2700" s="14" t="s">
        <v>11563</v>
      </c>
      <c r="D2700" s="121" t="s">
        <v>11564</v>
      </c>
      <c r="E2700" s="101">
        <v>1</v>
      </c>
      <c r="F2700" s="14" t="s">
        <v>3988</v>
      </c>
      <c r="G2700" s="14" t="s">
        <v>548</v>
      </c>
      <c r="H2700" s="22" t="s">
        <v>529</v>
      </c>
      <c r="I2700" s="122" t="s">
        <v>802</v>
      </c>
      <c r="J2700" s="123">
        <v>12821</v>
      </c>
      <c r="K2700" s="124">
        <v>850</v>
      </c>
      <c r="L2700" s="125" t="s">
        <v>4161</v>
      </c>
      <c r="M2700" s="14" t="s">
        <v>11565</v>
      </c>
      <c r="N2700" s="14" t="s">
        <v>548</v>
      </c>
      <c r="O2700" s="22" t="s">
        <v>529</v>
      </c>
      <c r="P2700" s="122" t="s">
        <v>802</v>
      </c>
      <c r="Q2700" s="101">
        <v>1</v>
      </c>
      <c r="R2700" s="14" t="s">
        <v>3988</v>
      </c>
      <c r="S2700" s="48">
        <v>12821</v>
      </c>
      <c r="T2700" s="126"/>
    </row>
    <row r="2701" spans="1:20" s="17" customFormat="1" ht="24.95" customHeight="1">
      <c r="A2701" s="127"/>
      <c r="B2701" s="34"/>
      <c r="C2701" s="34"/>
      <c r="D2701" s="121"/>
      <c r="E2701" s="101"/>
      <c r="F2701" s="14"/>
      <c r="G2701" s="14"/>
      <c r="H2701" s="22"/>
      <c r="I2701" s="122"/>
      <c r="J2701" s="128"/>
      <c r="K2701" s="124"/>
      <c r="L2701" s="125" t="s">
        <v>4161</v>
      </c>
      <c r="M2701" s="14" t="s">
        <v>11565</v>
      </c>
      <c r="N2701" s="14" t="s">
        <v>554</v>
      </c>
      <c r="O2701" s="22" t="s">
        <v>11566</v>
      </c>
      <c r="P2701" s="122" t="s">
        <v>11567</v>
      </c>
      <c r="Q2701" s="101">
        <v>1</v>
      </c>
      <c r="R2701" s="14" t="s">
        <v>3988</v>
      </c>
      <c r="S2701" s="48">
        <v>8568</v>
      </c>
      <c r="T2701" s="126"/>
    </row>
    <row r="2702" spans="1:20" s="17" customFormat="1" ht="24.95" customHeight="1">
      <c r="A2702" s="127"/>
      <c r="B2702" s="34"/>
      <c r="C2702" s="34"/>
      <c r="D2702" s="121"/>
      <c r="E2702" s="101"/>
      <c r="F2702" s="14"/>
      <c r="G2702" s="14"/>
      <c r="H2702" s="22"/>
      <c r="I2702" s="122"/>
      <c r="J2702" s="128"/>
      <c r="K2702" s="124"/>
      <c r="L2702" s="125" t="s">
        <v>4161</v>
      </c>
      <c r="M2702" s="14" t="s">
        <v>11565</v>
      </c>
      <c r="N2702" s="14" t="s">
        <v>555</v>
      </c>
      <c r="O2702" s="22" t="s">
        <v>11568</v>
      </c>
      <c r="P2702" s="122" t="s">
        <v>11569</v>
      </c>
      <c r="Q2702" s="101">
        <v>1</v>
      </c>
      <c r="R2702" s="14" t="s">
        <v>3988</v>
      </c>
      <c r="S2702" s="48">
        <v>13803</v>
      </c>
      <c r="T2702" s="126"/>
    </row>
    <row r="2703" spans="1:20" s="17" customFormat="1" ht="24.95" customHeight="1">
      <c r="A2703" s="127"/>
      <c r="B2703" s="34"/>
      <c r="C2703" s="34"/>
      <c r="D2703" s="121"/>
      <c r="E2703" s="101"/>
      <c r="F2703" s="14"/>
      <c r="G2703" s="14"/>
      <c r="H2703" s="22"/>
      <c r="I2703" s="122"/>
      <c r="J2703" s="128"/>
      <c r="K2703" s="124"/>
      <c r="L2703" s="125" t="s">
        <v>4161</v>
      </c>
      <c r="M2703" s="14" t="s">
        <v>11565</v>
      </c>
      <c r="N2703" s="14" t="s">
        <v>591</v>
      </c>
      <c r="O2703" s="22" t="s">
        <v>2099</v>
      </c>
      <c r="P2703" s="122" t="s">
        <v>2660</v>
      </c>
      <c r="Q2703" s="101">
        <v>1</v>
      </c>
      <c r="R2703" s="14" t="s">
        <v>3988</v>
      </c>
      <c r="S2703" s="48">
        <v>14181</v>
      </c>
      <c r="T2703" s="126"/>
    </row>
    <row r="2704" spans="1:20" s="17" customFormat="1" ht="24.95" customHeight="1">
      <c r="A2704" s="127">
        <v>953</v>
      </c>
      <c r="B2704" s="34" t="s">
        <v>16388</v>
      </c>
      <c r="C2704" s="14" t="s">
        <v>11570</v>
      </c>
      <c r="D2704" s="121" t="s">
        <v>9963</v>
      </c>
      <c r="E2704" s="101">
        <v>1</v>
      </c>
      <c r="F2704" s="14" t="s">
        <v>3988</v>
      </c>
      <c r="G2704" s="14" t="s">
        <v>554</v>
      </c>
      <c r="H2704" s="22" t="s">
        <v>11571</v>
      </c>
      <c r="I2704" s="122" t="s">
        <v>11572</v>
      </c>
      <c r="J2704" s="123">
        <v>67889</v>
      </c>
      <c r="K2704" s="124">
        <v>20</v>
      </c>
      <c r="L2704" s="125" t="s">
        <v>4161</v>
      </c>
      <c r="M2704" s="14" t="s">
        <v>11573</v>
      </c>
      <c r="N2704" s="14" t="s">
        <v>554</v>
      </c>
      <c r="O2704" s="22" t="s">
        <v>11571</v>
      </c>
      <c r="P2704" s="122" t="s">
        <v>11572</v>
      </c>
      <c r="Q2704" s="101">
        <v>1</v>
      </c>
      <c r="R2704" s="14" t="s">
        <v>3988</v>
      </c>
      <c r="S2704" s="48">
        <v>67889</v>
      </c>
      <c r="T2704" s="126"/>
    </row>
    <row r="2705" spans="1:20" s="17" customFormat="1" ht="24.95" customHeight="1">
      <c r="A2705" s="127"/>
      <c r="B2705" s="34"/>
      <c r="C2705" s="34"/>
      <c r="D2705" s="121"/>
      <c r="E2705" s="101"/>
      <c r="F2705" s="14"/>
      <c r="G2705" s="14"/>
      <c r="H2705" s="22"/>
      <c r="I2705" s="122"/>
      <c r="J2705" s="128"/>
      <c r="K2705" s="130"/>
      <c r="L2705" s="125" t="s">
        <v>4161</v>
      </c>
      <c r="M2705" s="33" t="s">
        <v>11573</v>
      </c>
      <c r="N2705" s="14" t="s">
        <v>541</v>
      </c>
      <c r="O2705" s="22" t="s">
        <v>11574</v>
      </c>
      <c r="P2705" s="122" t="s">
        <v>11575</v>
      </c>
      <c r="Q2705" s="102">
        <v>1</v>
      </c>
      <c r="R2705" s="102" t="s">
        <v>3988</v>
      </c>
      <c r="S2705" s="48">
        <v>56057</v>
      </c>
      <c r="T2705" s="126"/>
    </row>
    <row r="2706" spans="1:20" s="17" customFormat="1" ht="24.95" customHeight="1">
      <c r="A2706" s="127">
        <v>954</v>
      </c>
      <c r="B2706" s="34" t="s">
        <v>16388</v>
      </c>
      <c r="C2706" s="14" t="s">
        <v>11576</v>
      </c>
      <c r="D2706" s="121" t="s">
        <v>11577</v>
      </c>
      <c r="E2706" s="101" t="s">
        <v>1166</v>
      </c>
      <c r="F2706" s="14" t="s">
        <v>1174</v>
      </c>
      <c r="G2706" s="14" t="s">
        <v>615</v>
      </c>
      <c r="H2706" s="22" t="s">
        <v>11578</v>
      </c>
      <c r="I2706" s="122" t="s">
        <v>11579</v>
      </c>
      <c r="J2706" s="123">
        <v>0</v>
      </c>
      <c r="K2706" s="124">
        <v>20</v>
      </c>
      <c r="L2706" s="125" t="s">
        <v>4180</v>
      </c>
      <c r="M2706" s="14" t="s">
        <v>11580</v>
      </c>
      <c r="N2706" s="14"/>
      <c r="O2706" s="22"/>
      <c r="P2706" s="122"/>
      <c r="Q2706" s="101"/>
      <c r="R2706" s="14"/>
      <c r="S2706" s="48"/>
      <c r="T2706" s="126"/>
    </row>
    <row r="2707" spans="1:20" s="17" customFormat="1" ht="24.95" customHeight="1">
      <c r="A2707" s="127">
        <v>955</v>
      </c>
      <c r="B2707" s="34" t="s">
        <v>16388</v>
      </c>
      <c r="C2707" s="14" t="s">
        <v>11581</v>
      </c>
      <c r="D2707" s="121" t="s">
        <v>11582</v>
      </c>
      <c r="E2707" s="101">
        <v>5</v>
      </c>
      <c r="F2707" s="14" t="s">
        <v>3978</v>
      </c>
      <c r="G2707" s="14" t="s">
        <v>583</v>
      </c>
      <c r="H2707" s="22" t="s">
        <v>168</v>
      </c>
      <c r="I2707" s="122" t="s">
        <v>901</v>
      </c>
      <c r="J2707" s="123">
        <v>5650</v>
      </c>
      <c r="K2707" s="124">
        <v>180</v>
      </c>
      <c r="L2707" s="125" t="s">
        <v>4161</v>
      </c>
      <c r="M2707" s="14" t="s">
        <v>11583</v>
      </c>
      <c r="N2707" s="14" t="s">
        <v>583</v>
      </c>
      <c r="O2707" s="22" t="s">
        <v>168</v>
      </c>
      <c r="P2707" s="122" t="s">
        <v>901</v>
      </c>
      <c r="Q2707" s="101">
        <v>5</v>
      </c>
      <c r="R2707" s="14" t="s">
        <v>3978</v>
      </c>
      <c r="S2707" s="48">
        <v>5650</v>
      </c>
      <c r="T2707" s="126"/>
    </row>
    <row r="2708" spans="1:20" s="17" customFormat="1" ht="24.95" customHeight="1">
      <c r="A2708" s="127"/>
      <c r="B2708" s="34"/>
      <c r="C2708" s="34"/>
      <c r="D2708" s="121"/>
      <c r="E2708" s="101"/>
      <c r="F2708" s="14"/>
      <c r="G2708" s="14"/>
      <c r="H2708" s="22"/>
      <c r="I2708" s="122"/>
      <c r="J2708" s="128"/>
      <c r="K2708" s="124"/>
      <c r="L2708" s="125" t="s">
        <v>4161</v>
      </c>
      <c r="M2708" s="14" t="s">
        <v>11583</v>
      </c>
      <c r="N2708" s="14" t="s">
        <v>577</v>
      </c>
      <c r="O2708" s="22" t="s">
        <v>11584</v>
      </c>
      <c r="P2708" s="122" t="s">
        <v>11585</v>
      </c>
      <c r="Q2708" s="101">
        <v>5</v>
      </c>
      <c r="R2708" s="14" t="s">
        <v>3978</v>
      </c>
      <c r="S2708" s="48">
        <v>5781</v>
      </c>
      <c r="T2708" s="126"/>
    </row>
    <row r="2709" spans="1:20" s="17" customFormat="1" ht="24.95" customHeight="1">
      <c r="A2709" s="127">
        <v>956</v>
      </c>
      <c r="B2709" s="34" t="s">
        <v>16388</v>
      </c>
      <c r="C2709" s="14" t="s">
        <v>11586</v>
      </c>
      <c r="D2709" s="121" t="s">
        <v>11587</v>
      </c>
      <c r="E2709" s="101">
        <v>100</v>
      </c>
      <c r="F2709" s="14" t="s">
        <v>4104</v>
      </c>
      <c r="G2709" s="14" t="s">
        <v>544</v>
      </c>
      <c r="H2709" s="22" t="s">
        <v>11588</v>
      </c>
      <c r="I2709" s="122" t="s">
        <v>11589</v>
      </c>
      <c r="J2709" s="123">
        <v>307163</v>
      </c>
      <c r="K2709" s="124">
        <v>370</v>
      </c>
      <c r="L2709" s="125" t="s">
        <v>4180</v>
      </c>
      <c r="M2709" s="14" t="s">
        <v>11590</v>
      </c>
      <c r="N2709" s="14"/>
      <c r="O2709" s="22"/>
      <c r="P2709" s="122"/>
      <c r="Q2709" s="101"/>
      <c r="R2709" s="14"/>
      <c r="S2709" s="48"/>
      <c r="T2709" s="126"/>
    </row>
    <row r="2710" spans="1:20" s="17" customFormat="1" ht="24.95" customHeight="1">
      <c r="A2710" s="127">
        <v>957</v>
      </c>
      <c r="B2710" s="34" t="s">
        <v>16388</v>
      </c>
      <c r="C2710" s="14" t="s">
        <v>11591</v>
      </c>
      <c r="D2710" s="121" t="s">
        <v>11592</v>
      </c>
      <c r="E2710" s="101" t="s">
        <v>1166</v>
      </c>
      <c r="F2710" s="14" t="s">
        <v>1170</v>
      </c>
      <c r="G2710" s="14" t="s">
        <v>1049</v>
      </c>
      <c r="H2710" s="22" t="s">
        <v>1031</v>
      </c>
      <c r="I2710" s="122" t="s">
        <v>3313</v>
      </c>
      <c r="J2710" s="123">
        <v>0</v>
      </c>
      <c r="K2710" s="124">
        <v>250</v>
      </c>
      <c r="L2710" s="125" t="s">
        <v>4180</v>
      </c>
      <c r="M2710" s="14" t="s">
        <v>11593</v>
      </c>
      <c r="N2710" s="14"/>
      <c r="O2710" s="22"/>
      <c r="P2710" s="122"/>
      <c r="Q2710" s="101"/>
      <c r="R2710" s="14"/>
      <c r="S2710" s="48"/>
      <c r="T2710" s="126"/>
    </row>
    <row r="2711" spans="1:20" s="17" customFormat="1" ht="24.95" customHeight="1">
      <c r="A2711" s="127">
        <v>958</v>
      </c>
      <c r="B2711" s="34" t="s">
        <v>16388</v>
      </c>
      <c r="C2711" s="14" t="s">
        <v>11594</v>
      </c>
      <c r="D2711" s="121" t="s">
        <v>11595</v>
      </c>
      <c r="E2711" s="101">
        <v>250</v>
      </c>
      <c r="F2711" s="14" t="s">
        <v>3994</v>
      </c>
      <c r="G2711" s="14" t="s">
        <v>570</v>
      </c>
      <c r="H2711" s="22" t="s">
        <v>11596</v>
      </c>
      <c r="I2711" s="122" t="s">
        <v>11597</v>
      </c>
      <c r="J2711" s="123">
        <v>9695</v>
      </c>
      <c r="K2711" s="124">
        <v>100</v>
      </c>
      <c r="L2711" s="125" t="s">
        <v>4180</v>
      </c>
      <c r="M2711" s="14" t="s">
        <v>11598</v>
      </c>
      <c r="N2711" s="14"/>
      <c r="O2711" s="22"/>
      <c r="P2711" s="122"/>
      <c r="Q2711" s="101"/>
      <c r="R2711" s="14"/>
      <c r="S2711" s="48"/>
      <c r="T2711" s="126"/>
    </row>
    <row r="2712" spans="1:20" s="17" customFormat="1" ht="24.95" customHeight="1">
      <c r="A2712" s="127">
        <v>959</v>
      </c>
      <c r="B2712" s="34" t="s">
        <v>16388</v>
      </c>
      <c r="C2712" s="14" t="s">
        <v>11599</v>
      </c>
      <c r="D2712" s="121" t="s">
        <v>11600</v>
      </c>
      <c r="E2712" s="101">
        <v>250</v>
      </c>
      <c r="F2712" s="14" t="s">
        <v>4104</v>
      </c>
      <c r="G2712" s="14" t="s">
        <v>1044</v>
      </c>
      <c r="H2712" s="22" t="s">
        <v>11601</v>
      </c>
      <c r="I2712" s="122" t="s">
        <v>11602</v>
      </c>
      <c r="J2712" s="123">
        <v>5490</v>
      </c>
      <c r="K2712" s="124">
        <v>550</v>
      </c>
      <c r="L2712" s="125" t="s">
        <v>4180</v>
      </c>
      <c r="M2712" s="14" t="s">
        <v>11603</v>
      </c>
      <c r="N2712" s="14"/>
      <c r="O2712" s="22"/>
      <c r="P2712" s="122"/>
      <c r="Q2712" s="101"/>
      <c r="R2712" s="14"/>
      <c r="S2712" s="48"/>
      <c r="T2712" s="126"/>
    </row>
    <row r="2713" spans="1:20" s="17" customFormat="1" ht="24.95" customHeight="1">
      <c r="A2713" s="127">
        <v>960</v>
      </c>
      <c r="B2713" s="34" t="s">
        <v>16388</v>
      </c>
      <c r="C2713" s="14" t="s">
        <v>11604</v>
      </c>
      <c r="D2713" s="121" t="s">
        <v>11605</v>
      </c>
      <c r="E2713" s="101">
        <v>500</v>
      </c>
      <c r="F2713" s="14" t="s">
        <v>3994</v>
      </c>
      <c r="G2713" s="14" t="s">
        <v>546</v>
      </c>
      <c r="H2713" s="22" t="s">
        <v>11606</v>
      </c>
      <c r="I2713" s="122" t="s">
        <v>11607</v>
      </c>
      <c r="J2713" s="123">
        <v>24244</v>
      </c>
      <c r="K2713" s="124">
        <v>1200</v>
      </c>
      <c r="L2713" s="125" t="s">
        <v>4180</v>
      </c>
      <c r="M2713" s="14" t="s">
        <v>11608</v>
      </c>
      <c r="N2713" s="14"/>
      <c r="O2713" s="22"/>
      <c r="P2713" s="122"/>
      <c r="Q2713" s="101"/>
      <c r="R2713" s="14"/>
      <c r="S2713" s="48"/>
      <c r="T2713" s="126"/>
    </row>
    <row r="2714" spans="1:20" s="17" customFormat="1" ht="24.95" customHeight="1">
      <c r="A2714" s="127">
        <v>961</v>
      </c>
      <c r="B2714" s="34" t="s">
        <v>16388</v>
      </c>
      <c r="C2714" s="34" t="s">
        <v>11609</v>
      </c>
      <c r="D2714" s="122" t="s">
        <v>11610</v>
      </c>
      <c r="E2714" s="22" t="s">
        <v>6657</v>
      </c>
      <c r="F2714" s="34" t="s">
        <v>6707</v>
      </c>
      <c r="G2714" s="34" t="s">
        <v>11611</v>
      </c>
      <c r="H2714" s="22" t="s">
        <v>11612</v>
      </c>
      <c r="I2714" s="122" t="s">
        <v>11613</v>
      </c>
      <c r="J2714" s="123">
        <v>77</v>
      </c>
      <c r="K2714" s="124">
        <v>2000</v>
      </c>
      <c r="L2714" s="125" t="s">
        <v>4161</v>
      </c>
      <c r="M2714" s="34" t="s">
        <v>11614</v>
      </c>
      <c r="N2714" s="34" t="s">
        <v>11611</v>
      </c>
      <c r="O2714" s="22" t="s">
        <v>11612</v>
      </c>
      <c r="P2714" s="122" t="s">
        <v>11613</v>
      </c>
      <c r="Q2714" s="22" t="s">
        <v>6657</v>
      </c>
      <c r="R2714" s="34" t="s">
        <v>6707</v>
      </c>
      <c r="S2714" s="48">
        <v>77</v>
      </c>
      <c r="T2714" s="126"/>
    </row>
    <row r="2715" spans="1:20" s="17" customFormat="1" ht="24.95" customHeight="1">
      <c r="A2715" s="127"/>
      <c r="B2715" s="34"/>
      <c r="C2715" s="14"/>
      <c r="D2715" s="121"/>
      <c r="E2715" s="101"/>
      <c r="F2715" s="14"/>
      <c r="G2715" s="14"/>
      <c r="H2715" s="22"/>
      <c r="I2715" s="122"/>
      <c r="J2715" s="128"/>
      <c r="K2715" s="124"/>
      <c r="L2715" s="125" t="s">
        <v>4161</v>
      </c>
      <c r="M2715" s="34" t="s">
        <v>11614</v>
      </c>
      <c r="N2715" s="14" t="s">
        <v>564</v>
      </c>
      <c r="O2715" s="22" t="s">
        <v>11615</v>
      </c>
      <c r="P2715" s="122" t="s">
        <v>11616</v>
      </c>
      <c r="Q2715" s="22" t="s">
        <v>6657</v>
      </c>
      <c r="R2715" s="34" t="s">
        <v>6707</v>
      </c>
      <c r="S2715" s="48">
        <v>43</v>
      </c>
      <c r="T2715" s="126"/>
    </row>
    <row r="2716" spans="1:20" s="17" customFormat="1" ht="24.95" customHeight="1">
      <c r="A2716" s="127">
        <v>962</v>
      </c>
      <c r="B2716" s="34" t="s">
        <v>16388</v>
      </c>
      <c r="C2716" s="34" t="s">
        <v>11617</v>
      </c>
      <c r="D2716" s="122" t="s">
        <v>11618</v>
      </c>
      <c r="E2716" s="22" t="s">
        <v>11619</v>
      </c>
      <c r="F2716" s="34" t="s">
        <v>11620</v>
      </c>
      <c r="G2716" s="34" t="s">
        <v>6261</v>
      </c>
      <c r="H2716" s="22" t="s">
        <v>3624</v>
      </c>
      <c r="I2716" s="122" t="s">
        <v>3631</v>
      </c>
      <c r="J2716" s="123">
        <v>0</v>
      </c>
      <c r="K2716" s="124">
        <v>1000</v>
      </c>
      <c r="L2716" s="125" t="s">
        <v>4180</v>
      </c>
      <c r="M2716" s="34" t="s">
        <v>11621</v>
      </c>
      <c r="N2716" s="14"/>
      <c r="O2716" s="22"/>
      <c r="P2716" s="122"/>
      <c r="Q2716" s="101"/>
      <c r="R2716" s="14"/>
      <c r="S2716" s="48"/>
      <c r="T2716" s="126"/>
    </row>
    <row r="2717" spans="1:20" s="17" customFormat="1" ht="24.95" customHeight="1">
      <c r="A2717" s="127">
        <v>963</v>
      </c>
      <c r="B2717" s="34" t="s">
        <v>16388</v>
      </c>
      <c r="C2717" s="34" t="s">
        <v>11622</v>
      </c>
      <c r="D2717" s="122" t="s">
        <v>11623</v>
      </c>
      <c r="E2717" s="22" t="s">
        <v>6657</v>
      </c>
      <c r="F2717" s="34" t="s">
        <v>6707</v>
      </c>
      <c r="G2717" s="34" t="s">
        <v>11624</v>
      </c>
      <c r="H2717" s="22" t="s">
        <v>11625</v>
      </c>
      <c r="I2717" s="122" t="s">
        <v>11626</v>
      </c>
      <c r="J2717" s="123">
        <v>91</v>
      </c>
      <c r="K2717" s="124">
        <v>500</v>
      </c>
      <c r="L2717" s="125" t="s">
        <v>4180</v>
      </c>
      <c r="M2717" s="34" t="s">
        <v>11627</v>
      </c>
      <c r="N2717" s="14"/>
      <c r="O2717" s="22"/>
      <c r="P2717" s="122"/>
      <c r="Q2717" s="101"/>
      <c r="R2717" s="14"/>
      <c r="S2717" s="48"/>
      <c r="T2717" s="126"/>
    </row>
    <row r="2718" spans="1:20" s="17" customFormat="1" ht="24.95" customHeight="1">
      <c r="A2718" s="127">
        <v>964</v>
      </c>
      <c r="B2718" s="34" t="s">
        <v>16388</v>
      </c>
      <c r="C2718" s="34" t="s">
        <v>11628</v>
      </c>
      <c r="D2718" s="122" t="s">
        <v>11629</v>
      </c>
      <c r="E2718" s="22" t="s">
        <v>11630</v>
      </c>
      <c r="F2718" s="34" t="s">
        <v>11631</v>
      </c>
      <c r="G2718" s="34" t="s">
        <v>11632</v>
      </c>
      <c r="H2718" s="22" t="s">
        <v>2100</v>
      </c>
      <c r="I2718" s="122" t="s">
        <v>2661</v>
      </c>
      <c r="J2718" s="123">
        <v>236</v>
      </c>
      <c r="K2718" s="124">
        <v>500</v>
      </c>
      <c r="L2718" s="125" t="s">
        <v>4180</v>
      </c>
      <c r="M2718" s="34" t="s">
        <v>11633</v>
      </c>
      <c r="N2718" s="14"/>
      <c r="O2718" s="22"/>
      <c r="P2718" s="122"/>
      <c r="Q2718" s="101"/>
      <c r="R2718" s="14"/>
      <c r="S2718" s="48"/>
      <c r="T2718" s="126"/>
    </row>
    <row r="2719" spans="1:20" s="17" customFormat="1" ht="24.95" customHeight="1">
      <c r="A2719" s="127">
        <v>965</v>
      </c>
      <c r="B2719" s="34" t="s">
        <v>16388</v>
      </c>
      <c r="C2719" s="34" t="s">
        <v>11634</v>
      </c>
      <c r="D2719" s="122" t="s">
        <v>11635</v>
      </c>
      <c r="E2719" s="22"/>
      <c r="F2719" s="34" t="s">
        <v>11620</v>
      </c>
      <c r="G2719" s="34" t="s">
        <v>11636</v>
      </c>
      <c r="H2719" s="22" t="s">
        <v>11637</v>
      </c>
      <c r="I2719" s="122" t="s">
        <v>11638</v>
      </c>
      <c r="J2719" s="123">
        <v>1627</v>
      </c>
      <c r="K2719" s="124">
        <v>18500</v>
      </c>
      <c r="L2719" s="125" t="s">
        <v>4180</v>
      </c>
      <c r="M2719" s="34" t="s">
        <v>11639</v>
      </c>
      <c r="N2719" s="14"/>
      <c r="O2719" s="22"/>
      <c r="P2719" s="122"/>
      <c r="Q2719" s="101"/>
      <c r="R2719" s="14"/>
      <c r="S2719" s="48"/>
      <c r="T2719" s="126"/>
    </row>
    <row r="2720" spans="1:20" s="17" customFormat="1" ht="24.95" customHeight="1">
      <c r="A2720" s="127">
        <v>966</v>
      </c>
      <c r="B2720" s="34" t="s">
        <v>16388</v>
      </c>
      <c r="C2720" s="34" t="s">
        <v>11640</v>
      </c>
      <c r="D2720" s="122" t="s">
        <v>11641</v>
      </c>
      <c r="E2720" s="22" t="s">
        <v>6657</v>
      </c>
      <c r="F2720" s="34" t="s">
        <v>6658</v>
      </c>
      <c r="G2720" s="34" t="s">
        <v>7342</v>
      </c>
      <c r="H2720" s="22" t="s">
        <v>11642</v>
      </c>
      <c r="I2720" s="122" t="s">
        <v>11643</v>
      </c>
      <c r="J2720" s="123">
        <v>600</v>
      </c>
      <c r="K2720" s="124">
        <v>400</v>
      </c>
      <c r="L2720" s="125" t="s">
        <v>4161</v>
      </c>
      <c r="M2720" s="34" t="s">
        <v>11644</v>
      </c>
      <c r="N2720" s="34" t="s">
        <v>7342</v>
      </c>
      <c r="O2720" s="22" t="s">
        <v>11642</v>
      </c>
      <c r="P2720" s="122" t="s">
        <v>11643</v>
      </c>
      <c r="Q2720" s="22" t="s">
        <v>6657</v>
      </c>
      <c r="R2720" s="34" t="s">
        <v>6658</v>
      </c>
      <c r="S2720" s="48">
        <v>600</v>
      </c>
      <c r="T2720" s="126"/>
    </row>
    <row r="2721" spans="1:20" s="17" customFormat="1" ht="24.95" customHeight="1">
      <c r="A2721" s="127">
        <v>967</v>
      </c>
      <c r="B2721" s="34" t="s">
        <v>16388</v>
      </c>
      <c r="C2721" s="34" t="s">
        <v>11645</v>
      </c>
      <c r="D2721" s="122" t="s">
        <v>11646</v>
      </c>
      <c r="E2721" s="22" t="s">
        <v>6657</v>
      </c>
      <c r="F2721" s="34" t="s">
        <v>6658</v>
      </c>
      <c r="G2721" s="34" t="s">
        <v>11632</v>
      </c>
      <c r="H2721" s="22" t="s">
        <v>11647</v>
      </c>
      <c r="I2721" s="131" t="s">
        <v>11648</v>
      </c>
      <c r="J2721" s="123">
        <v>892</v>
      </c>
      <c r="K2721" s="124">
        <v>400</v>
      </c>
      <c r="L2721" s="125" t="s">
        <v>4180</v>
      </c>
      <c r="M2721" s="34" t="s">
        <v>11649</v>
      </c>
      <c r="N2721" s="14"/>
      <c r="O2721" s="22"/>
      <c r="P2721" s="122"/>
      <c r="Q2721" s="101"/>
      <c r="R2721" s="14"/>
      <c r="S2721" s="48"/>
      <c r="T2721" s="126"/>
    </row>
    <row r="2722" spans="1:20" s="17" customFormat="1" ht="24.95" customHeight="1">
      <c r="A2722" s="127">
        <v>968</v>
      </c>
      <c r="B2722" s="34" t="s">
        <v>16388</v>
      </c>
      <c r="C2722" s="34" t="s">
        <v>11650</v>
      </c>
      <c r="D2722" s="122" t="s">
        <v>11651</v>
      </c>
      <c r="E2722" s="22" t="s">
        <v>6657</v>
      </c>
      <c r="F2722" s="34" t="s">
        <v>6707</v>
      </c>
      <c r="G2722" s="34" t="s">
        <v>11652</v>
      </c>
      <c r="H2722" s="22" t="s">
        <v>11653</v>
      </c>
      <c r="I2722" s="122" t="s">
        <v>11654</v>
      </c>
      <c r="J2722" s="123">
        <v>0</v>
      </c>
      <c r="K2722" s="124">
        <v>800</v>
      </c>
      <c r="L2722" s="125" t="s">
        <v>4180</v>
      </c>
      <c r="M2722" s="34" t="s">
        <v>11655</v>
      </c>
      <c r="N2722" s="14"/>
      <c r="O2722" s="22"/>
      <c r="P2722" s="122"/>
      <c r="Q2722" s="101"/>
      <c r="R2722" s="14"/>
      <c r="S2722" s="48"/>
      <c r="T2722" s="126"/>
    </row>
    <row r="2723" spans="1:20" s="17" customFormat="1" ht="24.95" customHeight="1">
      <c r="A2723" s="127">
        <v>969</v>
      </c>
      <c r="B2723" s="34" t="s">
        <v>16388</v>
      </c>
      <c r="C2723" s="34" t="s">
        <v>11656</v>
      </c>
      <c r="D2723" s="122" t="s">
        <v>11657</v>
      </c>
      <c r="E2723" s="22" t="s">
        <v>11658</v>
      </c>
      <c r="F2723" s="34" t="s">
        <v>11631</v>
      </c>
      <c r="G2723" s="34" t="s">
        <v>11659</v>
      </c>
      <c r="H2723" s="22" t="s">
        <v>11660</v>
      </c>
      <c r="I2723" s="122" t="s">
        <v>11661</v>
      </c>
      <c r="J2723" s="123">
        <v>0</v>
      </c>
      <c r="K2723" s="124">
        <v>100</v>
      </c>
      <c r="L2723" s="125" t="s">
        <v>4180</v>
      </c>
      <c r="M2723" s="34" t="s">
        <v>11662</v>
      </c>
      <c r="N2723" s="14"/>
      <c r="O2723" s="22"/>
      <c r="P2723" s="122"/>
      <c r="Q2723" s="101"/>
      <c r="R2723" s="14"/>
      <c r="S2723" s="48"/>
      <c r="T2723" s="126"/>
    </row>
    <row r="2724" spans="1:20" s="17" customFormat="1" ht="24.95" customHeight="1">
      <c r="A2724" s="127">
        <v>970</v>
      </c>
      <c r="B2724" s="34" t="s">
        <v>16388</v>
      </c>
      <c r="C2724" s="34" t="s">
        <v>11663</v>
      </c>
      <c r="D2724" s="122" t="s">
        <v>11664</v>
      </c>
      <c r="E2724" s="22" t="s">
        <v>6699</v>
      </c>
      <c r="F2724" s="34" t="s">
        <v>11665</v>
      </c>
      <c r="G2724" s="34" t="s">
        <v>11666</v>
      </c>
      <c r="H2724" s="22" t="s">
        <v>11667</v>
      </c>
      <c r="I2724" s="122" t="s">
        <v>11668</v>
      </c>
      <c r="J2724" s="123">
        <v>21722</v>
      </c>
      <c r="K2724" s="124">
        <v>100</v>
      </c>
      <c r="L2724" s="125" t="s">
        <v>4180</v>
      </c>
      <c r="M2724" s="34" t="s">
        <v>11669</v>
      </c>
      <c r="N2724" s="14"/>
      <c r="O2724" s="22"/>
      <c r="P2724" s="122"/>
      <c r="Q2724" s="101"/>
      <c r="R2724" s="14"/>
      <c r="S2724" s="48"/>
      <c r="T2724" s="126"/>
    </row>
    <row r="2725" spans="1:20" s="17" customFormat="1" ht="24.95" customHeight="1">
      <c r="A2725" s="127">
        <v>971</v>
      </c>
      <c r="B2725" s="34" t="s">
        <v>16388</v>
      </c>
      <c r="C2725" s="34" t="s">
        <v>11670</v>
      </c>
      <c r="D2725" s="122" t="s">
        <v>11671</v>
      </c>
      <c r="E2725" s="22" t="s">
        <v>6699</v>
      </c>
      <c r="F2725" s="34" t="s">
        <v>11665</v>
      </c>
      <c r="G2725" s="34" t="s">
        <v>11666</v>
      </c>
      <c r="H2725" s="22" t="s">
        <v>11672</v>
      </c>
      <c r="I2725" s="122" t="s">
        <v>11673</v>
      </c>
      <c r="J2725" s="123">
        <v>38014</v>
      </c>
      <c r="K2725" s="124">
        <v>100</v>
      </c>
      <c r="L2725" s="125" t="s">
        <v>4180</v>
      </c>
      <c r="M2725" s="34" t="s">
        <v>11674</v>
      </c>
      <c r="N2725" s="14"/>
      <c r="O2725" s="22"/>
      <c r="P2725" s="122"/>
      <c r="Q2725" s="101"/>
      <c r="R2725" s="14"/>
      <c r="S2725" s="48"/>
      <c r="T2725" s="126"/>
    </row>
    <row r="2726" spans="1:20" s="17" customFormat="1" ht="24.95" customHeight="1">
      <c r="A2726" s="127">
        <v>972</v>
      </c>
      <c r="B2726" s="34" t="s">
        <v>16388</v>
      </c>
      <c r="C2726" s="34" t="s">
        <v>11675</v>
      </c>
      <c r="D2726" s="122" t="s">
        <v>11676</v>
      </c>
      <c r="E2726" s="22" t="s">
        <v>11619</v>
      </c>
      <c r="F2726" s="34" t="s">
        <v>11665</v>
      </c>
      <c r="G2726" s="34" t="s">
        <v>11677</v>
      </c>
      <c r="H2726" s="22" t="s">
        <v>3597</v>
      </c>
      <c r="I2726" s="122" t="s">
        <v>3614</v>
      </c>
      <c r="J2726" s="123">
        <v>39501</v>
      </c>
      <c r="K2726" s="124">
        <v>100</v>
      </c>
      <c r="L2726" s="125" t="s">
        <v>4180</v>
      </c>
      <c r="M2726" s="34" t="s">
        <v>11678</v>
      </c>
      <c r="N2726" s="14"/>
      <c r="O2726" s="22"/>
      <c r="P2726" s="122"/>
      <c r="Q2726" s="101"/>
      <c r="R2726" s="14"/>
      <c r="S2726" s="48"/>
      <c r="T2726" s="126"/>
    </row>
    <row r="2727" spans="1:20" s="17" customFormat="1" ht="24.95" customHeight="1">
      <c r="A2727" s="127">
        <v>973</v>
      </c>
      <c r="B2727" s="34" t="s">
        <v>16388</v>
      </c>
      <c r="C2727" s="34" t="s">
        <v>11679</v>
      </c>
      <c r="D2727" s="122" t="s">
        <v>11680</v>
      </c>
      <c r="E2727" s="22" t="s">
        <v>11681</v>
      </c>
      <c r="F2727" s="34" t="s">
        <v>4133</v>
      </c>
      <c r="G2727" s="34" t="s">
        <v>11682</v>
      </c>
      <c r="H2727" s="22" t="s">
        <v>11683</v>
      </c>
      <c r="I2727" s="122" t="s">
        <v>11684</v>
      </c>
      <c r="J2727" s="123">
        <v>45626</v>
      </c>
      <c r="K2727" s="124">
        <v>100</v>
      </c>
      <c r="L2727" s="125" t="s">
        <v>4180</v>
      </c>
      <c r="M2727" s="34" t="s">
        <v>11685</v>
      </c>
      <c r="N2727" s="14"/>
      <c r="O2727" s="22"/>
      <c r="P2727" s="122"/>
      <c r="Q2727" s="101"/>
      <c r="R2727" s="14"/>
      <c r="S2727" s="48"/>
      <c r="T2727" s="126"/>
    </row>
    <row r="2728" spans="1:20" s="17" customFormat="1" ht="24.95" customHeight="1">
      <c r="A2728" s="127">
        <v>974</v>
      </c>
      <c r="B2728" s="34" t="s">
        <v>16388</v>
      </c>
      <c r="C2728" s="34" t="s">
        <v>11686</v>
      </c>
      <c r="D2728" s="122" t="s">
        <v>11687</v>
      </c>
      <c r="E2728" s="22" t="s">
        <v>11688</v>
      </c>
      <c r="F2728" s="34" t="s">
        <v>4133</v>
      </c>
      <c r="G2728" s="34" t="s">
        <v>11689</v>
      </c>
      <c r="H2728" s="22" t="s">
        <v>11690</v>
      </c>
      <c r="I2728" s="122" t="s">
        <v>11691</v>
      </c>
      <c r="J2728" s="123">
        <v>28007</v>
      </c>
      <c r="K2728" s="124">
        <v>60</v>
      </c>
      <c r="L2728" s="125" t="s">
        <v>4180</v>
      </c>
      <c r="M2728" s="34" t="s">
        <v>11692</v>
      </c>
      <c r="N2728" s="14"/>
      <c r="O2728" s="22"/>
      <c r="P2728" s="122"/>
      <c r="Q2728" s="101"/>
      <c r="R2728" s="14"/>
      <c r="S2728" s="48"/>
      <c r="T2728" s="126"/>
    </row>
    <row r="2729" spans="1:20" s="17" customFormat="1" ht="24.95" customHeight="1">
      <c r="A2729" s="127">
        <v>975</v>
      </c>
      <c r="B2729" s="34" t="s">
        <v>16388</v>
      </c>
      <c r="C2729" s="34" t="s">
        <v>11693</v>
      </c>
      <c r="D2729" s="122" t="s">
        <v>11694</v>
      </c>
      <c r="E2729" s="22" t="s">
        <v>11695</v>
      </c>
      <c r="F2729" s="34" t="s">
        <v>11665</v>
      </c>
      <c r="G2729" s="34" t="s">
        <v>11666</v>
      </c>
      <c r="H2729" s="22" t="s">
        <v>11696</v>
      </c>
      <c r="I2729" s="122" t="s">
        <v>11697</v>
      </c>
      <c r="J2729" s="123">
        <v>326500</v>
      </c>
      <c r="K2729" s="124">
        <v>40</v>
      </c>
      <c r="L2729" s="125" t="s">
        <v>4180</v>
      </c>
      <c r="M2729" s="34" t="s">
        <v>11698</v>
      </c>
      <c r="N2729" s="14"/>
      <c r="O2729" s="22"/>
      <c r="P2729" s="122"/>
      <c r="Q2729" s="101"/>
      <c r="R2729" s="14"/>
      <c r="S2729" s="48"/>
      <c r="T2729" s="126"/>
    </row>
    <row r="2730" spans="1:20" s="17" customFormat="1" ht="24.95" customHeight="1">
      <c r="A2730" s="127">
        <v>976</v>
      </c>
      <c r="B2730" s="34" t="s">
        <v>16388</v>
      </c>
      <c r="C2730" s="34" t="s">
        <v>11699</v>
      </c>
      <c r="D2730" s="122" t="s">
        <v>11700</v>
      </c>
      <c r="E2730" s="22" t="s">
        <v>6657</v>
      </c>
      <c r="F2730" s="34" t="s">
        <v>6658</v>
      </c>
      <c r="G2730" s="34" t="s">
        <v>6688</v>
      </c>
      <c r="H2730" s="22" t="s">
        <v>11701</v>
      </c>
      <c r="I2730" s="122" t="s">
        <v>11702</v>
      </c>
      <c r="J2730" s="123">
        <v>686</v>
      </c>
      <c r="K2730" s="124">
        <v>400</v>
      </c>
      <c r="L2730" s="125" t="s">
        <v>4161</v>
      </c>
      <c r="M2730" s="34" t="s">
        <v>11703</v>
      </c>
      <c r="N2730" s="34" t="s">
        <v>6688</v>
      </c>
      <c r="O2730" s="22" t="s">
        <v>11701</v>
      </c>
      <c r="P2730" s="122" t="s">
        <v>11702</v>
      </c>
      <c r="Q2730" s="22" t="s">
        <v>6657</v>
      </c>
      <c r="R2730" s="34" t="s">
        <v>6658</v>
      </c>
      <c r="S2730" s="48">
        <v>686</v>
      </c>
      <c r="T2730" s="126"/>
    </row>
    <row r="2731" spans="1:20" s="17" customFormat="1" ht="24.95" customHeight="1">
      <c r="A2731" s="127">
        <v>977</v>
      </c>
      <c r="B2731" s="34" t="s">
        <v>16388</v>
      </c>
      <c r="C2731" s="34" t="s">
        <v>11704</v>
      </c>
      <c r="D2731" s="122" t="s">
        <v>11705</v>
      </c>
      <c r="E2731" s="22" t="s">
        <v>6657</v>
      </c>
      <c r="F2731" s="34" t="s">
        <v>11631</v>
      </c>
      <c r="G2731" s="34" t="s">
        <v>11706</v>
      </c>
      <c r="H2731" s="22" t="s">
        <v>11707</v>
      </c>
      <c r="I2731" s="122" t="s">
        <v>11708</v>
      </c>
      <c r="J2731" s="123">
        <v>12601</v>
      </c>
      <c r="K2731" s="124">
        <v>300</v>
      </c>
      <c r="L2731" s="125" t="s">
        <v>4180</v>
      </c>
      <c r="M2731" s="34" t="s">
        <v>11709</v>
      </c>
      <c r="N2731" s="14"/>
      <c r="O2731" s="22"/>
      <c r="P2731" s="122"/>
      <c r="Q2731" s="101"/>
      <c r="R2731" s="14"/>
      <c r="S2731" s="48"/>
      <c r="T2731" s="126"/>
    </row>
    <row r="2732" spans="1:20" s="17" customFormat="1" ht="24.95" customHeight="1">
      <c r="A2732" s="127">
        <v>978</v>
      </c>
      <c r="B2732" s="34" t="s">
        <v>16388</v>
      </c>
      <c r="C2732" s="34" t="s">
        <v>11710</v>
      </c>
      <c r="D2732" s="122" t="s">
        <v>11711</v>
      </c>
      <c r="E2732" s="22" t="s">
        <v>11712</v>
      </c>
      <c r="F2732" s="34" t="s">
        <v>11713</v>
      </c>
      <c r="G2732" s="34" t="s">
        <v>11714</v>
      </c>
      <c r="H2732" s="22" t="s">
        <v>11715</v>
      </c>
      <c r="I2732" s="122" t="s">
        <v>11716</v>
      </c>
      <c r="J2732" s="123">
        <v>34130</v>
      </c>
      <c r="K2732" s="124">
        <v>1800</v>
      </c>
      <c r="L2732" s="125" t="s">
        <v>4180</v>
      </c>
      <c r="M2732" s="34" t="s">
        <v>11717</v>
      </c>
      <c r="N2732" s="14"/>
      <c r="O2732" s="22"/>
      <c r="P2732" s="122"/>
      <c r="Q2732" s="101"/>
      <c r="R2732" s="14"/>
      <c r="S2732" s="48"/>
      <c r="T2732" s="126"/>
    </row>
    <row r="2733" spans="1:20" s="17" customFormat="1" ht="24.95" customHeight="1">
      <c r="A2733" s="127">
        <v>979</v>
      </c>
      <c r="B2733" s="34" t="s">
        <v>16388</v>
      </c>
      <c r="C2733" s="34" t="s">
        <v>11718</v>
      </c>
      <c r="D2733" s="122" t="s">
        <v>11719</v>
      </c>
      <c r="E2733" s="22" t="s">
        <v>11720</v>
      </c>
      <c r="F2733" s="34" t="s">
        <v>11713</v>
      </c>
      <c r="G2733" s="34" t="s">
        <v>11721</v>
      </c>
      <c r="H2733" s="22" t="s">
        <v>11722</v>
      </c>
      <c r="I2733" s="122" t="s">
        <v>11723</v>
      </c>
      <c r="J2733" s="123">
        <v>24300</v>
      </c>
      <c r="K2733" s="124">
        <v>2000</v>
      </c>
      <c r="L2733" s="125" t="s">
        <v>4161</v>
      </c>
      <c r="M2733" s="34" t="s">
        <v>11724</v>
      </c>
      <c r="N2733" s="34" t="s">
        <v>11721</v>
      </c>
      <c r="O2733" s="22" t="s">
        <v>11722</v>
      </c>
      <c r="P2733" s="122" t="s">
        <v>11723</v>
      </c>
      <c r="Q2733" s="22" t="s">
        <v>11720</v>
      </c>
      <c r="R2733" s="34" t="s">
        <v>11713</v>
      </c>
      <c r="S2733" s="48">
        <v>24300</v>
      </c>
      <c r="T2733" s="126"/>
    </row>
    <row r="2734" spans="1:20" s="17" customFormat="1" ht="24.95" customHeight="1">
      <c r="A2734" s="127">
        <v>980</v>
      </c>
      <c r="B2734" s="34" t="s">
        <v>16388</v>
      </c>
      <c r="C2734" s="34" t="s">
        <v>11725</v>
      </c>
      <c r="D2734" s="122" t="s">
        <v>11726</v>
      </c>
      <c r="E2734" s="22" t="s">
        <v>10340</v>
      </c>
      <c r="F2734" s="34" t="s">
        <v>11713</v>
      </c>
      <c r="G2734" s="34" t="s">
        <v>11727</v>
      </c>
      <c r="H2734" s="22" t="s">
        <v>2076</v>
      </c>
      <c r="I2734" s="122" t="s">
        <v>2637</v>
      </c>
      <c r="J2734" s="123">
        <v>25618</v>
      </c>
      <c r="K2734" s="124">
        <v>1300</v>
      </c>
      <c r="L2734" s="125" t="s">
        <v>4180</v>
      </c>
      <c r="M2734" s="34" t="s">
        <v>11728</v>
      </c>
      <c r="N2734" s="14"/>
      <c r="O2734" s="22"/>
      <c r="P2734" s="122"/>
      <c r="Q2734" s="101"/>
      <c r="R2734" s="14"/>
      <c r="S2734" s="48"/>
      <c r="T2734" s="126"/>
    </row>
    <row r="2735" spans="1:20" s="17" customFormat="1" ht="24.95" customHeight="1">
      <c r="A2735" s="127">
        <v>981</v>
      </c>
      <c r="B2735" s="34" t="s">
        <v>16388</v>
      </c>
      <c r="C2735" s="34" t="s">
        <v>11729</v>
      </c>
      <c r="D2735" s="122" t="s">
        <v>11730</v>
      </c>
      <c r="E2735" s="22" t="s">
        <v>11731</v>
      </c>
      <c r="F2735" s="34" t="s">
        <v>6700</v>
      </c>
      <c r="G2735" s="34" t="s">
        <v>11732</v>
      </c>
      <c r="H2735" s="22" t="s">
        <v>11733</v>
      </c>
      <c r="I2735" s="122" t="s">
        <v>11734</v>
      </c>
      <c r="J2735" s="123">
        <v>215678</v>
      </c>
      <c r="K2735" s="124">
        <v>20</v>
      </c>
      <c r="L2735" s="125" t="s">
        <v>4180</v>
      </c>
      <c r="M2735" s="34" t="s">
        <v>11735</v>
      </c>
      <c r="N2735" s="14"/>
      <c r="O2735" s="22"/>
      <c r="P2735" s="122"/>
      <c r="Q2735" s="101"/>
      <c r="R2735" s="14"/>
      <c r="S2735" s="48"/>
      <c r="T2735" s="126"/>
    </row>
    <row r="2736" spans="1:20" s="17" customFormat="1" ht="24.95" customHeight="1">
      <c r="A2736" s="127">
        <v>982</v>
      </c>
      <c r="B2736" s="34" t="s">
        <v>16388</v>
      </c>
      <c r="C2736" s="34" t="s">
        <v>11736</v>
      </c>
      <c r="D2736" s="122" t="s">
        <v>11737</v>
      </c>
      <c r="E2736" s="22" t="s">
        <v>6657</v>
      </c>
      <c r="F2736" s="34" t="s">
        <v>6658</v>
      </c>
      <c r="G2736" s="34" t="s">
        <v>11738</v>
      </c>
      <c r="H2736" s="22" t="s">
        <v>11739</v>
      </c>
      <c r="I2736" s="122" t="s">
        <v>11740</v>
      </c>
      <c r="J2736" s="123">
        <v>153</v>
      </c>
      <c r="K2736" s="124">
        <v>1500</v>
      </c>
      <c r="L2736" s="125" t="s">
        <v>4161</v>
      </c>
      <c r="M2736" s="34" t="s">
        <v>11741</v>
      </c>
      <c r="N2736" s="34" t="s">
        <v>11738</v>
      </c>
      <c r="O2736" s="22" t="s">
        <v>11739</v>
      </c>
      <c r="P2736" s="122" t="s">
        <v>11740</v>
      </c>
      <c r="Q2736" s="22" t="s">
        <v>6657</v>
      </c>
      <c r="R2736" s="34" t="s">
        <v>6658</v>
      </c>
      <c r="S2736" s="48">
        <v>153</v>
      </c>
      <c r="T2736" s="126"/>
    </row>
    <row r="2737" spans="1:20" s="17" customFormat="1" ht="24.95" customHeight="1">
      <c r="A2737" s="127"/>
      <c r="B2737" s="34"/>
      <c r="C2737" s="34"/>
      <c r="D2737" s="122"/>
      <c r="E2737" s="101"/>
      <c r="F2737" s="14"/>
      <c r="G2737" s="14"/>
      <c r="H2737" s="22"/>
      <c r="I2737" s="122"/>
      <c r="J2737" s="128"/>
      <c r="K2737" s="124"/>
      <c r="L2737" s="125" t="s">
        <v>4161</v>
      </c>
      <c r="M2737" s="34" t="s">
        <v>11741</v>
      </c>
      <c r="N2737" s="14" t="s">
        <v>564</v>
      </c>
      <c r="O2737" s="22" t="s">
        <v>11742</v>
      </c>
      <c r="P2737" s="122" t="s">
        <v>11743</v>
      </c>
      <c r="Q2737" s="22" t="s">
        <v>6657</v>
      </c>
      <c r="R2737" s="34" t="s">
        <v>6658</v>
      </c>
      <c r="S2737" s="48">
        <v>151</v>
      </c>
      <c r="T2737" s="126"/>
    </row>
    <row r="2738" spans="1:20" s="17" customFormat="1" ht="24.95" customHeight="1">
      <c r="A2738" s="127"/>
      <c r="B2738" s="34"/>
      <c r="C2738" s="34"/>
      <c r="D2738" s="122"/>
      <c r="E2738" s="101"/>
      <c r="F2738" s="14"/>
      <c r="G2738" s="14"/>
      <c r="H2738" s="22"/>
      <c r="I2738" s="122"/>
      <c r="J2738" s="128"/>
      <c r="K2738" s="124"/>
      <c r="L2738" s="125" t="s">
        <v>4161</v>
      </c>
      <c r="M2738" s="34" t="s">
        <v>11741</v>
      </c>
      <c r="N2738" s="14" t="s">
        <v>550</v>
      </c>
      <c r="O2738" s="22" t="s">
        <v>11744</v>
      </c>
      <c r="P2738" s="122" t="s">
        <v>11745</v>
      </c>
      <c r="Q2738" s="22" t="s">
        <v>6657</v>
      </c>
      <c r="R2738" s="34" t="s">
        <v>6658</v>
      </c>
      <c r="S2738" s="48">
        <v>153</v>
      </c>
      <c r="T2738" s="126"/>
    </row>
    <row r="2739" spans="1:20" s="17" customFormat="1" ht="24.95" customHeight="1">
      <c r="A2739" s="127"/>
      <c r="B2739" s="34"/>
      <c r="C2739" s="34"/>
      <c r="D2739" s="122"/>
      <c r="E2739" s="101"/>
      <c r="F2739" s="14"/>
      <c r="G2739" s="14"/>
      <c r="H2739" s="22"/>
      <c r="I2739" s="122"/>
      <c r="J2739" s="128"/>
      <c r="K2739" s="124"/>
      <c r="L2739" s="125" t="s">
        <v>4161</v>
      </c>
      <c r="M2739" s="34" t="s">
        <v>11741</v>
      </c>
      <c r="N2739" s="14" t="s">
        <v>542</v>
      </c>
      <c r="O2739" s="22" t="s">
        <v>11744</v>
      </c>
      <c r="P2739" s="122" t="s">
        <v>11745</v>
      </c>
      <c r="Q2739" s="22" t="s">
        <v>6657</v>
      </c>
      <c r="R2739" s="34" t="s">
        <v>6658</v>
      </c>
      <c r="S2739" s="48">
        <v>153</v>
      </c>
      <c r="T2739" s="126"/>
    </row>
    <row r="2740" spans="1:20" s="17" customFormat="1" ht="24.95" customHeight="1">
      <c r="A2740" s="127">
        <v>983</v>
      </c>
      <c r="B2740" s="34" t="s">
        <v>16388</v>
      </c>
      <c r="C2740" s="34" t="s">
        <v>11746</v>
      </c>
      <c r="D2740" s="122" t="s">
        <v>11747</v>
      </c>
      <c r="E2740" s="22" t="s">
        <v>6657</v>
      </c>
      <c r="F2740" s="34" t="s">
        <v>1167</v>
      </c>
      <c r="G2740" s="34" t="s">
        <v>566</v>
      </c>
      <c r="H2740" s="22" t="s">
        <v>11748</v>
      </c>
      <c r="I2740" s="122" t="s">
        <v>11749</v>
      </c>
      <c r="J2740" s="123">
        <v>119</v>
      </c>
      <c r="K2740" s="124">
        <v>1200</v>
      </c>
      <c r="L2740" s="125" t="s">
        <v>4180</v>
      </c>
      <c r="M2740" s="34" t="s">
        <v>11750</v>
      </c>
      <c r="N2740" s="14"/>
      <c r="O2740" s="22"/>
      <c r="P2740" s="122"/>
      <c r="Q2740" s="101"/>
      <c r="R2740" s="14"/>
      <c r="S2740" s="48"/>
      <c r="T2740" s="126"/>
    </row>
    <row r="2741" spans="1:20" s="17" customFormat="1" ht="24.95" customHeight="1">
      <c r="A2741" s="127">
        <v>984</v>
      </c>
      <c r="B2741" s="34" t="s">
        <v>16388</v>
      </c>
      <c r="C2741" s="14" t="s">
        <v>1487</v>
      </c>
      <c r="D2741" s="121" t="s">
        <v>11751</v>
      </c>
      <c r="E2741" s="101">
        <v>1</v>
      </c>
      <c r="F2741" s="14" t="s">
        <v>3995</v>
      </c>
      <c r="G2741" s="14" t="s">
        <v>607</v>
      </c>
      <c r="H2741" s="22" t="s">
        <v>1032</v>
      </c>
      <c r="I2741" s="122" t="s">
        <v>1133</v>
      </c>
      <c r="J2741" s="123">
        <v>7277</v>
      </c>
      <c r="K2741" s="124">
        <v>5000</v>
      </c>
      <c r="L2741" s="125" t="s">
        <v>4161</v>
      </c>
      <c r="M2741" s="14" t="s">
        <v>11752</v>
      </c>
      <c r="N2741" s="14" t="s">
        <v>607</v>
      </c>
      <c r="O2741" s="22" t="s">
        <v>1032</v>
      </c>
      <c r="P2741" s="122" t="s">
        <v>1133</v>
      </c>
      <c r="Q2741" s="101">
        <v>1</v>
      </c>
      <c r="R2741" s="14" t="s">
        <v>3995</v>
      </c>
      <c r="S2741" s="48">
        <v>7277</v>
      </c>
      <c r="T2741" s="126"/>
    </row>
    <row r="2742" spans="1:20" s="17" customFormat="1" ht="24.95" customHeight="1">
      <c r="A2742" s="127">
        <v>985</v>
      </c>
      <c r="B2742" s="34" t="s">
        <v>16388</v>
      </c>
      <c r="C2742" s="14" t="s">
        <v>11753</v>
      </c>
      <c r="D2742" s="121" t="s">
        <v>11754</v>
      </c>
      <c r="E2742" s="101">
        <v>2000</v>
      </c>
      <c r="F2742" s="14" t="s">
        <v>11755</v>
      </c>
      <c r="G2742" s="14" t="s">
        <v>607</v>
      </c>
      <c r="H2742" s="22" t="s">
        <v>11756</v>
      </c>
      <c r="I2742" s="122" t="s">
        <v>11757</v>
      </c>
      <c r="J2742" s="123">
        <v>11462</v>
      </c>
      <c r="K2742" s="124">
        <v>30</v>
      </c>
      <c r="L2742" s="125" t="s">
        <v>4180</v>
      </c>
      <c r="M2742" s="14" t="s">
        <v>11758</v>
      </c>
      <c r="N2742" s="14"/>
      <c r="O2742" s="22"/>
      <c r="P2742" s="122"/>
      <c r="Q2742" s="101"/>
      <c r="R2742" s="14"/>
      <c r="S2742" s="48"/>
      <c r="T2742" s="126"/>
    </row>
    <row r="2743" spans="1:20" s="17" customFormat="1" ht="24.95" customHeight="1">
      <c r="A2743" s="127">
        <v>986</v>
      </c>
      <c r="B2743" s="34" t="s">
        <v>16388</v>
      </c>
      <c r="C2743" s="14" t="s">
        <v>11759</v>
      </c>
      <c r="D2743" s="121" t="s">
        <v>11760</v>
      </c>
      <c r="E2743" s="101">
        <v>2000</v>
      </c>
      <c r="F2743" s="14" t="s">
        <v>11755</v>
      </c>
      <c r="G2743" s="14" t="s">
        <v>607</v>
      </c>
      <c r="H2743" s="22" t="s">
        <v>11761</v>
      </c>
      <c r="I2743" s="122" t="s">
        <v>11762</v>
      </c>
      <c r="J2743" s="123">
        <v>11487</v>
      </c>
      <c r="K2743" s="124">
        <v>30</v>
      </c>
      <c r="L2743" s="125" t="s">
        <v>4180</v>
      </c>
      <c r="M2743" s="14" t="s">
        <v>11763</v>
      </c>
      <c r="N2743" s="14"/>
      <c r="O2743" s="22"/>
      <c r="P2743" s="122"/>
      <c r="Q2743" s="101"/>
      <c r="R2743" s="14"/>
      <c r="S2743" s="48"/>
      <c r="T2743" s="126"/>
    </row>
    <row r="2744" spans="1:20" s="17" customFormat="1" ht="24.95" customHeight="1">
      <c r="A2744" s="127">
        <v>987</v>
      </c>
      <c r="B2744" s="34" t="s">
        <v>16388</v>
      </c>
      <c r="C2744" s="14" t="s">
        <v>11764</v>
      </c>
      <c r="D2744" s="121" t="s">
        <v>11765</v>
      </c>
      <c r="E2744" s="101">
        <v>2000</v>
      </c>
      <c r="F2744" s="14" t="s">
        <v>11755</v>
      </c>
      <c r="G2744" s="14" t="s">
        <v>607</v>
      </c>
      <c r="H2744" s="22" t="s">
        <v>11766</v>
      </c>
      <c r="I2744" s="122" t="s">
        <v>11767</v>
      </c>
      <c r="J2744" s="123">
        <v>11502</v>
      </c>
      <c r="K2744" s="124">
        <v>30</v>
      </c>
      <c r="L2744" s="125" t="s">
        <v>4180</v>
      </c>
      <c r="M2744" s="14" t="s">
        <v>11768</v>
      </c>
      <c r="N2744" s="14"/>
      <c r="O2744" s="22"/>
      <c r="P2744" s="122"/>
      <c r="Q2744" s="101"/>
      <c r="R2744" s="14"/>
      <c r="S2744" s="48"/>
      <c r="T2744" s="126"/>
    </row>
    <row r="2745" spans="1:20" s="17" customFormat="1" ht="24.95" customHeight="1">
      <c r="A2745" s="127">
        <v>988</v>
      </c>
      <c r="B2745" s="34" t="s">
        <v>16388</v>
      </c>
      <c r="C2745" s="14" t="s">
        <v>11769</v>
      </c>
      <c r="D2745" s="121" t="s">
        <v>11770</v>
      </c>
      <c r="E2745" s="101">
        <v>500</v>
      </c>
      <c r="F2745" s="14" t="s">
        <v>3994</v>
      </c>
      <c r="G2745" s="14" t="s">
        <v>599</v>
      </c>
      <c r="H2745" s="22" t="s">
        <v>11771</v>
      </c>
      <c r="I2745" s="122" t="s">
        <v>11772</v>
      </c>
      <c r="J2745" s="123">
        <v>4955</v>
      </c>
      <c r="K2745" s="124">
        <v>30</v>
      </c>
      <c r="L2745" s="125" t="s">
        <v>4180</v>
      </c>
      <c r="M2745" s="14" t="s">
        <v>11773</v>
      </c>
      <c r="N2745" s="14"/>
      <c r="O2745" s="22"/>
      <c r="P2745" s="122"/>
      <c r="Q2745" s="101"/>
      <c r="R2745" s="14"/>
      <c r="S2745" s="48"/>
      <c r="T2745" s="126"/>
    </row>
    <row r="2746" spans="1:20" s="17" customFormat="1" ht="24.95" customHeight="1">
      <c r="A2746" s="127">
        <v>989</v>
      </c>
      <c r="B2746" s="34" t="s">
        <v>16388</v>
      </c>
      <c r="C2746" s="14" t="s">
        <v>11774</v>
      </c>
      <c r="D2746" s="121" t="s">
        <v>11775</v>
      </c>
      <c r="E2746" s="101">
        <v>2000</v>
      </c>
      <c r="F2746" s="14" t="s">
        <v>3994</v>
      </c>
      <c r="G2746" s="14" t="s">
        <v>607</v>
      </c>
      <c r="H2746" s="22" t="s">
        <v>178</v>
      </c>
      <c r="I2746" s="122" t="s">
        <v>1127</v>
      </c>
      <c r="J2746" s="123">
        <v>12376</v>
      </c>
      <c r="K2746" s="124">
        <v>30</v>
      </c>
      <c r="L2746" s="125" t="s">
        <v>4180</v>
      </c>
      <c r="M2746" s="14" t="s">
        <v>11776</v>
      </c>
      <c r="N2746" s="14"/>
      <c r="O2746" s="22"/>
      <c r="P2746" s="122"/>
      <c r="Q2746" s="101"/>
      <c r="R2746" s="14"/>
      <c r="S2746" s="48"/>
      <c r="T2746" s="126"/>
    </row>
    <row r="2747" spans="1:20" s="17" customFormat="1" ht="24.95" customHeight="1">
      <c r="A2747" s="127">
        <v>990</v>
      </c>
      <c r="B2747" s="34" t="s">
        <v>16388</v>
      </c>
      <c r="C2747" s="14" t="s">
        <v>11777</v>
      </c>
      <c r="D2747" s="121" t="s">
        <v>11775</v>
      </c>
      <c r="E2747" s="101">
        <v>2000</v>
      </c>
      <c r="F2747" s="14" t="s">
        <v>11755</v>
      </c>
      <c r="G2747" s="14" t="s">
        <v>607</v>
      </c>
      <c r="H2747" s="22" t="s">
        <v>179</v>
      </c>
      <c r="I2747" s="122" t="s">
        <v>1128</v>
      </c>
      <c r="J2747" s="123">
        <v>17713</v>
      </c>
      <c r="K2747" s="124">
        <v>300</v>
      </c>
      <c r="L2747" s="125" t="s">
        <v>4180</v>
      </c>
      <c r="M2747" s="14" t="s">
        <v>11778</v>
      </c>
      <c r="N2747" s="14"/>
      <c r="O2747" s="22"/>
      <c r="P2747" s="122"/>
      <c r="Q2747" s="101"/>
      <c r="R2747" s="14"/>
      <c r="S2747" s="48"/>
      <c r="T2747" s="126"/>
    </row>
    <row r="2748" spans="1:20" s="17" customFormat="1" ht="24.95" customHeight="1">
      <c r="A2748" s="127">
        <v>991</v>
      </c>
      <c r="B2748" s="34" t="s">
        <v>16388</v>
      </c>
      <c r="C2748" s="14" t="s">
        <v>11779</v>
      </c>
      <c r="D2748" s="121" t="s">
        <v>11775</v>
      </c>
      <c r="E2748" s="101">
        <v>2000</v>
      </c>
      <c r="F2748" s="14" t="s">
        <v>3994</v>
      </c>
      <c r="G2748" s="14" t="s">
        <v>607</v>
      </c>
      <c r="H2748" s="22" t="s">
        <v>175</v>
      </c>
      <c r="I2748" s="122" t="s">
        <v>1124</v>
      </c>
      <c r="J2748" s="123">
        <v>14737</v>
      </c>
      <c r="K2748" s="124">
        <v>30</v>
      </c>
      <c r="L2748" s="125" t="s">
        <v>4180</v>
      </c>
      <c r="M2748" s="14" t="s">
        <v>11780</v>
      </c>
      <c r="N2748" s="14"/>
      <c r="O2748" s="22"/>
      <c r="P2748" s="122"/>
      <c r="Q2748" s="101"/>
      <c r="R2748" s="14"/>
      <c r="S2748" s="48"/>
      <c r="T2748" s="126"/>
    </row>
    <row r="2749" spans="1:20" s="17" customFormat="1" ht="24.95" customHeight="1">
      <c r="A2749" s="127">
        <v>992</v>
      </c>
      <c r="B2749" s="34" t="s">
        <v>16388</v>
      </c>
      <c r="C2749" s="14" t="s">
        <v>11781</v>
      </c>
      <c r="D2749" s="121" t="s">
        <v>11754</v>
      </c>
      <c r="E2749" s="101">
        <v>2000</v>
      </c>
      <c r="F2749" s="14" t="s">
        <v>11755</v>
      </c>
      <c r="G2749" s="14" t="s">
        <v>607</v>
      </c>
      <c r="H2749" s="22" t="s">
        <v>11782</v>
      </c>
      <c r="I2749" s="122" t="s">
        <v>11783</v>
      </c>
      <c r="J2749" s="123">
        <v>11544</v>
      </c>
      <c r="K2749" s="124">
        <v>30</v>
      </c>
      <c r="L2749" s="125" t="s">
        <v>4180</v>
      </c>
      <c r="M2749" s="14" t="s">
        <v>11784</v>
      </c>
      <c r="N2749" s="14"/>
      <c r="O2749" s="22"/>
      <c r="P2749" s="122"/>
      <c r="Q2749" s="101"/>
      <c r="R2749" s="14"/>
      <c r="S2749" s="48"/>
      <c r="T2749" s="126"/>
    </row>
    <row r="2750" spans="1:20" s="17" customFormat="1" ht="24.95" customHeight="1">
      <c r="A2750" s="127">
        <v>993</v>
      </c>
      <c r="B2750" s="34" t="s">
        <v>16388</v>
      </c>
      <c r="C2750" s="14" t="s">
        <v>11785</v>
      </c>
      <c r="D2750" s="121" t="s">
        <v>11754</v>
      </c>
      <c r="E2750" s="101">
        <v>2500</v>
      </c>
      <c r="F2750" s="14" t="s">
        <v>11755</v>
      </c>
      <c r="G2750" s="14" t="s">
        <v>607</v>
      </c>
      <c r="H2750" s="22" t="s">
        <v>11786</v>
      </c>
      <c r="I2750" s="122" t="s">
        <v>11787</v>
      </c>
      <c r="J2750" s="123">
        <v>12955</v>
      </c>
      <c r="K2750" s="124">
        <v>30</v>
      </c>
      <c r="L2750" s="125" t="s">
        <v>4180</v>
      </c>
      <c r="M2750" s="14" t="s">
        <v>11788</v>
      </c>
      <c r="N2750" s="14"/>
      <c r="O2750" s="22"/>
      <c r="P2750" s="122"/>
      <c r="Q2750" s="101"/>
      <c r="R2750" s="14"/>
      <c r="S2750" s="48"/>
      <c r="T2750" s="126"/>
    </row>
    <row r="2751" spans="1:20" s="17" customFormat="1" ht="24.95" customHeight="1">
      <c r="A2751" s="127">
        <v>994</v>
      </c>
      <c r="B2751" s="34" t="s">
        <v>16388</v>
      </c>
      <c r="C2751" s="14" t="s">
        <v>11789</v>
      </c>
      <c r="D2751" s="121" t="s">
        <v>11754</v>
      </c>
      <c r="E2751" s="101">
        <v>5</v>
      </c>
      <c r="F2751" s="14" t="s">
        <v>4000</v>
      </c>
      <c r="G2751" s="14" t="s">
        <v>607</v>
      </c>
      <c r="H2751" s="22" t="s">
        <v>176</v>
      </c>
      <c r="I2751" s="122" t="s">
        <v>1125</v>
      </c>
      <c r="J2751" s="123">
        <v>13757</v>
      </c>
      <c r="K2751" s="124">
        <v>30</v>
      </c>
      <c r="L2751" s="125" t="s">
        <v>4180</v>
      </c>
      <c r="M2751" s="14" t="s">
        <v>11790</v>
      </c>
      <c r="N2751" s="14"/>
      <c r="O2751" s="22"/>
      <c r="P2751" s="122"/>
      <c r="Q2751" s="101"/>
      <c r="R2751" s="14"/>
      <c r="S2751" s="48"/>
      <c r="T2751" s="126"/>
    </row>
    <row r="2752" spans="1:20" s="17" customFormat="1" ht="24.95" customHeight="1">
      <c r="A2752" s="127">
        <v>995</v>
      </c>
      <c r="B2752" s="34" t="s">
        <v>16388</v>
      </c>
      <c r="C2752" s="14" t="s">
        <v>11791</v>
      </c>
      <c r="D2752" s="121" t="s">
        <v>11760</v>
      </c>
      <c r="E2752" s="101">
        <v>2000</v>
      </c>
      <c r="F2752" s="14" t="s">
        <v>11755</v>
      </c>
      <c r="G2752" s="14" t="s">
        <v>607</v>
      </c>
      <c r="H2752" s="22" t="s">
        <v>11792</v>
      </c>
      <c r="I2752" s="122" t="s">
        <v>11793</v>
      </c>
      <c r="J2752" s="123">
        <v>11430</v>
      </c>
      <c r="K2752" s="124">
        <v>30</v>
      </c>
      <c r="L2752" s="125" t="s">
        <v>4180</v>
      </c>
      <c r="M2752" s="14" t="s">
        <v>11794</v>
      </c>
      <c r="N2752" s="14"/>
      <c r="O2752" s="22"/>
      <c r="P2752" s="122"/>
      <c r="Q2752" s="101"/>
      <c r="R2752" s="14"/>
      <c r="S2752" s="48"/>
      <c r="T2752" s="126"/>
    </row>
    <row r="2753" spans="1:20" s="17" customFormat="1" ht="24.95" customHeight="1">
      <c r="A2753" s="127">
        <v>996</v>
      </c>
      <c r="B2753" s="34" t="s">
        <v>16388</v>
      </c>
      <c r="C2753" s="14" t="s">
        <v>11795</v>
      </c>
      <c r="D2753" s="121" t="s">
        <v>11760</v>
      </c>
      <c r="E2753" s="101">
        <v>2500</v>
      </c>
      <c r="F2753" s="14" t="s">
        <v>11755</v>
      </c>
      <c r="G2753" s="14" t="s">
        <v>607</v>
      </c>
      <c r="H2753" s="22" t="s">
        <v>11796</v>
      </c>
      <c r="I2753" s="122" t="s">
        <v>11797</v>
      </c>
      <c r="J2753" s="123">
        <v>12972</v>
      </c>
      <c r="K2753" s="124">
        <v>30</v>
      </c>
      <c r="L2753" s="125" t="s">
        <v>4180</v>
      </c>
      <c r="M2753" s="14" t="s">
        <v>11798</v>
      </c>
      <c r="N2753" s="14"/>
      <c r="O2753" s="22"/>
      <c r="P2753" s="122"/>
      <c r="Q2753" s="101"/>
      <c r="R2753" s="14"/>
      <c r="S2753" s="48"/>
      <c r="T2753" s="126"/>
    </row>
    <row r="2754" spans="1:20" s="17" customFormat="1" ht="24.95" customHeight="1">
      <c r="A2754" s="127">
        <v>997</v>
      </c>
      <c r="B2754" s="34" t="s">
        <v>16388</v>
      </c>
      <c r="C2754" s="14" t="s">
        <v>11799</v>
      </c>
      <c r="D2754" s="121" t="s">
        <v>11760</v>
      </c>
      <c r="E2754" s="101">
        <v>5</v>
      </c>
      <c r="F2754" s="14" t="s">
        <v>4000</v>
      </c>
      <c r="G2754" s="14" t="s">
        <v>607</v>
      </c>
      <c r="H2754" s="22" t="s">
        <v>177</v>
      </c>
      <c r="I2754" s="122" t="s">
        <v>1126</v>
      </c>
      <c r="J2754" s="123">
        <v>13766</v>
      </c>
      <c r="K2754" s="124">
        <v>30</v>
      </c>
      <c r="L2754" s="125" t="s">
        <v>4180</v>
      </c>
      <c r="M2754" s="14" t="s">
        <v>11800</v>
      </c>
      <c r="N2754" s="14"/>
      <c r="O2754" s="22"/>
      <c r="P2754" s="122"/>
      <c r="Q2754" s="101"/>
      <c r="R2754" s="14"/>
      <c r="S2754" s="48"/>
      <c r="T2754" s="126"/>
    </row>
    <row r="2755" spans="1:20" s="17" customFormat="1" ht="24.95" customHeight="1">
      <c r="A2755" s="127">
        <v>998</v>
      </c>
      <c r="B2755" s="34" t="s">
        <v>16388</v>
      </c>
      <c r="C2755" s="14" t="s">
        <v>11801</v>
      </c>
      <c r="D2755" s="121" t="s">
        <v>11765</v>
      </c>
      <c r="E2755" s="101">
        <v>2000</v>
      </c>
      <c r="F2755" s="14" t="s">
        <v>11755</v>
      </c>
      <c r="G2755" s="14" t="s">
        <v>607</v>
      </c>
      <c r="H2755" s="22" t="s">
        <v>11802</v>
      </c>
      <c r="I2755" s="122" t="s">
        <v>11803</v>
      </c>
      <c r="J2755" s="123">
        <v>11525</v>
      </c>
      <c r="K2755" s="124">
        <v>30</v>
      </c>
      <c r="L2755" s="125" t="s">
        <v>4180</v>
      </c>
      <c r="M2755" s="14" t="s">
        <v>11804</v>
      </c>
      <c r="N2755" s="14"/>
      <c r="O2755" s="22"/>
      <c r="P2755" s="122"/>
      <c r="Q2755" s="101"/>
      <c r="R2755" s="14"/>
      <c r="S2755" s="48"/>
      <c r="T2755" s="126"/>
    </row>
    <row r="2756" spans="1:20" s="17" customFormat="1" ht="24.95" customHeight="1">
      <c r="A2756" s="127">
        <v>999</v>
      </c>
      <c r="B2756" s="34" t="s">
        <v>16388</v>
      </c>
      <c r="C2756" s="14" t="s">
        <v>11805</v>
      </c>
      <c r="D2756" s="121" t="s">
        <v>11765</v>
      </c>
      <c r="E2756" s="101">
        <v>2500</v>
      </c>
      <c r="F2756" s="14" t="s">
        <v>11755</v>
      </c>
      <c r="G2756" s="14" t="s">
        <v>607</v>
      </c>
      <c r="H2756" s="22" t="s">
        <v>11806</v>
      </c>
      <c r="I2756" s="122" t="s">
        <v>11807</v>
      </c>
      <c r="J2756" s="123">
        <v>13014</v>
      </c>
      <c r="K2756" s="124">
        <v>30</v>
      </c>
      <c r="L2756" s="125" t="s">
        <v>4180</v>
      </c>
      <c r="M2756" s="14" t="s">
        <v>11808</v>
      </c>
      <c r="N2756" s="14"/>
      <c r="O2756" s="22"/>
      <c r="P2756" s="122"/>
      <c r="Q2756" s="101"/>
      <c r="R2756" s="14"/>
      <c r="S2756" s="48"/>
      <c r="T2756" s="126"/>
    </row>
    <row r="2757" spans="1:20" s="17" customFormat="1" ht="24.95" customHeight="1">
      <c r="A2757" s="127">
        <v>1000</v>
      </c>
      <c r="B2757" s="34" t="s">
        <v>16388</v>
      </c>
      <c r="C2757" s="14" t="s">
        <v>11809</v>
      </c>
      <c r="D2757" s="121" t="s">
        <v>11765</v>
      </c>
      <c r="E2757" s="101">
        <v>5</v>
      </c>
      <c r="F2757" s="14" t="s">
        <v>4000</v>
      </c>
      <c r="G2757" s="14" t="s">
        <v>607</v>
      </c>
      <c r="H2757" s="22" t="s">
        <v>11810</v>
      </c>
      <c r="I2757" s="122" t="s">
        <v>11811</v>
      </c>
      <c r="J2757" s="123">
        <v>13763</v>
      </c>
      <c r="K2757" s="124">
        <v>30</v>
      </c>
      <c r="L2757" s="125" t="s">
        <v>4180</v>
      </c>
      <c r="M2757" s="14" t="s">
        <v>11812</v>
      </c>
      <c r="N2757" s="14"/>
      <c r="O2757" s="22"/>
      <c r="P2757" s="122"/>
      <c r="Q2757" s="101"/>
      <c r="R2757" s="14"/>
      <c r="S2757" s="48"/>
      <c r="T2757" s="126"/>
    </row>
    <row r="2758" spans="1:20" s="17" customFormat="1" ht="24.95" customHeight="1">
      <c r="A2758" s="127">
        <v>1001</v>
      </c>
      <c r="B2758" s="34" t="s">
        <v>16388</v>
      </c>
      <c r="C2758" s="14" t="s">
        <v>11813</v>
      </c>
      <c r="D2758" s="121" t="s">
        <v>11754</v>
      </c>
      <c r="E2758" s="101">
        <v>2000</v>
      </c>
      <c r="F2758" s="14" t="s">
        <v>11755</v>
      </c>
      <c r="G2758" s="14" t="s">
        <v>607</v>
      </c>
      <c r="H2758" s="22" t="s">
        <v>180</v>
      </c>
      <c r="I2758" s="122" t="s">
        <v>1129</v>
      </c>
      <c r="J2758" s="123">
        <v>12727</v>
      </c>
      <c r="K2758" s="124">
        <v>30</v>
      </c>
      <c r="L2758" s="125" t="s">
        <v>4180</v>
      </c>
      <c r="M2758" s="14" t="s">
        <v>11814</v>
      </c>
      <c r="N2758" s="14"/>
      <c r="O2758" s="22"/>
      <c r="P2758" s="122"/>
      <c r="Q2758" s="101"/>
      <c r="R2758" s="14"/>
      <c r="S2758" s="48"/>
      <c r="T2758" s="126"/>
    </row>
    <row r="2759" spans="1:20" s="17" customFormat="1" ht="24.95" customHeight="1">
      <c r="A2759" s="127">
        <v>1002</v>
      </c>
      <c r="B2759" s="34" t="s">
        <v>16388</v>
      </c>
      <c r="C2759" s="14" t="s">
        <v>11815</v>
      </c>
      <c r="D2759" s="121" t="s">
        <v>11754</v>
      </c>
      <c r="E2759" s="101">
        <v>5</v>
      </c>
      <c r="F2759" s="14" t="s">
        <v>3999</v>
      </c>
      <c r="G2759" s="14" t="s">
        <v>607</v>
      </c>
      <c r="H2759" s="22" t="s">
        <v>11816</v>
      </c>
      <c r="I2759" s="122" t="s">
        <v>11817</v>
      </c>
      <c r="J2759" s="123">
        <v>21509</v>
      </c>
      <c r="K2759" s="124">
        <v>30</v>
      </c>
      <c r="L2759" s="125" t="s">
        <v>4180</v>
      </c>
      <c r="M2759" s="14" t="s">
        <v>11818</v>
      </c>
      <c r="N2759" s="14"/>
      <c r="O2759" s="22"/>
      <c r="P2759" s="122"/>
      <c r="Q2759" s="101"/>
      <c r="R2759" s="14"/>
      <c r="S2759" s="48"/>
      <c r="T2759" s="126"/>
    </row>
    <row r="2760" spans="1:20" s="17" customFormat="1" ht="24.95" customHeight="1">
      <c r="A2760" s="127">
        <v>1003</v>
      </c>
      <c r="B2760" s="34" t="s">
        <v>16388</v>
      </c>
      <c r="C2760" s="14" t="s">
        <v>11819</v>
      </c>
      <c r="D2760" s="121" t="s">
        <v>11760</v>
      </c>
      <c r="E2760" s="101">
        <v>2000</v>
      </c>
      <c r="F2760" s="14" t="s">
        <v>11755</v>
      </c>
      <c r="G2760" s="14" t="s">
        <v>607</v>
      </c>
      <c r="H2760" s="22" t="s">
        <v>181</v>
      </c>
      <c r="I2760" s="122" t="s">
        <v>1130</v>
      </c>
      <c r="J2760" s="123">
        <v>12713</v>
      </c>
      <c r="K2760" s="124">
        <v>30</v>
      </c>
      <c r="L2760" s="125" t="s">
        <v>4180</v>
      </c>
      <c r="M2760" s="14" t="s">
        <v>11820</v>
      </c>
      <c r="N2760" s="14"/>
      <c r="O2760" s="22"/>
      <c r="P2760" s="122"/>
      <c r="Q2760" s="101"/>
      <c r="R2760" s="14"/>
      <c r="S2760" s="48"/>
      <c r="T2760" s="126"/>
    </row>
    <row r="2761" spans="1:20" s="17" customFormat="1" ht="24.95" customHeight="1">
      <c r="A2761" s="127">
        <v>1004</v>
      </c>
      <c r="B2761" s="34" t="s">
        <v>16388</v>
      </c>
      <c r="C2761" s="14" t="s">
        <v>11821</v>
      </c>
      <c r="D2761" s="121" t="s">
        <v>11760</v>
      </c>
      <c r="E2761" s="101">
        <v>5</v>
      </c>
      <c r="F2761" s="14" t="s">
        <v>3999</v>
      </c>
      <c r="G2761" s="14" t="s">
        <v>607</v>
      </c>
      <c r="H2761" s="22" t="s">
        <v>11822</v>
      </c>
      <c r="I2761" s="122" t="s">
        <v>11823</v>
      </c>
      <c r="J2761" s="123">
        <v>21524</v>
      </c>
      <c r="K2761" s="124">
        <v>30</v>
      </c>
      <c r="L2761" s="125" t="s">
        <v>4180</v>
      </c>
      <c r="M2761" s="14" t="s">
        <v>11824</v>
      </c>
      <c r="N2761" s="14"/>
      <c r="O2761" s="22"/>
      <c r="P2761" s="122"/>
      <c r="Q2761" s="101"/>
      <c r="R2761" s="14"/>
      <c r="S2761" s="48"/>
      <c r="T2761" s="126"/>
    </row>
    <row r="2762" spans="1:20" s="17" customFormat="1" ht="24.95" customHeight="1">
      <c r="A2762" s="127">
        <v>1005</v>
      </c>
      <c r="B2762" s="34" t="s">
        <v>16388</v>
      </c>
      <c r="C2762" s="14" t="s">
        <v>11825</v>
      </c>
      <c r="D2762" s="121" t="s">
        <v>11765</v>
      </c>
      <c r="E2762" s="101">
        <v>2000</v>
      </c>
      <c r="F2762" s="14" t="s">
        <v>11755</v>
      </c>
      <c r="G2762" s="14" t="s">
        <v>607</v>
      </c>
      <c r="H2762" s="22" t="s">
        <v>182</v>
      </c>
      <c r="I2762" s="122" t="s">
        <v>1131</v>
      </c>
      <c r="J2762" s="123">
        <v>12726</v>
      </c>
      <c r="K2762" s="124">
        <v>30</v>
      </c>
      <c r="L2762" s="125" t="s">
        <v>4180</v>
      </c>
      <c r="M2762" s="14" t="s">
        <v>11826</v>
      </c>
      <c r="N2762" s="14"/>
      <c r="O2762" s="22"/>
      <c r="P2762" s="122"/>
      <c r="Q2762" s="101"/>
      <c r="R2762" s="14"/>
      <c r="S2762" s="48"/>
      <c r="T2762" s="126"/>
    </row>
    <row r="2763" spans="1:20" s="17" customFormat="1" ht="24.95" customHeight="1">
      <c r="A2763" s="127">
        <v>1006</v>
      </c>
      <c r="B2763" s="34" t="s">
        <v>16388</v>
      </c>
      <c r="C2763" s="14" t="s">
        <v>11827</v>
      </c>
      <c r="D2763" s="121" t="s">
        <v>11765</v>
      </c>
      <c r="E2763" s="101">
        <v>5</v>
      </c>
      <c r="F2763" s="14" t="s">
        <v>3999</v>
      </c>
      <c r="G2763" s="14" t="s">
        <v>607</v>
      </c>
      <c r="H2763" s="22" t="s">
        <v>11828</v>
      </c>
      <c r="I2763" s="122" t="s">
        <v>11829</v>
      </c>
      <c r="J2763" s="123">
        <v>21518</v>
      </c>
      <c r="K2763" s="124">
        <v>30</v>
      </c>
      <c r="L2763" s="125" t="s">
        <v>4180</v>
      </c>
      <c r="M2763" s="14" t="s">
        <v>11830</v>
      </c>
      <c r="N2763" s="14"/>
      <c r="O2763" s="22"/>
      <c r="P2763" s="122"/>
      <c r="Q2763" s="101"/>
      <c r="R2763" s="14"/>
      <c r="S2763" s="48"/>
      <c r="T2763" s="126"/>
    </row>
    <row r="2764" spans="1:20" s="17" customFormat="1" ht="24.95" customHeight="1">
      <c r="A2764" s="127">
        <v>1007</v>
      </c>
      <c r="B2764" s="34" t="s">
        <v>16388</v>
      </c>
      <c r="C2764" s="14" t="s">
        <v>11831</v>
      </c>
      <c r="D2764" s="121" t="s">
        <v>11832</v>
      </c>
      <c r="E2764" s="101">
        <v>10</v>
      </c>
      <c r="F2764" s="14" t="s">
        <v>3996</v>
      </c>
      <c r="G2764" s="14" t="s">
        <v>1047</v>
      </c>
      <c r="H2764" s="22" t="s">
        <v>3997</v>
      </c>
      <c r="I2764" s="122" t="s">
        <v>2562</v>
      </c>
      <c r="J2764" s="123">
        <v>11926</v>
      </c>
      <c r="K2764" s="124">
        <v>4000</v>
      </c>
      <c r="L2764" s="125" t="s">
        <v>4161</v>
      </c>
      <c r="M2764" s="14" t="s">
        <v>11833</v>
      </c>
      <c r="N2764" s="14" t="s">
        <v>1047</v>
      </c>
      <c r="O2764" s="22" t="s">
        <v>3997</v>
      </c>
      <c r="P2764" s="122" t="s">
        <v>2562</v>
      </c>
      <c r="Q2764" s="101">
        <v>10</v>
      </c>
      <c r="R2764" s="14" t="s">
        <v>3996</v>
      </c>
      <c r="S2764" s="48">
        <v>11926</v>
      </c>
      <c r="T2764" s="126"/>
    </row>
    <row r="2765" spans="1:20" s="17" customFormat="1" ht="24.95" customHeight="1">
      <c r="A2765" s="127">
        <v>1008</v>
      </c>
      <c r="B2765" s="34" t="s">
        <v>16388</v>
      </c>
      <c r="C2765" s="14" t="s">
        <v>11834</v>
      </c>
      <c r="D2765" s="121" t="s">
        <v>11835</v>
      </c>
      <c r="E2765" s="101">
        <v>10</v>
      </c>
      <c r="F2765" s="14" t="s">
        <v>3996</v>
      </c>
      <c r="G2765" s="14" t="s">
        <v>1047</v>
      </c>
      <c r="H2765" s="22" t="s">
        <v>11836</v>
      </c>
      <c r="I2765" s="122" t="s">
        <v>11837</v>
      </c>
      <c r="J2765" s="123">
        <v>10971</v>
      </c>
      <c r="K2765" s="124">
        <v>100</v>
      </c>
      <c r="L2765" s="125" t="s">
        <v>4161</v>
      </c>
      <c r="M2765" s="14" t="s">
        <v>11838</v>
      </c>
      <c r="N2765" s="14" t="s">
        <v>1047</v>
      </c>
      <c r="O2765" s="22" t="s">
        <v>11836</v>
      </c>
      <c r="P2765" s="122" t="s">
        <v>11837</v>
      </c>
      <c r="Q2765" s="101">
        <v>10</v>
      </c>
      <c r="R2765" s="14" t="s">
        <v>3996</v>
      </c>
      <c r="S2765" s="48">
        <v>10971</v>
      </c>
      <c r="T2765" s="126"/>
    </row>
    <row r="2766" spans="1:20" s="17" customFormat="1" ht="24.95" customHeight="1">
      <c r="A2766" s="127"/>
      <c r="B2766" s="34"/>
      <c r="C2766" s="34"/>
      <c r="D2766" s="121"/>
      <c r="E2766" s="101"/>
      <c r="F2766" s="14"/>
      <c r="G2766" s="14"/>
      <c r="H2766" s="22"/>
      <c r="I2766" s="122"/>
      <c r="J2766" s="128"/>
      <c r="K2766" s="124"/>
      <c r="L2766" s="125" t="s">
        <v>4161</v>
      </c>
      <c r="M2766" s="14" t="s">
        <v>11838</v>
      </c>
      <c r="N2766" s="14" t="s">
        <v>564</v>
      </c>
      <c r="O2766" s="22" t="s">
        <v>11839</v>
      </c>
      <c r="P2766" s="122" t="s">
        <v>11840</v>
      </c>
      <c r="Q2766" s="101">
        <v>10</v>
      </c>
      <c r="R2766" s="14" t="s">
        <v>3996</v>
      </c>
      <c r="S2766" s="48">
        <v>10796</v>
      </c>
      <c r="T2766" s="126"/>
    </row>
    <row r="2767" spans="1:20" s="17" customFormat="1" ht="24.95" customHeight="1">
      <c r="A2767" s="127"/>
      <c r="B2767" s="34"/>
      <c r="C2767" s="34"/>
      <c r="D2767" s="121"/>
      <c r="E2767" s="101"/>
      <c r="F2767" s="14"/>
      <c r="G2767" s="14"/>
      <c r="H2767" s="22"/>
      <c r="I2767" s="122"/>
      <c r="J2767" s="128"/>
      <c r="K2767" s="124"/>
      <c r="L2767" s="125" t="s">
        <v>4161</v>
      </c>
      <c r="M2767" s="14" t="s">
        <v>11838</v>
      </c>
      <c r="N2767" s="14" t="s">
        <v>564</v>
      </c>
      <c r="O2767" s="22" t="s">
        <v>11841</v>
      </c>
      <c r="P2767" s="122" t="s">
        <v>11842</v>
      </c>
      <c r="Q2767" s="101">
        <v>10</v>
      </c>
      <c r="R2767" s="14" t="s">
        <v>3996</v>
      </c>
      <c r="S2767" s="48">
        <v>10796</v>
      </c>
      <c r="T2767" s="126"/>
    </row>
    <row r="2768" spans="1:20" s="17" customFormat="1" ht="24.95" customHeight="1">
      <c r="A2768" s="127"/>
      <c r="B2768" s="34"/>
      <c r="C2768" s="34"/>
      <c r="D2768" s="121"/>
      <c r="E2768" s="101"/>
      <c r="F2768" s="14"/>
      <c r="G2768" s="14"/>
      <c r="H2768" s="22"/>
      <c r="I2768" s="122"/>
      <c r="J2768" s="128"/>
      <c r="K2768" s="124"/>
      <c r="L2768" s="125" t="s">
        <v>4161</v>
      </c>
      <c r="M2768" s="14" t="s">
        <v>11838</v>
      </c>
      <c r="N2768" s="14" t="s">
        <v>599</v>
      </c>
      <c r="O2768" s="22" t="s">
        <v>11843</v>
      </c>
      <c r="P2768" s="122" t="s">
        <v>11844</v>
      </c>
      <c r="Q2768" s="101">
        <v>10</v>
      </c>
      <c r="R2768" s="14" t="s">
        <v>3996</v>
      </c>
      <c r="S2768" s="48">
        <v>10821</v>
      </c>
      <c r="T2768" s="126"/>
    </row>
    <row r="2769" spans="1:20" s="17" customFormat="1" ht="24.95" customHeight="1">
      <c r="A2769" s="127"/>
      <c r="B2769" s="34"/>
      <c r="C2769" s="34"/>
      <c r="D2769" s="121"/>
      <c r="E2769" s="101"/>
      <c r="F2769" s="14"/>
      <c r="G2769" s="14"/>
      <c r="H2769" s="22"/>
      <c r="I2769" s="122"/>
      <c r="J2769" s="128"/>
      <c r="K2769" s="124"/>
      <c r="L2769" s="125" t="s">
        <v>4161</v>
      </c>
      <c r="M2769" s="14" t="s">
        <v>11838</v>
      </c>
      <c r="N2769" s="14" t="s">
        <v>583</v>
      </c>
      <c r="O2769" s="22" t="s">
        <v>11845</v>
      </c>
      <c r="P2769" s="122" t="s">
        <v>11846</v>
      </c>
      <c r="Q2769" s="101">
        <v>10</v>
      </c>
      <c r="R2769" s="14" t="s">
        <v>3996</v>
      </c>
      <c r="S2769" s="48">
        <v>11764</v>
      </c>
      <c r="T2769" s="126"/>
    </row>
    <row r="2770" spans="1:20" s="17" customFormat="1" ht="24.95" customHeight="1">
      <c r="A2770" s="127">
        <v>1009</v>
      </c>
      <c r="B2770" s="34" t="s">
        <v>16388</v>
      </c>
      <c r="C2770" s="14" t="s">
        <v>11847</v>
      </c>
      <c r="D2770" s="121" t="s">
        <v>11848</v>
      </c>
      <c r="E2770" s="101">
        <v>10</v>
      </c>
      <c r="F2770" s="14" t="s">
        <v>3996</v>
      </c>
      <c r="G2770" s="14" t="s">
        <v>1047</v>
      </c>
      <c r="H2770" s="22" t="s">
        <v>183</v>
      </c>
      <c r="I2770" s="122" t="s">
        <v>1132</v>
      </c>
      <c r="J2770" s="123">
        <v>13262</v>
      </c>
      <c r="K2770" s="124">
        <v>50</v>
      </c>
      <c r="L2770" s="125" t="s">
        <v>4161</v>
      </c>
      <c r="M2770" s="14" t="s">
        <v>11849</v>
      </c>
      <c r="N2770" s="14" t="s">
        <v>1047</v>
      </c>
      <c r="O2770" s="22" t="s">
        <v>183</v>
      </c>
      <c r="P2770" s="122" t="s">
        <v>1132</v>
      </c>
      <c r="Q2770" s="101">
        <v>10</v>
      </c>
      <c r="R2770" s="14" t="s">
        <v>3996</v>
      </c>
      <c r="S2770" s="48">
        <v>13262</v>
      </c>
      <c r="T2770" s="126"/>
    </row>
    <row r="2771" spans="1:20" s="17" customFormat="1" ht="24.95" customHeight="1">
      <c r="A2771" s="127">
        <v>1010</v>
      </c>
      <c r="B2771" s="34" t="s">
        <v>16388</v>
      </c>
      <c r="C2771" s="34" t="s">
        <v>11850</v>
      </c>
      <c r="D2771" s="122" t="s">
        <v>11851</v>
      </c>
      <c r="E2771" s="22" t="s">
        <v>6377</v>
      </c>
      <c r="F2771" s="34" t="s">
        <v>11852</v>
      </c>
      <c r="G2771" s="34" t="s">
        <v>11727</v>
      </c>
      <c r="H2771" s="22" t="s">
        <v>11853</v>
      </c>
      <c r="I2771" s="122" t="s">
        <v>3607</v>
      </c>
      <c r="J2771" s="123">
        <v>14665</v>
      </c>
      <c r="K2771" s="124">
        <v>150</v>
      </c>
      <c r="L2771" s="125" t="s">
        <v>4180</v>
      </c>
      <c r="M2771" s="34" t="s">
        <v>11854</v>
      </c>
      <c r="N2771" s="14"/>
      <c r="O2771" s="22"/>
      <c r="P2771" s="122"/>
      <c r="Q2771" s="101"/>
      <c r="R2771" s="14"/>
      <c r="S2771" s="48"/>
      <c r="T2771" s="126"/>
    </row>
    <row r="2772" spans="1:20" s="17" customFormat="1" ht="24.95" customHeight="1">
      <c r="A2772" s="127">
        <v>1011</v>
      </c>
      <c r="B2772" s="34" t="s">
        <v>16388</v>
      </c>
      <c r="C2772" s="34" t="s">
        <v>11855</v>
      </c>
      <c r="D2772" s="122" t="s">
        <v>11856</v>
      </c>
      <c r="E2772" s="22" t="s">
        <v>6377</v>
      </c>
      <c r="F2772" s="34" t="s">
        <v>11852</v>
      </c>
      <c r="G2772" s="34" t="s">
        <v>11727</v>
      </c>
      <c r="H2772" s="22" t="s">
        <v>11857</v>
      </c>
      <c r="I2772" s="122" t="s">
        <v>11858</v>
      </c>
      <c r="J2772" s="123">
        <v>14663</v>
      </c>
      <c r="K2772" s="124">
        <v>100</v>
      </c>
      <c r="L2772" s="125" t="s">
        <v>4180</v>
      </c>
      <c r="M2772" s="34" t="s">
        <v>11859</v>
      </c>
      <c r="N2772" s="14"/>
      <c r="O2772" s="22"/>
      <c r="P2772" s="122"/>
      <c r="Q2772" s="101"/>
      <c r="R2772" s="14"/>
      <c r="S2772" s="48"/>
      <c r="T2772" s="126"/>
    </row>
    <row r="2773" spans="1:20" s="17" customFormat="1" ht="24.95" customHeight="1">
      <c r="A2773" s="127">
        <v>1012</v>
      </c>
      <c r="B2773" s="34" t="s">
        <v>16388</v>
      </c>
      <c r="C2773" s="14" t="s">
        <v>11860</v>
      </c>
      <c r="D2773" s="121" t="s">
        <v>11861</v>
      </c>
      <c r="E2773" s="101">
        <v>1</v>
      </c>
      <c r="F2773" s="14" t="s">
        <v>6371</v>
      </c>
      <c r="G2773" s="14" t="s">
        <v>607</v>
      </c>
      <c r="H2773" s="22" t="s">
        <v>1033</v>
      </c>
      <c r="I2773" s="122" t="s">
        <v>1134</v>
      </c>
      <c r="J2773" s="123">
        <v>0</v>
      </c>
      <c r="K2773" s="124">
        <v>1000</v>
      </c>
      <c r="L2773" s="125" t="s">
        <v>4180</v>
      </c>
      <c r="M2773" s="14" t="s">
        <v>11862</v>
      </c>
      <c r="N2773" s="14"/>
      <c r="O2773" s="22"/>
      <c r="P2773" s="122"/>
      <c r="Q2773" s="101"/>
      <c r="R2773" s="14"/>
      <c r="S2773" s="48"/>
      <c r="T2773" s="126"/>
    </row>
    <row r="2774" spans="1:20" s="17" customFormat="1" ht="24.95" customHeight="1">
      <c r="A2774" s="127">
        <v>1013</v>
      </c>
      <c r="B2774" s="34" t="s">
        <v>16388</v>
      </c>
      <c r="C2774" s="14" t="s">
        <v>11863</v>
      </c>
      <c r="D2774" s="121" t="s">
        <v>11864</v>
      </c>
      <c r="E2774" s="101">
        <v>1</v>
      </c>
      <c r="F2774" s="14" t="s">
        <v>6371</v>
      </c>
      <c r="G2774" s="14" t="s">
        <v>607</v>
      </c>
      <c r="H2774" s="22" t="s">
        <v>1034</v>
      </c>
      <c r="I2774" s="122" t="s">
        <v>1135</v>
      </c>
      <c r="J2774" s="123">
        <v>0</v>
      </c>
      <c r="K2774" s="124">
        <v>3000</v>
      </c>
      <c r="L2774" s="125" t="s">
        <v>4180</v>
      </c>
      <c r="M2774" s="14" t="s">
        <v>11865</v>
      </c>
      <c r="N2774" s="14"/>
      <c r="O2774" s="22"/>
      <c r="P2774" s="122"/>
      <c r="Q2774" s="101"/>
      <c r="R2774" s="14"/>
      <c r="S2774" s="48"/>
      <c r="T2774" s="126"/>
    </row>
    <row r="2775" spans="1:20" s="17" customFormat="1" ht="24.95" customHeight="1">
      <c r="A2775" s="127">
        <v>1014</v>
      </c>
      <c r="B2775" s="34" t="s">
        <v>16388</v>
      </c>
      <c r="C2775" s="34" t="s">
        <v>11866</v>
      </c>
      <c r="D2775" s="122" t="s">
        <v>11867</v>
      </c>
      <c r="E2775" s="22" t="s">
        <v>11868</v>
      </c>
      <c r="F2775" s="34" t="s">
        <v>6137</v>
      </c>
      <c r="G2775" s="34" t="s">
        <v>11869</v>
      </c>
      <c r="H2775" s="22"/>
      <c r="I2775" s="122" t="s">
        <v>11870</v>
      </c>
      <c r="J2775" s="123">
        <v>0</v>
      </c>
      <c r="K2775" s="124">
        <v>50</v>
      </c>
      <c r="L2775" s="125" t="s">
        <v>4180</v>
      </c>
      <c r="M2775" s="34"/>
      <c r="N2775" s="14"/>
      <c r="O2775" s="22"/>
      <c r="P2775" s="122"/>
      <c r="Q2775" s="101"/>
      <c r="R2775" s="14"/>
      <c r="S2775" s="48"/>
      <c r="T2775" s="126"/>
    </row>
    <row r="2776" spans="1:20" s="17" customFormat="1" ht="24.95" customHeight="1">
      <c r="A2776" s="127">
        <v>1015</v>
      </c>
      <c r="B2776" s="34" t="s">
        <v>16388</v>
      </c>
      <c r="C2776" s="34" t="s">
        <v>11871</v>
      </c>
      <c r="D2776" s="122" t="s">
        <v>11872</v>
      </c>
      <c r="E2776" s="22">
        <v>5</v>
      </c>
      <c r="F2776" s="34" t="s">
        <v>1188</v>
      </c>
      <c r="G2776" s="34" t="s">
        <v>607</v>
      </c>
      <c r="H2776" s="22" t="s">
        <v>1995</v>
      </c>
      <c r="I2776" s="122" t="s">
        <v>2563</v>
      </c>
      <c r="J2776" s="123">
        <v>13159</v>
      </c>
      <c r="K2776" s="130">
        <v>300</v>
      </c>
      <c r="L2776" s="125" t="s">
        <v>4180</v>
      </c>
      <c r="M2776" s="34" t="s">
        <v>11873</v>
      </c>
      <c r="N2776" s="14"/>
      <c r="O2776" s="22"/>
      <c r="P2776" s="122"/>
      <c r="Q2776" s="101"/>
      <c r="R2776" s="14"/>
      <c r="S2776" s="48"/>
      <c r="T2776" s="21"/>
    </row>
    <row r="2777" spans="1:20" s="17" customFormat="1" ht="24.95" customHeight="1">
      <c r="A2777" s="127">
        <v>1016</v>
      </c>
      <c r="B2777" s="34" t="s">
        <v>16387</v>
      </c>
      <c r="C2777" s="14" t="s">
        <v>11874</v>
      </c>
      <c r="D2777" s="121" t="s">
        <v>3156</v>
      </c>
      <c r="E2777" s="101">
        <v>1</v>
      </c>
      <c r="F2777" s="14" t="s">
        <v>4092</v>
      </c>
      <c r="G2777" s="14" t="s">
        <v>628</v>
      </c>
      <c r="H2777" s="22" t="s">
        <v>236</v>
      </c>
      <c r="I2777" s="122" t="s">
        <v>1151</v>
      </c>
      <c r="J2777" s="123">
        <v>30</v>
      </c>
      <c r="K2777" s="124">
        <v>2000</v>
      </c>
      <c r="L2777" s="125" t="s">
        <v>4161</v>
      </c>
      <c r="M2777" s="14" t="s">
        <v>11875</v>
      </c>
      <c r="N2777" s="14" t="s">
        <v>628</v>
      </c>
      <c r="O2777" s="22" t="s">
        <v>236</v>
      </c>
      <c r="P2777" s="122" t="s">
        <v>1151</v>
      </c>
      <c r="Q2777" s="101">
        <v>1</v>
      </c>
      <c r="R2777" s="14" t="s">
        <v>4092</v>
      </c>
      <c r="S2777" s="48">
        <v>30</v>
      </c>
      <c r="T2777" s="126"/>
    </row>
    <row r="2778" spans="1:20" s="17" customFormat="1" ht="24.95" customHeight="1">
      <c r="A2778" s="127"/>
      <c r="B2778" s="34"/>
      <c r="C2778" s="34"/>
      <c r="D2778" s="121"/>
      <c r="E2778" s="101"/>
      <c r="F2778" s="14"/>
      <c r="G2778" s="14"/>
      <c r="H2778" s="22"/>
      <c r="I2778" s="122"/>
      <c r="J2778" s="128"/>
      <c r="K2778" s="124"/>
      <c r="L2778" s="125" t="s">
        <v>4161</v>
      </c>
      <c r="M2778" s="14" t="s">
        <v>11875</v>
      </c>
      <c r="N2778" s="14" t="s">
        <v>562</v>
      </c>
      <c r="O2778" s="22" t="s">
        <v>2193</v>
      </c>
      <c r="P2778" s="122" t="s">
        <v>2732</v>
      </c>
      <c r="Q2778" s="101">
        <v>1</v>
      </c>
      <c r="R2778" s="14" t="s">
        <v>4092</v>
      </c>
      <c r="S2778" s="48">
        <v>30</v>
      </c>
      <c r="T2778" s="126"/>
    </row>
    <row r="2779" spans="1:20" s="17" customFormat="1" ht="24.95" customHeight="1">
      <c r="A2779" s="127">
        <v>1017</v>
      </c>
      <c r="B2779" s="34" t="s">
        <v>16387</v>
      </c>
      <c r="C2779" s="14" t="s">
        <v>11876</v>
      </c>
      <c r="D2779" s="121" t="s">
        <v>237</v>
      </c>
      <c r="E2779" s="101">
        <v>1</v>
      </c>
      <c r="F2779" s="14" t="s">
        <v>4092</v>
      </c>
      <c r="G2779" s="14" t="s">
        <v>546</v>
      </c>
      <c r="H2779" s="22" t="s">
        <v>11877</v>
      </c>
      <c r="I2779" s="122" t="s">
        <v>11878</v>
      </c>
      <c r="J2779" s="123">
        <v>72</v>
      </c>
      <c r="K2779" s="124">
        <v>100</v>
      </c>
      <c r="L2779" s="125" t="s">
        <v>4161</v>
      </c>
      <c r="M2779" s="14" t="s">
        <v>11879</v>
      </c>
      <c r="N2779" s="14" t="s">
        <v>546</v>
      </c>
      <c r="O2779" s="22" t="s">
        <v>11877</v>
      </c>
      <c r="P2779" s="122" t="s">
        <v>11878</v>
      </c>
      <c r="Q2779" s="101">
        <v>1</v>
      </c>
      <c r="R2779" s="14" t="s">
        <v>4092</v>
      </c>
      <c r="S2779" s="48">
        <v>72</v>
      </c>
      <c r="T2779" s="126"/>
    </row>
    <row r="2780" spans="1:20" s="17" customFormat="1" ht="24.95" customHeight="1">
      <c r="A2780" s="127"/>
      <c r="B2780" s="34"/>
      <c r="C2780" s="34"/>
      <c r="D2780" s="121"/>
      <c r="E2780" s="101"/>
      <c r="F2780" s="14"/>
      <c r="G2780" s="14"/>
      <c r="H2780" s="22"/>
      <c r="I2780" s="122"/>
      <c r="J2780" s="128"/>
      <c r="K2780" s="124"/>
      <c r="L2780" s="125" t="s">
        <v>4161</v>
      </c>
      <c r="M2780" s="14" t="s">
        <v>11879</v>
      </c>
      <c r="N2780" s="14" t="s">
        <v>562</v>
      </c>
      <c r="O2780" s="22" t="s">
        <v>2195</v>
      </c>
      <c r="P2780" s="122" t="s">
        <v>2734</v>
      </c>
      <c r="Q2780" s="101">
        <v>1</v>
      </c>
      <c r="R2780" s="14" t="s">
        <v>4092</v>
      </c>
      <c r="S2780" s="48">
        <v>72</v>
      </c>
      <c r="T2780" s="126"/>
    </row>
    <row r="2781" spans="1:20" s="17" customFormat="1" ht="24.95" customHeight="1">
      <c r="A2781" s="127">
        <v>1018</v>
      </c>
      <c r="B2781" s="34" t="s">
        <v>16387</v>
      </c>
      <c r="C2781" s="14" t="s">
        <v>11880</v>
      </c>
      <c r="D2781" s="121" t="s">
        <v>11881</v>
      </c>
      <c r="E2781" s="22" t="s">
        <v>11882</v>
      </c>
      <c r="F2781" s="14" t="s">
        <v>10263</v>
      </c>
      <c r="G2781" s="14" t="s">
        <v>572</v>
      </c>
      <c r="H2781" s="22" t="s">
        <v>11883</v>
      </c>
      <c r="I2781" s="122" t="s">
        <v>11884</v>
      </c>
      <c r="J2781" s="123">
        <v>22000</v>
      </c>
      <c r="K2781" s="124">
        <v>20</v>
      </c>
      <c r="L2781" s="125" t="s">
        <v>4180</v>
      </c>
      <c r="M2781" s="14" t="s">
        <v>11885</v>
      </c>
      <c r="N2781" s="14"/>
      <c r="O2781" s="22"/>
      <c r="P2781" s="122"/>
      <c r="Q2781" s="101"/>
      <c r="R2781" s="14"/>
      <c r="S2781" s="48"/>
      <c r="T2781" s="126"/>
    </row>
    <row r="2782" spans="1:20" s="17" customFormat="1" ht="24.95" customHeight="1">
      <c r="A2782" s="127">
        <v>1019</v>
      </c>
      <c r="B2782" s="34" t="s">
        <v>16387</v>
      </c>
      <c r="C2782" s="14" t="s">
        <v>11886</v>
      </c>
      <c r="D2782" s="122" t="s">
        <v>11887</v>
      </c>
      <c r="E2782" s="101" t="s">
        <v>5956</v>
      </c>
      <c r="F2782" s="14" t="s">
        <v>1168</v>
      </c>
      <c r="G2782" s="14" t="s">
        <v>558</v>
      </c>
      <c r="H2782" s="22" t="s">
        <v>11888</v>
      </c>
      <c r="I2782" s="122" t="s">
        <v>11889</v>
      </c>
      <c r="J2782" s="123">
        <v>248000</v>
      </c>
      <c r="K2782" s="124">
        <v>10</v>
      </c>
      <c r="L2782" s="125" t="s">
        <v>4180</v>
      </c>
      <c r="M2782" s="34" t="s">
        <v>11890</v>
      </c>
      <c r="N2782" s="14"/>
      <c r="O2782" s="22"/>
      <c r="P2782" s="122"/>
      <c r="Q2782" s="101"/>
      <c r="R2782" s="14"/>
      <c r="S2782" s="48"/>
      <c r="T2782" s="126"/>
    </row>
    <row r="2783" spans="1:20" s="17" customFormat="1" ht="24.95" customHeight="1">
      <c r="A2783" s="127">
        <v>1020</v>
      </c>
      <c r="B2783" s="34" t="s">
        <v>16387</v>
      </c>
      <c r="C2783" s="14" t="s">
        <v>11891</v>
      </c>
      <c r="D2783" s="121" t="s">
        <v>11892</v>
      </c>
      <c r="E2783" s="101">
        <v>150</v>
      </c>
      <c r="F2783" s="14" t="s">
        <v>4104</v>
      </c>
      <c r="G2783" s="14" t="s">
        <v>556</v>
      </c>
      <c r="H2783" s="22" t="s">
        <v>184</v>
      </c>
      <c r="I2783" s="122" t="s">
        <v>11893</v>
      </c>
      <c r="J2783" s="123">
        <v>3000</v>
      </c>
      <c r="K2783" s="124">
        <v>20</v>
      </c>
      <c r="L2783" s="125" t="s">
        <v>4180</v>
      </c>
      <c r="M2783" s="14" t="s">
        <v>11894</v>
      </c>
      <c r="N2783" s="14"/>
      <c r="O2783" s="22"/>
      <c r="P2783" s="122"/>
      <c r="Q2783" s="101"/>
      <c r="R2783" s="14"/>
      <c r="S2783" s="48"/>
      <c r="T2783" s="126"/>
    </row>
    <row r="2784" spans="1:20" s="17" customFormat="1" ht="24.95" customHeight="1">
      <c r="A2784" s="127">
        <v>1021</v>
      </c>
      <c r="B2784" s="34" t="s">
        <v>16387</v>
      </c>
      <c r="C2784" s="14" t="s">
        <v>11895</v>
      </c>
      <c r="D2784" s="121" t="s">
        <v>11896</v>
      </c>
      <c r="E2784" s="101">
        <v>1</v>
      </c>
      <c r="F2784" s="14" t="s">
        <v>4092</v>
      </c>
      <c r="G2784" s="14" t="s">
        <v>617</v>
      </c>
      <c r="H2784" s="22" t="s">
        <v>185</v>
      </c>
      <c r="I2784" s="122" t="s">
        <v>904</v>
      </c>
      <c r="J2784" s="123">
        <v>19</v>
      </c>
      <c r="K2784" s="124">
        <v>23000</v>
      </c>
      <c r="L2784" s="125" t="s">
        <v>4180</v>
      </c>
      <c r="M2784" s="14" t="s">
        <v>11897</v>
      </c>
      <c r="N2784" s="14"/>
      <c r="O2784" s="22"/>
      <c r="P2784" s="122"/>
      <c r="Q2784" s="101"/>
      <c r="R2784" s="14"/>
      <c r="S2784" s="48"/>
      <c r="T2784" s="126"/>
    </row>
    <row r="2785" spans="1:20" s="17" customFormat="1" ht="24.95" customHeight="1">
      <c r="A2785" s="127">
        <v>1022</v>
      </c>
      <c r="B2785" s="34" t="s">
        <v>16387</v>
      </c>
      <c r="C2785" s="14" t="s">
        <v>11898</v>
      </c>
      <c r="D2785" s="121" t="s">
        <v>11899</v>
      </c>
      <c r="E2785" s="101">
        <v>1</v>
      </c>
      <c r="F2785" s="14" t="s">
        <v>4092</v>
      </c>
      <c r="G2785" s="14" t="s">
        <v>578</v>
      </c>
      <c r="H2785" s="22" t="s">
        <v>11900</v>
      </c>
      <c r="I2785" s="122" t="s">
        <v>11901</v>
      </c>
      <c r="J2785" s="123">
        <v>31</v>
      </c>
      <c r="K2785" s="124">
        <v>18000</v>
      </c>
      <c r="L2785" s="125" t="s">
        <v>4180</v>
      </c>
      <c r="M2785" s="14" t="s">
        <v>11902</v>
      </c>
      <c r="N2785" s="14"/>
      <c r="O2785" s="22"/>
      <c r="P2785" s="122"/>
      <c r="Q2785" s="101"/>
      <c r="R2785" s="14"/>
      <c r="S2785" s="48"/>
      <c r="T2785" s="126"/>
    </row>
    <row r="2786" spans="1:20" s="17" customFormat="1" ht="24.95" customHeight="1">
      <c r="A2786" s="127">
        <v>1023</v>
      </c>
      <c r="B2786" s="34" t="s">
        <v>16387</v>
      </c>
      <c r="C2786" s="14" t="s">
        <v>11903</v>
      </c>
      <c r="D2786" s="121" t="s">
        <v>11904</v>
      </c>
      <c r="E2786" s="101">
        <v>1</v>
      </c>
      <c r="F2786" s="14" t="s">
        <v>4092</v>
      </c>
      <c r="G2786" s="14" t="s">
        <v>545</v>
      </c>
      <c r="H2786" s="22" t="s">
        <v>186</v>
      </c>
      <c r="I2786" s="122" t="s">
        <v>905</v>
      </c>
      <c r="J2786" s="123">
        <v>20</v>
      </c>
      <c r="K2786" s="124">
        <v>24000</v>
      </c>
      <c r="L2786" s="125" t="s">
        <v>4161</v>
      </c>
      <c r="M2786" s="14" t="s">
        <v>11905</v>
      </c>
      <c r="N2786" s="14" t="s">
        <v>545</v>
      </c>
      <c r="O2786" s="22" t="s">
        <v>186</v>
      </c>
      <c r="P2786" s="122" t="s">
        <v>905</v>
      </c>
      <c r="Q2786" s="101">
        <v>1</v>
      </c>
      <c r="R2786" s="14" t="s">
        <v>4092</v>
      </c>
      <c r="S2786" s="48">
        <v>20</v>
      </c>
      <c r="T2786" s="126"/>
    </row>
    <row r="2787" spans="1:20" s="17" customFormat="1" ht="24.95" customHeight="1">
      <c r="A2787" s="127"/>
      <c r="B2787" s="34"/>
      <c r="C2787" s="34"/>
      <c r="D2787" s="121"/>
      <c r="E2787" s="101"/>
      <c r="F2787" s="14"/>
      <c r="G2787" s="14"/>
      <c r="H2787" s="22"/>
      <c r="I2787" s="122"/>
      <c r="J2787" s="128"/>
      <c r="K2787" s="124"/>
      <c r="L2787" s="125" t="s">
        <v>4161</v>
      </c>
      <c r="M2787" s="14" t="s">
        <v>11905</v>
      </c>
      <c r="N2787" s="14" t="s">
        <v>551</v>
      </c>
      <c r="O2787" s="22" t="s">
        <v>187</v>
      </c>
      <c r="P2787" s="122" t="s">
        <v>906</v>
      </c>
      <c r="Q2787" s="101">
        <v>1</v>
      </c>
      <c r="R2787" s="14" t="s">
        <v>4092</v>
      </c>
      <c r="S2787" s="48">
        <v>20</v>
      </c>
      <c r="T2787" s="126"/>
    </row>
    <row r="2788" spans="1:20" s="17" customFormat="1" ht="24.95" customHeight="1">
      <c r="A2788" s="127">
        <v>1024</v>
      </c>
      <c r="B2788" s="34" t="s">
        <v>16387</v>
      </c>
      <c r="C2788" s="34" t="s">
        <v>11906</v>
      </c>
      <c r="D2788" s="122" t="s">
        <v>11907</v>
      </c>
      <c r="E2788" s="101">
        <v>1</v>
      </c>
      <c r="F2788" s="14" t="s">
        <v>4092</v>
      </c>
      <c r="G2788" s="14" t="s">
        <v>545</v>
      </c>
      <c r="H2788" s="22" t="s">
        <v>11908</v>
      </c>
      <c r="I2788" s="122" t="s">
        <v>11909</v>
      </c>
      <c r="J2788" s="123">
        <v>33</v>
      </c>
      <c r="K2788" s="124">
        <v>250000</v>
      </c>
      <c r="L2788" s="125" t="s">
        <v>4161</v>
      </c>
      <c r="M2788" s="14" t="s">
        <v>11910</v>
      </c>
      <c r="N2788" s="14" t="s">
        <v>545</v>
      </c>
      <c r="O2788" s="22" t="s">
        <v>11908</v>
      </c>
      <c r="P2788" s="122" t="s">
        <v>11909</v>
      </c>
      <c r="Q2788" s="101">
        <v>1</v>
      </c>
      <c r="R2788" s="14" t="s">
        <v>4092</v>
      </c>
      <c r="S2788" s="48">
        <v>33</v>
      </c>
      <c r="T2788" s="126"/>
    </row>
    <row r="2789" spans="1:20" s="17" customFormat="1" ht="24.95" customHeight="1">
      <c r="A2789" s="127">
        <v>1025</v>
      </c>
      <c r="B2789" s="34" t="s">
        <v>16387</v>
      </c>
      <c r="C2789" s="14" t="s">
        <v>11911</v>
      </c>
      <c r="D2789" s="121" t="s">
        <v>11912</v>
      </c>
      <c r="E2789" s="101">
        <v>1</v>
      </c>
      <c r="F2789" s="14" t="s">
        <v>4092</v>
      </c>
      <c r="G2789" s="14" t="s">
        <v>545</v>
      </c>
      <c r="H2789" s="22" t="s">
        <v>11913</v>
      </c>
      <c r="I2789" s="122" t="s">
        <v>11914</v>
      </c>
      <c r="J2789" s="123">
        <v>42</v>
      </c>
      <c r="K2789" s="124">
        <v>10000</v>
      </c>
      <c r="L2789" s="125" t="s">
        <v>4161</v>
      </c>
      <c r="M2789" s="14" t="s">
        <v>11915</v>
      </c>
      <c r="N2789" s="14" t="s">
        <v>545</v>
      </c>
      <c r="O2789" s="22" t="s">
        <v>11913</v>
      </c>
      <c r="P2789" s="122" t="s">
        <v>11914</v>
      </c>
      <c r="Q2789" s="101">
        <v>1</v>
      </c>
      <c r="R2789" s="14" t="s">
        <v>4092</v>
      </c>
      <c r="S2789" s="48">
        <v>42</v>
      </c>
      <c r="T2789" s="126"/>
    </row>
    <row r="2790" spans="1:20" s="17" customFormat="1" ht="24.95" customHeight="1">
      <c r="A2790" s="127"/>
      <c r="B2790" s="34"/>
      <c r="C2790" s="34"/>
      <c r="D2790" s="121"/>
      <c r="E2790" s="101"/>
      <c r="F2790" s="14"/>
      <c r="G2790" s="14"/>
      <c r="H2790" s="22"/>
      <c r="I2790" s="122"/>
      <c r="J2790" s="128"/>
      <c r="K2790" s="124"/>
      <c r="L2790" s="125" t="s">
        <v>4161</v>
      </c>
      <c r="M2790" s="14" t="s">
        <v>11915</v>
      </c>
      <c r="N2790" s="14" t="s">
        <v>551</v>
      </c>
      <c r="O2790" s="22" t="s">
        <v>11916</v>
      </c>
      <c r="P2790" s="122" t="s">
        <v>11917</v>
      </c>
      <c r="Q2790" s="101">
        <v>1</v>
      </c>
      <c r="R2790" s="14" t="s">
        <v>4092</v>
      </c>
      <c r="S2790" s="48">
        <v>42</v>
      </c>
      <c r="T2790" s="126"/>
    </row>
    <row r="2791" spans="1:20" s="17" customFormat="1" ht="24.95" customHeight="1">
      <c r="A2791" s="127">
        <v>1026</v>
      </c>
      <c r="B2791" s="34" t="s">
        <v>16387</v>
      </c>
      <c r="C2791" s="14" t="s">
        <v>11918</v>
      </c>
      <c r="D2791" s="121" t="s">
        <v>11919</v>
      </c>
      <c r="E2791" s="101">
        <v>1</v>
      </c>
      <c r="F2791" s="14" t="s">
        <v>4092</v>
      </c>
      <c r="G2791" s="14" t="s">
        <v>545</v>
      </c>
      <c r="H2791" s="22" t="s">
        <v>11920</v>
      </c>
      <c r="I2791" s="122" t="s">
        <v>11921</v>
      </c>
      <c r="J2791" s="123">
        <v>30</v>
      </c>
      <c r="K2791" s="124">
        <v>231000</v>
      </c>
      <c r="L2791" s="125" t="s">
        <v>4161</v>
      </c>
      <c r="M2791" s="14" t="s">
        <v>11922</v>
      </c>
      <c r="N2791" s="14" t="s">
        <v>545</v>
      </c>
      <c r="O2791" s="22" t="s">
        <v>11920</v>
      </c>
      <c r="P2791" s="122" t="s">
        <v>11921</v>
      </c>
      <c r="Q2791" s="101">
        <v>1</v>
      </c>
      <c r="R2791" s="14" t="s">
        <v>4092</v>
      </c>
      <c r="S2791" s="48">
        <v>30</v>
      </c>
      <c r="T2791" s="126"/>
    </row>
    <row r="2792" spans="1:20" s="17" customFormat="1" ht="24.95" customHeight="1">
      <c r="A2792" s="127">
        <v>1027</v>
      </c>
      <c r="B2792" s="34" t="s">
        <v>16387</v>
      </c>
      <c r="C2792" s="14" t="s">
        <v>11923</v>
      </c>
      <c r="D2792" s="121" t="s">
        <v>11924</v>
      </c>
      <c r="E2792" s="101">
        <v>1</v>
      </c>
      <c r="F2792" s="14" t="s">
        <v>4092</v>
      </c>
      <c r="G2792" s="14" t="s">
        <v>555</v>
      </c>
      <c r="H2792" s="22" t="s">
        <v>11925</v>
      </c>
      <c r="I2792" s="122" t="s">
        <v>11926</v>
      </c>
      <c r="J2792" s="123">
        <v>75</v>
      </c>
      <c r="K2792" s="124">
        <v>800</v>
      </c>
      <c r="L2792" s="125" t="s">
        <v>4180</v>
      </c>
      <c r="M2792" s="14" t="s">
        <v>11927</v>
      </c>
      <c r="N2792" s="14"/>
      <c r="O2792" s="22"/>
      <c r="P2792" s="122"/>
      <c r="Q2792" s="101"/>
      <c r="R2792" s="14"/>
      <c r="S2792" s="48"/>
      <c r="T2792" s="126"/>
    </row>
    <row r="2793" spans="1:20" s="17" customFormat="1" ht="24.95" customHeight="1">
      <c r="A2793" s="127">
        <v>1028</v>
      </c>
      <c r="B2793" s="34" t="s">
        <v>16387</v>
      </c>
      <c r="C2793" s="14" t="s">
        <v>11928</v>
      </c>
      <c r="D2793" s="121" t="s">
        <v>11929</v>
      </c>
      <c r="E2793" s="101">
        <v>1</v>
      </c>
      <c r="F2793" s="14" t="s">
        <v>4092</v>
      </c>
      <c r="G2793" s="14" t="s">
        <v>545</v>
      </c>
      <c r="H2793" s="22" t="s">
        <v>11930</v>
      </c>
      <c r="I2793" s="122" t="s">
        <v>11931</v>
      </c>
      <c r="J2793" s="123">
        <v>84</v>
      </c>
      <c r="K2793" s="124">
        <v>22000</v>
      </c>
      <c r="L2793" s="125" t="s">
        <v>4161</v>
      </c>
      <c r="M2793" s="14" t="s">
        <v>11932</v>
      </c>
      <c r="N2793" s="14" t="s">
        <v>545</v>
      </c>
      <c r="O2793" s="22" t="s">
        <v>11930</v>
      </c>
      <c r="P2793" s="122" t="s">
        <v>11931</v>
      </c>
      <c r="Q2793" s="101">
        <v>1</v>
      </c>
      <c r="R2793" s="14" t="s">
        <v>4092</v>
      </c>
      <c r="S2793" s="48">
        <v>84</v>
      </c>
      <c r="T2793" s="126"/>
    </row>
    <row r="2794" spans="1:20" s="17" customFormat="1" ht="24.95" customHeight="1">
      <c r="A2794" s="127"/>
      <c r="B2794" s="34"/>
      <c r="C2794" s="34"/>
      <c r="D2794" s="121"/>
      <c r="E2794" s="101"/>
      <c r="F2794" s="14"/>
      <c r="G2794" s="14"/>
      <c r="H2794" s="22"/>
      <c r="I2794" s="122"/>
      <c r="J2794" s="128"/>
      <c r="K2794" s="124"/>
      <c r="L2794" s="125" t="s">
        <v>4161</v>
      </c>
      <c r="M2794" s="14" t="s">
        <v>11932</v>
      </c>
      <c r="N2794" s="14" t="s">
        <v>551</v>
      </c>
      <c r="O2794" s="22" t="s">
        <v>11933</v>
      </c>
      <c r="P2794" s="122" t="s">
        <v>11934</v>
      </c>
      <c r="Q2794" s="101">
        <v>1</v>
      </c>
      <c r="R2794" s="14" t="s">
        <v>4092</v>
      </c>
      <c r="S2794" s="48">
        <v>84</v>
      </c>
      <c r="T2794" s="126"/>
    </row>
    <row r="2795" spans="1:20" s="17" customFormat="1" ht="24.95" customHeight="1">
      <c r="A2795" s="127">
        <v>1029</v>
      </c>
      <c r="B2795" s="34" t="s">
        <v>16387</v>
      </c>
      <c r="C2795" s="14" t="s">
        <v>11935</v>
      </c>
      <c r="D2795" s="121" t="s">
        <v>11936</v>
      </c>
      <c r="E2795" s="101">
        <v>1</v>
      </c>
      <c r="F2795" s="14" t="s">
        <v>4092</v>
      </c>
      <c r="G2795" s="14" t="s">
        <v>551</v>
      </c>
      <c r="H2795" s="22" t="s">
        <v>11937</v>
      </c>
      <c r="I2795" s="122" t="s">
        <v>11938</v>
      </c>
      <c r="J2795" s="123">
        <v>157</v>
      </c>
      <c r="K2795" s="124">
        <v>16500</v>
      </c>
      <c r="L2795" s="125" t="s">
        <v>4180</v>
      </c>
      <c r="M2795" s="14" t="s">
        <v>11939</v>
      </c>
      <c r="N2795" s="14"/>
      <c r="O2795" s="22"/>
      <c r="P2795" s="122"/>
      <c r="Q2795" s="101"/>
      <c r="R2795" s="14"/>
      <c r="S2795" s="48"/>
      <c r="T2795" s="126"/>
    </row>
    <row r="2796" spans="1:20" s="17" customFormat="1" ht="24.95" customHeight="1">
      <c r="A2796" s="127">
        <v>1030</v>
      </c>
      <c r="B2796" s="34" t="s">
        <v>16387</v>
      </c>
      <c r="C2796" s="14" t="s">
        <v>11940</v>
      </c>
      <c r="D2796" s="121" t="s">
        <v>11941</v>
      </c>
      <c r="E2796" s="101">
        <v>1</v>
      </c>
      <c r="F2796" s="14" t="s">
        <v>4092</v>
      </c>
      <c r="G2796" s="14" t="s">
        <v>551</v>
      </c>
      <c r="H2796" s="22" t="s">
        <v>11942</v>
      </c>
      <c r="I2796" s="122" t="s">
        <v>11943</v>
      </c>
      <c r="J2796" s="123">
        <v>70</v>
      </c>
      <c r="K2796" s="124">
        <v>23000</v>
      </c>
      <c r="L2796" s="125" t="s">
        <v>4180</v>
      </c>
      <c r="M2796" s="14" t="s">
        <v>11944</v>
      </c>
      <c r="N2796" s="14"/>
      <c r="O2796" s="22"/>
      <c r="P2796" s="122"/>
      <c r="Q2796" s="101"/>
      <c r="R2796" s="14"/>
      <c r="S2796" s="48"/>
      <c r="T2796" s="126"/>
    </row>
    <row r="2797" spans="1:20" s="17" customFormat="1" ht="24.95" customHeight="1">
      <c r="A2797" s="127">
        <v>1031</v>
      </c>
      <c r="B2797" s="34" t="s">
        <v>16387</v>
      </c>
      <c r="C2797" s="14" t="s">
        <v>11945</v>
      </c>
      <c r="D2797" s="121" t="s">
        <v>11946</v>
      </c>
      <c r="E2797" s="101">
        <v>1</v>
      </c>
      <c r="F2797" s="14" t="s">
        <v>4092</v>
      </c>
      <c r="G2797" s="14" t="s">
        <v>547</v>
      </c>
      <c r="H2797" s="22" t="s">
        <v>189</v>
      </c>
      <c r="I2797" s="122" t="s">
        <v>1136</v>
      </c>
      <c r="J2797" s="123">
        <v>10</v>
      </c>
      <c r="K2797" s="124">
        <v>5000</v>
      </c>
      <c r="L2797" s="125" t="s">
        <v>4180</v>
      </c>
      <c r="M2797" s="14" t="s">
        <v>11947</v>
      </c>
      <c r="N2797" s="14"/>
      <c r="O2797" s="22"/>
      <c r="P2797" s="122"/>
      <c r="Q2797" s="101"/>
      <c r="R2797" s="14"/>
      <c r="S2797" s="48"/>
      <c r="T2797" s="126"/>
    </row>
    <row r="2798" spans="1:20" s="17" customFormat="1" ht="24.95" customHeight="1">
      <c r="A2798" s="127">
        <v>1032</v>
      </c>
      <c r="B2798" s="34" t="s">
        <v>16387</v>
      </c>
      <c r="C2798" s="14" t="s">
        <v>11948</v>
      </c>
      <c r="D2798" s="121" t="s">
        <v>11949</v>
      </c>
      <c r="E2798" s="101">
        <v>1</v>
      </c>
      <c r="F2798" s="14" t="s">
        <v>4092</v>
      </c>
      <c r="G2798" s="14" t="s">
        <v>547</v>
      </c>
      <c r="H2798" s="22" t="s">
        <v>11950</v>
      </c>
      <c r="I2798" s="122" t="s">
        <v>11951</v>
      </c>
      <c r="J2798" s="123">
        <v>13</v>
      </c>
      <c r="K2798" s="124">
        <v>1000</v>
      </c>
      <c r="L2798" s="125" t="s">
        <v>4180</v>
      </c>
      <c r="M2798" s="14" t="s">
        <v>11952</v>
      </c>
      <c r="N2798" s="14"/>
      <c r="O2798" s="22"/>
      <c r="P2798" s="122"/>
      <c r="Q2798" s="101"/>
      <c r="R2798" s="14"/>
      <c r="S2798" s="48"/>
      <c r="T2798" s="126"/>
    </row>
    <row r="2799" spans="1:20" s="17" customFormat="1" ht="24.95" customHeight="1">
      <c r="A2799" s="127">
        <v>1033</v>
      </c>
      <c r="B2799" s="34" t="s">
        <v>16387</v>
      </c>
      <c r="C2799" s="14" t="s">
        <v>3420</v>
      </c>
      <c r="D2799" s="121" t="s">
        <v>11953</v>
      </c>
      <c r="E2799" s="101">
        <v>1</v>
      </c>
      <c r="F2799" s="14" t="s">
        <v>4092</v>
      </c>
      <c r="G2799" s="14" t="s">
        <v>548</v>
      </c>
      <c r="H2799" s="22" t="s">
        <v>190</v>
      </c>
      <c r="I2799" s="122" t="s">
        <v>1137</v>
      </c>
      <c r="J2799" s="123">
        <v>36</v>
      </c>
      <c r="K2799" s="124">
        <v>4000</v>
      </c>
      <c r="L2799" s="125" t="s">
        <v>4180</v>
      </c>
      <c r="M2799" s="14" t="s">
        <v>11954</v>
      </c>
      <c r="N2799" s="14"/>
      <c r="O2799" s="22"/>
      <c r="P2799" s="122"/>
      <c r="Q2799" s="101"/>
      <c r="R2799" s="14"/>
      <c r="S2799" s="48"/>
      <c r="T2799" s="126"/>
    </row>
    <row r="2800" spans="1:20" s="17" customFormat="1" ht="24.95" customHeight="1">
      <c r="A2800" s="127">
        <v>1034</v>
      </c>
      <c r="B2800" s="34" t="s">
        <v>16387</v>
      </c>
      <c r="C2800" s="14" t="s">
        <v>11955</v>
      </c>
      <c r="D2800" s="121" t="s">
        <v>11956</v>
      </c>
      <c r="E2800" s="101">
        <v>1</v>
      </c>
      <c r="F2800" s="14" t="s">
        <v>4092</v>
      </c>
      <c r="G2800" s="14" t="s">
        <v>590</v>
      </c>
      <c r="H2800" s="22" t="s">
        <v>11957</v>
      </c>
      <c r="I2800" s="122" t="s">
        <v>11958</v>
      </c>
      <c r="J2800" s="123">
        <v>147</v>
      </c>
      <c r="K2800" s="124">
        <v>100</v>
      </c>
      <c r="L2800" s="125" t="s">
        <v>4180</v>
      </c>
      <c r="M2800" s="14" t="s">
        <v>11959</v>
      </c>
      <c r="N2800" s="14"/>
      <c r="O2800" s="22"/>
      <c r="P2800" s="122"/>
      <c r="Q2800" s="101"/>
      <c r="R2800" s="14"/>
      <c r="S2800" s="48"/>
      <c r="T2800" s="126"/>
    </row>
    <row r="2801" spans="1:20" s="17" customFormat="1" ht="24.95" customHeight="1">
      <c r="A2801" s="127">
        <v>1035</v>
      </c>
      <c r="B2801" s="34" t="s">
        <v>16387</v>
      </c>
      <c r="C2801" s="14" t="s">
        <v>11960</v>
      </c>
      <c r="D2801" s="121" t="s">
        <v>11961</v>
      </c>
      <c r="E2801" s="101">
        <v>1</v>
      </c>
      <c r="F2801" s="14" t="s">
        <v>4092</v>
      </c>
      <c r="G2801" s="14" t="s">
        <v>548</v>
      </c>
      <c r="H2801" s="22" t="s">
        <v>11962</v>
      </c>
      <c r="I2801" s="122" t="s">
        <v>11963</v>
      </c>
      <c r="J2801" s="123">
        <v>97</v>
      </c>
      <c r="K2801" s="124">
        <v>25000</v>
      </c>
      <c r="L2801" s="125" t="s">
        <v>4161</v>
      </c>
      <c r="M2801" s="14" t="s">
        <v>11964</v>
      </c>
      <c r="N2801" s="14" t="s">
        <v>548</v>
      </c>
      <c r="O2801" s="22" t="s">
        <v>11962</v>
      </c>
      <c r="P2801" s="122" t="s">
        <v>11963</v>
      </c>
      <c r="Q2801" s="101">
        <v>1</v>
      </c>
      <c r="R2801" s="14" t="s">
        <v>4092</v>
      </c>
      <c r="S2801" s="48">
        <v>97</v>
      </c>
      <c r="T2801" s="126"/>
    </row>
    <row r="2802" spans="1:20" s="17" customFormat="1" ht="24.95" customHeight="1">
      <c r="A2802" s="127"/>
      <c r="B2802" s="34"/>
      <c r="C2802" s="34"/>
      <c r="D2802" s="121"/>
      <c r="E2802" s="101"/>
      <c r="F2802" s="14"/>
      <c r="G2802" s="14"/>
      <c r="H2802" s="22"/>
      <c r="I2802" s="122"/>
      <c r="J2802" s="128"/>
      <c r="K2802" s="124"/>
      <c r="L2802" s="125" t="s">
        <v>4161</v>
      </c>
      <c r="M2802" s="14" t="s">
        <v>11964</v>
      </c>
      <c r="N2802" s="14" t="s">
        <v>551</v>
      </c>
      <c r="O2802" s="22" t="s">
        <v>11965</v>
      </c>
      <c r="P2802" s="122" t="s">
        <v>11966</v>
      </c>
      <c r="Q2802" s="101">
        <v>1</v>
      </c>
      <c r="R2802" s="14" t="s">
        <v>4092</v>
      </c>
      <c r="S2802" s="48">
        <v>59</v>
      </c>
      <c r="T2802" s="126"/>
    </row>
    <row r="2803" spans="1:20" s="17" customFormat="1" ht="24.95" customHeight="1">
      <c r="A2803" s="127">
        <v>1036</v>
      </c>
      <c r="B2803" s="34" t="s">
        <v>16387</v>
      </c>
      <c r="C2803" s="14" t="s">
        <v>11967</v>
      </c>
      <c r="D2803" s="121" t="s">
        <v>11968</v>
      </c>
      <c r="E2803" s="101">
        <v>1</v>
      </c>
      <c r="F2803" s="14" t="s">
        <v>4092</v>
      </c>
      <c r="G2803" s="14" t="s">
        <v>551</v>
      </c>
      <c r="H2803" s="22" t="s">
        <v>11969</v>
      </c>
      <c r="I2803" s="122" t="s">
        <v>11970</v>
      </c>
      <c r="J2803" s="123">
        <v>89</v>
      </c>
      <c r="K2803" s="124">
        <v>55500</v>
      </c>
      <c r="L2803" s="125" t="s">
        <v>4161</v>
      </c>
      <c r="M2803" s="14" t="s">
        <v>11971</v>
      </c>
      <c r="N2803" s="14" t="s">
        <v>551</v>
      </c>
      <c r="O2803" s="22" t="s">
        <v>11969</v>
      </c>
      <c r="P2803" s="122" t="s">
        <v>11970</v>
      </c>
      <c r="Q2803" s="101">
        <v>1</v>
      </c>
      <c r="R2803" s="14" t="s">
        <v>4092</v>
      </c>
      <c r="S2803" s="48">
        <v>89</v>
      </c>
      <c r="T2803" s="126"/>
    </row>
    <row r="2804" spans="1:20" s="17" customFormat="1" ht="24.95" customHeight="1">
      <c r="A2804" s="127"/>
      <c r="B2804" s="34"/>
      <c r="C2804" s="34"/>
      <c r="D2804" s="121"/>
      <c r="E2804" s="101"/>
      <c r="F2804" s="14"/>
      <c r="G2804" s="14"/>
      <c r="H2804" s="22"/>
      <c r="I2804" s="122"/>
      <c r="J2804" s="128"/>
      <c r="K2804" s="124"/>
      <c r="L2804" s="125" t="s">
        <v>4161</v>
      </c>
      <c r="M2804" s="14" t="s">
        <v>11971</v>
      </c>
      <c r="N2804" s="14" t="s">
        <v>548</v>
      </c>
      <c r="O2804" s="22" t="s">
        <v>11972</v>
      </c>
      <c r="P2804" s="122" t="s">
        <v>11973</v>
      </c>
      <c r="Q2804" s="101">
        <v>1</v>
      </c>
      <c r="R2804" s="14" t="s">
        <v>4092</v>
      </c>
      <c r="S2804" s="48">
        <v>98</v>
      </c>
      <c r="T2804" s="126"/>
    </row>
    <row r="2805" spans="1:20" s="17" customFormat="1" ht="24.95" customHeight="1">
      <c r="A2805" s="127">
        <v>1037</v>
      </c>
      <c r="B2805" s="34" t="s">
        <v>16387</v>
      </c>
      <c r="C2805" s="14" t="s">
        <v>3421</v>
      </c>
      <c r="D2805" s="121" t="s">
        <v>11974</v>
      </c>
      <c r="E2805" s="101">
        <v>1</v>
      </c>
      <c r="F2805" s="14" t="s">
        <v>4092</v>
      </c>
      <c r="G2805" s="14" t="s">
        <v>545</v>
      </c>
      <c r="H2805" s="22" t="s">
        <v>191</v>
      </c>
      <c r="I2805" s="122" t="s">
        <v>908</v>
      </c>
      <c r="J2805" s="123">
        <v>41</v>
      </c>
      <c r="K2805" s="124">
        <v>18000</v>
      </c>
      <c r="L2805" s="125" t="s">
        <v>4161</v>
      </c>
      <c r="M2805" s="14" t="s">
        <v>11975</v>
      </c>
      <c r="N2805" s="14" t="s">
        <v>545</v>
      </c>
      <c r="O2805" s="22" t="s">
        <v>191</v>
      </c>
      <c r="P2805" s="122" t="s">
        <v>908</v>
      </c>
      <c r="Q2805" s="101">
        <v>1</v>
      </c>
      <c r="R2805" s="14" t="s">
        <v>4092</v>
      </c>
      <c r="S2805" s="48">
        <v>41</v>
      </c>
      <c r="T2805" s="126"/>
    </row>
    <row r="2806" spans="1:20" s="17" customFormat="1" ht="24.95" customHeight="1">
      <c r="A2806" s="127"/>
      <c r="B2806" s="34"/>
      <c r="C2806" s="34"/>
      <c r="D2806" s="121"/>
      <c r="E2806" s="101"/>
      <c r="F2806" s="14"/>
      <c r="G2806" s="14"/>
      <c r="H2806" s="22"/>
      <c r="I2806" s="122"/>
      <c r="J2806" s="128"/>
      <c r="K2806" s="124"/>
      <c r="L2806" s="125" t="s">
        <v>4161</v>
      </c>
      <c r="M2806" s="14" t="s">
        <v>11975</v>
      </c>
      <c r="N2806" s="14" t="s">
        <v>551</v>
      </c>
      <c r="O2806" s="22" t="s">
        <v>192</v>
      </c>
      <c r="P2806" s="122" t="s">
        <v>909</v>
      </c>
      <c r="Q2806" s="101">
        <v>1</v>
      </c>
      <c r="R2806" s="14" t="s">
        <v>4092</v>
      </c>
      <c r="S2806" s="48">
        <v>41</v>
      </c>
      <c r="T2806" s="126"/>
    </row>
    <row r="2807" spans="1:20" s="17" customFormat="1" ht="24.95" customHeight="1">
      <c r="A2807" s="127">
        <v>1038</v>
      </c>
      <c r="B2807" s="34" t="s">
        <v>16387</v>
      </c>
      <c r="C2807" s="14" t="s">
        <v>11976</v>
      </c>
      <c r="D2807" s="121" t="s">
        <v>193</v>
      </c>
      <c r="E2807" s="101">
        <v>1</v>
      </c>
      <c r="F2807" s="14" t="s">
        <v>4092</v>
      </c>
      <c r="G2807" s="14" t="s">
        <v>597</v>
      </c>
      <c r="H2807" s="22" t="s">
        <v>194</v>
      </c>
      <c r="I2807" s="122" t="s">
        <v>1138</v>
      </c>
      <c r="J2807" s="123">
        <v>19</v>
      </c>
      <c r="K2807" s="124">
        <v>70000</v>
      </c>
      <c r="L2807" s="125" t="s">
        <v>4180</v>
      </c>
      <c r="M2807" s="14" t="s">
        <v>11977</v>
      </c>
      <c r="N2807" s="14"/>
      <c r="O2807" s="22"/>
      <c r="P2807" s="122"/>
      <c r="Q2807" s="101"/>
      <c r="R2807" s="14"/>
      <c r="S2807" s="48"/>
      <c r="T2807" s="126"/>
    </row>
    <row r="2808" spans="1:20" s="17" customFormat="1" ht="24.95" customHeight="1">
      <c r="A2808" s="127">
        <v>1039</v>
      </c>
      <c r="B2808" s="34" t="s">
        <v>16387</v>
      </c>
      <c r="C2808" s="14" t="s">
        <v>11978</v>
      </c>
      <c r="D2808" s="121" t="s">
        <v>195</v>
      </c>
      <c r="E2808" s="101">
        <v>1</v>
      </c>
      <c r="F2808" s="14" t="s">
        <v>4092</v>
      </c>
      <c r="G2808" s="14" t="s">
        <v>578</v>
      </c>
      <c r="H2808" s="22" t="s">
        <v>197</v>
      </c>
      <c r="I2808" s="122" t="s">
        <v>911</v>
      </c>
      <c r="J2808" s="123">
        <v>22</v>
      </c>
      <c r="K2808" s="124">
        <v>85000</v>
      </c>
      <c r="L2808" s="125" t="s">
        <v>4161</v>
      </c>
      <c r="M2808" s="14" t="s">
        <v>11979</v>
      </c>
      <c r="N2808" s="14" t="s">
        <v>578</v>
      </c>
      <c r="O2808" s="22" t="s">
        <v>197</v>
      </c>
      <c r="P2808" s="122" t="s">
        <v>911</v>
      </c>
      <c r="Q2808" s="101">
        <v>1</v>
      </c>
      <c r="R2808" s="14" t="s">
        <v>4092</v>
      </c>
      <c r="S2808" s="48">
        <v>22</v>
      </c>
      <c r="T2808" s="126"/>
    </row>
    <row r="2809" spans="1:20" s="17" customFormat="1" ht="24.95" customHeight="1">
      <c r="A2809" s="127">
        <v>1040</v>
      </c>
      <c r="B2809" s="34" t="s">
        <v>16387</v>
      </c>
      <c r="C2809" s="14" t="s">
        <v>11980</v>
      </c>
      <c r="D2809" s="121" t="s">
        <v>11981</v>
      </c>
      <c r="E2809" s="101">
        <v>1</v>
      </c>
      <c r="F2809" s="14" t="s">
        <v>4092</v>
      </c>
      <c r="G2809" s="14" t="s">
        <v>551</v>
      </c>
      <c r="H2809" s="22" t="s">
        <v>11982</v>
      </c>
      <c r="I2809" s="122" t="s">
        <v>11983</v>
      </c>
      <c r="J2809" s="123">
        <v>38</v>
      </c>
      <c r="K2809" s="124">
        <v>100000</v>
      </c>
      <c r="L2809" s="125" t="s">
        <v>4161</v>
      </c>
      <c r="M2809" s="14" t="s">
        <v>11984</v>
      </c>
      <c r="N2809" s="14" t="s">
        <v>551</v>
      </c>
      <c r="O2809" s="22" t="s">
        <v>11982</v>
      </c>
      <c r="P2809" s="122" t="s">
        <v>11983</v>
      </c>
      <c r="Q2809" s="101">
        <v>1</v>
      </c>
      <c r="R2809" s="14" t="s">
        <v>4092</v>
      </c>
      <c r="S2809" s="48">
        <v>38</v>
      </c>
      <c r="T2809" s="126"/>
    </row>
    <row r="2810" spans="1:20" s="17" customFormat="1" ht="24.95" customHeight="1">
      <c r="A2810" s="127">
        <v>1041</v>
      </c>
      <c r="B2810" s="34" t="s">
        <v>16387</v>
      </c>
      <c r="C2810" s="14" t="s">
        <v>11985</v>
      </c>
      <c r="D2810" s="121" t="s">
        <v>11986</v>
      </c>
      <c r="E2810" s="101">
        <v>1</v>
      </c>
      <c r="F2810" s="14" t="s">
        <v>4092</v>
      </c>
      <c r="G2810" s="14" t="s">
        <v>547</v>
      </c>
      <c r="H2810" s="22" t="s">
        <v>198</v>
      </c>
      <c r="I2810" s="122" t="s">
        <v>912</v>
      </c>
      <c r="J2810" s="123">
        <v>94</v>
      </c>
      <c r="K2810" s="124">
        <v>3200</v>
      </c>
      <c r="L2810" s="125" t="s">
        <v>4161</v>
      </c>
      <c r="M2810" s="14" t="s">
        <v>11987</v>
      </c>
      <c r="N2810" s="14" t="s">
        <v>547</v>
      </c>
      <c r="O2810" s="22" t="s">
        <v>198</v>
      </c>
      <c r="P2810" s="122" t="s">
        <v>912</v>
      </c>
      <c r="Q2810" s="101">
        <v>1</v>
      </c>
      <c r="R2810" s="14" t="s">
        <v>4092</v>
      </c>
      <c r="S2810" s="48">
        <v>94</v>
      </c>
      <c r="T2810" s="126"/>
    </row>
    <row r="2811" spans="1:20" s="17" customFormat="1" ht="24.95" customHeight="1">
      <c r="A2811" s="127"/>
      <c r="B2811" s="34"/>
      <c r="C2811" s="34"/>
      <c r="D2811" s="121"/>
      <c r="E2811" s="101"/>
      <c r="F2811" s="14"/>
      <c r="G2811" s="14"/>
      <c r="H2811" s="22"/>
      <c r="I2811" s="122"/>
      <c r="J2811" s="128"/>
      <c r="K2811" s="124"/>
      <c r="L2811" s="125" t="s">
        <v>4161</v>
      </c>
      <c r="M2811" s="14" t="s">
        <v>11987</v>
      </c>
      <c r="N2811" s="14" t="s">
        <v>541</v>
      </c>
      <c r="O2811" s="22" t="s">
        <v>199</v>
      </c>
      <c r="P2811" s="122" t="s">
        <v>913</v>
      </c>
      <c r="Q2811" s="101">
        <v>1</v>
      </c>
      <c r="R2811" s="14" t="s">
        <v>4092</v>
      </c>
      <c r="S2811" s="48">
        <v>209</v>
      </c>
      <c r="T2811" s="126"/>
    </row>
    <row r="2812" spans="1:20" s="17" customFormat="1" ht="24.95" customHeight="1">
      <c r="A2812" s="127">
        <v>1042</v>
      </c>
      <c r="B2812" s="34" t="s">
        <v>16387</v>
      </c>
      <c r="C2812" s="14" t="s">
        <v>11988</v>
      </c>
      <c r="D2812" s="121" t="s">
        <v>11989</v>
      </c>
      <c r="E2812" s="101">
        <v>1</v>
      </c>
      <c r="F2812" s="14" t="s">
        <v>4092</v>
      </c>
      <c r="G2812" s="14" t="s">
        <v>579</v>
      </c>
      <c r="H2812" s="22" t="s">
        <v>200</v>
      </c>
      <c r="I2812" s="122" t="s">
        <v>914</v>
      </c>
      <c r="J2812" s="123">
        <v>33</v>
      </c>
      <c r="K2812" s="124">
        <v>1000</v>
      </c>
      <c r="L2812" s="125" t="s">
        <v>4180</v>
      </c>
      <c r="M2812" s="14" t="s">
        <v>11990</v>
      </c>
      <c r="N2812" s="14"/>
      <c r="O2812" s="22"/>
      <c r="P2812" s="122"/>
      <c r="Q2812" s="101"/>
      <c r="R2812" s="14"/>
      <c r="S2812" s="48"/>
      <c r="T2812" s="126"/>
    </row>
    <row r="2813" spans="1:20" s="17" customFormat="1" ht="24.95" customHeight="1">
      <c r="A2813" s="127">
        <v>1043</v>
      </c>
      <c r="B2813" s="34" t="s">
        <v>16387</v>
      </c>
      <c r="C2813" s="14" t="s">
        <v>11991</v>
      </c>
      <c r="D2813" s="121" t="s">
        <v>11992</v>
      </c>
      <c r="E2813" s="101">
        <v>1</v>
      </c>
      <c r="F2813" s="14" t="s">
        <v>4092</v>
      </c>
      <c r="G2813" s="14" t="s">
        <v>618</v>
      </c>
      <c r="H2813" s="22" t="s">
        <v>11993</v>
      </c>
      <c r="I2813" s="122" t="s">
        <v>11994</v>
      </c>
      <c r="J2813" s="123">
        <v>13</v>
      </c>
      <c r="K2813" s="124">
        <v>19000</v>
      </c>
      <c r="L2813" s="125" t="s">
        <v>4180</v>
      </c>
      <c r="M2813" s="14" t="s">
        <v>11995</v>
      </c>
      <c r="N2813" s="14"/>
      <c r="O2813" s="22"/>
      <c r="P2813" s="122"/>
      <c r="Q2813" s="101"/>
      <c r="R2813" s="14"/>
      <c r="S2813" s="48"/>
      <c r="T2813" s="126"/>
    </row>
    <row r="2814" spans="1:20" s="17" customFormat="1" ht="24.95" customHeight="1">
      <c r="A2814" s="127">
        <v>1044</v>
      </c>
      <c r="B2814" s="34" t="s">
        <v>16387</v>
      </c>
      <c r="C2814" s="14" t="s">
        <v>11996</v>
      </c>
      <c r="D2814" s="121" t="s">
        <v>201</v>
      </c>
      <c r="E2814" s="101">
        <v>1</v>
      </c>
      <c r="F2814" s="14" t="s">
        <v>4092</v>
      </c>
      <c r="G2814" s="14" t="s">
        <v>597</v>
      </c>
      <c r="H2814" s="22" t="s">
        <v>203</v>
      </c>
      <c r="I2814" s="122" t="s">
        <v>916</v>
      </c>
      <c r="J2814" s="123">
        <v>30</v>
      </c>
      <c r="K2814" s="124">
        <v>27000</v>
      </c>
      <c r="L2814" s="125" t="s">
        <v>4161</v>
      </c>
      <c r="M2814" s="14" t="s">
        <v>11997</v>
      </c>
      <c r="N2814" s="14" t="s">
        <v>597</v>
      </c>
      <c r="O2814" s="22" t="s">
        <v>203</v>
      </c>
      <c r="P2814" s="122" t="s">
        <v>916</v>
      </c>
      <c r="Q2814" s="101">
        <v>1</v>
      </c>
      <c r="R2814" s="14" t="s">
        <v>4092</v>
      </c>
      <c r="S2814" s="48">
        <v>30</v>
      </c>
      <c r="T2814" s="126"/>
    </row>
    <row r="2815" spans="1:20" s="17" customFormat="1" ht="24.95" customHeight="1">
      <c r="A2815" s="127"/>
      <c r="B2815" s="34"/>
      <c r="C2815" s="34"/>
      <c r="D2815" s="121"/>
      <c r="E2815" s="101"/>
      <c r="F2815" s="14"/>
      <c r="G2815" s="14"/>
      <c r="H2815" s="22"/>
      <c r="I2815" s="122"/>
      <c r="J2815" s="128"/>
      <c r="K2815" s="124"/>
      <c r="L2815" s="125" t="s">
        <v>4161</v>
      </c>
      <c r="M2815" s="14" t="s">
        <v>11997</v>
      </c>
      <c r="N2815" s="14" t="s">
        <v>549</v>
      </c>
      <c r="O2815" s="22" t="s">
        <v>202</v>
      </c>
      <c r="P2815" s="122" t="s">
        <v>915</v>
      </c>
      <c r="Q2815" s="101">
        <v>1</v>
      </c>
      <c r="R2815" s="14" t="s">
        <v>4092</v>
      </c>
      <c r="S2815" s="48">
        <v>49</v>
      </c>
      <c r="T2815" s="126"/>
    </row>
    <row r="2816" spans="1:20" s="17" customFormat="1" ht="24.95" customHeight="1">
      <c r="A2816" s="127">
        <v>1045</v>
      </c>
      <c r="B2816" s="34" t="s">
        <v>16387</v>
      </c>
      <c r="C2816" s="14" t="s">
        <v>11998</v>
      </c>
      <c r="D2816" s="121" t="s">
        <v>204</v>
      </c>
      <c r="E2816" s="101">
        <v>1</v>
      </c>
      <c r="F2816" s="14" t="s">
        <v>4092</v>
      </c>
      <c r="G2816" s="14" t="s">
        <v>597</v>
      </c>
      <c r="H2816" s="22" t="s">
        <v>205</v>
      </c>
      <c r="I2816" s="122" t="s">
        <v>917</v>
      </c>
      <c r="J2816" s="123">
        <v>164</v>
      </c>
      <c r="K2816" s="124">
        <v>59000</v>
      </c>
      <c r="L2816" s="125" t="s">
        <v>4180</v>
      </c>
      <c r="M2816" s="14" t="s">
        <v>11999</v>
      </c>
      <c r="N2816" s="14"/>
      <c r="O2816" s="22"/>
      <c r="P2816" s="122"/>
      <c r="Q2816" s="101"/>
      <c r="R2816" s="14"/>
      <c r="S2816" s="48"/>
      <c r="T2816" s="126"/>
    </row>
    <row r="2817" spans="1:20" s="17" customFormat="1" ht="24.95" customHeight="1">
      <c r="A2817" s="127">
        <v>1046</v>
      </c>
      <c r="B2817" s="34" t="s">
        <v>16387</v>
      </c>
      <c r="C2817" s="14" t="s">
        <v>12000</v>
      </c>
      <c r="D2817" s="121" t="s">
        <v>207</v>
      </c>
      <c r="E2817" s="101">
        <v>1</v>
      </c>
      <c r="F2817" s="14" t="s">
        <v>4092</v>
      </c>
      <c r="G2817" s="14" t="s">
        <v>616</v>
      </c>
      <c r="H2817" s="22" t="s">
        <v>3572</v>
      </c>
      <c r="I2817" s="122" t="s">
        <v>1139</v>
      </c>
      <c r="J2817" s="123">
        <v>44</v>
      </c>
      <c r="K2817" s="124">
        <v>8500</v>
      </c>
      <c r="L2817" s="125" t="s">
        <v>4180</v>
      </c>
      <c r="M2817" s="14" t="s">
        <v>12001</v>
      </c>
      <c r="N2817" s="14"/>
      <c r="O2817" s="22"/>
      <c r="P2817" s="122"/>
      <c r="Q2817" s="101"/>
      <c r="R2817" s="14"/>
      <c r="S2817" s="48"/>
      <c r="T2817" s="126"/>
    </row>
    <row r="2818" spans="1:20" s="17" customFormat="1" ht="24.95" customHeight="1">
      <c r="A2818" s="127">
        <v>1047</v>
      </c>
      <c r="B2818" s="34" t="s">
        <v>16387</v>
      </c>
      <c r="C2818" s="14" t="s">
        <v>12002</v>
      </c>
      <c r="D2818" s="121" t="s">
        <v>12003</v>
      </c>
      <c r="E2818" s="101">
        <v>1</v>
      </c>
      <c r="F2818" s="14" t="s">
        <v>4092</v>
      </c>
      <c r="G2818" s="14" t="s">
        <v>545</v>
      </c>
      <c r="H2818" s="22" t="s">
        <v>12004</v>
      </c>
      <c r="I2818" s="122" t="s">
        <v>12005</v>
      </c>
      <c r="J2818" s="123">
        <v>40</v>
      </c>
      <c r="K2818" s="124">
        <v>12000</v>
      </c>
      <c r="L2818" s="125" t="s">
        <v>4161</v>
      </c>
      <c r="M2818" s="14" t="s">
        <v>12006</v>
      </c>
      <c r="N2818" s="14" t="s">
        <v>545</v>
      </c>
      <c r="O2818" s="22" t="s">
        <v>12004</v>
      </c>
      <c r="P2818" s="122" t="s">
        <v>12005</v>
      </c>
      <c r="Q2818" s="101">
        <v>1</v>
      </c>
      <c r="R2818" s="14" t="s">
        <v>4092</v>
      </c>
      <c r="S2818" s="48">
        <v>40</v>
      </c>
      <c r="T2818" s="126"/>
    </row>
    <row r="2819" spans="1:20" s="17" customFormat="1" ht="24.95" customHeight="1">
      <c r="A2819" s="127"/>
      <c r="B2819" s="34"/>
      <c r="C2819" s="34"/>
      <c r="D2819" s="121"/>
      <c r="E2819" s="101"/>
      <c r="F2819" s="14"/>
      <c r="G2819" s="14"/>
      <c r="H2819" s="22"/>
      <c r="I2819" s="122"/>
      <c r="J2819" s="128"/>
      <c r="K2819" s="124"/>
      <c r="L2819" s="125" t="s">
        <v>4161</v>
      </c>
      <c r="M2819" s="14" t="s">
        <v>12006</v>
      </c>
      <c r="N2819" s="14" t="s">
        <v>551</v>
      </c>
      <c r="O2819" s="22" t="s">
        <v>12007</v>
      </c>
      <c r="P2819" s="122" t="s">
        <v>12008</v>
      </c>
      <c r="Q2819" s="101">
        <v>1</v>
      </c>
      <c r="R2819" s="14" t="s">
        <v>4092</v>
      </c>
      <c r="S2819" s="48">
        <v>43</v>
      </c>
      <c r="T2819" s="126"/>
    </row>
    <row r="2820" spans="1:20" s="17" customFormat="1" ht="24.95" customHeight="1">
      <c r="A2820" s="127">
        <v>1048</v>
      </c>
      <c r="B2820" s="34" t="s">
        <v>16387</v>
      </c>
      <c r="C2820" s="14" t="s">
        <v>12009</v>
      </c>
      <c r="D2820" s="121" t="s">
        <v>12010</v>
      </c>
      <c r="E2820" s="101">
        <v>1</v>
      </c>
      <c r="F2820" s="14" t="s">
        <v>4092</v>
      </c>
      <c r="G2820" s="14" t="s">
        <v>545</v>
      </c>
      <c r="H2820" s="22" t="s">
        <v>12011</v>
      </c>
      <c r="I2820" s="122" t="s">
        <v>12012</v>
      </c>
      <c r="J2820" s="123">
        <v>106</v>
      </c>
      <c r="K2820" s="124">
        <v>13000</v>
      </c>
      <c r="L2820" s="125" t="s">
        <v>4161</v>
      </c>
      <c r="M2820" s="14" t="s">
        <v>12013</v>
      </c>
      <c r="N2820" s="14" t="s">
        <v>545</v>
      </c>
      <c r="O2820" s="22" t="s">
        <v>12011</v>
      </c>
      <c r="P2820" s="122" t="s">
        <v>12012</v>
      </c>
      <c r="Q2820" s="101">
        <v>1</v>
      </c>
      <c r="R2820" s="14" t="s">
        <v>4092</v>
      </c>
      <c r="S2820" s="48">
        <v>106</v>
      </c>
      <c r="T2820" s="126"/>
    </row>
    <row r="2821" spans="1:20" s="17" customFormat="1" ht="24.95" customHeight="1">
      <c r="A2821" s="127"/>
      <c r="B2821" s="34"/>
      <c r="C2821" s="34"/>
      <c r="D2821" s="121"/>
      <c r="E2821" s="101"/>
      <c r="F2821" s="14"/>
      <c r="G2821" s="14"/>
      <c r="H2821" s="22"/>
      <c r="I2821" s="122"/>
      <c r="J2821" s="128"/>
      <c r="K2821" s="124"/>
      <c r="L2821" s="125" t="s">
        <v>4161</v>
      </c>
      <c r="M2821" s="14" t="s">
        <v>12013</v>
      </c>
      <c r="N2821" s="14" t="s">
        <v>551</v>
      </c>
      <c r="O2821" s="22" t="s">
        <v>12014</v>
      </c>
      <c r="P2821" s="122" t="s">
        <v>12015</v>
      </c>
      <c r="Q2821" s="101">
        <v>1</v>
      </c>
      <c r="R2821" s="14" t="s">
        <v>4092</v>
      </c>
      <c r="S2821" s="48">
        <v>110</v>
      </c>
      <c r="T2821" s="126"/>
    </row>
    <row r="2822" spans="1:20" s="17" customFormat="1" ht="24.95" customHeight="1">
      <c r="A2822" s="127">
        <v>1049</v>
      </c>
      <c r="B2822" s="34" t="s">
        <v>16387</v>
      </c>
      <c r="C2822" s="14" t="s">
        <v>12016</v>
      </c>
      <c r="D2822" s="121" t="s">
        <v>12017</v>
      </c>
      <c r="E2822" s="101">
        <v>1</v>
      </c>
      <c r="F2822" s="14" t="s">
        <v>4092</v>
      </c>
      <c r="G2822" s="14" t="s">
        <v>545</v>
      </c>
      <c r="H2822" s="22" t="s">
        <v>12018</v>
      </c>
      <c r="I2822" s="122" t="s">
        <v>12019</v>
      </c>
      <c r="J2822" s="123">
        <v>212</v>
      </c>
      <c r="K2822" s="124">
        <v>6000</v>
      </c>
      <c r="L2822" s="125" t="s">
        <v>4161</v>
      </c>
      <c r="M2822" s="14" t="s">
        <v>12020</v>
      </c>
      <c r="N2822" s="14" t="s">
        <v>545</v>
      </c>
      <c r="O2822" s="22" t="s">
        <v>12018</v>
      </c>
      <c r="P2822" s="122" t="s">
        <v>12019</v>
      </c>
      <c r="Q2822" s="101">
        <v>1</v>
      </c>
      <c r="R2822" s="14" t="s">
        <v>4092</v>
      </c>
      <c r="S2822" s="48">
        <v>212</v>
      </c>
      <c r="T2822" s="126"/>
    </row>
    <row r="2823" spans="1:20" s="17" customFormat="1" ht="24.95" customHeight="1">
      <c r="A2823" s="127"/>
      <c r="B2823" s="34"/>
      <c r="C2823" s="34"/>
      <c r="D2823" s="121"/>
      <c r="E2823" s="101"/>
      <c r="F2823" s="14"/>
      <c r="G2823" s="14"/>
      <c r="H2823" s="22"/>
      <c r="I2823" s="122"/>
      <c r="J2823" s="128"/>
      <c r="K2823" s="124"/>
      <c r="L2823" s="125" t="s">
        <v>4161</v>
      </c>
      <c r="M2823" s="14" t="s">
        <v>12020</v>
      </c>
      <c r="N2823" s="14" t="s">
        <v>551</v>
      </c>
      <c r="O2823" s="22" t="s">
        <v>12021</v>
      </c>
      <c r="P2823" s="122" t="s">
        <v>12022</v>
      </c>
      <c r="Q2823" s="101">
        <v>1</v>
      </c>
      <c r="R2823" s="14" t="s">
        <v>4092</v>
      </c>
      <c r="S2823" s="48">
        <v>213</v>
      </c>
      <c r="T2823" s="126"/>
    </row>
    <row r="2824" spans="1:20" s="17" customFormat="1" ht="24.95" customHeight="1">
      <c r="A2824" s="127">
        <v>1050</v>
      </c>
      <c r="B2824" s="34" t="s">
        <v>16387</v>
      </c>
      <c r="C2824" s="14" t="s">
        <v>12023</v>
      </c>
      <c r="D2824" s="121" t="s">
        <v>12024</v>
      </c>
      <c r="E2824" s="101">
        <v>1</v>
      </c>
      <c r="F2824" s="14" t="s">
        <v>4092</v>
      </c>
      <c r="G2824" s="14" t="s">
        <v>545</v>
      </c>
      <c r="H2824" s="22" t="s">
        <v>12025</v>
      </c>
      <c r="I2824" s="122" t="s">
        <v>12026</v>
      </c>
      <c r="J2824" s="123">
        <v>76</v>
      </c>
      <c r="K2824" s="124">
        <v>24000</v>
      </c>
      <c r="L2824" s="125" t="s">
        <v>4161</v>
      </c>
      <c r="M2824" s="14" t="s">
        <v>12027</v>
      </c>
      <c r="N2824" s="14" t="s">
        <v>545</v>
      </c>
      <c r="O2824" s="22" t="s">
        <v>12025</v>
      </c>
      <c r="P2824" s="122" t="s">
        <v>12026</v>
      </c>
      <c r="Q2824" s="101">
        <v>1</v>
      </c>
      <c r="R2824" s="14" t="s">
        <v>4092</v>
      </c>
      <c r="S2824" s="48">
        <v>76</v>
      </c>
      <c r="T2824" s="126"/>
    </row>
    <row r="2825" spans="1:20" s="17" customFormat="1" ht="24.95" customHeight="1">
      <c r="A2825" s="127"/>
      <c r="B2825" s="34"/>
      <c r="C2825" s="34"/>
      <c r="D2825" s="121"/>
      <c r="E2825" s="101"/>
      <c r="F2825" s="14"/>
      <c r="G2825" s="14"/>
      <c r="H2825" s="22"/>
      <c r="I2825" s="122"/>
      <c r="J2825" s="128"/>
      <c r="K2825" s="124"/>
      <c r="L2825" s="125" t="s">
        <v>4161</v>
      </c>
      <c r="M2825" s="14" t="s">
        <v>12027</v>
      </c>
      <c r="N2825" s="14" t="s">
        <v>551</v>
      </c>
      <c r="O2825" s="22" t="s">
        <v>12028</v>
      </c>
      <c r="P2825" s="122" t="s">
        <v>12029</v>
      </c>
      <c r="Q2825" s="101">
        <v>1</v>
      </c>
      <c r="R2825" s="14" t="s">
        <v>4092</v>
      </c>
      <c r="S2825" s="48">
        <v>84</v>
      </c>
      <c r="T2825" s="126"/>
    </row>
    <row r="2826" spans="1:20" s="17" customFormat="1" ht="24.95" customHeight="1">
      <c r="A2826" s="127">
        <v>1051</v>
      </c>
      <c r="B2826" s="34" t="s">
        <v>16387</v>
      </c>
      <c r="C2826" s="14" t="s">
        <v>12030</v>
      </c>
      <c r="D2826" s="121" t="s">
        <v>12031</v>
      </c>
      <c r="E2826" s="101">
        <v>1</v>
      </c>
      <c r="F2826" s="14" t="s">
        <v>4092</v>
      </c>
      <c r="G2826" s="14" t="s">
        <v>547</v>
      </c>
      <c r="H2826" s="22" t="s">
        <v>208</v>
      </c>
      <c r="I2826" s="122" t="s">
        <v>1140</v>
      </c>
      <c r="J2826" s="123">
        <v>15</v>
      </c>
      <c r="K2826" s="124">
        <v>6000</v>
      </c>
      <c r="L2826" s="125" t="s">
        <v>4180</v>
      </c>
      <c r="M2826" s="14" t="s">
        <v>12032</v>
      </c>
      <c r="N2826" s="14"/>
      <c r="O2826" s="22"/>
      <c r="P2826" s="122"/>
      <c r="Q2826" s="101"/>
      <c r="R2826" s="14"/>
      <c r="S2826" s="48"/>
      <c r="T2826" s="126"/>
    </row>
    <row r="2827" spans="1:20" s="17" customFormat="1" ht="24.95" customHeight="1">
      <c r="A2827" s="127">
        <v>1052</v>
      </c>
      <c r="B2827" s="34" t="s">
        <v>16387</v>
      </c>
      <c r="C2827" s="14" t="s">
        <v>12033</v>
      </c>
      <c r="D2827" s="121" t="s">
        <v>12034</v>
      </c>
      <c r="E2827" s="101">
        <v>1</v>
      </c>
      <c r="F2827" s="14" t="s">
        <v>4092</v>
      </c>
      <c r="G2827" s="14" t="s">
        <v>545</v>
      </c>
      <c r="H2827" s="22" t="s">
        <v>12035</v>
      </c>
      <c r="I2827" s="122" t="s">
        <v>12036</v>
      </c>
      <c r="J2827" s="123">
        <v>42</v>
      </c>
      <c r="K2827" s="124">
        <v>16000</v>
      </c>
      <c r="L2827" s="125" t="s">
        <v>4161</v>
      </c>
      <c r="M2827" s="14" t="s">
        <v>12037</v>
      </c>
      <c r="N2827" s="14" t="s">
        <v>545</v>
      </c>
      <c r="O2827" s="22" t="s">
        <v>12035</v>
      </c>
      <c r="P2827" s="122" t="s">
        <v>12036</v>
      </c>
      <c r="Q2827" s="101">
        <v>1</v>
      </c>
      <c r="R2827" s="14" t="s">
        <v>4092</v>
      </c>
      <c r="S2827" s="48">
        <v>42</v>
      </c>
      <c r="T2827" s="126"/>
    </row>
    <row r="2828" spans="1:20" s="17" customFormat="1" ht="24.95" customHeight="1">
      <c r="A2828" s="127"/>
      <c r="B2828" s="34"/>
      <c r="C2828" s="34"/>
      <c r="D2828" s="121"/>
      <c r="E2828" s="101"/>
      <c r="F2828" s="14"/>
      <c r="G2828" s="14"/>
      <c r="H2828" s="22"/>
      <c r="I2828" s="122"/>
      <c r="J2828" s="128"/>
      <c r="K2828" s="124"/>
      <c r="L2828" s="125" t="s">
        <v>4161</v>
      </c>
      <c r="M2828" s="14" t="s">
        <v>12037</v>
      </c>
      <c r="N2828" s="14" t="s">
        <v>551</v>
      </c>
      <c r="O2828" s="22" t="s">
        <v>12038</v>
      </c>
      <c r="P2828" s="122" t="s">
        <v>12039</v>
      </c>
      <c r="Q2828" s="101">
        <v>1</v>
      </c>
      <c r="R2828" s="14" t="s">
        <v>4092</v>
      </c>
      <c r="S2828" s="48">
        <v>43</v>
      </c>
      <c r="T2828" s="126"/>
    </row>
    <row r="2829" spans="1:20" s="17" customFormat="1" ht="24.95" customHeight="1">
      <c r="A2829" s="127">
        <v>1053</v>
      </c>
      <c r="B2829" s="34" t="s">
        <v>16387</v>
      </c>
      <c r="C2829" s="14" t="s">
        <v>3422</v>
      </c>
      <c r="D2829" s="121" t="s">
        <v>12040</v>
      </c>
      <c r="E2829" s="101">
        <v>1</v>
      </c>
      <c r="F2829" s="14" t="s">
        <v>4092</v>
      </c>
      <c r="G2829" s="14" t="s">
        <v>609</v>
      </c>
      <c r="H2829" s="22" t="s">
        <v>209</v>
      </c>
      <c r="I2829" s="122" t="s">
        <v>1141</v>
      </c>
      <c r="J2829" s="123">
        <v>94</v>
      </c>
      <c r="K2829" s="124">
        <v>4200</v>
      </c>
      <c r="L2829" s="125" t="s">
        <v>4180</v>
      </c>
      <c r="M2829" s="14" t="s">
        <v>12041</v>
      </c>
      <c r="N2829" s="14"/>
      <c r="O2829" s="22"/>
      <c r="P2829" s="122"/>
      <c r="Q2829" s="101"/>
      <c r="R2829" s="14"/>
      <c r="S2829" s="48"/>
      <c r="T2829" s="126"/>
    </row>
    <row r="2830" spans="1:20" s="17" customFormat="1" ht="24.95" customHeight="1">
      <c r="A2830" s="127">
        <v>1054</v>
      </c>
      <c r="B2830" s="34" t="s">
        <v>16387</v>
      </c>
      <c r="C2830" s="14" t="s">
        <v>12042</v>
      </c>
      <c r="D2830" s="121" t="s">
        <v>12043</v>
      </c>
      <c r="E2830" s="101">
        <v>1</v>
      </c>
      <c r="F2830" s="14" t="s">
        <v>4092</v>
      </c>
      <c r="G2830" s="14" t="s">
        <v>545</v>
      </c>
      <c r="H2830" s="22" t="s">
        <v>12044</v>
      </c>
      <c r="I2830" s="122" t="s">
        <v>12045</v>
      </c>
      <c r="J2830" s="123">
        <v>58</v>
      </c>
      <c r="K2830" s="124">
        <v>28000</v>
      </c>
      <c r="L2830" s="125" t="s">
        <v>4161</v>
      </c>
      <c r="M2830" s="14" t="s">
        <v>12046</v>
      </c>
      <c r="N2830" s="14" t="s">
        <v>545</v>
      </c>
      <c r="O2830" s="22" t="s">
        <v>12044</v>
      </c>
      <c r="P2830" s="122" t="s">
        <v>12045</v>
      </c>
      <c r="Q2830" s="101">
        <v>1</v>
      </c>
      <c r="R2830" s="14" t="s">
        <v>4092</v>
      </c>
      <c r="S2830" s="48">
        <v>58</v>
      </c>
      <c r="T2830" s="126"/>
    </row>
    <row r="2831" spans="1:20" s="17" customFormat="1" ht="24.95" customHeight="1">
      <c r="A2831" s="127"/>
      <c r="B2831" s="34"/>
      <c r="C2831" s="34"/>
      <c r="D2831" s="121"/>
      <c r="E2831" s="101"/>
      <c r="F2831" s="14"/>
      <c r="G2831" s="14"/>
      <c r="H2831" s="22"/>
      <c r="I2831" s="122"/>
      <c r="J2831" s="128"/>
      <c r="K2831" s="124"/>
      <c r="L2831" s="125" t="s">
        <v>4161</v>
      </c>
      <c r="M2831" s="14" t="s">
        <v>12046</v>
      </c>
      <c r="N2831" s="14" t="s">
        <v>551</v>
      </c>
      <c r="O2831" s="22" t="s">
        <v>12047</v>
      </c>
      <c r="P2831" s="122" t="s">
        <v>12048</v>
      </c>
      <c r="Q2831" s="101">
        <v>1</v>
      </c>
      <c r="R2831" s="14" t="s">
        <v>4092</v>
      </c>
      <c r="S2831" s="48">
        <v>58</v>
      </c>
      <c r="T2831" s="126"/>
    </row>
    <row r="2832" spans="1:20" s="17" customFormat="1" ht="24.95" customHeight="1">
      <c r="A2832" s="127">
        <v>1055</v>
      </c>
      <c r="B2832" s="34" t="s">
        <v>16387</v>
      </c>
      <c r="C2832" s="14" t="s">
        <v>12049</v>
      </c>
      <c r="D2832" s="121" t="s">
        <v>12050</v>
      </c>
      <c r="E2832" s="101">
        <v>1</v>
      </c>
      <c r="F2832" s="14" t="s">
        <v>4092</v>
      </c>
      <c r="G2832" s="14" t="s">
        <v>545</v>
      </c>
      <c r="H2832" s="22" t="s">
        <v>12051</v>
      </c>
      <c r="I2832" s="122" t="s">
        <v>12052</v>
      </c>
      <c r="J2832" s="123">
        <v>20</v>
      </c>
      <c r="K2832" s="124">
        <v>46000</v>
      </c>
      <c r="L2832" s="125" t="s">
        <v>4161</v>
      </c>
      <c r="M2832" s="14" t="s">
        <v>12053</v>
      </c>
      <c r="N2832" s="14" t="s">
        <v>545</v>
      </c>
      <c r="O2832" s="22" t="s">
        <v>12051</v>
      </c>
      <c r="P2832" s="122" t="s">
        <v>12052</v>
      </c>
      <c r="Q2832" s="101">
        <v>1</v>
      </c>
      <c r="R2832" s="14" t="s">
        <v>4092</v>
      </c>
      <c r="S2832" s="48">
        <v>20</v>
      </c>
      <c r="T2832" s="126"/>
    </row>
    <row r="2833" spans="1:20" s="17" customFormat="1" ht="24.95" customHeight="1">
      <c r="A2833" s="127">
        <v>1056</v>
      </c>
      <c r="B2833" s="34" t="s">
        <v>16387</v>
      </c>
      <c r="C2833" s="14" t="s">
        <v>12054</v>
      </c>
      <c r="D2833" s="121" t="s">
        <v>12055</v>
      </c>
      <c r="E2833" s="101">
        <v>1</v>
      </c>
      <c r="F2833" s="14" t="s">
        <v>4092</v>
      </c>
      <c r="G2833" s="14" t="s">
        <v>545</v>
      </c>
      <c r="H2833" s="22" t="s">
        <v>212</v>
      </c>
      <c r="I2833" s="122" t="s">
        <v>921</v>
      </c>
      <c r="J2833" s="123">
        <v>28</v>
      </c>
      <c r="K2833" s="124">
        <v>276000</v>
      </c>
      <c r="L2833" s="125" t="s">
        <v>4161</v>
      </c>
      <c r="M2833" s="14" t="s">
        <v>12056</v>
      </c>
      <c r="N2833" s="14" t="s">
        <v>545</v>
      </c>
      <c r="O2833" s="22" t="s">
        <v>212</v>
      </c>
      <c r="P2833" s="122" t="s">
        <v>921</v>
      </c>
      <c r="Q2833" s="101">
        <v>1</v>
      </c>
      <c r="R2833" s="14" t="s">
        <v>4092</v>
      </c>
      <c r="S2833" s="48">
        <v>28</v>
      </c>
      <c r="T2833" s="126"/>
    </row>
    <row r="2834" spans="1:20" s="17" customFormat="1" ht="24.95" customHeight="1">
      <c r="A2834" s="127">
        <v>1057</v>
      </c>
      <c r="B2834" s="34" t="s">
        <v>16387</v>
      </c>
      <c r="C2834" s="14" t="s">
        <v>12057</v>
      </c>
      <c r="D2834" s="121" t="s">
        <v>12058</v>
      </c>
      <c r="E2834" s="101">
        <v>250</v>
      </c>
      <c r="F2834" s="14" t="s">
        <v>4102</v>
      </c>
      <c r="G2834" s="14" t="s">
        <v>556</v>
      </c>
      <c r="H2834" s="22" t="s">
        <v>246</v>
      </c>
      <c r="I2834" s="122" t="s">
        <v>1153</v>
      </c>
      <c r="J2834" s="123">
        <v>3387</v>
      </c>
      <c r="K2834" s="124">
        <v>100</v>
      </c>
      <c r="L2834" s="125" t="s">
        <v>4180</v>
      </c>
      <c r="M2834" s="14" t="s">
        <v>12059</v>
      </c>
      <c r="N2834" s="14"/>
      <c r="O2834" s="22"/>
      <c r="P2834" s="122"/>
      <c r="Q2834" s="101"/>
      <c r="R2834" s="14"/>
      <c r="S2834" s="48"/>
      <c r="T2834" s="126"/>
    </row>
    <row r="2835" spans="1:20" s="17" customFormat="1" ht="24.95" customHeight="1">
      <c r="A2835" s="127">
        <v>1058</v>
      </c>
      <c r="B2835" s="34" t="s">
        <v>16387</v>
      </c>
      <c r="C2835" s="14" t="s">
        <v>12060</v>
      </c>
      <c r="D2835" s="121" t="s">
        <v>12061</v>
      </c>
      <c r="E2835" s="101">
        <v>1</v>
      </c>
      <c r="F2835" s="14" t="s">
        <v>4092</v>
      </c>
      <c r="G2835" s="14" t="s">
        <v>548</v>
      </c>
      <c r="H2835" s="22" t="s">
        <v>214</v>
      </c>
      <c r="I2835" s="122" t="s">
        <v>1142</v>
      </c>
      <c r="J2835" s="123">
        <v>73</v>
      </c>
      <c r="K2835" s="124">
        <v>12000</v>
      </c>
      <c r="L2835" s="125" t="s">
        <v>4180</v>
      </c>
      <c r="M2835" s="14" t="s">
        <v>12062</v>
      </c>
      <c r="N2835" s="14"/>
      <c r="O2835" s="22"/>
      <c r="P2835" s="122"/>
      <c r="Q2835" s="101"/>
      <c r="R2835" s="14"/>
      <c r="S2835" s="48"/>
      <c r="T2835" s="126"/>
    </row>
    <row r="2836" spans="1:20" s="17" customFormat="1" ht="24.95" customHeight="1">
      <c r="A2836" s="127">
        <v>1059</v>
      </c>
      <c r="B2836" s="34" t="s">
        <v>16387</v>
      </c>
      <c r="C2836" s="14" t="s">
        <v>12063</v>
      </c>
      <c r="D2836" s="121" t="s">
        <v>12064</v>
      </c>
      <c r="E2836" s="101">
        <v>1</v>
      </c>
      <c r="F2836" s="14" t="s">
        <v>4092</v>
      </c>
      <c r="G2836" s="14" t="s">
        <v>539</v>
      </c>
      <c r="H2836" s="22" t="s">
        <v>215</v>
      </c>
      <c r="I2836" s="122" t="s">
        <v>1143</v>
      </c>
      <c r="J2836" s="123">
        <v>39</v>
      </c>
      <c r="K2836" s="124">
        <v>3800</v>
      </c>
      <c r="L2836" s="125" t="s">
        <v>4180</v>
      </c>
      <c r="M2836" s="14" t="s">
        <v>12065</v>
      </c>
      <c r="N2836" s="14"/>
      <c r="O2836" s="22"/>
      <c r="P2836" s="122"/>
      <c r="Q2836" s="101"/>
      <c r="R2836" s="14"/>
      <c r="S2836" s="48"/>
      <c r="T2836" s="126"/>
    </row>
    <row r="2837" spans="1:20" s="17" customFormat="1" ht="24.95" customHeight="1">
      <c r="A2837" s="127">
        <v>1060</v>
      </c>
      <c r="B2837" s="34" t="s">
        <v>16387</v>
      </c>
      <c r="C2837" s="14" t="s">
        <v>3455</v>
      </c>
      <c r="D2837" s="121" t="s">
        <v>12066</v>
      </c>
      <c r="E2837" s="101">
        <v>1</v>
      </c>
      <c r="F2837" s="14" t="s">
        <v>4092</v>
      </c>
      <c r="G2837" s="14" t="s">
        <v>555</v>
      </c>
      <c r="H2837" s="22" t="s">
        <v>216</v>
      </c>
      <c r="I2837" s="122" t="s">
        <v>1144</v>
      </c>
      <c r="J2837" s="123">
        <v>31</v>
      </c>
      <c r="K2837" s="124">
        <v>500</v>
      </c>
      <c r="L2837" s="125" t="s">
        <v>4180</v>
      </c>
      <c r="M2837" s="14" t="s">
        <v>12067</v>
      </c>
      <c r="N2837" s="14"/>
      <c r="O2837" s="22"/>
      <c r="P2837" s="122"/>
      <c r="Q2837" s="101"/>
      <c r="R2837" s="14"/>
      <c r="S2837" s="48"/>
      <c r="T2837" s="126"/>
    </row>
    <row r="2838" spans="1:20" s="17" customFormat="1" ht="24.95" customHeight="1">
      <c r="A2838" s="127">
        <v>1061</v>
      </c>
      <c r="B2838" s="34" t="s">
        <v>16387</v>
      </c>
      <c r="C2838" s="14" t="s">
        <v>12068</v>
      </c>
      <c r="D2838" s="121" t="s">
        <v>12069</v>
      </c>
      <c r="E2838" s="101">
        <v>1</v>
      </c>
      <c r="F2838" s="14" t="s">
        <v>4092</v>
      </c>
      <c r="G2838" s="14" t="s">
        <v>555</v>
      </c>
      <c r="H2838" s="22" t="s">
        <v>12070</v>
      </c>
      <c r="I2838" s="122" t="s">
        <v>12071</v>
      </c>
      <c r="J2838" s="123">
        <v>102</v>
      </c>
      <c r="K2838" s="124">
        <v>500</v>
      </c>
      <c r="L2838" s="125" t="s">
        <v>4161</v>
      </c>
      <c r="M2838" s="14" t="s">
        <v>12072</v>
      </c>
      <c r="N2838" s="14" t="s">
        <v>555</v>
      </c>
      <c r="O2838" s="22" t="s">
        <v>12070</v>
      </c>
      <c r="P2838" s="122" t="s">
        <v>12071</v>
      </c>
      <c r="Q2838" s="101">
        <v>1</v>
      </c>
      <c r="R2838" s="14" t="s">
        <v>4092</v>
      </c>
      <c r="S2838" s="48">
        <v>102</v>
      </c>
      <c r="T2838" s="126"/>
    </row>
    <row r="2839" spans="1:20" s="17" customFormat="1" ht="24.95" customHeight="1">
      <c r="A2839" s="127"/>
      <c r="B2839" s="34"/>
      <c r="C2839" s="34"/>
      <c r="D2839" s="121"/>
      <c r="E2839" s="101"/>
      <c r="F2839" s="14"/>
      <c r="G2839" s="14"/>
      <c r="H2839" s="22"/>
      <c r="I2839" s="122"/>
      <c r="J2839" s="128"/>
      <c r="K2839" s="124"/>
      <c r="L2839" s="125" t="s">
        <v>4161</v>
      </c>
      <c r="M2839" s="14" t="s">
        <v>12072</v>
      </c>
      <c r="N2839" s="14" t="s">
        <v>547</v>
      </c>
      <c r="O2839" s="22" t="s">
        <v>12073</v>
      </c>
      <c r="P2839" s="122" t="s">
        <v>12074</v>
      </c>
      <c r="Q2839" s="101">
        <v>1</v>
      </c>
      <c r="R2839" s="14" t="s">
        <v>4092</v>
      </c>
      <c r="S2839" s="48">
        <v>142</v>
      </c>
      <c r="T2839" s="126"/>
    </row>
    <row r="2840" spans="1:20" s="17" customFormat="1" ht="24.95" customHeight="1">
      <c r="A2840" s="127">
        <v>1062</v>
      </c>
      <c r="B2840" s="34" t="s">
        <v>16387</v>
      </c>
      <c r="C2840" s="14" t="s">
        <v>12075</v>
      </c>
      <c r="D2840" s="121" t="s">
        <v>12076</v>
      </c>
      <c r="E2840" s="101">
        <v>1</v>
      </c>
      <c r="F2840" s="14" t="s">
        <v>4092</v>
      </c>
      <c r="G2840" s="14" t="s">
        <v>539</v>
      </c>
      <c r="H2840" s="22" t="s">
        <v>217</v>
      </c>
      <c r="I2840" s="122" t="s">
        <v>923</v>
      </c>
      <c r="J2840" s="123">
        <v>27</v>
      </c>
      <c r="K2840" s="124">
        <v>101000</v>
      </c>
      <c r="L2840" s="125" t="s">
        <v>4161</v>
      </c>
      <c r="M2840" s="14" t="s">
        <v>12077</v>
      </c>
      <c r="N2840" s="14" t="s">
        <v>539</v>
      </c>
      <c r="O2840" s="22" t="s">
        <v>217</v>
      </c>
      <c r="P2840" s="122" t="s">
        <v>923</v>
      </c>
      <c r="Q2840" s="101">
        <v>1</v>
      </c>
      <c r="R2840" s="14" t="s">
        <v>4092</v>
      </c>
      <c r="S2840" s="48">
        <v>27</v>
      </c>
      <c r="T2840" s="126"/>
    </row>
    <row r="2841" spans="1:20" s="17" customFormat="1" ht="24.95" customHeight="1">
      <c r="A2841" s="127"/>
      <c r="B2841" s="34"/>
      <c r="C2841" s="34"/>
      <c r="D2841" s="121"/>
      <c r="E2841" s="101"/>
      <c r="F2841" s="14"/>
      <c r="G2841" s="14"/>
      <c r="H2841" s="22"/>
      <c r="I2841" s="122"/>
      <c r="J2841" s="128"/>
      <c r="K2841" s="124"/>
      <c r="L2841" s="125" t="s">
        <v>4161</v>
      </c>
      <c r="M2841" s="14" t="s">
        <v>12077</v>
      </c>
      <c r="N2841" s="14" t="s">
        <v>616</v>
      </c>
      <c r="O2841" s="22" t="s">
        <v>12078</v>
      </c>
      <c r="P2841" s="122" t="s">
        <v>12079</v>
      </c>
      <c r="Q2841" s="101">
        <v>1</v>
      </c>
      <c r="R2841" s="14" t="s">
        <v>4092</v>
      </c>
      <c r="S2841" s="48">
        <v>11</v>
      </c>
      <c r="T2841" s="126"/>
    </row>
    <row r="2842" spans="1:20" s="17" customFormat="1" ht="24.95" customHeight="1">
      <c r="A2842" s="127">
        <v>1063</v>
      </c>
      <c r="B2842" s="34" t="s">
        <v>16387</v>
      </c>
      <c r="C2842" s="14" t="s">
        <v>12080</v>
      </c>
      <c r="D2842" s="121" t="s">
        <v>12081</v>
      </c>
      <c r="E2842" s="101">
        <v>1</v>
      </c>
      <c r="F2842" s="14" t="s">
        <v>4092</v>
      </c>
      <c r="G2842" s="14" t="s">
        <v>605</v>
      </c>
      <c r="H2842" s="22" t="s">
        <v>218</v>
      </c>
      <c r="I2842" s="122" t="s">
        <v>924</v>
      </c>
      <c r="J2842" s="123">
        <v>41</v>
      </c>
      <c r="K2842" s="124">
        <v>1200</v>
      </c>
      <c r="L2842" s="125" t="s">
        <v>4161</v>
      </c>
      <c r="M2842" s="14" t="s">
        <v>12082</v>
      </c>
      <c r="N2842" s="14" t="s">
        <v>605</v>
      </c>
      <c r="O2842" s="22" t="s">
        <v>218</v>
      </c>
      <c r="P2842" s="122" t="s">
        <v>924</v>
      </c>
      <c r="Q2842" s="101">
        <v>1</v>
      </c>
      <c r="R2842" s="14" t="s">
        <v>4092</v>
      </c>
      <c r="S2842" s="48">
        <v>41</v>
      </c>
      <c r="T2842" s="126"/>
    </row>
    <row r="2843" spans="1:20" s="17" customFormat="1" ht="24.95" customHeight="1">
      <c r="A2843" s="127"/>
      <c r="B2843" s="34"/>
      <c r="C2843" s="34"/>
      <c r="D2843" s="121"/>
      <c r="E2843" s="101"/>
      <c r="F2843" s="14"/>
      <c r="G2843" s="14"/>
      <c r="H2843" s="22"/>
      <c r="I2843" s="122"/>
      <c r="J2843" s="128"/>
      <c r="K2843" s="124"/>
      <c r="L2843" s="125" t="s">
        <v>4161</v>
      </c>
      <c r="M2843" s="14" t="s">
        <v>12082</v>
      </c>
      <c r="N2843" s="14" t="s">
        <v>562</v>
      </c>
      <c r="O2843" s="22" t="s">
        <v>219</v>
      </c>
      <c r="P2843" s="122" t="s">
        <v>925</v>
      </c>
      <c r="Q2843" s="101">
        <v>1</v>
      </c>
      <c r="R2843" s="14" t="s">
        <v>4092</v>
      </c>
      <c r="S2843" s="48">
        <v>52</v>
      </c>
      <c r="T2843" s="126"/>
    </row>
    <row r="2844" spans="1:20" s="17" customFormat="1" ht="24.95" customHeight="1">
      <c r="A2844" s="127">
        <v>1064</v>
      </c>
      <c r="B2844" s="34" t="s">
        <v>16387</v>
      </c>
      <c r="C2844" s="14" t="s">
        <v>12083</v>
      </c>
      <c r="D2844" s="121" t="s">
        <v>12084</v>
      </c>
      <c r="E2844" s="101">
        <v>1</v>
      </c>
      <c r="F2844" s="14" t="s">
        <v>4092</v>
      </c>
      <c r="G2844" s="14" t="s">
        <v>557</v>
      </c>
      <c r="H2844" s="22" t="s">
        <v>12085</v>
      </c>
      <c r="I2844" s="122" t="s">
        <v>12086</v>
      </c>
      <c r="J2844" s="123">
        <v>49</v>
      </c>
      <c r="K2844" s="124">
        <v>6500</v>
      </c>
      <c r="L2844" s="125" t="s">
        <v>4180</v>
      </c>
      <c r="M2844" s="14" t="s">
        <v>12087</v>
      </c>
      <c r="N2844" s="14"/>
      <c r="O2844" s="22"/>
      <c r="P2844" s="122"/>
      <c r="Q2844" s="101"/>
      <c r="R2844" s="14"/>
      <c r="S2844" s="48"/>
      <c r="T2844" s="126"/>
    </row>
    <row r="2845" spans="1:20" s="17" customFormat="1" ht="24.95" customHeight="1">
      <c r="A2845" s="127">
        <v>1065</v>
      </c>
      <c r="B2845" s="34" t="s">
        <v>16387</v>
      </c>
      <c r="C2845" s="14" t="s">
        <v>12088</v>
      </c>
      <c r="D2845" s="121" t="s">
        <v>12089</v>
      </c>
      <c r="E2845" s="101">
        <v>3.3</v>
      </c>
      <c r="F2845" s="14" t="s">
        <v>6877</v>
      </c>
      <c r="G2845" s="14" t="s">
        <v>624</v>
      </c>
      <c r="H2845" s="22" t="s">
        <v>12090</v>
      </c>
      <c r="I2845" s="122" t="s">
        <v>12091</v>
      </c>
      <c r="J2845" s="123">
        <v>372</v>
      </c>
      <c r="K2845" s="124">
        <v>1500</v>
      </c>
      <c r="L2845" s="125" t="s">
        <v>4180</v>
      </c>
      <c r="M2845" s="14" t="s">
        <v>12092</v>
      </c>
      <c r="N2845" s="14"/>
      <c r="O2845" s="22"/>
      <c r="P2845" s="122"/>
      <c r="Q2845" s="101"/>
      <c r="R2845" s="14"/>
      <c r="S2845" s="48"/>
      <c r="T2845" s="126"/>
    </row>
    <row r="2846" spans="1:20" s="17" customFormat="1" ht="24.95" customHeight="1">
      <c r="A2846" s="127">
        <v>1066</v>
      </c>
      <c r="B2846" s="34" t="s">
        <v>16387</v>
      </c>
      <c r="C2846" s="14" t="s">
        <v>3423</v>
      </c>
      <c r="D2846" s="121" t="s">
        <v>3108</v>
      </c>
      <c r="E2846" s="101">
        <v>1</v>
      </c>
      <c r="F2846" s="14" t="s">
        <v>4092</v>
      </c>
      <c r="G2846" s="14" t="s">
        <v>562</v>
      </c>
      <c r="H2846" s="22" t="s">
        <v>220</v>
      </c>
      <c r="I2846" s="122" t="s">
        <v>3424</v>
      </c>
      <c r="J2846" s="123">
        <v>32</v>
      </c>
      <c r="K2846" s="124">
        <v>2200</v>
      </c>
      <c r="L2846" s="125" t="s">
        <v>4180</v>
      </c>
      <c r="M2846" s="14" t="s">
        <v>12093</v>
      </c>
      <c r="N2846" s="14"/>
      <c r="O2846" s="22"/>
      <c r="P2846" s="122"/>
      <c r="Q2846" s="101"/>
      <c r="R2846" s="14"/>
      <c r="S2846" s="48"/>
      <c r="T2846" s="126"/>
    </row>
    <row r="2847" spans="1:20" s="17" customFormat="1" ht="24.95" customHeight="1">
      <c r="A2847" s="127">
        <v>1067</v>
      </c>
      <c r="B2847" s="34" t="s">
        <v>16387</v>
      </c>
      <c r="C2847" s="14" t="s">
        <v>12094</v>
      </c>
      <c r="D2847" s="121" t="s">
        <v>221</v>
      </c>
      <c r="E2847" s="101">
        <v>1</v>
      </c>
      <c r="F2847" s="14" t="s">
        <v>4092</v>
      </c>
      <c r="G2847" s="14" t="s">
        <v>547</v>
      </c>
      <c r="H2847" s="22" t="s">
        <v>222</v>
      </c>
      <c r="I2847" s="122" t="s">
        <v>1145</v>
      </c>
      <c r="J2847" s="123">
        <v>15</v>
      </c>
      <c r="K2847" s="124">
        <v>8000</v>
      </c>
      <c r="L2847" s="125" t="s">
        <v>4180</v>
      </c>
      <c r="M2847" s="14" t="s">
        <v>12095</v>
      </c>
      <c r="N2847" s="14"/>
      <c r="O2847" s="22"/>
      <c r="P2847" s="122"/>
      <c r="Q2847" s="101"/>
      <c r="R2847" s="14"/>
      <c r="S2847" s="48"/>
      <c r="T2847" s="126"/>
    </row>
    <row r="2848" spans="1:20" s="17" customFormat="1" ht="24.95" customHeight="1">
      <c r="A2848" s="127">
        <v>1068</v>
      </c>
      <c r="B2848" s="34" t="s">
        <v>16387</v>
      </c>
      <c r="C2848" s="14" t="s">
        <v>12096</v>
      </c>
      <c r="D2848" s="121" t="s">
        <v>12097</v>
      </c>
      <c r="E2848" s="101" t="s">
        <v>1190</v>
      </c>
      <c r="F2848" s="14" t="s">
        <v>4104</v>
      </c>
      <c r="G2848" s="14" t="s">
        <v>590</v>
      </c>
      <c r="H2848" s="22" t="s">
        <v>223</v>
      </c>
      <c r="I2848" s="122" t="s">
        <v>1146</v>
      </c>
      <c r="J2848" s="123">
        <v>129</v>
      </c>
      <c r="K2848" s="124">
        <v>190</v>
      </c>
      <c r="L2848" s="125" t="s">
        <v>4180</v>
      </c>
      <c r="M2848" s="14" t="s">
        <v>12098</v>
      </c>
      <c r="N2848" s="14"/>
      <c r="O2848" s="22"/>
      <c r="P2848" s="122"/>
      <c r="Q2848" s="101"/>
      <c r="R2848" s="14"/>
      <c r="S2848" s="48"/>
      <c r="T2848" s="126"/>
    </row>
    <row r="2849" spans="1:20" s="17" customFormat="1" ht="24.95" customHeight="1">
      <c r="A2849" s="127">
        <v>1069</v>
      </c>
      <c r="B2849" s="34" t="s">
        <v>16387</v>
      </c>
      <c r="C2849" s="14" t="s">
        <v>12099</v>
      </c>
      <c r="D2849" s="121" t="s">
        <v>12100</v>
      </c>
      <c r="E2849" s="101">
        <v>1</v>
      </c>
      <c r="F2849" s="14" t="s">
        <v>4092</v>
      </c>
      <c r="G2849" s="14" t="s">
        <v>584</v>
      </c>
      <c r="H2849" s="22" t="s">
        <v>224</v>
      </c>
      <c r="I2849" s="122" t="s">
        <v>926</v>
      </c>
      <c r="J2849" s="123">
        <v>30</v>
      </c>
      <c r="K2849" s="124">
        <v>94000</v>
      </c>
      <c r="L2849" s="125" t="s">
        <v>4180</v>
      </c>
      <c r="M2849" s="14" t="s">
        <v>12101</v>
      </c>
      <c r="N2849" s="14"/>
      <c r="O2849" s="22"/>
      <c r="P2849" s="122"/>
      <c r="Q2849" s="101"/>
      <c r="R2849" s="14"/>
      <c r="S2849" s="48"/>
      <c r="T2849" s="126"/>
    </row>
    <row r="2850" spans="1:20" s="17" customFormat="1" ht="24.95" customHeight="1">
      <c r="A2850" s="127">
        <v>1070</v>
      </c>
      <c r="B2850" s="34" t="s">
        <v>16387</v>
      </c>
      <c r="C2850" s="14" t="s">
        <v>12102</v>
      </c>
      <c r="D2850" s="121" t="s">
        <v>12103</v>
      </c>
      <c r="E2850" s="101">
        <v>1</v>
      </c>
      <c r="F2850" s="14" t="s">
        <v>4092</v>
      </c>
      <c r="G2850" s="14" t="s">
        <v>551</v>
      </c>
      <c r="H2850" s="22" t="s">
        <v>12104</v>
      </c>
      <c r="I2850" s="122" t="s">
        <v>12105</v>
      </c>
      <c r="J2850" s="123">
        <v>38</v>
      </c>
      <c r="K2850" s="124">
        <v>20000</v>
      </c>
      <c r="L2850" s="125" t="s">
        <v>4180</v>
      </c>
      <c r="M2850" s="14" t="s">
        <v>12106</v>
      </c>
      <c r="N2850" s="14"/>
      <c r="O2850" s="22"/>
      <c r="P2850" s="122"/>
      <c r="Q2850" s="101"/>
      <c r="R2850" s="14"/>
      <c r="S2850" s="48"/>
      <c r="T2850" s="126"/>
    </row>
    <row r="2851" spans="1:20" s="17" customFormat="1" ht="24.95" customHeight="1">
      <c r="A2851" s="127">
        <v>1071</v>
      </c>
      <c r="B2851" s="34" t="s">
        <v>16387</v>
      </c>
      <c r="C2851" s="14" t="s">
        <v>12107</v>
      </c>
      <c r="D2851" s="121" t="s">
        <v>12108</v>
      </c>
      <c r="E2851" s="101">
        <v>1</v>
      </c>
      <c r="F2851" s="14" t="s">
        <v>4092</v>
      </c>
      <c r="G2851" s="14" t="s">
        <v>560</v>
      </c>
      <c r="H2851" s="22" t="s">
        <v>12109</v>
      </c>
      <c r="I2851" s="122" t="s">
        <v>12110</v>
      </c>
      <c r="J2851" s="123">
        <v>78</v>
      </c>
      <c r="K2851" s="124">
        <v>600</v>
      </c>
      <c r="L2851" s="125" t="s">
        <v>4180</v>
      </c>
      <c r="M2851" s="14" t="s">
        <v>12111</v>
      </c>
      <c r="N2851" s="14"/>
      <c r="O2851" s="22"/>
      <c r="P2851" s="122"/>
      <c r="Q2851" s="101"/>
      <c r="R2851" s="14"/>
      <c r="S2851" s="48"/>
      <c r="T2851" s="126"/>
    </row>
    <row r="2852" spans="1:20" s="17" customFormat="1" ht="24.95" customHeight="1">
      <c r="A2852" s="127">
        <v>1072</v>
      </c>
      <c r="B2852" s="34" t="s">
        <v>16387</v>
      </c>
      <c r="C2852" s="14" t="s">
        <v>12112</v>
      </c>
      <c r="D2852" s="121" t="s">
        <v>225</v>
      </c>
      <c r="E2852" s="101">
        <v>1</v>
      </c>
      <c r="F2852" s="14" t="s">
        <v>4092</v>
      </c>
      <c r="G2852" s="14" t="s">
        <v>539</v>
      </c>
      <c r="H2852" s="22" t="s">
        <v>226</v>
      </c>
      <c r="I2852" s="122" t="s">
        <v>1147</v>
      </c>
      <c r="J2852" s="123">
        <v>34</v>
      </c>
      <c r="K2852" s="124">
        <v>100</v>
      </c>
      <c r="L2852" s="125" t="s">
        <v>4180</v>
      </c>
      <c r="M2852" s="14" t="s">
        <v>12113</v>
      </c>
      <c r="N2852" s="14"/>
      <c r="O2852" s="22"/>
      <c r="P2852" s="122"/>
      <c r="Q2852" s="101"/>
      <c r="R2852" s="14"/>
      <c r="S2852" s="48"/>
      <c r="T2852" s="126"/>
    </row>
    <row r="2853" spans="1:20" s="17" customFormat="1" ht="24.95" customHeight="1">
      <c r="A2853" s="127">
        <v>1073</v>
      </c>
      <c r="B2853" s="34" t="s">
        <v>16387</v>
      </c>
      <c r="C2853" s="14" t="s">
        <v>3425</v>
      </c>
      <c r="D2853" s="121" t="s">
        <v>12114</v>
      </c>
      <c r="E2853" s="101">
        <v>1</v>
      </c>
      <c r="F2853" s="14" t="s">
        <v>4092</v>
      </c>
      <c r="G2853" s="14" t="s">
        <v>547</v>
      </c>
      <c r="H2853" s="22" t="s">
        <v>227</v>
      </c>
      <c r="I2853" s="122" t="s">
        <v>1148</v>
      </c>
      <c r="J2853" s="123">
        <v>115</v>
      </c>
      <c r="K2853" s="124">
        <v>1600</v>
      </c>
      <c r="L2853" s="125" t="s">
        <v>4180</v>
      </c>
      <c r="M2853" s="14" t="s">
        <v>12115</v>
      </c>
      <c r="N2853" s="14"/>
      <c r="O2853" s="22"/>
      <c r="P2853" s="122"/>
      <c r="Q2853" s="101"/>
      <c r="R2853" s="14"/>
      <c r="S2853" s="48"/>
      <c r="T2853" s="126"/>
    </row>
    <row r="2854" spans="1:20" s="17" customFormat="1" ht="24.95" customHeight="1">
      <c r="A2854" s="127">
        <v>1074</v>
      </c>
      <c r="B2854" s="34" t="s">
        <v>16387</v>
      </c>
      <c r="C2854" s="14" t="s">
        <v>12116</v>
      </c>
      <c r="D2854" s="121" t="s">
        <v>12117</v>
      </c>
      <c r="E2854" s="101">
        <v>1</v>
      </c>
      <c r="F2854" s="14" t="s">
        <v>4309</v>
      </c>
      <c r="G2854" s="14" t="s">
        <v>547</v>
      </c>
      <c r="H2854" s="22" t="s">
        <v>228</v>
      </c>
      <c r="I2854" s="122" t="s">
        <v>927</v>
      </c>
      <c r="J2854" s="123">
        <v>68</v>
      </c>
      <c r="K2854" s="124">
        <v>1500</v>
      </c>
      <c r="L2854" s="125" t="s">
        <v>4161</v>
      </c>
      <c r="M2854" s="14" t="s">
        <v>12118</v>
      </c>
      <c r="N2854" s="14" t="s">
        <v>547</v>
      </c>
      <c r="O2854" s="22" t="s">
        <v>228</v>
      </c>
      <c r="P2854" s="122" t="s">
        <v>927</v>
      </c>
      <c r="Q2854" s="101">
        <v>1</v>
      </c>
      <c r="R2854" s="14" t="s">
        <v>4309</v>
      </c>
      <c r="S2854" s="48">
        <v>68</v>
      </c>
      <c r="T2854" s="126"/>
    </row>
    <row r="2855" spans="1:20" s="17" customFormat="1" ht="24.95" customHeight="1">
      <c r="A2855" s="127"/>
      <c r="B2855" s="34"/>
      <c r="C2855" s="34"/>
      <c r="D2855" s="121"/>
      <c r="E2855" s="101"/>
      <c r="F2855" s="14"/>
      <c r="G2855" s="14"/>
      <c r="H2855" s="22"/>
      <c r="I2855" s="122"/>
      <c r="J2855" s="128"/>
      <c r="K2855" s="124"/>
      <c r="L2855" s="125" t="s">
        <v>4161</v>
      </c>
      <c r="M2855" s="14" t="s">
        <v>12118</v>
      </c>
      <c r="N2855" s="14" t="s">
        <v>541</v>
      </c>
      <c r="O2855" s="22" t="s">
        <v>229</v>
      </c>
      <c r="P2855" s="122" t="s">
        <v>928</v>
      </c>
      <c r="Q2855" s="101">
        <v>1</v>
      </c>
      <c r="R2855" s="14" t="s">
        <v>4309</v>
      </c>
      <c r="S2855" s="48">
        <v>104</v>
      </c>
      <c r="T2855" s="126"/>
    </row>
    <row r="2856" spans="1:20" s="17" customFormat="1" ht="24.95" customHeight="1">
      <c r="A2856" s="127">
        <v>1075</v>
      </c>
      <c r="B2856" s="34" t="s">
        <v>16387</v>
      </c>
      <c r="C2856" s="14" t="s">
        <v>12119</v>
      </c>
      <c r="D2856" s="121" t="s">
        <v>12120</v>
      </c>
      <c r="E2856" s="101">
        <v>1</v>
      </c>
      <c r="F2856" s="14" t="s">
        <v>4309</v>
      </c>
      <c r="G2856" s="14" t="s">
        <v>547</v>
      </c>
      <c r="H2856" s="22" t="s">
        <v>12121</v>
      </c>
      <c r="I2856" s="122" t="s">
        <v>12122</v>
      </c>
      <c r="J2856" s="123">
        <v>128</v>
      </c>
      <c r="K2856" s="124">
        <v>1400</v>
      </c>
      <c r="L2856" s="125" t="s">
        <v>4180</v>
      </c>
      <c r="M2856" s="14" t="s">
        <v>12123</v>
      </c>
      <c r="N2856" s="14"/>
      <c r="O2856" s="22"/>
      <c r="P2856" s="122"/>
      <c r="Q2856" s="101"/>
      <c r="R2856" s="14"/>
      <c r="S2856" s="48"/>
      <c r="T2856" s="126"/>
    </row>
    <row r="2857" spans="1:20" s="17" customFormat="1" ht="24.95" customHeight="1">
      <c r="A2857" s="127">
        <v>1076</v>
      </c>
      <c r="B2857" s="34" t="s">
        <v>16387</v>
      </c>
      <c r="C2857" s="14" t="s">
        <v>12124</v>
      </c>
      <c r="D2857" s="121" t="s">
        <v>12125</v>
      </c>
      <c r="E2857" s="101">
        <v>1</v>
      </c>
      <c r="F2857" s="14" t="s">
        <v>4092</v>
      </c>
      <c r="G2857" s="14" t="s">
        <v>547</v>
      </c>
      <c r="H2857" s="22" t="s">
        <v>230</v>
      </c>
      <c r="I2857" s="122" t="s">
        <v>929</v>
      </c>
      <c r="J2857" s="123">
        <v>188</v>
      </c>
      <c r="K2857" s="124">
        <v>1200</v>
      </c>
      <c r="L2857" s="125" t="s">
        <v>4161</v>
      </c>
      <c r="M2857" s="14" t="s">
        <v>12126</v>
      </c>
      <c r="N2857" s="14" t="s">
        <v>547</v>
      </c>
      <c r="O2857" s="22" t="s">
        <v>230</v>
      </c>
      <c r="P2857" s="122" t="s">
        <v>929</v>
      </c>
      <c r="Q2857" s="101">
        <v>1</v>
      </c>
      <c r="R2857" s="14" t="s">
        <v>4092</v>
      </c>
      <c r="S2857" s="48">
        <v>188</v>
      </c>
      <c r="T2857" s="126"/>
    </row>
    <row r="2858" spans="1:20" s="17" customFormat="1" ht="24.95" customHeight="1">
      <c r="A2858" s="127"/>
      <c r="B2858" s="34"/>
      <c r="C2858" s="34"/>
      <c r="D2858" s="121"/>
      <c r="E2858" s="101"/>
      <c r="F2858" s="14"/>
      <c r="G2858" s="14"/>
      <c r="H2858" s="22"/>
      <c r="I2858" s="122"/>
      <c r="J2858" s="128"/>
      <c r="K2858" s="124"/>
      <c r="L2858" s="125" t="s">
        <v>4161</v>
      </c>
      <c r="M2858" s="14" t="s">
        <v>12126</v>
      </c>
      <c r="N2858" s="14" t="s">
        <v>541</v>
      </c>
      <c r="O2858" s="22" t="s">
        <v>231</v>
      </c>
      <c r="P2858" s="122" t="s">
        <v>930</v>
      </c>
      <c r="Q2858" s="101">
        <v>1</v>
      </c>
      <c r="R2858" s="14" t="s">
        <v>4092</v>
      </c>
      <c r="S2858" s="48">
        <v>275</v>
      </c>
      <c r="T2858" s="126"/>
    </row>
    <row r="2859" spans="1:20" s="17" customFormat="1" ht="24.95" customHeight="1">
      <c r="A2859" s="127">
        <v>1077</v>
      </c>
      <c r="B2859" s="34" t="s">
        <v>16387</v>
      </c>
      <c r="C2859" s="14" t="s">
        <v>12127</v>
      </c>
      <c r="D2859" s="121" t="s">
        <v>12128</v>
      </c>
      <c r="E2859" s="101">
        <v>1</v>
      </c>
      <c r="F2859" s="14" t="s">
        <v>4092</v>
      </c>
      <c r="G2859" s="14" t="s">
        <v>587</v>
      </c>
      <c r="H2859" s="22" t="s">
        <v>232</v>
      </c>
      <c r="I2859" s="122" t="s">
        <v>931</v>
      </c>
      <c r="J2859" s="123">
        <v>61</v>
      </c>
      <c r="K2859" s="124">
        <v>1500</v>
      </c>
      <c r="L2859" s="125" t="s">
        <v>4180</v>
      </c>
      <c r="M2859" s="14" t="s">
        <v>12129</v>
      </c>
      <c r="N2859" s="14"/>
      <c r="O2859" s="22"/>
      <c r="P2859" s="122"/>
      <c r="Q2859" s="101"/>
      <c r="R2859" s="14"/>
      <c r="S2859" s="48"/>
      <c r="T2859" s="126"/>
    </row>
    <row r="2860" spans="1:20" s="17" customFormat="1" ht="24.95" customHeight="1">
      <c r="A2860" s="127">
        <v>1078</v>
      </c>
      <c r="B2860" s="34" t="s">
        <v>16387</v>
      </c>
      <c r="C2860" s="14" t="s">
        <v>12130</v>
      </c>
      <c r="D2860" s="121" t="s">
        <v>12131</v>
      </c>
      <c r="E2860" s="101">
        <v>1</v>
      </c>
      <c r="F2860" s="14" t="s">
        <v>4092</v>
      </c>
      <c r="G2860" s="14" t="s">
        <v>539</v>
      </c>
      <c r="H2860" s="22" t="s">
        <v>233</v>
      </c>
      <c r="I2860" s="122" t="s">
        <v>1149</v>
      </c>
      <c r="J2860" s="123">
        <v>35</v>
      </c>
      <c r="K2860" s="124">
        <v>4100</v>
      </c>
      <c r="L2860" s="125" t="s">
        <v>4180</v>
      </c>
      <c r="M2860" s="14" t="s">
        <v>12132</v>
      </c>
      <c r="N2860" s="14"/>
      <c r="O2860" s="22"/>
      <c r="P2860" s="122"/>
      <c r="Q2860" s="101"/>
      <c r="R2860" s="14"/>
      <c r="S2860" s="48"/>
      <c r="T2860" s="126"/>
    </row>
    <row r="2861" spans="1:20" s="17" customFormat="1" ht="24.95" customHeight="1">
      <c r="A2861" s="127">
        <v>1079</v>
      </c>
      <c r="B2861" s="34" t="s">
        <v>16387</v>
      </c>
      <c r="C2861" s="14" t="s">
        <v>12133</v>
      </c>
      <c r="D2861" s="121" t="s">
        <v>12134</v>
      </c>
      <c r="E2861" s="101">
        <v>1</v>
      </c>
      <c r="F2861" s="14" t="s">
        <v>4092</v>
      </c>
      <c r="G2861" s="14" t="s">
        <v>539</v>
      </c>
      <c r="H2861" s="22" t="s">
        <v>12135</v>
      </c>
      <c r="I2861" s="122" t="s">
        <v>12136</v>
      </c>
      <c r="J2861" s="123">
        <v>26</v>
      </c>
      <c r="K2861" s="124">
        <v>9800</v>
      </c>
      <c r="L2861" s="125" t="s">
        <v>4180</v>
      </c>
      <c r="M2861" s="14" t="s">
        <v>12137</v>
      </c>
      <c r="N2861" s="14"/>
      <c r="O2861" s="22"/>
      <c r="P2861" s="122"/>
      <c r="Q2861" s="101"/>
      <c r="R2861" s="14"/>
      <c r="S2861" s="48"/>
      <c r="T2861" s="126"/>
    </row>
    <row r="2862" spans="1:20" s="17" customFormat="1" ht="24.95" customHeight="1">
      <c r="A2862" s="127">
        <v>1080</v>
      </c>
      <c r="B2862" s="34" t="s">
        <v>16387</v>
      </c>
      <c r="C2862" s="14" t="s">
        <v>12138</v>
      </c>
      <c r="D2862" s="121" t="s">
        <v>12139</v>
      </c>
      <c r="E2862" s="101">
        <v>1</v>
      </c>
      <c r="F2862" s="14" t="s">
        <v>4092</v>
      </c>
      <c r="G2862" s="14" t="s">
        <v>539</v>
      </c>
      <c r="H2862" s="22" t="s">
        <v>12140</v>
      </c>
      <c r="I2862" s="122" t="s">
        <v>12141</v>
      </c>
      <c r="J2862" s="123">
        <v>33</v>
      </c>
      <c r="K2862" s="124">
        <v>5100</v>
      </c>
      <c r="L2862" s="125" t="s">
        <v>4180</v>
      </c>
      <c r="M2862" s="14" t="s">
        <v>12142</v>
      </c>
      <c r="N2862" s="14"/>
      <c r="O2862" s="22"/>
      <c r="P2862" s="122"/>
      <c r="Q2862" s="101"/>
      <c r="R2862" s="14"/>
      <c r="S2862" s="48"/>
      <c r="T2862" s="126"/>
    </row>
    <row r="2863" spans="1:20" s="17" customFormat="1" ht="24.95" customHeight="1">
      <c r="A2863" s="127">
        <v>1081</v>
      </c>
      <c r="B2863" s="34" t="s">
        <v>16387</v>
      </c>
      <c r="C2863" s="14" t="s">
        <v>12143</v>
      </c>
      <c r="D2863" s="121" t="s">
        <v>12144</v>
      </c>
      <c r="E2863" s="101">
        <v>1</v>
      </c>
      <c r="F2863" s="14" t="s">
        <v>4092</v>
      </c>
      <c r="G2863" s="14" t="s">
        <v>539</v>
      </c>
      <c r="H2863" s="22" t="s">
        <v>12145</v>
      </c>
      <c r="I2863" s="122" t="s">
        <v>12146</v>
      </c>
      <c r="J2863" s="123">
        <v>57</v>
      </c>
      <c r="K2863" s="124">
        <v>100</v>
      </c>
      <c r="L2863" s="125" t="s">
        <v>4180</v>
      </c>
      <c r="M2863" s="14" t="s">
        <v>12147</v>
      </c>
      <c r="N2863" s="14"/>
      <c r="O2863" s="22"/>
      <c r="P2863" s="122"/>
      <c r="Q2863" s="101"/>
      <c r="R2863" s="14"/>
      <c r="S2863" s="48"/>
      <c r="T2863" s="126"/>
    </row>
    <row r="2864" spans="1:20" s="17" customFormat="1" ht="24.95" customHeight="1">
      <c r="A2864" s="127">
        <v>1082</v>
      </c>
      <c r="B2864" s="34" t="s">
        <v>16387</v>
      </c>
      <c r="C2864" s="14" t="s">
        <v>12148</v>
      </c>
      <c r="D2864" s="121" t="s">
        <v>12149</v>
      </c>
      <c r="E2864" s="101">
        <v>4</v>
      </c>
      <c r="F2864" s="14" t="s">
        <v>6877</v>
      </c>
      <c r="G2864" s="14" t="s">
        <v>556</v>
      </c>
      <c r="H2864" s="22" t="s">
        <v>245</v>
      </c>
      <c r="I2864" s="122" t="s">
        <v>1152</v>
      </c>
      <c r="J2864" s="123">
        <v>418</v>
      </c>
      <c r="K2864" s="124">
        <v>800</v>
      </c>
      <c r="L2864" s="125" t="s">
        <v>4180</v>
      </c>
      <c r="M2864" s="14" t="s">
        <v>12150</v>
      </c>
      <c r="N2864" s="14"/>
      <c r="O2864" s="22"/>
      <c r="P2864" s="122"/>
      <c r="Q2864" s="101"/>
      <c r="R2864" s="14"/>
      <c r="S2864" s="48"/>
      <c r="T2864" s="126"/>
    </row>
    <row r="2865" spans="1:20" s="17" customFormat="1" ht="24.95" customHeight="1">
      <c r="A2865" s="127">
        <v>1083</v>
      </c>
      <c r="B2865" s="34" t="s">
        <v>16387</v>
      </c>
      <c r="C2865" s="14" t="s">
        <v>12151</v>
      </c>
      <c r="D2865" s="121" t="s">
        <v>12152</v>
      </c>
      <c r="E2865" s="101">
        <v>1</v>
      </c>
      <c r="F2865" s="14" t="s">
        <v>4092</v>
      </c>
      <c r="G2865" s="14" t="s">
        <v>623</v>
      </c>
      <c r="H2865" s="22" t="s">
        <v>12153</v>
      </c>
      <c r="I2865" s="122" t="s">
        <v>12154</v>
      </c>
      <c r="J2865" s="123">
        <v>47</v>
      </c>
      <c r="K2865" s="124">
        <v>36000</v>
      </c>
      <c r="L2865" s="125" t="s">
        <v>4161</v>
      </c>
      <c r="M2865" s="14" t="s">
        <v>12155</v>
      </c>
      <c r="N2865" s="14" t="s">
        <v>623</v>
      </c>
      <c r="O2865" s="22" t="s">
        <v>12153</v>
      </c>
      <c r="P2865" s="122" t="s">
        <v>12154</v>
      </c>
      <c r="Q2865" s="101">
        <v>1</v>
      </c>
      <c r="R2865" s="14" t="s">
        <v>4092</v>
      </c>
      <c r="S2865" s="48">
        <v>47</v>
      </c>
      <c r="T2865" s="126"/>
    </row>
    <row r="2866" spans="1:20" s="17" customFormat="1" ht="24.95" customHeight="1">
      <c r="A2866" s="127"/>
      <c r="B2866" s="34"/>
      <c r="C2866" s="34"/>
      <c r="D2866" s="121"/>
      <c r="E2866" s="101"/>
      <c r="F2866" s="14"/>
      <c r="G2866" s="14"/>
      <c r="H2866" s="22"/>
      <c r="I2866" s="122"/>
      <c r="J2866" s="128"/>
      <c r="K2866" s="124"/>
      <c r="L2866" s="125" t="s">
        <v>4161</v>
      </c>
      <c r="M2866" s="14" t="s">
        <v>12155</v>
      </c>
      <c r="N2866" s="14" t="s">
        <v>551</v>
      </c>
      <c r="O2866" s="22" t="s">
        <v>12156</v>
      </c>
      <c r="P2866" s="122" t="s">
        <v>12157</v>
      </c>
      <c r="Q2866" s="101">
        <v>1</v>
      </c>
      <c r="R2866" s="14" t="s">
        <v>4092</v>
      </c>
      <c r="S2866" s="48">
        <v>40</v>
      </c>
      <c r="T2866" s="126"/>
    </row>
    <row r="2867" spans="1:20" s="17" customFormat="1" ht="24.95" customHeight="1">
      <c r="A2867" s="127">
        <v>1084</v>
      </c>
      <c r="B2867" s="34" t="s">
        <v>16387</v>
      </c>
      <c r="C2867" s="14" t="s">
        <v>12158</v>
      </c>
      <c r="D2867" s="121" t="s">
        <v>12159</v>
      </c>
      <c r="E2867" s="101">
        <v>1</v>
      </c>
      <c r="F2867" s="14" t="s">
        <v>4092</v>
      </c>
      <c r="G2867" s="14" t="s">
        <v>551</v>
      </c>
      <c r="H2867" s="22" t="s">
        <v>12160</v>
      </c>
      <c r="I2867" s="122" t="s">
        <v>12161</v>
      </c>
      <c r="J2867" s="123">
        <v>84</v>
      </c>
      <c r="K2867" s="124">
        <v>115000</v>
      </c>
      <c r="L2867" s="125" t="s">
        <v>4180</v>
      </c>
      <c r="M2867" s="14" t="s">
        <v>12162</v>
      </c>
      <c r="N2867" s="14"/>
      <c r="O2867" s="22"/>
      <c r="P2867" s="122"/>
      <c r="Q2867" s="101"/>
      <c r="R2867" s="14"/>
      <c r="S2867" s="48"/>
      <c r="T2867" s="126"/>
    </row>
    <row r="2868" spans="1:20" s="17" customFormat="1" ht="24.95" customHeight="1">
      <c r="A2868" s="127">
        <v>1085</v>
      </c>
      <c r="B2868" s="34" t="s">
        <v>16387</v>
      </c>
      <c r="C2868" s="14" t="s">
        <v>12163</v>
      </c>
      <c r="D2868" s="121" t="s">
        <v>12164</v>
      </c>
      <c r="E2868" s="101">
        <v>1</v>
      </c>
      <c r="F2868" s="14" t="s">
        <v>4092</v>
      </c>
      <c r="G2868" s="14" t="s">
        <v>606</v>
      </c>
      <c r="H2868" s="22" t="s">
        <v>12165</v>
      </c>
      <c r="I2868" s="122" t="s">
        <v>12166</v>
      </c>
      <c r="J2868" s="123">
        <v>269</v>
      </c>
      <c r="K2868" s="124">
        <v>240</v>
      </c>
      <c r="L2868" s="125" t="s">
        <v>4180</v>
      </c>
      <c r="M2868" s="14" t="s">
        <v>12167</v>
      </c>
      <c r="N2868" s="14"/>
      <c r="O2868" s="22"/>
      <c r="P2868" s="122"/>
      <c r="Q2868" s="101"/>
      <c r="R2868" s="14"/>
      <c r="S2868" s="48"/>
      <c r="T2868" s="126"/>
    </row>
    <row r="2869" spans="1:20" s="17" customFormat="1" ht="24.95" customHeight="1">
      <c r="A2869" s="127">
        <v>1086</v>
      </c>
      <c r="B2869" s="34" t="s">
        <v>16387</v>
      </c>
      <c r="C2869" s="14" t="s">
        <v>12168</v>
      </c>
      <c r="D2869" s="121" t="s">
        <v>12169</v>
      </c>
      <c r="E2869" s="101">
        <v>1</v>
      </c>
      <c r="F2869" s="14" t="s">
        <v>4092</v>
      </c>
      <c r="G2869" s="14" t="s">
        <v>598</v>
      </c>
      <c r="H2869" s="22" t="s">
        <v>234</v>
      </c>
      <c r="I2869" s="122" t="s">
        <v>932</v>
      </c>
      <c r="J2869" s="123">
        <v>16</v>
      </c>
      <c r="K2869" s="124">
        <v>16000</v>
      </c>
      <c r="L2869" s="125" t="s">
        <v>4180</v>
      </c>
      <c r="M2869" s="14" t="s">
        <v>12170</v>
      </c>
      <c r="N2869" s="14"/>
      <c r="O2869" s="22"/>
      <c r="P2869" s="122"/>
      <c r="Q2869" s="101"/>
      <c r="R2869" s="14"/>
      <c r="S2869" s="48"/>
      <c r="T2869" s="126"/>
    </row>
    <row r="2870" spans="1:20" s="17" customFormat="1" ht="24.95" customHeight="1">
      <c r="A2870" s="127">
        <v>1087</v>
      </c>
      <c r="B2870" s="34" t="s">
        <v>16387</v>
      </c>
      <c r="C2870" s="14" t="s">
        <v>12171</v>
      </c>
      <c r="D2870" s="121" t="s">
        <v>12172</v>
      </c>
      <c r="E2870" s="101">
        <v>1</v>
      </c>
      <c r="F2870" s="14" t="s">
        <v>4092</v>
      </c>
      <c r="G2870" s="14" t="s">
        <v>618</v>
      </c>
      <c r="H2870" s="22" t="s">
        <v>12173</v>
      </c>
      <c r="I2870" s="122" t="s">
        <v>12174</v>
      </c>
      <c r="J2870" s="123">
        <v>12</v>
      </c>
      <c r="K2870" s="124">
        <v>123000</v>
      </c>
      <c r="L2870" s="125" t="s">
        <v>4180</v>
      </c>
      <c r="M2870" s="14" t="s">
        <v>12175</v>
      </c>
      <c r="N2870" s="14"/>
      <c r="O2870" s="22"/>
      <c r="P2870" s="122"/>
      <c r="Q2870" s="101"/>
      <c r="R2870" s="14"/>
      <c r="S2870" s="48"/>
      <c r="T2870" s="126"/>
    </row>
    <row r="2871" spans="1:20" s="17" customFormat="1" ht="24.95" customHeight="1">
      <c r="A2871" s="127">
        <v>1088</v>
      </c>
      <c r="B2871" s="34" t="s">
        <v>16387</v>
      </c>
      <c r="C2871" s="14" t="s">
        <v>12176</v>
      </c>
      <c r="D2871" s="121" t="s">
        <v>12177</v>
      </c>
      <c r="E2871" s="101">
        <v>1</v>
      </c>
      <c r="F2871" s="14" t="s">
        <v>4092</v>
      </c>
      <c r="G2871" s="14" t="s">
        <v>618</v>
      </c>
      <c r="H2871" s="22" t="s">
        <v>235</v>
      </c>
      <c r="I2871" s="122" t="s">
        <v>1150</v>
      </c>
      <c r="J2871" s="123">
        <v>23</v>
      </c>
      <c r="K2871" s="124">
        <v>3000</v>
      </c>
      <c r="L2871" s="125" t="s">
        <v>4180</v>
      </c>
      <c r="M2871" s="14" t="s">
        <v>12178</v>
      </c>
      <c r="N2871" s="14"/>
      <c r="O2871" s="22"/>
      <c r="P2871" s="122"/>
      <c r="Q2871" s="101"/>
      <c r="R2871" s="14"/>
      <c r="S2871" s="48"/>
      <c r="T2871" s="126"/>
    </row>
    <row r="2872" spans="1:20" s="17" customFormat="1" ht="24.95" customHeight="1">
      <c r="A2872" s="127">
        <v>1089</v>
      </c>
      <c r="B2872" s="34" t="s">
        <v>16387</v>
      </c>
      <c r="C2872" s="14" t="s">
        <v>12179</v>
      </c>
      <c r="D2872" s="121" t="s">
        <v>12180</v>
      </c>
      <c r="E2872" s="22" t="s">
        <v>12181</v>
      </c>
      <c r="F2872" s="14" t="s">
        <v>5054</v>
      </c>
      <c r="G2872" s="14" t="s">
        <v>556</v>
      </c>
      <c r="H2872" s="22" t="s">
        <v>12182</v>
      </c>
      <c r="I2872" s="122" t="s">
        <v>12183</v>
      </c>
      <c r="J2872" s="123">
        <v>615</v>
      </c>
      <c r="K2872" s="124">
        <v>100</v>
      </c>
      <c r="L2872" s="125" t="s">
        <v>4180</v>
      </c>
      <c r="M2872" s="34" t="s">
        <v>12184</v>
      </c>
      <c r="N2872" s="14"/>
      <c r="O2872" s="22"/>
      <c r="P2872" s="122"/>
      <c r="Q2872" s="101"/>
      <c r="R2872" s="14"/>
      <c r="S2872" s="48"/>
      <c r="T2872" s="126"/>
    </row>
    <row r="2873" spans="1:20" s="17" customFormat="1" ht="24.95" customHeight="1">
      <c r="A2873" s="127">
        <v>1090</v>
      </c>
      <c r="B2873" s="34" t="s">
        <v>16387</v>
      </c>
      <c r="C2873" s="14" t="s">
        <v>12185</v>
      </c>
      <c r="D2873" s="121" t="s">
        <v>12186</v>
      </c>
      <c r="E2873" s="101">
        <v>50</v>
      </c>
      <c r="F2873" s="14" t="s">
        <v>4104</v>
      </c>
      <c r="G2873" s="14" t="s">
        <v>546</v>
      </c>
      <c r="H2873" s="22" t="s">
        <v>238</v>
      </c>
      <c r="I2873" s="122" t="s">
        <v>12187</v>
      </c>
      <c r="J2873" s="123">
        <v>4150</v>
      </c>
      <c r="K2873" s="124">
        <v>50</v>
      </c>
      <c r="L2873" s="125" t="s">
        <v>4180</v>
      </c>
      <c r="M2873" s="14" t="s">
        <v>12188</v>
      </c>
      <c r="N2873" s="14"/>
      <c r="O2873" s="22"/>
      <c r="P2873" s="122"/>
      <c r="Q2873" s="101"/>
      <c r="R2873" s="14"/>
      <c r="S2873" s="48"/>
      <c r="T2873" s="126"/>
    </row>
    <row r="2874" spans="1:20" s="17" customFormat="1" ht="24.95" customHeight="1">
      <c r="A2874" s="127">
        <v>1091</v>
      </c>
      <c r="B2874" s="34" t="s">
        <v>16387</v>
      </c>
      <c r="C2874" s="14" t="s">
        <v>12189</v>
      </c>
      <c r="D2874" s="121" t="s">
        <v>239</v>
      </c>
      <c r="E2874" s="101">
        <v>1</v>
      </c>
      <c r="F2874" s="14" t="s">
        <v>10163</v>
      </c>
      <c r="G2874" s="14" t="s">
        <v>616</v>
      </c>
      <c r="H2874" s="22" t="s">
        <v>3588</v>
      </c>
      <c r="I2874" s="122" t="s">
        <v>12190</v>
      </c>
      <c r="J2874" s="123">
        <v>193</v>
      </c>
      <c r="K2874" s="124">
        <v>5000</v>
      </c>
      <c r="L2874" s="125" t="s">
        <v>4180</v>
      </c>
      <c r="M2874" s="14" t="s">
        <v>12191</v>
      </c>
      <c r="N2874" s="14"/>
      <c r="O2874" s="22"/>
      <c r="P2874" s="122"/>
      <c r="Q2874" s="101"/>
      <c r="R2874" s="14"/>
      <c r="S2874" s="48"/>
      <c r="T2874" s="126"/>
    </row>
    <row r="2875" spans="1:20" s="17" customFormat="1" ht="24.95" customHeight="1">
      <c r="A2875" s="127">
        <v>1092</v>
      </c>
      <c r="B2875" s="34" t="s">
        <v>16387</v>
      </c>
      <c r="C2875" s="14" t="s">
        <v>12192</v>
      </c>
      <c r="D2875" s="121" t="s">
        <v>12193</v>
      </c>
      <c r="E2875" s="101">
        <v>1000</v>
      </c>
      <c r="F2875" s="14" t="s">
        <v>4104</v>
      </c>
      <c r="G2875" s="14" t="s">
        <v>583</v>
      </c>
      <c r="H2875" s="22" t="s">
        <v>273</v>
      </c>
      <c r="I2875" s="122" t="s">
        <v>961</v>
      </c>
      <c r="J2875" s="123">
        <v>990</v>
      </c>
      <c r="K2875" s="124">
        <v>8100</v>
      </c>
      <c r="L2875" s="125" t="s">
        <v>4161</v>
      </c>
      <c r="M2875" s="14" t="s">
        <v>12194</v>
      </c>
      <c r="N2875" s="14" t="s">
        <v>583</v>
      </c>
      <c r="O2875" s="22" t="s">
        <v>273</v>
      </c>
      <c r="P2875" s="122" t="s">
        <v>961</v>
      </c>
      <c r="Q2875" s="101">
        <v>1000</v>
      </c>
      <c r="R2875" s="14" t="s">
        <v>4104</v>
      </c>
      <c r="S2875" s="48">
        <v>990</v>
      </c>
      <c r="T2875" s="126"/>
    </row>
    <row r="2876" spans="1:20" s="17" customFormat="1" ht="24.95" customHeight="1">
      <c r="A2876" s="127"/>
      <c r="B2876" s="34"/>
      <c r="C2876" s="34"/>
      <c r="D2876" s="121"/>
      <c r="E2876" s="101"/>
      <c r="F2876" s="14"/>
      <c r="G2876" s="14"/>
      <c r="H2876" s="22"/>
      <c r="I2876" s="122"/>
      <c r="J2876" s="128"/>
      <c r="K2876" s="124"/>
      <c r="L2876" s="125" t="s">
        <v>4161</v>
      </c>
      <c r="M2876" s="14" t="s">
        <v>12194</v>
      </c>
      <c r="N2876" s="14" t="s">
        <v>599</v>
      </c>
      <c r="O2876" s="22" t="s">
        <v>274</v>
      </c>
      <c r="P2876" s="122" t="s">
        <v>962</v>
      </c>
      <c r="Q2876" s="101">
        <v>1000</v>
      </c>
      <c r="R2876" s="14" t="s">
        <v>4104</v>
      </c>
      <c r="S2876" s="48">
        <v>990</v>
      </c>
      <c r="T2876" s="126"/>
    </row>
    <row r="2877" spans="1:20" s="17" customFormat="1" ht="24.95" customHeight="1">
      <c r="A2877" s="127">
        <v>1093</v>
      </c>
      <c r="B2877" s="34" t="s">
        <v>16387</v>
      </c>
      <c r="C2877" s="14" t="s">
        <v>12195</v>
      </c>
      <c r="D2877" s="121" t="s">
        <v>12196</v>
      </c>
      <c r="E2877" s="101">
        <v>0.8</v>
      </c>
      <c r="F2877" s="14" t="s">
        <v>6073</v>
      </c>
      <c r="G2877" s="14" t="s">
        <v>542</v>
      </c>
      <c r="H2877" s="22" t="s">
        <v>12197</v>
      </c>
      <c r="I2877" s="122" t="s">
        <v>12198</v>
      </c>
      <c r="J2877" s="123">
        <v>188</v>
      </c>
      <c r="K2877" s="124">
        <v>150</v>
      </c>
      <c r="L2877" s="125" t="s">
        <v>4180</v>
      </c>
      <c r="M2877" s="14" t="s">
        <v>12199</v>
      </c>
      <c r="N2877" s="14"/>
      <c r="O2877" s="22"/>
      <c r="P2877" s="122"/>
      <c r="Q2877" s="101"/>
      <c r="R2877" s="14"/>
      <c r="S2877" s="48"/>
      <c r="T2877" s="126"/>
    </row>
    <row r="2878" spans="1:20" s="17" customFormat="1" ht="24.95" customHeight="1">
      <c r="A2878" s="127">
        <v>1094</v>
      </c>
      <c r="B2878" s="34" t="s">
        <v>16387</v>
      </c>
      <c r="C2878" s="14" t="s">
        <v>12200</v>
      </c>
      <c r="D2878" s="121" t="s">
        <v>12201</v>
      </c>
      <c r="E2878" s="101">
        <v>0.8</v>
      </c>
      <c r="F2878" s="14" t="s">
        <v>6073</v>
      </c>
      <c r="G2878" s="14" t="s">
        <v>542</v>
      </c>
      <c r="H2878" s="22" t="s">
        <v>12202</v>
      </c>
      <c r="I2878" s="122" t="s">
        <v>12203</v>
      </c>
      <c r="J2878" s="123">
        <v>242</v>
      </c>
      <c r="K2878" s="124">
        <v>240</v>
      </c>
      <c r="L2878" s="125" t="s">
        <v>4180</v>
      </c>
      <c r="M2878" s="14" t="s">
        <v>12204</v>
      </c>
      <c r="N2878" s="14"/>
      <c r="O2878" s="22"/>
      <c r="P2878" s="122"/>
      <c r="Q2878" s="101"/>
      <c r="R2878" s="14"/>
      <c r="S2878" s="48"/>
      <c r="T2878" s="126"/>
    </row>
    <row r="2879" spans="1:20" s="17" customFormat="1" ht="24.95" customHeight="1">
      <c r="A2879" s="127">
        <v>1095</v>
      </c>
      <c r="B2879" s="34" t="s">
        <v>16387</v>
      </c>
      <c r="C2879" s="14" t="s">
        <v>12205</v>
      </c>
      <c r="D2879" s="121" t="s">
        <v>12206</v>
      </c>
      <c r="E2879" s="101">
        <v>100</v>
      </c>
      <c r="F2879" s="14" t="s">
        <v>4104</v>
      </c>
      <c r="G2879" s="14" t="s">
        <v>539</v>
      </c>
      <c r="H2879" s="22" t="s">
        <v>76</v>
      </c>
      <c r="I2879" s="122" t="s">
        <v>1084</v>
      </c>
      <c r="J2879" s="123">
        <v>898</v>
      </c>
      <c r="K2879" s="124">
        <v>1000</v>
      </c>
      <c r="L2879" s="125" t="s">
        <v>4180</v>
      </c>
      <c r="M2879" s="14" t="s">
        <v>12207</v>
      </c>
      <c r="N2879" s="14"/>
      <c r="O2879" s="22"/>
      <c r="P2879" s="122"/>
      <c r="Q2879" s="101"/>
      <c r="R2879" s="14"/>
      <c r="S2879" s="48"/>
      <c r="T2879" s="126"/>
    </row>
    <row r="2880" spans="1:20" s="17" customFormat="1" ht="24.95" customHeight="1">
      <c r="A2880" s="127">
        <v>1096</v>
      </c>
      <c r="B2880" s="34" t="s">
        <v>16387</v>
      </c>
      <c r="C2880" s="14" t="s">
        <v>12208</v>
      </c>
      <c r="D2880" s="121" t="s">
        <v>12209</v>
      </c>
      <c r="E2880" s="101">
        <v>1000</v>
      </c>
      <c r="F2880" s="14" t="s">
        <v>4104</v>
      </c>
      <c r="G2880" s="14" t="s">
        <v>583</v>
      </c>
      <c r="H2880" s="22" t="s">
        <v>320</v>
      </c>
      <c r="I2880" s="122" t="s">
        <v>998</v>
      </c>
      <c r="J2880" s="123">
        <v>1000</v>
      </c>
      <c r="K2880" s="124">
        <v>6600</v>
      </c>
      <c r="L2880" s="125" t="s">
        <v>4161</v>
      </c>
      <c r="M2880" s="14" t="s">
        <v>12210</v>
      </c>
      <c r="N2880" s="14" t="s">
        <v>583</v>
      </c>
      <c r="O2880" s="22" t="s">
        <v>320</v>
      </c>
      <c r="P2880" s="122" t="s">
        <v>998</v>
      </c>
      <c r="Q2880" s="101">
        <v>1000</v>
      </c>
      <c r="R2880" s="14" t="s">
        <v>4104</v>
      </c>
      <c r="S2880" s="48">
        <v>1000</v>
      </c>
      <c r="T2880" s="126"/>
    </row>
    <row r="2881" spans="1:20" s="17" customFormat="1" ht="24.95" customHeight="1">
      <c r="A2881" s="127"/>
      <c r="B2881" s="34"/>
      <c r="C2881" s="34"/>
      <c r="D2881" s="121"/>
      <c r="E2881" s="101"/>
      <c r="F2881" s="14"/>
      <c r="G2881" s="14"/>
      <c r="H2881" s="22"/>
      <c r="I2881" s="122"/>
      <c r="J2881" s="128"/>
      <c r="K2881" s="124"/>
      <c r="L2881" s="125" t="s">
        <v>4161</v>
      </c>
      <c r="M2881" s="14" t="s">
        <v>12210</v>
      </c>
      <c r="N2881" s="14" t="s">
        <v>599</v>
      </c>
      <c r="O2881" s="22" t="s">
        <v>321</v>
      </c>
      <c r="P2881" s="122" t="s">
        <v>999</v>
      </c>
      <c r="Q2881" s="101">
        <v>1000</v>
      </c>
      <c r="R2881" s="14" t="s">
        <v>4104</v>
      </c>
      <c r="S2881" s="48">
        <v>1000</v>
      </c>
      <c r="T2881" s="126"/>
    </row>
    <row r="2882" spans="1:20" s="17" customFormat="1" ht="24.95" customHeight="1">
      <c r="A2882" s="127">
        <v>1097</v>
      </c>
      <c r="B2882" s="34" t="s">
        <v>16387</v>
      </c>
      <c r="C2882" s="14" t="s">
        <v>12211</v>
      </c>
      <c r="D2882" s="121" t="s">
        <v>12212</v>
      </c>
      <c r="E2882" s="101">
        <v>1000</v>
      </c>
      <c r="F2882" s="14" t="s">
        <v>3994</v>
      </c>
      <c r="G2882" s="14" t="s">
        <v>548</v>
      </c>
      <c r="H2882" s="22" t="s">
        <v>247</v>
      </c>
      <c r="I2882" s="122" t="s">
        <v>935</v>
      </c>
      <c r="J2882" s="123">
        <v>1595</v>
      </c>
      <c r="K2882" s="124">
        <v>180</v>
      </c>
      <c r="L2882" s="125" t="s">
        <v>4161</v>
      </c>
      <c r="M2882" s="14" t="s">
        <v>12213</v>
      </c>
      <c r="N2882" s="14" t="s">
        <v>548</v>
      </c>
      <c r="O2882" s="22" t="s">
        <v>247</v>
      </c>
      <c r="P2882" s="122" t="s">
        <v>935</v>
      </c>
      <c r="Q2882" s="101">
        <v>1000</v>
      </c>
      <c r="R2882" s="14" t="s">
        <v>3994</v>
      </c>
      <c r="S2882" s="48">
        <v>1595</v>
      </c>
      <c r="T2882" s="126"/>
    </row>
    <row r="2883" spans="1:20" s="17" customFormat="1" ht="24.95" customHeight="1">
      <c r="A2883" s="127"/>
      <c r="B2883" s="34"/>
      <c r="C2883" s="34"/>
      <c r="D2883" s="121"/>
      <c r="E2883" s="101"/>
      <c r="F2883" s="14"/>
      <c r="G2883" s="14"/>
      <c r="H2883" s="22"/>
      <c r="I2883" s="122"/>
      <c r="J2883" s="128"/>
      <c r="K2883" s="124"/>
      <c r="L2883" s="125" t="s">
        <v>4161</v>
      </c>
      <c r="M2883" s="14" t="s">
        <v>12213</v>
      </c>
      <c r="N2883" s="14" t="s">
        <v>583</v>
      </c>
      <c r="O2883" s="22" t="s">
        <v>248</v>
      </c>
      <c r="P2883" s="122" t="s">
        <v>936</v>
      </c>
      <c r="Q2883" s="101">
        <v>1000</v>
      </c>
      <c r="R2883" s="14" t="s">
        <v>3994</v>
      </c>
      <c r="S2883" s="48">
        <v>1505</v>
      </c>
      <c r="T2883" s="126"/>
    </row>
    <row r="2884" spans="1:20" s="17" customFormat="1" ht="24.95" customHeight="1">
      <c r="A2884" s="127"/>
      <c r="B2884" s="34"/>
      <c r="C2884" s="34"/>
      <c r="D2884" s="121"/>
      <c r="E2884" s="101"/>
      <c r="F2884" s="14"/>
      <c r="G2884" s="14"/>
      <c r="H2884" s="22"/>
      <c r="I2884" s="122"/>
      <c r="J2884" s="128"/>
      <c r="K2884" s="124"/>
      <c r="L2884" s="125" t="s">
        <v>4161</v>
      </c>
      <c r="M2884" s="14" t="s">
        <v>12213</v>
      </c>
      <c r="N2884" s="14" t="s">
        <v>599</v>
      </c>
      <c r="O2884" s="22" t="s">
        <v>2217</v>
      </c>
      <c r="P2884" s="122" t="s">
        <v>2755</v>
      </c>
      <c r="Q2884" s="101">
        <v>1000</v>
      </c>
      <c r="R2884" s="14" t="s">
        <v>3994</v>
      </c>
      <c r="S2884" s="48">
        <v>1647</v>
      </c>
      <c r="T2884" s="126"/>
    </row>
    <row r="2885" spans="1:20" s="17" customFormat="1" ht="24.95" customHeight="1">
      <c r="A2885" s="127">
        <v>1098</v>
      </c>
      <c r="B2885" s="34" t="s">
        <v>16387</v>
      </c>
      <c r="C2885" s="14" t="s">
        <v>12214</v>
      </c>
      <c r="D2885" s="121" t="s">
        <v>12215</v>
      </c>
      <c r="E2885" s="101">
        <v>500</v>
      </c>
      <c r="F2885" s="14" t="s">
        <v>3994</v>
      </c>
      <c r="G2885" s="14" t="s">
        <v>583</v>
      </c>
      <c r="H2885" s="22" t="s">
        <v>249</v>
      </c>
      <c r="I2885" s="122" t="s">
        <v>937</v>
      </c>
      <c r="J2885" s="123">
        <v>1289</v>
      </c>
      <c r="K2885" s="124">
        <v>210</v>
      </c>
      <c r="L2885" s="125" t="s">
        <v>4161</v>
      </c>
      <c r="M2885" s="14" t="s">
        <v>12216</v>
      </c>
      <c r="N2885" s="14" t="s">
        <v>583</v>
      </c>
      <c r="O2885" s="22" t="s">
        <v>249</v>
      </c>
      <c r="P2885" s="122" t="s">
        <v>937</v>
      </c>
      <c r="Q2885" s="101">
        <v>500</v>
      </c>
      <c r="R2885" s="14" t="s">
        <v>3994</v>
      </c>
      <c r="S2885" s="48">
        <v>1289</v>
      </c>
      <c r="T2885" s="126"/>
    </row>
    <row r="2886" spans="1:20" s="17" customFormat="1" ht="24.95" customHeight="1">
      <c r="A2886" s="127"/>
      <c r="B2886" s="34"/>
      <c r="C2886" s="34"/>
      <c r="D2886" s="121"/>
      <c r="E2886" s="101"/>
      <c r="F2886" s="14"/>
      <c r="G2886" s="14"/>
      <c r="H2886" s="22"/>
      <c r="I2886" s="122"/>
      <c r="J2886" s="128"/>
      <c r="K2886" s="124"/>
      <c r="L2886" s="125" t="s">
        <v>4161</v>
      </c>
      <c r="M2886" s="14" t="s">
        <v>12216</v>
      </c>
      <c r="N2886" s="14" t="s">
        <v>599</v>
      </c>
      <c r="O2886" s="22" t="s">
        <v>2218</v>
      </c>
      <c r="P2886" s="122" t="s">
        <v>2756</v>
      </c>
      <c r="Q2886" s="101">
        <v>500</v>
      </c>
      <c r="R2886" s="14" t="s">
        <v>3994</v>
      </c>
      <c r="S2886" s="48">
        <v>1377</v>
      </c>
      <c r="T2886" s="126"/>
    </row>
    <row r="2887" spans="1:20" s="17" customFormat="1" ht="24.95" customHeight="1">
      <c r="A2887" s="127">
        <v>1099</v>
      </c>
      <c r="B2887" s="34" t="s">
        <v>16387</v>
      </c>
      <c r="C2887" s="14" t="s">
        <v>12217</v>
      </c>
      <c r="D2887" s="121" t="s">
        <v>12218</v>
      </c>
      <c r="E2887" s="101">
        <v>1000</v>
      </c>
      <c r="F2887" s="14" t="s">
        <v>3994</v>
      </c>
      <c r="G2887" s="14" t="s">
        <v>548</v>
      </c>
      <c r="H2887" s="22" t="s">
        <v>250</v>
      </c>
      <c r="I2887" s="122" t="s">
        <v>938</v>
      </c>
      <c r="J2887" s="123">
        <v>1735</v>
      </c>
      <c r="K2887" s="124">
        <v>2300</v>
      </c>
      <c r="L2887" s="125" t="s">
        <v>4161</v>
      </c>
      <c r="M2887" s="14" t="s">
        <v>12219</v>
      </c>
      <c r="N2887" s="14" t="s">
        <v>548</v>
      </c>
      <c r="O2887" s="22" t="s">
        <v>250</v>
      </c>
      <c r="P2887" s="122" t="s">
        <v>938</v>
      </c>
      <c r="Q2887" s="101">
        <v>1000</v>
      </c>
      <c r="R2887" s="14" t="s">
        <v>3994</v>
      </c>
      <c r="S2887" s="48">
        <v>1735</v>
      </c>
      <c r="T2887" s="126"/>
    </row>
    <row r="2888" spans="1:20" s="17" customFormat="1" ht="24.95" customHeight="1">
      <c r="A2888" s="127"/>
      <c r="B2888" s="34"/>
      <c r="C2888" s="34"/>
      <c r="D2888" s="121"/>
      <c r="E2888" s="101"/>
      <c r="F2888" s="14"/>
      <c r="G2888" s="14"/>
      <c r="H2888" s="22"/>
      <c r="I2888" s="122"/>
      <c r="J2888" s="128"/>
      <c r="K2888" s="124"/>
      <c r="L2888" s="125" t="s">
        <v>4161</v>
      </c>
      <c r="M2888" s="14" t="s">
        <v>12219</v>
      </c>
      <c r="N2888" s="14" t="s">
        <v>599</v>
      </c>
      <c r="O2888" s="22" t="s">
        <v>2198</v>
      </c>
      <c r="P2888" s="122" t="s">
        <v>2736</v>
      </c>
      <c r="Q2888" s="101">
        <v>1000</v>
      </c>
      <c r="R2888" s="14" t="s">
        <v>3994</v>
      </c>
      <c r="S2888" s="48">
        <v>1666</v>
      </c>
      <c r="T2888" s="126"/>
    </row>
    <row r="2889" spans="1:20" s="17" customFormat="1" ht="24.95" customHeight="1">
      <c r="A2889" s="127"/>
      <c r="B2889" s="34"/>
      <c r="C2889" s="34"/>
      <c r="D2889" s="121"/>
      <c r="E2889" s="101"/>
      <c r="F2889" s="14"/>
      <c r="G2889" s="14"/>
      <c r="H2889" s="22"/>
      <c r="I2889" s="122"/>
      <c r="J2889" s="128"/>
      <c r="K2889" s="124"/>
      <c r="L2889" s="125" t="s">
        <v>4161</v>
      </c>
      <c r="M2889" s="14" t="s">
        <v>12219</v>
      </c>
      <c r="N2889" s="14" t="s">
        <v>583</v>
      </c>
      <c r="O2889" s="22" t="s">
        <v>251</v>
      </c>
      <c r="P2889" s="122" t="s">
        <v>939</v>
      </c>
      <c r="Q2889" s="101">
        <v>1000</v>
      </c>
      <c r="R2889" s="14" t="s">
        <v>3994</v>
      </c>
      <c r="S2889" s="48">
        <v>1666</v>
      </c>
      <c r="T2889" s="126"/>
    </row>
    <row r="2890" spans="1:20" s="17" customFormat="1" ht="24.95" customHeight="1">
      <c r="A2890" s="127">
        <v>1100</v>
      </c>
      <c r="B2890" s="34" t="s">
        <v>16387</v>
      </c>
      <c r="C2890" s="14" t="s">
        <v>3508</v>
      </c>
      <c r="D2890" s="121" t="s">
        <v>12220</v>
      </c>
      <c r="E2890" s="101">
        <v>500</v>
      </c>
      <c r="F2890" s="14" t="s">
        <v>3994</v>
      </c>
      <c r="G2890" s="14" t="s">
        <v>548</v>
      </c>
      <c r="H2890" s="22" t="s">
        <v>252</v>
      </c>
      <c r="I2890" s="122" t="s">
        <v>940</v>
      </c>
      <c r="J2890" s="123">
        <v>1393</v>
      </c>
      <c r="K2890" s="124">
        <v>630</v>
      </c>
      <c r="L2890" s="125" t="s">
        <v>4161</v>
      </c>
      <c r="M2890" s="14" t="s">
        <v>12221</v>
      </c>
      <c r="N2890" s="14" t="s">
        <v>548</v>
      </c>
      <c r="O2890" s="22" t="s">
        <v>252</v>
      </c>
      <c r="P2890" s="122" t="s">
        <v>940</v>
      </c>
      <c r="Q2890" s="101">
        <v>500</v>
      </c>
      <c r="R2890" s="14" t="s">
        <v>3994</v>
      </c>
      <c r="S2890" s="48">
        <v>1393</v>
      </c>
      <c r="T2890" s="126"/>
    </row>
    <row r="2891" spans="1:20" s="17" customFormat="1" ht="24.95" customHeight="1">
      <c r="A2891" s="127"/>
      <c r="B2891" s="34"/>
      <c r="C2891" s="34"/>
      <c r="D2891" s="121"/>
      <c r="E2891" s="101"/>
      <c r="F2891" s="14"/>
      <c r="G2891" s="14"/>
      <c r="H2891" s="22"/>
      <c r="I2891" s="122"/>
      <c r="J2891" s="128"/>
      <c r="K2891" s="124"/>
      <c r="L2891" s="125" t="s">
        <v>4161</v>
      </c>
      <c r="M2891" s="14" t="s">
        <v>12221</v>
      </c>
      <c r="N2891" s="14" t="s">
        <v>583</v>
      </c>
      <c r="O2891" s="22" t="s">
        <v>253</v>
      </c>
      <c r="P2891" s="122" t="s">
        <v>941</v>
      </c>
      <c r="Q2891" s="101">
        <v>500</v>
      </c>
      <c r="R2891" s="14" t="s">
        <v>3994</v>
      </c>
      <c r="S2891" s="48">
        <v>1326</v>
      </c>
      <c r="T2891" s="126"/>
    </row>
    <row r="2892" spans="1:20" s="17" customFormat="1" ht="24.95" customHeight="1">
      <c r="A2892" s="127"/>
      <c r="B2892" s="34"/>
      <c r="C2892" s="34"/>
      <c r="D2892" s="121"/>
      <c r="E2892" s="101"/>
      <c r="F2892" s="14"/>
      <c r="G2892" s="14"/>
      <c r="H2892" s="22"/>
      <c r="I2892" s="122"/>
      <c r="J2892" s="128"/>
      <c r="K2892" s="124"/>
      <c r="L2892" s="125" t="s">
        <v>4161</v>
      </c>
      <c r="M2892" s="14" t="s">
        <v>12221</v>
      </c>
      <c r="N2892" s="14" t="s">
        <v>599</v>
      </c>
      <c r="O2892" s="22" t="s">
        <v>2199</v>
      </c>
      <c r="P2892" s="122" t="s">
        <v>2737</v>
      </c>
      <c r="Q2892" s="101">
        <v>500</v>
      </c>
      <c r="R2892" s="14" t="s">
        <v>3994</v>
      </c>
      <c r="S2892" s="48">
        <v>1431</v>
      </c>
      <c r="T2892" s="126"/>
    </row>
    <row r="2893" spans="1:20" s="17" customFormat="1" ht="24.95" customHeight="1">
      <c r="A2893" s="127">
        <v>1101</v>
      </c>
      <c r="B2893" s="34" t="s">
        <v>16387</v>
      </c>
      <c r="C2893" s="14" t="s">
        <v>12222</v>
      </c>
      <c r="D2893" s="121" t="s">
        <v>12223</v>
      </c>
      <c r="E2893" s="101">
        <v>100</v>
      </c>
      <c r="F2893" s="14" t="s">
        <v>4104</v>
      </c>
      <c r="G2893" s="14" t="s">
        <v>639</v>
      </c>
      <c r="H2893" s="22" t="s">
        <v>254</v>
      </c>
      <c r="I2893" s="122" t="s">
        <v>942</v>
      </c>
      <c r="J2893" s="123">
        <v>91983</v>
      </c>
      <c r="K2893" s="124">
        <v>260</v>
      </c>
      <c r="L2893" s="125" t="s">
        <v>4161</v>
      </c>
      <c r="M2893" s="14" t="s">
        <v>12224</v>
      </c>
      <c r="N2893" s="14" t="s">
        <v>639</v>
      </c>
      <c r="O2893" s="22" t="s">
        <v>254</v>
      </c>
      <c r="P2893" s="122" t="s">
        <v>942</v>
      </c>
      <c r="Q2893" s="101">
        <v>100</v>
      </c>
      <c r="R2893" s="14" t="s">
        <v>4104</v>
      </c>
      <c r="S2893" s="48">
        <v>91983</v>
      </c>
      <c r="T2893" s="126"/>
    </row>
    <row r="2894" spans="1:20" s="17" customFormat="1" ht="24.95" customHeight="1">
      <c r="A2894" s="127"/>
      <c r="B2894" s="34"/>
      <c r="C2894" s="34"/>
      <c r="D2894" s="121"/>
      <c r="E2894" s="101"/>
      <c r="F2894" s="14"/>
      <c r="G2894" s="14"/>
      <c r="H2894" s="22"/>
      <c r="I2894" s="122"/>
      <c r="J2894" s="128"/>
      <c r="K2894" s="124"/>
      <c r="L2894" s="125" t="s">
        <v>4161</v>
      </c>
      <c r="M2894" s="14" t="s">
        <v>12224</v>
      </c>
      <c r="N2894" s="14" t="s">
        <v>558</v>
      </c>
      <c r="O2894" s="22" t="s">
        <v>255</v>
      </c>
      <c r="P2894" s="122" t="s">
        <v>943</v>
      </c>
      <c r="Q2894" s="101">
        <v>100</v>
      </c>
      <c r="R2894" s="14" t="s">
        <v>4104</v>
      </c>
      <c r="S2894" s="48">
        <v>93549</v>
      </c>
      <c r="T2894" s="126"/>
    </row>
    <row r="2895" spans="1:20" s="17" customFormat="1" ht="24.95" customHeight="1">
      <c r="A2895" s="127">
        <v>1102</v>
      </c>
      <c r="B2895" s="34" t="s">
        <v>16387</v>
      </c>
      <c r="C2895" s="14" t="s">
        <v>12225</v>
      </c>
      <c r="D2895" s="121" t="s">
        <v>12226</v>
      </c>
      <c r="E2895" s="101">
        <v>20</v>
      </c>
      <c r="F2895" s="14" t="s">
        <v>3978</v>
      </c>
      <c r="G2895" s="14" t="s">
        <v>613</v>
      </c>
      <c r="H2895" s="22" t="s">
        <v>12227</v>
      </c>
      <c r="I2895" s="122" t="s">
        <v>12228</v>
      </c>
      <c r="J2895" s="123">
        <v>165</v>
      </c>
      <c r="K2895" s="124">
        <v>100</v>
      </c>
      <c r="L2895" s="125" t="s">
        <v>4161</v>
      </c>
      <c r="M2895" s="14" t="s">
        <v>12229</v>
      </c>
      <c r="N2895" s="14" t="s">
        <v>613</v>
      </c>
      <c r="O2895" s="22" t="s">
        <v>12227</v>
      </c>
      <c r="P2895" s="122" t="s">
        <v>12228</v>
      </c>
      <c r="Q2895" s="101">
        <v>20</v>
      </c>
      <c r="R2895" s="14" t="s">
        <v>3978</v>
      </c>
      <c r="S2895" s="48">
        <v>165</v>
      </c>
      <c r="T2895" s="126"/>
    </row>
    <row r="2896" spans="1:20" s="17" customFormat="1" ht="24.95" customHeight="1">
      <c r="A2896" s="127"/>
      <c r="B2896" s="34"/>
      <c r="C2896" s="34"/>
      <c r="D2896" s="121"/>
      <c r="E2896" s="101"/>
      <c r="F2896" s="14"/>
      <c r="G2896" s="14"/>
      <c r="H2896" s="22"/>
      <c r="I2896" s="122"/>
      <c r="J2896" s="128"/>
      <c r="K2896" s="124"/>
      <c r="L2896" s="125" t="s">
        <v>4161</v>
      </c>
      <c r="M2896" s="14" t="s">
        <v>12229</v>
      </c>
      <c r="N2896" s="14" t="s">
        <v>599</v>
      </c>
      <c r="O2896" s="22" t="s">
        <v>12230</v>
      </c>
      <c r="P2896" s="122" t="s">
        <v>12231</v>
      </c>
      <c r="Q2896" s="101">
        <v>20</v>
      </c>
      <c r="R2896" s="14" t="s">
        <v>4109</v>
      </c>
      <c r="S2896" s="48">
        <v>281</v>
      </c>
      <c r="T2896" s="126"/>
    </row>
    <row r="2897" spans="1:20" s="17" customFormat="1" ht="24.95" customHeight="1">
      <c r="A2897" s="127"/>
      <c r="B2897" s="34"/>
      <c r="C2897" s="34"/>
      <c r="D2897" s="121"/>
      <c r="E2897" s="101"/>
      <c r="F2897" s="14"/>
      <c r="G2897" s="14"/>
      <c r="H2897" s="22"/>
      <c r="I2897" s="122"/>
      <c r="J2897" s="128"/>
      <c r="K2897" s="124"/>
      <c r="L2897" s="125" t="s">
        <v>4161</v>
      </c>
      <c r="M2897" s="14" t="s">
        <v>12229</v>
      </c>
      <c r="N2897" s="14" t="s">
        <v>583</v>
      </c>
      <c r="O2897" s="22" t="s">
        <v>256</v>
      </c>
      <c r="P2897" s="122" t="s">
        <v>944</v>
      </c>
      <c r="Q2897" s="101">
        <v>20</v>
      </c>
      <c r="R2897" s="14" t="s">
        <v>3978</v>
      </c>
      <c r="S2897" s="48">
        <v>281</v>
      </c>
      <c r="T2897" s="126"/>
    </row>
    <row r="2898" spans="1:20" s="17" customFormat="1" ht="24.95" customHeight="1">
      <c r="A2898" s="127">
        <v>1103</v>
      </c>
      <c r="B2898" s="34" t="s">
        <v>16387</v>
      </c>
      <c r="C2898" s="14" t="s">
        <v>12232</v>
      </c>
      <c r="D2898" s="121" t="s">
        <v>12233</v>
      </c>
      <c r="E2898" s="101">
        <v>100</v>
      </c>
      <c r="F2898" s="14" t="s">
        <v>3994</v>
      </c>
      <c r="G2898" s="14" t="s">
        <v>583</v>
      </c>
      <c r="H2898" s="22" t="s">
        <v>1967</v>
      </c>
      <c r="I2898" s="122" t="s">
        <v>2538</v>
      </c>
      <c r="J2898" s="123">
        <v>1055</v>
      </c>
      <c r="K2898" s="124">
        <v>730</v>
      </c>
      <c r="L2898" s="125" t="s">
        <v>4161</v>
      </c>
      <c r="M2898" s="14" t="s">
        <v>12234</v>
      </c>
      <c r="N2898" s="14" t="s">
        <v>583</v>
      </c>
      <c r="O2898" s="22" t="s">
        <v>1967</v>
      </c>
      <c r="P2898" s="122" t="s">
        <v>2538</v>
      </c>
      <c r="Q2898" s="101">
        <v>100</v>
      </c>
      <c r="R2898" s="14" t="s">
        <v>3994</v>
      </c>
      <c r="S2898" s="48">
        <v>1055</v>
      </c>
      <c r="T2898" s="126"/>
    </row>
    <row r="2899" spans="1:20" s="17" customFormat="1" ht="24.95" customHeight="1">
      <c r="A2899" s="127"/>
      <c r="B2899" s="34"/>
      <c r="C2899" s="34"/>
      <c r="D2899" s="121"/>
      <c r="E2899" s="101"/>
      <c r="F2899" s="14"/>
      <c r="G2899" s="14"/>
      <c r="H2899" s="22"/>
      <c r="I2899" s="122"/>
      <c r="J2899" s="128"/>
      <c r="K2899" s="124"/>
      <c r="L2899" s="125" t="s">
        <v>4161</v>
      </c>
      <c r="M2899" s="14" t="s">
        <v>12234</v>
      </c>
      <c r="N2899" s="14" t="s">
        <v>599</v>
      </c>
      <c r="O2899" s="22" t="s">
        <v>1966</v>
      </c>
      <c r="P2899" s="122" t="s">
        <v>2537</v>
      </c>
      <c r="Q2899" s="101">
        <v>100</v>
      </c>
      <c r="R2899" s="14" t="s">
        <v>3994</v>
      </c>
      <c r="S2899" s="48">
        <v>950</v>
      </c>
      <c r="T2899" s="126"/>
    </row>
    <row r="2900" spans="1:20" s="17" customFormat="1" ht="24.95" customHeight="1">
      <c r="A2900" s="127"/>
      <c r="B2900" s="34"/>
      <c r="C2900" s="34"/>
      <c r="D2900" s="121"/>
      <c r="E2900" s="101"/>
      <c r="F2900" s="14"/>
      <c r="G2900" s="14"/>
      <c r="H2900" s="22"/>
      <c r="I2900" s="122"/>
      <c r="J2900" s="128"/>
      <c r="K2900" s="124"/>
      <c r="L2900" s="125" t="s">
        <v>4161</v>
      </c>
      <c r="M2900" s="14" t="s">
        <v>12234</v>
      </c>
      <c r="N2900" s="14" t="s">
        <v>548</v>
      </c>
      <c r="O2900" s="22" t="s">
        <v>257</v>
      </c>
      <c r="P2900" s="122" t="s">
        <v>945</v>
      </c>
      <c r="Q2900" s="101">
        <v>100</v>
      </c>
      <c r="R2900" s="14" t="s">
        <v>3994</v>
      </c>
      <c r="S2900" s="48">
        <v>1087</v>
      </c>
      <c r="T2900" s="126"/>
    </row>
    <row r="2901" spans="1:20" s="17" customFormat="1" ht="24.95" customHeight="1">
      <c r="A2901" s="127">
        <v>1104</v>
      </c>
      <c r="B2901" s="34" t="s">
        <v>16387</v>
      </c>
      <c r="C2901" s="14" t="s">
        <v>12235</v>
      </c>
      <c r="D2901" s="121" t="s">
        <v>12236</v>
      </c>
      <c r="E2901" s="101">
        <v>1.8</v>
      </c>
      <c r="F2901" s="14" t="s">
        <v>1174</v>
      </c>
      <c r="G2901" s="14" t="s">
        <v>613</v>
      </c>
      <c r="H2901" s="22" t="s">
        <v>258</v>
      </c>
      <c r="I2901" s="122" t="s">
        <v>946</v>
      </c>
      <c r="J2901" s="123">
        <v>356</v>
      </c>
      <c r="K2901" s="124">
        <v>4500</v>
      </c>
      <c r="L2901" s="125" t="s">
        <v>4161</v>
      </c>
      <c r="M2901" s="14" t="s">
        <v>12237</v>
      </c>
      <c r="N2901" s="14" t="s">
        <v>613</v>
      </c>
      <c r="O2901" s="22" t="s">
        <v>258</v>
      </c>
      <c r="P2901" s="122" t="s">
        <v>946</v>
      </c>
      <c r="Q2901" s="101">
        <v>1.8</v>
      </c>
      <c r="R2901" s="14" t="s">
        <v>1174</v>
      </c>
      <c r="S2901" s="48">
        <v>356</v>
      </c>
      <c r="T2901" s="126"/>
    </row>
    <row r="2902" spans="1:20" s="17" customFormat="1" ht="24.95" customHeight="1">
      <c r="A2902" s="127"/>
      <c r="B2902" s="34"/>
      <c r="C2902" s="34"/>
      <c r="D2902" s="121"/>
      <c r="E2902" s="101"/>
      <c r="F2902" s="14"/>
      <c r="G2902" s="14"/>
      <c r="H2902" s="22"/>
      <c r="I2902" s="122"/>
      <c r="J2902" s="128"/>
      <c r="K2902" s="124"/>
      <c r="L2902" s="125" t="s">
        <v>4161</v>
      </c>
      <c r="M2902" s="14" t="s">
        <v>12237</v>
      </c>
      <c r="N2902" s="14" t="s">
        <v>547</v>
      </c>
      <c r="O2902" s="22" t="s">
        <v>259</v>
      </c>
      <c r="P2902" s="122" t="s">
        <v>947</v>
      </c>
      <c r="Q2902" s="101">
        <v>1.8</v>
      </c>
      <c r="R2902" s="14" t="s">
        <v>3978</v>
      </c>
      <c r="S2902" s="48">
        <v>356</v>
      </c>
      <c r="T2902" s="126"/>
    </row>
    <row r="2903" spans="1:20" s="17" customFormat="1" ht="24.95" customHeight="1">
      <c r="A2903" s="127">
        <v>1105</v>
      </c>
      <c r="B2903" s="34" t="s">
        <v>16387</v>
      </c>
      <c r="C2903" s="14" t="s">
        <v>3518</v>
      </c>
      <c r="D2903" s="121" t="s">
        <v>12238</v>
      </c>
      <c r="E2903" s="101">
        <v>500</v>
      </c>
      <c r="F2903" s="14" t="s">
        <v>4104</v>
      </c>
      <c r="G2903" s="14" t="s">
        <v>599</v>
      </c>
      <c r="H2903" s="22" t="s">
        <v>260</v>
      </c>
      <c r="I2903" s="122" t="s">
        <v>948</v>
      </c>
      <c r="J2903" s="123">
        <v>1534</v>
      </c>
      <c r="K2903" s="124">
        <v>160</v>
      </c>
      <c r="L2903" s="125" t="s">
        <v>4180</v>
      </c>
      <c r="M2903" s="14" t="s">
        <v>12239</v>
      </c>
      <c r="N2903" s="14"/>
      <c r="O2903" s="22"/>
      <c r="P2903" s="122"/>
      <c r="Q2903" s="101"/>
      <c r="R2903" s="14"/>
      <c r="S2903" s="48"/>
      <c r="T2903" s="126"/>
    </row>
    <row r="2904" spans="1:20" s="17" customFormat="1" ht="24.95" customHeight="1">
      <c r="A2904" s="127">
        <v>1106</v>
      </c>
      <c r="B2904" s="34" t="s">
        <v>16387</v>
      </c>
      <c r="C2904" s="14" t="s">
        <v>12240</v>
      </c>
      <c r="D2904" s="121" t="s">
        <v>12241</v>
      </c>
      <c r="E2904" s="101">
        <v>100</v>
      </c>
      <c r="F2904" s="14" t="s">
        <v>4104</v>
      </c>
      <c r="G2904" s="14" t="s">
        <v>583</v>
      </c>
      <c r="H2904" s="22" t="s">
        <v>12242</v>
      </c>
      <c r="I2904" s="122" t="s">
        <v>12243</v>
      </c>
      <c r="J2904" s="123">
        <v>1327</v>
      </c>
      <c r="K2904" s="124">
        <v>750</v>
      </c>
      <c r="L2904" s="125" t="s">
        <v>4161</v>
      </c>
      <c r="M2904" s="14" t="s">
        <v>12244</v>
      </c>
      <c r="N2904" s="14" t="s">
        <v>583</v>
      </c>
      <c r="O2904" s="22" t="s">
        <v>12242</v>
      </c>
      <c r="P2904" s="122" t="s">
        <v>12243</v>
      </c>
      <c r="Q2904" s="101">
        <v>100</v>
      </c>
      <c r="R2904" s="14" t="s">
        <v>4104</v>
      </c>
      <c r="S2904" s="48">
        <v>1327</v>
      </c>
      <c r="T2904" s="126"/>
    </row>
    <row r="2905" spans="1:20" s="17" customFormat="1" ht="24.95" customHeight="1">
      <c r="A2905" s="127"/>
      <c r="B2905" s="34"/>
      <c r="C2905" s="34"/>
      <c r="D2905" s="121"/>
      <c r="E2905" s="101"/>
      <c r="F2905" s="14"/>
      <c r="G2905" s="14"/>
      <c r="H2905" s="22"/>
      <c r="I2905" s="122"/>
      <c r="J2905" s="128"/>
      <c r="K2905" s="124"/>
      <c r="L2905" s="125" t="s">
        <v>4161</v>
      </c>
      <c r="M2905" s="14" t="s">
        <v>12244</v>
      </c>
      <c r="N2905" s="14" t="s">
        <v>599</v>
      </c>
      <c r="O2905" s="22" t="s">
        <v>12245</v>
      </c>
      <c r="P2905" s="122" t="s">
        <v>12246</v>
      </c>
      <c r="Q2905" s="101">
        <v>100</v>
      </c>
      <c r="R2905" s="14" t="s">
        <v>4104</v>
      </c>
      <c r="S2905" s="48">
        <v>1327</v>
      </c>
      <c r="T2905" s="126"/>
    </row>
    <row r="2906" spans="1:20" s="17" customFormat="1" ht="24.95" customHeight="1">
      <c r="A2906" s="127">
        <v>1107</v>
      </c>
      <c r="B2906" s="34" t="s">
        <v>16387</v>
      </c>
      <c r="C2906" s="14" t="s">
        <v>12247</v>
      </c>
      <c r="D2906" s="121" t="s">
        <v>12248</v>
      </c>
      <c r="E2906" s="101">
        <v>250</v>
      </c>
      <c r="F2906" s="14" t="s">
        <v>4104</v>
      </c>
      <c r="G2906" s="14" t="s">
        <v>639</v>
      </c>
      <c r="H2906" s="22" t="s">
        <v>12249</v>
      </c>
      <c r="I2906" s="122" t="s">
        <v>12250</v>
      </c>
      <c r="J2906" s="123">
        <v>54920</v>
      </c>
      <c r="K2906" s="124">
        <v>10</v>
      </c>
      <c r="L2906" s="125" t="s">
        <v>4161</v>
      </c>
      <c r="M2906" s="14" t="s">
        <v>12251</v>
      </c>
      <c r="N2906" s="14" t="s">
        <v>639</v>
      </c>
      <c r="O2906" s="22" t="s">
        <v>12249</v>
      </c>
      <c r="P2906" s="122" t="s">
        <v>12250</v>
      </c>
      <c r="Q2906" s="101">
        <v>250</v>
      </c>
      <c r="R2906" s="14" t="s">
        <v>4104</v>
      </c>
      <c r="S2906" s="48">
        <v>54920</v>
      </c>
      <c r="T2906" s="126"/>
    </row>
    <row r="2907" spans="1:20" s="17" customFormat="1" ht="24.95" customHeight="1">
      <c r="A2907" s="127"/>
      <c r="B2907" s="34"/>
      <c r="C2907" s="34"/>
      <c r="D2907" s="121"/>
      <c r="E2907" s="101"/>
      <c r="F2907" s="14"/>
      <c r="G2907" s="14"/>
      <c r="H2907" s="22"/>
      <c r="I2907" s="122"/>
      <c r="J2907" s="128"/>
      <c r="K2907" s="124"/>
      <c r="L2907" s="125" t="s">
        <v>4161</v>
      </c>
      <c r="M2907" s="14" t="s">
        <v>12251</v>
      </c>
      <c r="N2907" s="14" t="s">
        <v>558</v>
      </c>
      <c r="O2907" s="22" t="s">
        <v>12252</v>
      </c>
      <c r="P2907" s="122" t="s">
        <v>12253</v>
      </c>
      <c r="Q2907" s="101">
        <v>250</v>
      </c>
      <c r="R2907" s="14" t="s">
        <v>4104</v>
      </c>
      <c r="S2907" s="48">
        <v>56148</v>
      </c>
      <c r="T2907" s="126"/>
    </row>
    <row r="2908" spans="1:20" s="17" customFormat="1" ht="24.95" customHeight="1">
      <c r="A2908" s="127">
        <v>1108</v>
      </c>
      <c r="B2908" s="34" t="s">
        <v>16387</v>
      </c>
      <c r="C2908" s="14" t="s">
        <v>12254</v>
      </c>
      <c r="D2908" s="121" t="s">
        <v>12255</v>
      </c>
      <c r="E2908" s="101">
        <v>1000</v>
      </c>
      <c r="F2908" s="14" t="s">
        <v>3994</v>
      </c>
      <c r="G2908" s="14" t="s">
        <v>583</v>
      </c>
      <c r="H2908" s="22" t="s">
        <v>12256</v>
      </c>
      <c r="I2908" s="122" t="s">
        <v>12257</v>
      </c>
      <c r="J2908" s="123">
        <v>1503</v>
      </c>
      <c r="K2908" s="124">
        <v>20</v>
      </c>
      <c r="L2908" s="125" t="s">
        <v>4180</v>
      </c>
      <c r="M2908" s="14" t="s">
        <v>12258</v>
      </c>
      <c r="N2908" s="14"/>
      <c r="O2908" s="22"/>
      <c r="P2908" s="122"/>
      <c r="Q2908" s="101"/>
      <c r="R2908" s="14"/>
      <c r="S2908" s="48"/>
      <c r="T2908" s="126"/>
    </row>
    <row r="2909" spans="1:20" s="17" customFormat="1" ht="24.95" customHeight="1">
      <c r="A2909" s="127">
        <v>1109</v>
      </c>
      <c r="B2909" s="34" t="s">
        <v>16387</v>
      </c>
      <c r="C2909" s="14" t="s">
        <v>12259</v>
      </c>
      <c r="D2909" s="121" t="s">
        <v>12260</v>
      </c>
      <c r="E2909" s="101">
        <v>1000</v>
      </c>
      <c r="F2909" s="14" t="s">
        <v>3994</v>
      </c>
      <c r="G2909" s="14" t="s">
        <v>548</v>
      </c>
      <c r="H2909" s="22" t="s">
        <v>12261</v>
      </c>
      <c r="I2909" s="122" t="s">
        <v>12262</v>
      </c>
      <c r="J2909" s="123">
        <v>1510</v>
      </c>
      <c r="K2909" s="124">
        <v>7300</v>
      </c>
      <c r="L2909" s="125" t="s">
        <v>4161</v>
      </c>
      <c r="M2909" s="14" t="s">
        <v>12263</v>
      </c>
      <c r="N2909" s="14" t="s">
        <v>548</v>
      </c>
      <c r="O2909" s="22" t="s">
        <v>12261</v>
      </c>
      <c r="P2909" s="122" t="s">
        <v>12262</v>
      </c>
      <c r="Q2909" s="101">
        <v>1000</v>
      </c>
      <c r="R2909" s="14" t="s">
        <v>3994</v>
      </c>
      <c r="S2909" s="48">
        <v>1510</v>
      </c>
      <c r="T2909" s="126"/>
    </row>
    <row r="2910" spans="1:20" s="17" customFormat="1" ht="24.95" customHeight="1">
      <c r="A2910" s="127"/>
      <c r="B2910" s="34"/>
      <c r="C2910" s="34"/>
      <c r="D2910" s="121"/>
      <c r="E2910" s="101"/>
      <c r="F2910" s="14"/>
      <c r="G2910" s="14"/>
      <c r="H2910" s="22"/>
      <c r="I2910" s="122"/>
      <c r="J2910" s="128"/>
      <c r="K2910" s="124"/>
      <c r="L2910" s="125" t="s">
        <v>4161</v>
      </c>
      <c r="M2910" s="14" t="s">
        <v>12263</v>
      </c>
      <c r="N2910" s="14" t="s">
        <v>583</v>
      </c>
      <c r="O2910" s="22" t="s">
        <v>12264</v>
      </c>
      <c r="P2910" s="122" t="s">
        <v>12265</v>
      </c>
      <c r="Q2910" s="101">
        <v>1000</v>
      </c>
      <c r="R2910" s="14" t="s">
        <v>3994</v>
      </c>
      <c r="S2910" s="48">
        <v>1372</v>
      </c>
      <c r="T2910" s="126"/>
    </row>
    <row r="2911" spans="1:20" s="17" customFormat="1" ht="24.95" customHeight="1">
      <c r="A2911" s="127">
        <v>1110</v>
      </c>
      <c r="B2911" s="34" t="s">
        <v>16387</v>
      </c>
      <c r="C2911" s="14" t="s">
        <v>12266</v>
      </c>
      <c r="D2911" s="121" t="s">
        <v>12267</v>
      </c>
      <c r="E2911" s="101">
        <v>500</v>
      </c>
      <c r="F2911" s="14" t="s">
        <v>3994</v>
      </c>
      <c r="G2911" s="14" t="s">
        <v>548</v>
      </c>
      <c r="H2911" s="22" t="s">
        <v>12268</v>
      </c>
      <c r="I2911" s="122" t="s">
        <v>12269</v>
      </c>
      <c r="J2911" s="123">
        <v>1241</v>
      </c>
      <c r="K2911" s="124">
        <v>3600</v>
      </c>
      <c r="L2911" s="125" t="s">
        <v>4161</v>
      </c>
      <c r="M2911" s="14" t="s">
        <v>12270</v>
      </c>
      <c r="N2911" s="14" t="s">
        <v>548</v>
      </c>
      <c r="O2911" s="22" t="s">
        <v>12268</v>
      </c>
      <c r="P2911" s="122" t="s">
        <v>12269</v>
      </c>
      <c r="Q2911" s="101">
        <v>500</v>
      </c>
      <c r="R2911" s="14" t="s">
        <v>3994</v>
      </c>
      <c r="S2911" s="48">
        <v>1241</v>
      </c>
      <c r="T2911" s="126"/>
    </row>
    <row r="2912" spans="1:20" s="17" customFormat="1" ht="24.95" customHeight="1">
      <c r="A2912" s="127"/>
      <c r="B2912" s="34"/>
      <c r="C2912" s="34"/>
      <c r="D2912" s="121"/>
      <c r="E2912" s="101"/>
      <c r="F2912" s="14"/>
      <c r="G2912" s="14"/>
      <c r="H2912" s="22"/>
      <c r="I2912" s="122"/>
      <c r="J2912" s="128"/>
      <c r="K2912" s="124"/>
      <c r="L2912" s="125" t="s">
        <v>4161</v>
      </c>
      <c r="M2912" s="14" t="s">
        <v>12270</v>
      </c>
      <c r="N2912" s="14" t="s">
        <v>599</v>
      </c>
      <c r="O2912" s="22" t="s">
        <v>12271</v>
      </c>
      <c r="P2912" s="122" t="s">
        <v>12272</v>
      </c>
      <c r="Q2912" s="101">
        <v>500</v>
      </c>
      <c r="R2912" s="14" t="s">
        <v>3994</v>
      </c>
      <c r="S2912" s="48">
        <v>1117</v>
      </c>
      <c r="T2912" s="126"/>
    </row>
    <row r="2913" spans="1:20" s="17" customFormat="1" ht="24.95" customHeight="1">
      <c r="A2913" s="127">
        <v>1111</v>
      </c>
      <c r="B2913" s="34" t="s">
        <v>16387</v>
      </c>
      <c r="C2913" s="14" t="s">
        <v>12273</v>
      </c>
      <c r="D2913" s="121" t="s">
        <v>12274</v>
      </c>
      <c r="E2913" s="101">
        <v>1000</v>
      </c>
      <c r="F2913" s="14" t="s">
        <v>1177</v>
      </c>
      <c r="G2913" s="14" t="s">
        <v>548</v>
      </c>
      <c r="H2913" s="22" t="s">
        <v>261</v>
      </c>
      <c r="I2913" s="122" t="s">
        <v>949</v>
      </c>
      <c r="J2913" s="123">
        <v>1585</v>
      </c>
      <c r="K2913" s="124">
        <v>2300</v>
      </c>
      <c r="L2913" s="125" t="s">
        <v>4161</v>
      </c>
      <c r="M2913" s="14" t="s">
        <v>12275</v>
      </c>
      <c r="N2913" s="14" t="s">
        <v>548</v>
      </c>
      <c r="O2913" s="22" t="s">
        <v>261</v>
      </c>
      <c r="P2913" s="122" t="s">
        <v>949</v>
      </c>
      <c r="Q2913" s="101">
        <v>1000</v>
      </c>
      <c r="R2913" s="14" t="s">
        <v>1177</v>
      </c>
      <c r="S2913" s="48">
        <v>1585</v>
      </c>
      <c r="T2913" s="126"/>
    </row>
    <row r="2914" spans="1:20" s="17" customFormat="1" ht="24.95" customHeight="1">
      <c r="A2914" s="127"/>
      <c r="B2914" s="34"/>
      <c r="C2914" s="34"/>
      <c r="D2914" s="121"/>
      <c r="E2914" s="101"/>
      <c r="F2914" s="14"/>
      <c r="G2914" s="14"/>
      <c r="H2914" s="22"/>
      <c r="I2914" s="122"/>
      <c r="J2914" s="128"/>
      <c r="K2914" s="124"/>
      <c r="L2914" s="125" t="s">
        <v>4161</v>
      </c>
      <c r="M2914" s="14" t="s">
        <v>12275</v>
      </c>
      <c r="N2914" s="14" t="s">
        <v>583</v>
      </c>
      <c r="O2914" s="22" t="s">
        <v>262</v>
      </c>
      <c r="P2914" s="122" t="s">
        <v>950</v>
      </c>
      <c r="Q2914" s="101">
        <v>1000</v>
      </c>
      <c r="R2914" s="14" t="s">
        <v>3994</v>
      </c>
      <c r="S2914" s="48">
        <v>1466</v>
      </c>
      <c r="T2914" s="126"/>
    </row>
    <row r="2915" spans="1:20" s="17" customFormat="1" ht="24.95" customHeight="1">
      <c r="A2915" s="127"/>
      <c r="B2915" s="34"/>
      <c r="C2915" s="34"/>
      <c r="D2915" s="121"/>
      <c r="E2915" s="101"/>
      <c r="F2915" s="14"/>
      <c r="G2915" s="14"/>
      <c r="H2915" s="22"/>
      <c r="I2915" s="122"/>
      <c r="J2915" s="128"/>
      <c r="K2915" s="124"/>
      <c r="L2915" s="125" t="s">
        <v>4161</v>
      </c>
      <c r="M2915" s="14" t="s">
        <v>12275</v>
      </c>
      <c r="N2915" s="14" t="s">
        <v>599</v>
      </c>
      <c r="O2915" s="22" t="s">
        <v>2207</v>
      </c>
      <c r="P2915" s="122" t="s">
        <v>2745</v>
      </c>
      <c r="Q2915" s="101">
        <v>1000</v>
      </c>
      <c r="R2915" s="14" t="s">
        <v>3994</v>
      </c>
      <c r="S2915" s="48">
        <v>1585</v>
      </c>
      <c r="T2915" s="126"/>
    </row>
    <row r="2916" spans="1:20" s="17" customFormat="1" ht="24.95" customHeight="1">
      <c r="A2916" s="127">
        <v>1112</v>
      </c>
      <c r="B2916" s="34" t="s">
        <v>16387</v>
      </c>
      <c r="C2916" s="14" t="s">
        <v>3528</v>
      </c>
      <c r="D2916" s="121" t="s">
        <v>12276</v>
      </c>
      <c r="E2916" s="101">
        <v>500</v>
      </c>
      <c r="F2916" s="14" t="s">
        <v>1177</v>
      </c>
      <c r="G2916" s="14" t="s">
        <v>548</v>
      </c>
      <c r="H2916" s="22" t="s">
        <v>263</v>
      </c>
      <c r="I2916" s="122" t="s">
        <v>951</v>
      </c>
      <c r="J2916" s="123">
        <v>1323</v>
      </c>
      <c r="K2916" s="124">
        <v>2100</v>
      </c>
      <c r="L2916" s="125" t="s">
        <v>4161</v>
      </c>
      <c r="M2916" s="14" t="s">
        <v>12277</v>
      </c>
      <c r="N2916" s="14" t="s">
        <v>548</v>
      </c>
      <c r="O2916" s="22" t="s">
        <v>263</v>
      </c>
      <c r="P2916" s="122" t="s">
        <v>951</v>
      </c>
      <c r="Q2916" s="101">
        <v>500</v>
      </c>
      <c r="R2916" s="14" t="s">
        <v>1177</v>
      </c>
      <c r="S2916" s="48">
        <v>1323</v>
      </c>
      <c r="T2916" s="126"/>
    </row>
    <row r="2917" spans="1:20" s="17" customFormat="1" ht="24.95" customHeight="1">
      <c r="A2917" s="127"/>
      <c r="B2917" s="34"/>
      <c r="C2917" s="34"/>
      <c r="D2917" s="121"/>
      <c r="E2917" s="101"/>
      <c r="F2917" s="14"/>
      <c r="G2917" s="14"/>
      <c r="H2917" s="22"/>
      <c r="I2917" s="122"/>
      <c r="J2917" s="128"/>
      <c r="K2917" s="124"/>
      <c r="L2917" s="125" t="s">
        <v>4161</v>
      </c>
      <c r="M2917" s="14" t="s">
        <v>12277</v>
      </c>
      <c r="N2917" s="14" t="s">
        <v>583</v>
      </c>
      <c r="O2917" s="22" t="s">
        <v>264</v>
      </c>
      <c r="P2917" s="122" t="s">
        <v>952</v>
      </c>
      <c r="Q2917" s="101">
        <v>500</v>
      </c>
      <c r="R2917" s="14" t="s">
        <v>3994</v>
      </c>
      <c r="S2917" s="48">
        <v>1264</v>
      </c>
      <c r="T2917" s="126"/>
    </row>
    <row r="2918" spans="1:20" s="17" customFormat="1" ht="24.95" customHeight="1">
      <c r="A2918" s="127"/>
      <c r="B2918" s="34"/>
      <c r="C2918" s="34"/>
      <c r="D2918" s="121"/>
      <c r="E2918" s="101"/>
      <c r="F2918" s="14"/>
      <c r="G2918" s="14"/>
      <c r="H2918" s="22"/>
      <c r="I2918" s="122"/>
      <c r="J2918" s="128"/>
      <c r="K2918" s="124"/>
      <c r="L2918" s="125" t="s">
        <v>4161</v>
      </c>
      <c r="M2918" s="14" t="s">
        <v>12277</v>
      </c>
      <c r="N2918" s="14" t="s">
        <v>599</v>
      </c>
      <c r="O2918" s="22" t="s">
        <v>2208</v>
      </c>
      <c r="P2918" s="122" t="s">
        <v>2746</v>
      </c>
      <c r="Q2918" s="101">
        <v>500</v>
      </c>
      <c r="R2918" s="14" t="s">
        <v>3994</v>
      </c>
      <c r="S2918" s="48">
        <v>1345</v>
      </c>
      <c r="T2918" s="126"/>
    </row>
    <row r="2919" spans="1:20" s="17" customFormat="1" ht="24.95" customHeight="1">
      <c r="A2919" s="127">
        <v>1113</v>
      </c>
      <c r="B2919" s="34" t="s">
        <v>16387</v>
      </c>
      <c r="C2919" s="14" t="s">
        <v>3512</v>
      </c>
      <c r="D2919" s="121" t="s">
        <v>12278</v>
      </c>
      <c r="E2919" s="101">
        <v>100</v>
      </c>
      <c r="F2919" s="14" t="s">
        <v>3994</v>
      </c>
      <c r="G2919" s="14" t="s">
        <v>548</v>
      </c>
      <c r="H2919" s="22" t="s">
        <v>265</v>
      </c>
      <c r="I2919" s="122" t="s">
        <v>953</v>
      </c>
      <c r="J2919" s="123">
        <v>1356</v>
      </c>
      <c r="K2919" s="124">
        <v>7500</v>
      </c>
      <c r="L2919" s="125" t="s">
        <v>4161</v>
      </c>
      <c r="M2919" s="14" t="s">
        <v>12279</v>
      </c>
      <c r="N2919" s="14" t="s">
        <v>548</v>
      </c>
      <c r="O2919" s="22" t="s">
        <v>265</v>
      </c>
      <c r="P2919" s="122" t="s">
        <v>953</v>
      </c>
      <c r="Q2919" s="101">
        <v>100</v>
      </c>
      <c r="R2919" s="14" t="s">
        <v>3994</v>
      </c>
      <c r="S2919" s="48">
        <v>1356</v>
      </c>
      <c r="T2919" s="126"/>
    </row>
    <row r="2920" spans="1:20" s="17" customFormat="1" ht="24.95" customHeight="1">
      <c r="A2920" s="127"/>
      <c r="B2920" s="34"/>
      <c r="C2920" s="34"/>
      <c r="D2920" s="121"/>
      <c r="E2920" s="101"/>
      <c r="F2920" s="14"/>
      <c r="G2920" s="14"/>
      <c r="H2920" s="22"/>
      <c r="I2920" s="122"/>
      <c r="J2920" s="128"/>
      <c r="K2920" s="124"/>
      <c r="L2920" s="125" t="s">
        <v>4161</v>
      </c>
      <c r="M2920" s="14" t="s">
        <v>12279</v>
      </c>
      <c r="N2920" s="14" t="s">
        <v>599</v>
      </c>
      <c r="O2920" s="22" t="s">
        <v>2209</v>
      </c>
      <c r="P2920" s="122" t="s">
        <v>2747</v>
      </c>
      <c r="Q2920" s="101">
        <v>100</v>
      </c>
      <c r="R2920" s="14" t="s">
        <v>3994</v>
      </c>
      <c r="S2920" s="48">
        <v>1188</v>
      </c>
      <c r="T2920" s="126"/>
    </row>
    <row r="2921" spans="1:20" s="17" customFormat="1" ht="24.95" customHeight="1">
      <c r="A2921" s="127"/>
      <c r="B2921" s="34"/>
      <c r="C2921" s="34"/>
      <c r="D2921" s="121"/>
      <c r="E2921" s="101"/>
      <c r="F2921" s="14"/>
      <c r="G2921" s="14"/>
      <c r="H2921" s="22"/>
      <c r="I2921" s="122"/>
      <c r="J2921" s="128"/>
      <c r="K2921" s="124"/>
      <c r="L2921" s="125" t="s">
        <v>4161</v>
      </c>
      <c r="M2921" s="14" t="s">
        <v>12279</v>
      </c>
      <c r="N2921" s="14" t="s">
        <v>583</v>
      </c>
      <c r="O2921" s="22" t="s">
        <v>266</v>
      </c>
      <c r="P2921" s="122" t="s">
        <v>954</v>
      </c>
      <c r="Q2921" s="101">
        <v>100</v>
      </c>
      <c r="R2921" s="14" t="s">
        <v>3994</v>
      </c>
      <c r="S2921" s="48">
        <v>1188</v>
      </c>
      <c r="T2921" s="126"/>
    </row>
    <row r="2922" spans="1:20" s="17" customFormat="1" ht="24.95" customHeight="1">
      <c r="A2922" s="127">
        <v>1114</v>
      </c>
      <c r="B2922" s="34" t="s">
        <v>16387</v>
      </c>
      <c r="C2922" s="14" t="s">
        <v>12280</v>
      </c>
      <c r="D2922" s="121" t="s">
        <v>12281</v>
      </c>
      <c r="E2922" s="101">
        <v>1000</v>
      </c>
      <c r="F2922" s="14" t="s">
        <v>3994</v>
      </c>
      <c r="G2922" s="14" t="s">
        <v>583</v>
      </c>
      <c r="H2922" s="22" t="s">
        <v>267</v>
      </c>
      <c r="I2922" s="122" t="s">
        <v>955</v>
      </c>
      <c r="J2922" s="123">
        <v>1632</v>
      </c>
      <c r="K2922" s="124">
        <v>600</v>
      </c>
      <c r="L2922" s="125" t="s">
        <v>4161</v>
      </c>
      <c r="M2922" s="14" t="s">
        <v>12282</v>
      </c>
      <c r="N2922" s="14" t="s">
        <v>583</v>
      </c>
      <c r="O2922" s="22" t="s">
        <v>267</v>
      </c>
      <c r="P2922" s="122" t="s">
        <v>955</v>
      </c>
      <c r="Q2922" s="101">
        <v>1000</v>
      </c>
      <c r="R2922" s="14" t="s">
        <v>3994</v>
      </c>
      <c r="S2922" s="48">
        <v>1632</v>
      </c>
      <c r="T2922" s="126"/>
    </row>
    <row r="2923" spans="1:20" s="17" customFormat="1" ht="24.95" customHeight="1">
      <c r="A2923" s="127"/>
      <c r="B2923" s="34"/>
      <c r="C2923" s="34"/>
      <c r="D2923" s="121"/>
      <c r="E2923" s="101"/>
      <c r="F2923" s="14"/>
      <c r="G2923" s="14"/>
      <c r="H2923" s="22"/>
      <c r="I2923" s="122"/>
      <c r="J2923" s="128"/>
      <c r="K2923" s="124"/>
      <c r="L2923" s="125" t="s">
        <v>4161</v>
      </c>
      <c r="M2923" s="14" t="s">
        <v>12282</v>
      </c>
      <c r="N2923" s="14" t="s">
        <v>599</v>
      </c>
      <c r="O2923" s="22" t="s">
        <v>2210</v>
      </c>
      <c r="P2923" s="122" t="s">
        <v>2748</v>
      </c>
      <c r="Q2923" s="101">
        <v>1000</v>
      </c>
      <c r="R2923" s="14" t="s">
        <v>3994</v>
      </c>
      <c r="S2923" s="48">
        <v>1619</v>
      </c>
      <c r="T2923" s="126"/>
    </row>
    <row r="2924" spans="1:20" s="17" customFormat="1" ht="24.95" customHeight="1">
      <c r="A2924" s="127"/>
      <c r="B2924" s="34"/>
      <c r="C2924" s="34"/>
      <c r="D2924" s="121"/>
      <c r="E2924" s="101"/>
      <c r="F2924" s="14"/>
      <c r="G2924" s="14"/>
      <c r="H2924" s="22"/>
      <c r="I2924" s="122"/>
      <c r="J2924" s="128"/>
      <c r="K2924" s="124"/>
      <c r="L2924" s="125" t="s">
        <v>4161</v>
      </c>
      <c r="M2924" s="14" t="s">
        <v>12282</v>
      </c>
      <c r="N2924" s="14" t="s">
        <v>548</v>
      </c>
      <c r="O2924" s="22" t="s">
        <v>268</v>
      </c>
      <c r="P2924" s="122" t="s">
        <v>956</v>
      </c>
      <c r="Q2924" s="101">
        <v>1000</v>
      </c>
      <c r="R2924" s="14" t="s">
        <v>3994</v>
      </c>
      <c r="S2924" s="48">
        <v>1652</v>
      </c>
      <c r="T2924" s="126"/>
    </row>
    <row r="2925" spans="1:20" s="17" customFormat="1" ht="24.95" customHeight="1">
      <c r="A2925" s="127">
        <v>1115</v>
      </c>
      <c r="B2925" s="34" t="s">
        <v>16387</v>
      </c>
      <c r="C2925" s="14" t="s">
        <v>12283</v>
      </c>
      <c r="D2925" s="121" t="s">
        <v>12284</v>
      </c>
      <c r="E2925" s="101">
        <v>200</v>
      </c>
      <c r="F2925" s="14" t="s">
        <v>3994</v>
      </c>
      <c r="G2925" s="14" t="s">
        <v>583</v>
      </c>
      <c r="H2925" s="22" t="s">
        <v>12285</v>
      </c>
      <c r="I2925" s="122" t="s">
        <v>12286</v>
      </c>
      <c r="J2925" s="123">
        <v>1272</v>
      </c>
      <c r="K2925" s="124">
        <v>1300</v>
      </c>
      <c r="L2925" s="125" t="s">
        <v>4161</v>
      </c>
      <c r="M2925" s="14" t="s">
        <v>12287</v>
      </c>
      <c r="N2925" s="14" t="s">
        <v>583</v>
      </c>
      <c r="O2925" s="22" t="s">
        <v>12285</v>
      </c>
      <c r="P2925" s="122" t="s">
        <v>12286</v>
      </c>
      <c r="Q2925" s="101">
        <v>200</v>
      </c>
      <c r="R2925" s="14" t="s">
        <v>3994</v>
      </c>
      <c r="S2925" s="48">
        <v>1272</v>
      </c>
      <c r="T2925" s="126"/>
    </row>
    <row r="2926" spans="1:20" s="17" customFormat="1" ht="24.95" customHeight="1">
      <c r="A2926" s="127"/>
      <c r="B2926" s="34"/>
      <c r="C2926" s="34"/>
      <c r="D2926" s="121"/>
      <c r="E2926" s="101"/>
      <c r="F2926" s="14"/>
      <c r="G2926" s="14"/>
      <c r="H2926" s="22"/>
      <c r="I2926" s="122"/>
      <c r="J2926" s="128"/>
      <c r="K2926" s="124"/>
      <c r="L2926" s="125" t="s">
        <v>4161</v>
      </c>
      <c r="M2926" s="14" t="s">
        <v>12287</v>
      </c>
      <c r="N2926" s="14" t="s">
        <v>548</v>
      </c>
      <c r="O2926" s="22" t="s">
        <v>12288</v>
      </c>
      <c r="P2926" s="122" t="s">
        <v>12289</v>
      </c>
      <c r="Q2926" s="101">
        <v>200</v>
      </c>
      <c r="R2926" s="14" t="s">
        <v>3994</v>
      </c>
      <c r="S2926" s="48">
        <v>1356</v>
      </c>
      <c r="T2926" s="126"/>
    </row>
    <row r="2927" spans="1:20" s="17" customFormat="1" ht="24.95" customHeight="1">
      <c r="A2927" s="127"/>
      <c r="B2927" s="34"/>
      <c r="C2927" s="34"/>
      <c r="D2927" s="121"/>
      <c r="E2927" s="101"/>
      <c r="F2927" s="14"/>
      <c r="G2927" s="14"/>
      <c r="H2927" s="22"/>
      <c r="I2927" s="122"/>
      <c r="J2927" s="128"/>
      <c r="K2927" s="124"/>
      <c r="L2927" s="125" t="s">
        <v>4161</v>
      </c>
      <c r="M2927" s="14" t="s">
        <v>12287</v>
      </c>
      <c r="N2927" s="14" t="s">
        <v>599</v>
      </c>
      <c r="O2927" s="22" t="s">
        <v>12290</v>
      </c>
      <c r="P2927" s="122" t="s">
        <v>12291</v>
      </c>
      <c r="Q2927" s="101">
        <v>200</v>
      </c>
      <c r="R2927" s="14" t="s">
        <v>3994</v>
      </c>
      <c r="S2927" s="48">
        <v>1385</v>
      </c>
      <c r="T2927" s="126"/>
    </row>
    <row r="2928" spans="1:20" s="17" customFormat="1" ht="24.95" customHeight="1">
      <c r="A2928" s="127">
        <v>1116</v>
      </c>
      <c r="B2928" s="34" t="s">
        <v>16387</v>
      </c>
      <c r="C2928" s="14" t="s">
        <v>3513</v>
      </c>
      <c r="D2928" s="121" t="s">
        <v>12292</v>
      </c>
      <c r="E2928" s="101">
        <v>500</v>
      </c>
      <c r="F2928" s="14" t="s">
        <v>3994</v>
      </c>
      <c r="G2928" s="14" t="s">
        <v>583</v>
      </c>
      <c r="H2928" s="22" t="s">
        <v>269</v>
      </c>
      <c r="I2928" s="122" t="s">
        <v>957</v>
      </c>
      <c r="J2928" s="123">
        <v>1288</v>
      </c>
      <c r="K2928" s="124">
        <v>1700</v>
      </c>
      <c r="L2928" s="125" t="s">
        <v>4161</v>
      </c>
      <c r="M2928" s="14" t="s">
        <v>12293</v>
      </c>
      <c r="N2928" s="14" t="s">
        <v>583</v>
      </c>
      <c r="O2928" s="22" t="s">
        <v>269</v>
      </c>
      <c r="P2928" s="122" t="s">
        <v>957</v>
      </c>
      <c r="Q2928" s="101">
        <v>500</v>
      </c>
      <c r="R2928" s="14" t="s">
        <v>3994</v>
      </c>
      <c r="S2928" s="48">
        <v>1288</v>
      </c>
      <c r="T2928" s="126"/>
    </row>
    <row r="2929" spans="1:20" s="17" customFormat="1" ht="24.95" customHeight="1">
      <c r="A2929" s="127"/>
      <c r="B2929" s="34"/>
      <c r="C2929" s="34"/>
      <c r="D2929" s="121"/>
      <c r="E2929" s="101"/>
      <c r="F2929" s="14"/>
      <c r="G2929" s="14"/>
      <c r="H2929" s="22"/>
      <c r="I2929" s="122"/>
      <c r="J2929" s="128"/>
      <c r="K2929" s="124"/>
      <c r="L2929" s="125" t="s">
        <v>4161</v>
      </c>
      <c r="M2929" s="14" t="s">
        <v>12293</v>
      </c>
      <c r="N2929" s="14" t="s">
        <v>548</v>
      </c>
      <c r="O2929" s="22" t="s">
        <v>270</v>
      </c>
      <c r="P2929" s="122" t="s">
        <v>958</v>
      </c>
      <c r="Q2929" s="101">
        <v>500</v>
      </c>
      <c r="R2929" s="14" t="s">
        <v>3994</v>
      </c>
      <c r="S2929" s="48">
        <v>1356</v>
      </c>
      <c r="T2929" s="126"/>
    </row>
    <row r="2930" spans="1:20" s="17" customFormat="1" ht="24.95" customHeight="1">
      <c r="A2930" s="127"/>
      <c r="B2930" s="34"/>
      <c r="C2930" s="34"/>
      <c r="D2930" s="121"/>
      <c r="E2930" s="101"/>
      <c r="F2930" s="14"/>
      <c r="G2930" s="14"/>
      <c r="H2930" s="22"/>
      <c r="I2930" s="122"/>
      <c r="J2930" s="128"/>
      <c r="K2930" s="124"/>
      <c r="L2930" s="125" t="s">
        <v>4161</v>
      </c>
      <c r="M2930" s="14" t="s">
        <v>12293</v>
      </c>
      <c r="N2930" s="14" t="s">
        <v>599</v>
      </c>
      <c r="O2930" s="22" t="s">
        <v>2211</v>
      </c>
      <c r="P2930" s="122" t="s">
        <v>2749</v>
      </c>
      <c r="Q2930" s="101">
        <v>500</v>
      </c>
      <c r="R2930" s="14" t="s">
        <v>3994</v>
      </c>
      <c r="S2930" s="48">
        <v>1385</v>
      </c>
      <c r="T2930" s="126"/>
    </row>
    <row r="2931" spans="1:20" s="17" customFormat="1" ht="24.95" customHeight="1">
      <c r="A2931" s="127">
        <v>1117</v>
      </c>
      <c r="B2931" s="34" t="s">
        <v>16387</v>
      </c>
      <c r="C2931" s="14" t="s">
        <v>12294</v>
      </c>
      <c r="D2931" s="121" t="s">
        <v>12295</v>
      </c>
      <c r="E2931" s="101">
        <v>500</v>
      </c>
      <c r="F2931" s="14" t="s">
        <v>3994</v>
      </c>
      <c r="G2931" s="14" t="s">
        <v>583</v>
      </c>
      <c r="H2931" s="22" t="s">
        <v>12296</v>
      </c>
      <c r="I2931" s="122" t="s">
        <v>12297</v>
      </c>
      <c r="J2931" s="123">
        <v>2337</v>
      </c>
      <c r="K2931" s="124">
        <v>50</v>
      </c>
      <c r="L2931" s="125" t="s">
        <v>4161</v>
      </c>
      <c r="M2931" s="14" t="s">
        <v>12298</v>
      </c>
      <c r="N2931" s="14" t="s">
        <v>583</v>
      </c>
      <c r="O2931" s="22" t="s">
        <v>12296</v>
      </c>
      <c r="P2931" s="122" t="s">
        <v>12297</v>
      </c>
      <c r="Q2931" s="101">
        <v>500</v>
      </c>
      <c r="R2931" s="14" t="s">
        <v>3994</v>
      </c>
      <c r="S2931" s="48">
        <v>2337</v>
      </c>
      <c r="T2931" s="126"/>
    </row>
    <row r="2932" spans="1:20" s="17" customFormat="1" ht="24.95" customHeight="1">
      <c r="A2932" s="127"/>
      <c r="B2932" s="34"/>
      <c r="C2932" s="34"/>
      <c r="D2932" s="121"/>
      <c r="E2932" s="101"/>
      <c r="F2932" s="14"/>
      <c r="G2932" s="14"/>
      <c r="H2932" s="22"/>
      <c r="I2932" s="122"/>
      <c r="J2932" s="128"/>
      <c r="K2932" s="124"/>
      <c r="L2932" s="125" t="s">
        <v>4161</v>
      </c>
      <c r="M2932" s="14" t="s">
        <v>12298</v>
      </c>
      <c r="N2932" s="14" t="s">
        <v>599</v>
      </c>
      <c r="O2932" s="22" t="s">
        <v>12299</v>
      </c>
      <c r="P2932" s="122" t="s">
        <v>12300</v>
      </c>
      <c r="Q2932" s="101">
        <v>500</v>
      </c>
      <c r="R2932" s="14" t="s">
        <v>4104</v>
      </c>
      <c r="S2932" s="48">
        <v>2406</v>
      </c>
      <c r="T2932" s="126"/>
    </row>
    <row r="2933" spans="1:20" s="17" customFormat="1" ht="24.95" customHeight="1">
      <c r="A2933" s="127">
        <v>1118</v>
      </c>
      <c r="B2933" s="34" t="s">
        <v>16387</v>
      </c>
      <c r="C2933" s="14" t="s">
        <v>12301</v>
      </c>
      <c r="D2933" s="121" t="s">
        <v>12193</v>
      </c>
      <c r="E2933" s="101">
        <v>1000</v>
      </c>
      <c r="F2933" s="14" t="s">
        <v>3994</v>
      </c>
      <c r="G2933" s="14" t="s">
        <v>583</v>
      </c>
      <c r="H2933" s="22" t="s">
        <v>271</v>
      </c>
      <c r="I2933" s="122" t="s">
        <v>959</v>
      </c>
      <c r="J2933" s="123">
        <v>1294</v>
      </c>
      <c r="K2933" s="124">
        <v>3300</v>
      </c>
      <c r="L2933" s="125" t="s">
        <v>4161</v>
      </c>
      <c r="M2933" s="14" t="s">
        <v>12302</v>
      </c>
      <c r="N2933" s="14" t="s">
        <v>583</v>
      </c>
      <c r="O2933" s="22" t="s">
        <v>271</v>
      </c>
      <c r="P2933" s="122" t="s">
        <v>959</v>
      </c>
      <c r="Q2933" s="101">
        <v>1000</v>
      </c>
      <c r="R2933" s="14" t="s">
        <v>3994</v>
      </c>
      <c r="S2933" s="48">
        <v>1294</v>
      </c>
      <c r="T2933" s="126"/>
    </row>
    <row r="2934" spans="1:20" s="17" customFormat="1" ht="24.95" customHeight="1">
      <c r="A2934" s="127"/>
      <c r="B2934" s="34"/>
      <c r="C2934" s="34"/>
      <c r="D2934" s="121"/>
      <c r="E2934" s="101"/>
      <c r="F2934" s="14"/>
      <c r="G2934" s="14"/>
      <c r="H2934" s="22"/>
      <c r="I2934" s="122"/>
      <c r="J2934" s="128"/>
      <c r="K2934" s="124"/>
      <c r="L2934" s="125" t="s">
        <v>4161</v>
      </c>
      <c r="M2934" s="14" t="s">
        <v>12302</v>
      </c>
      <c r="N2934" s="14" t="s">
        <v>599</v>
      </c>
      <c r="O2934" s="22" t="s">
        <v>2213</v>
      </c>
      <c r="P2934" s="122" t="s">
        <v>2751</v>
      </c>
      <c r="Q2934" s="101">
        <v>1000</v>
      </c>
      <c r="R2934" s="14" t="s">
        <v>3994</v>
      </c>
      <c r="S2934" s="48">
        <v>1461</v>
      </c>
      <c r="T2934" s="126"/>
    </row>
    <row r="2935" spans="1:20" s="17" customFormat="1" ht="24.95" customHeight="1">
      <c r="A2935" s="127"/>
      <c r="B2935" s="34"/>
      <c r="C2935" s="34"/>
      <c r="D2935" s="121"/>
      <c r="E2935" s="101"/>
      <c r="F2935" s="14"/>
      <c r="G2935" s="14"/>
      <c r="H2935" s="22"/>
      <c r="I2935" s="122"/>
      <c r="J2935" s="128"/>
      <c r="K2935" s="124"/>
      <c r="L2935" s="125" t="s">
        <v>4161</v>
      </c>
      <c r="M2935" s="14" t="s">
        <v>12302</v>
      </c>
      <c r="N2935" s="14" t="s">
        <v>548</v>
      </c>
      <c r="O2935" s="22" t="s">
        <v>272</v>
      </c>
      <c r="P2935" s="122" t="s">
        <v>960</v>
      </c>
      <c r="Q2935" s="101">
        <v>1000</v>
      </c>
      <c r="R2935" s="14" t="s">
        <v>3994</v>
      </c>
      <c r="S2935" s="48">
        <v>1461</v>
      </c>
      <c r="T2935" s="126"/>
    </row>
    <row r="2936" spans="1:20" s="17" customFormat="1" ht="24.95" customHeight="1">
      <c r="A2936" s="127">
        <v>1119</v>
      </c>
      <c r="B2936" s="34" t="s">
        <v>16387</v>
      </c>
      <c r="C2936" s="14" t="s">
        <v>12303</v>
      </c>
      <c r="D2936" s="121" t="s">
        <v>12193</v>
      </c>
      <c r="E2936" s="101">
        <v>20</v>
      </c>
      <c r="F2936" s="14" t="s">
        <v>12304</v>
      </c>
      <c r="G2936" s="14" t="s">
        <v>599</v>
      </c>
      <c r="H2936" s="22" t="s">
        <v>12305</v>
      </c>
      <c r="I2936" s="122" t="s">
        <v>12306</v>
      </c>
      <c r="J2936" s="123">
        <v>211</v>
      </c>
      <c r="K2936" s="124">
        <v>5800</v>
      </c>
      <c r="L2936" s="125" t="s">
        <v>4161</v>
      </c>
      <c r="M2936" s="34" t="s">
        <v>12307</v>
      </c>
      <c r="N2936" s="14" t="s">
        <v>599</v>
      </c>
      <c r="O2936" s="22" t="s">
        <v>12305</v>
      </c>
      <c r="P2936" s="122" t="s">
        <v>12306</v>
      </c>
      <c r="Q2936" s="101">
        <v>20</v>
      </c>
      <c r="R2936" s="14" t="s">
        <v>12304</v>
      </c>
      <c r="S2936" s="48">
        <v>211</v>
      </c>
      <c r="T2936" s="126"/>
    </row>
    <row r="2937" spans="1:20" s="17" customFormat="1" ht="24.95" customHeight="1">
      <c r="A2937" s="127"/>
      <c r="B2937" s="34"/>
      <c r="C2937" s="34"/>
      <c r="D2937" s="121"/>
      <c r="E2937" s="101"/>
      <c r="F2937" s="14"/>
      <c r="G2937" s="14"/>
      <c r="H2937" s="22"/>
      <c r="I2937" s="122"/>
      <c r="J2937" s="128"/>
      <c r="K2937" s="124"/>
      <c r="L2937" s="125" t="s">
        <v>4161</v>
      </c>
      <c r="M2937" s="14" t="s">
        <v>12307</v>
      </c>
      <c r="N2937" s="14" t="s">
        <v>583</v>
      </c>
      <c r="O2937" s="22" t="s">
        <v>290</v>
      </c>
      <c r="P2937" s="122" t="s">
        <v>976</v>
      </c>
      <c r="Q2937" s="101">
        <v>20</v>
      </c>
      <c r="R2937" s="14" t="s">
        <v>3978</v>
      </c>
      <c r="S2937" s="48">
        <v>211</v>
      </c>
      <c r="T2937" s="126"/>
    </row>
    <row r="2938" spans="1:20" s="17" customFormat="1" ht="24.95" customHeight="1">
      <c r="A2938" s="127">
        <v>1120</v>
      </c>
      <c r="B2938" s="34" t="s">
        <v>16387</v>
      </c>
      <c r="C2938" s="14" t="s">
        <v>12308</v>
      </c>
      <c r="D2938" s="121" t="s">
        <v>12309</v>
      </c>
      <c r="E2938" s="101">
        <v>1000</v>
      </c>
      <c r="F2938" s="14" t="s">
        <v>1177</v>
      </c>
      <c r="G2938" s="14" t="s">
        <v>548</v>
      </c>
      <c r="H2938" s="22" t="s">
        <v>278</v>
      </c>
      <c r="I2938" s="122" t="s">
        <v>967</v>
      </c>
      <c r="J2938" s="123">
        <v>1666</v>
      </c>
      <c r="K2938" s="124">
        <v>600</v>
      </c>
      <c r="L2938" s="125" t="s">
        <v>4161</v>
      </c>
      <c r="M2938" s="14" t="s">
        <v>12310</v>
      </c>
      <c r="N2938" s="14" t="s">
        <v>548</v>
      </c>
      <c r="O2938" s="22" t="s">
        <v>278</v>
      </c>
      <c r="P2938" s="122" t="s">
        <v>967</v>
      </c>
      <c r="Q2938" s="101">
        <v>1000</v>
      </c>
      <c r="R2938" s="14" t="s">
        <v>1177</v>
      </c>
      <c r="S2938" s="48">
        <v>1666</v>
      </c>
      <c r="T2938" s="126"/>
    </row>
    <row r="2939" spans="1:20" s="17" customFormat="1" ht="24.95" customHeight="1">
      <c r="A2939" s="127"/>
      <c r="B2939" s="34"/>
      <c r="C2939" s="34"/>
      <c r="D2939" s="121"/>
      <c r="E2939" s="101"/>
      <c r="F2939" s="14"/>
      <c r="G2939" s="14"/>
      <c r="H2939" s="22"/>
      <c r="I2939" s="122"/>
      <c r="J2939" s="128"/>
      <c r="K2939" s="124"/>
      <c r="L2939" s="125" t="s">
        <v>4161</v>
      </c>
      <c r="M2939" s="14" t="s">
        <v>12310</v>
      </c>
      <c r="N2939" s="14" t="s">
        <v>583</v>
      </c>
      <c r="O2939" s="22" t="s">
        <v>279</v>
      </c>
      <c r="P2939" s="122" t="s">
        <v>968</v>
      </c>
      <c r="Q2939" s="101">
        <v>1000</v>
      </c>
      <c r="R2939" s="14" t="s">
        <v>3994</v>
      </c>
      <c r="S2939" s="48">
        <v>1586</v>
      </c>
      <c r="T2939" s="126"/>
    </row>
    <row r="2940" spans="1:20" s="17" customFormat="1" ht="24.95" customHeight="1">
      <c r="A2940" s="127"/>
      <c r="B2940" s="34"/>
      <c r="C2940" s="34"/>
      <c r="D2940" s="121"/>
      <c r="E2940" s="101"/>
      <c r="F2940" s="14"/>
      <c r="G2940" s="14"/>
      <c r="H2940" s="22"/>
      <c r="I2940" s="122"/>
      <c r="J2940" s="128"/>
      <c r="K2940" s="124"/>
      <c r="L2940" s="125" t="s">
        <v>4161</v>
      </c>
      <c r="M2940" s="14" t="s">
        <v>12310</v>
      </c>
      <c r="N2940" s="14" t="s">
        <v>599</v>
      </c>
      <c r="O2940" s="22" t="s">
        <v>2215</v>
      </c>
      <c r="P2940" s="122" t="s">
        <v>2753</v>
      </c>
      <c r="Q2940" s="101">
        <v>1000</v>
      </c>
      <c r="R2940" s="14" t="s">
        <v>3994</v>
      </c>
      <c r="S2940" s="48">
        <v>1666</v>
      </c>
      <c r="T2940" s="126"/>
    </row>
    <row r="2941" spans="1:20" s="17" customFormat="1" ht="24.95" customHeight="1">
      <c r="A2941" s="127">
        <v>1121</v>
      </c>
      <c r="B2941" s="34" t="s">
        <v>16387</v>
      </c>
      <c r="C2941" s="14" t="s">
        <v>12311</v>
      </c>
      <c r="D2941" s="121" t="s">
        <v>12312</v>
      </c>
      <c r="E2941" s="101">
        <v>500</v>
      </c>
      <c r="F2941" s="14" t="s">
        <v>3994</v>
      </c>
      <c r="G2941" s="14" t="s">
        <v>583</v>
      </c>
      <c r="H2941" s="22" t="s">
        <v>280</v>
      </c>
      <c r="I2941" s="122" t="s">
        <v>969</v>
      </c>
      <c r="J2941" s="123">
        <v>1338</v>
      </c>
      <c r="K2941" s="124">
        <v>220</v>
      </c>
      <c r="L2941" s="125" t="s">
        <v>4161</v>
      </c>
      <c r="M2941" s="14" t="s">
        <v>12313</v>
      </c>
      <c r="N2941" s="14" t="s">
        <v>583</v>
      </c>
      <c r="O2941" s="22" t="s">
        <v>280</v>
      </c>
      <c r="P2941" s="122" t="s">
        <v>969</v>
      </c>
      <c r="Q2941" s="101">
        <v>500</v>
      </c>
      <c r="R2941" s="14" t="s">
        <v>3994</v>
      </c>
      <c r="S2941" s="48">
        <v>1338</v>
      </c>
      <c r="T2941" s="126"/>
    </row>
    <row r="2942" spans="1:20" s="17" customFormat="1" ht="24.95" customHeight="1">
      <c r="A2942" s="127"/>
      <c r="B2942" s="34"/>
      <c r="C2942" s="34"/>
      <c r="D2942" s="121"/>
      <c r="E2942" s="101"/>
      <c r="F2942" s="14"/>
      <c r="G2942" s="14"/>
      <c r="H2942" s="22"/>
      <c r="I2942" s="122"/>
      <c r="J2942" s="128"/>
      <c r="K2942" s="124"/>
      <c r="L2942" s="125" t="s">
        <v>4161</v>
      </c>
      <c r="M2942" s="14" t="s">
        <v>12313</v>
      </c>
      <c r="N2942" s="14" t="s">
        <v>548</v>
      </c>
      <c r="O2942" s="22" t="s">
        <v>281</v>
      </c>
      <c r="P2942" s="122" t="s">
        <v>970</v>
      </c>
      <c r="Q2942" s="101">
        <v>500</v>
      </c>
      <c r="R2942" s="14" t="s">
        <v>1177</v>
      </c>
      <c r="S2942" s="48">
        <v>1376</v>
      </c>
      <c r="T2942" s="126"/>
    </row>
    <row r="2943" spans="1:20" s="17" customFormat="1" ht="24.95" customHeight="1">
      <c r="A2943" s="127"/>
      <c r="B2943" s="34"/>
      <c r="C2943" s="34"/>
      <c r="D2943" s="121"/>
      <c r="E2943" s="101"/>
      <c r="F2943" s="14"/>
      <c r="G2943" s="14"/>
      <c r="H2943" s="22"/>
      <c r="I2943" s="122"/>
      <c r="J2943" s="128"/>
      <c r="K2943" s="124"/>
      <c r="L2943" s="125" t="s">
        <v>4161</v>
      </c>
      <c r="M2943" s="14" t="s">
        <v>12313</v>
      </c>
      <c r="N2943" s="14" t="s">
        <v>599</v>
      </c>
      <c r="O2943" s="22" t="s">
        <v>2216</v>
      </c>
      <c r="P2943" s="122" t="s">
        <v>2754</v>
      </c>
      <c r="Q2943" s="101">
        <v>500</v>
      </c>
      <c r="R2943" s="14" t="s">
        <v>3994</v>
      </c>
      <c r="S2943" s="48">
        <v>1388</v>
      </c>
      <c r="T2943" s="126"/>
    </row>
    <row r="2944" spans="1:20" s="17" customFormat="1" ht="24.95" customHeight="1">
      <c r="A2944" s="127">
        <v>1122</v>
      </c>
      <c r="B2944" s="34" t="s">
        <v>16387</v>
      </c>
      <c r="C2944" s="14" t="s">
        <v>12314</v>
      </c>
      <c r="D2944" s="121" t="s">
        <v>12315</v>
      </c>
      <c r="E2944" s="101">
        <v>1000</v>
      </c>
      <c r="F2944" s="14" t="s">
        <v>1177</v>
      </c>
      <c r="G2944" s="14" t="s">
        <v>548</v>
      </c>
      <c r="H2944" s="22" t="s">
        <v>275</v>
      </c>
      <c r="I2944" s="122" t="s">
        <v>963</v>
      </c>
      <c r="J2944" s="123">
        <v>1638</v>
      </c>
      <c r="K2944" s="124">
        <v>1800</v>
      </c>
      <c r="L2944" s="125" t="s">
        <v>4161</v>
      </c>
      <c r="M2944" s="14" t="s">
        <v>12316</v>
      </c>
      <c r="N2944" s="14" t="s">
        <v>548</v>
      </c>
      <c r="O2944" s="22" t="s">
        <v>275</v>
      </c>
      <c r="P2944" s="122" t="s">
        <v>963</v>
      </c>
      <c r="Q2944" s="101">
        <v>1000</v>
      </c>
      <c r="R2944" s="14" t="s">
        <v>1177</v>
      </c>
      <c r="S2944" s="48">
        <v>1638</v>
      </c>
      <c r="T2944" s="126"/>
    </row>
    <row r="2945" spans="1:20" s="17" customFormat="1" ht="24.95" customHeight="1">
      <c r="A2945" s="127"/>
      <c r="B2945" s="34"/>
      <c r="C2945" s="34"/>
      <c r="D2945" s="121"/>
      <c r="E2945" s="101"/>
      <c r="F2945" s="14"/>
      <c r="G2945" s="14"/>
      <c r="H2945" s="22"/>
      <c r="I2945" s="122"/>
      <c r="J2945" s="128"/>
      <c r="K2945" s="124"/>
      <c r="L2945" s="125" t="s">
        <v>4161</v>
      </c>
      <c r="M2945" s="14" t="s">
        <v>12316</v>
      </c>
      <c r="N2945" s="14" t="s">
        <v>599</v>
      </c>
      <c r="O2945" s="22" t="s">
        <v>2219</v>
      </c>
      <c r="P2945" s="122" t="s">
        <v>2757</v>
      </c>
      <c r="Q2945" s="101">
        <v>1000</v>
      </c>
      <c r="R2945" s="14" t="s">
        <v>3994</v>
      </c>
      <c r="S2945" s="48">
        <v>1544</v>
      </c>
      <c r="T2945" s="126"/>
    </row>
    <row r="2946" spans="1:20" s="17" customFormat="1" ht="24.95" customHeight="1">
      <c r="A2946" s="127"/>
      <c r="B2946" s="34"/>
      <c r="C2946" s="34"/>
      <c r="D2946" s="121"/>
      <c r="E2946" s="101"/>
      <c r="F2946" s="14"/>
      <c r="G2946" s="14"/>
      <c r="H2946" s="22"/>
      <c r="I2946" s="122"/>
      <c r="J2946" s="128"/>
      <c r="K2946" s="124"/>
      <c r="L2946" s="125" t="s">
        <v>4161</v>
      </c>
      <c r="M2946" s="14" t="s">
        <v>12316</v>
      </c>
      <c r="N2946" s="14" t="s">
        <v>583</v>
      </c>
      <c r="O2946" s="22" t="s">
        <v>276</v>
      </c>
      <c r="P2946" s="122" t="s">
        <v>964</v>
      </c>
      <c r="Q2946" s="101">
        <v>1000</v>
      </c>
      <c r="R2946" s="14" t="s">
        <v>3994</v>
      </c>
      <c r="S2946" s="48">
        <v>1544</v>
      </c>
      <c r="T2946" s="126"/>
    </row>
    <row r="2947" spans="1:20" s="17" customFormat="1" ht="24.95" customHeight="1">
      <c r="A2947" s="127">
        <v>1123</v>
      </c>
      <c r="B2947" s="34" t="s">
        <v>16387</v>
      </c>
      <c r="C2947" s="14" t="s">
        <v>3531</v>
      </c>
      <c r="D2947" s="121" t="s">
        <v>12317</v>
      </c>
      <c r="E2947" s="101">
        <v>500</v>
      </c>
      <c r="F2947" s="14" t="s">
        <v>3994</v>
      </c>
      <c r="G2947" s="14" t="s">
        <v>583</v>
      </c>
      <c r="H2947" s="22" t="s">
        <v>277</v>
      </c>
      <c r="I2947" s="122" t="s">
        <v>965</v>
      </c>
      <c r="J2947" s="123">
        <v>1374</v>
      </c>
      <c r="K2947" s="124">
        <v>1000</v>
      </c>
      <c r="L2947" s="125" t="s">
        <v>4161</v>
      </c>
      <c r="M2947" s="14" t="s">
        <v>12318</v>
      </c>
      <c r="N2947" s="14" t="s">
        <v>583</v>
      </c>
      <c r="O2947" s="22" t="s">
        <v>277</v>
      </c>
      <c r="P2947" s="122" t="s">
        <v>965</v>
      </c>
      <c r="Q2947" s="101">
        <v>500</v>
      </c>
      <c r="R2947" s="14" t="s">
        <v>3994</v>
      </c>
      <c r="S2947" s="48">
        <v>1374</v>
      </c>
      <c r="T2947" s="126"/>
    </row>
    <row r="2948" spans="1:20" s="17" customFormat="1" ht="24.95" customHeight="1">
      <c r="A2948" s="127"/>
      <c r="B2948" s="34"/>
      <c r="C2948" s="34"/>
      <c r="D2948" s="121"/>
      <c r="E2948" s="101"/>
      <c r="F2948" s="14"/>
      <c r="G2948" s="14"/>
      <c r="H2948" s="22"/>
      <c r="I2948" s="122"/>
      <c r="J2948" s="128"/>
      <c r="K2948" s="124"/>
      <c r="L2948" s="125" t="s">
        <v>4161</v>
      </c>
      <c r="M2948" s="14" t="s">
        <v>12318</v>
      </c>
      <c r="N2948" s="14" t="s">
        <v>599</v>
      </c>
      <c r="O2948" s="22" t="s">
        <v>2220</v>
      </c>
      <c r="P2948" s="122" t="s">
        <v>2758</v>
      </c>
      <c r="Q2948" s="101">
        <v>500</v>
      </c>
      <c r="R2948" s="14" t="s">
        <v>3994</v>
      </c>
      <c r="S2948" s="48">
        <v>1339</v>
      </c>
      <c r="T2948" s="126"/>
    </row>
    <row r="2949" spans="1:20" s="17" customFormat="1" ht="24.95" customHeight="1">
      <c r="A2949" s="127"/>
      <c r="B2949" s="34"/>
      <c r="C2949" s="34"/>
      <c r="D2949" s="121"/>
      <c r="E2949" s="101"/>
      <c r="F2949" s="14"/>
      <c r="G2949" s="14"/>
      <c r="H2949" s="22"/>
      <c r="I2949" s="122"/>
      <c r="J2949" s="128"/>
      <c r="K2949" s="124"/>
      <c r="L2949" s="125" t="s">
        <v>4161</v>
      </c>
      <c r="M2949" s="14" t="s">
        <v>12318</v>
      </c>
      <c r="N2949" s="14" t="s">
        <v>548</v>
      </c>
      <c r="O2949" s="22" t="s">
        <v>538</v>
      </c>
      <c r="P2949" s="122" t="s">
        <v>966</v>
      </c>
      <c r="Q2949" s="101">
        <v>500</v>
      </c>
      <c r="R2949" s="14" t="s">
        <v>1177</v>
      </c>
      <c r="S2949" s="48">
        <v>1349</v>
      </c>
      <c r="T2949" s="126"/>
    </row>
    <row r="2950" spans="1:20" s="17" customFormat="1" ht="24.95" customHeight="1">
      <c r="A2950" s="127">
        <v>1124</v>
      </c>
      <c r="B2950" s="34" t="s">
        <v>16387</v>
      </c>
      <c r="C2950" s="14" t="s">
        <v>12319</v>
      </c>
      <c r="D2950" s="121" t="s">
        <v>12320</v>
      </c>
      <c r="E2950" s="101">
        <v>20</v>
      </c>
      <c r="F2950" s="14" t="s">
        <v>4104</v>
      </c>
      <c r="G2950" s="14" t="s">
        <v>613</v>
      </c>
      <c r="H2950" s="22" t="s">
        <v>2231</v>
      </c>
      <c r="I2950" s="122" t="s">
        <v>2769</v>
      </c>
      <c r="J2950" s="123">
        <v>432</v>
      </c>
      <c r="K2950" s="124">
        <v>450</v>
      </c>
      <c r="L2950" s="125" t="s">
        <v>4161</v>
      </c>
      <c r="M2950" s="14" t="s">
        <v>12321</v>
      </c>
      <c r="N2950" s="14" t="s">
        <v>613</v>
      </c>
      <c r="O2950" s="22" t="s">
        <v>2231</v>
      </c>
      <c r="P2950" s="122" t="s">
        <v>2769</v>
      </c>
      <c r="Q2950" s="101">
        <v>20</v>
      </c>
      <c r="R2950" s="14" t="s">
        <v>4104</v>
      </c>
      <c r="S2950" s="48">
        <v>432</v>
      </c>
      <c r="T2950" s="126"/>
    </row>
    <row r="2951" spans="1:20" s="17" customFormat="1" ht="24.95" customHeight="1">
      <c r="A2951" s="127"/>
      <c r="B2951" s="34"/>
      <c r="C2951" s="34"/>
      <c r="D2951" s="121"/>
      <c r="E2951" s="101"/>
      <c r="F2951" s="14"/>
      <c r="G2951" s="14"/>
      <c r="H2951" s="22"/>
      <c r="I2951" s="122"/>
      <c r="J2951" s="128"/>
      <c r="K2951" s="124"/>
      <c r="L2951" s="125" t="s">
        <v>4161</v>
      </c>
      <c r="M2951" s="14" t="s">
        <v>12321</v>
      </c>
      <c r="N2951" s="14" t="s">
        <v>599</v>
      </c>
      <c r="O2951" s="22" t="s">
        <v>282</v>
      </c>
      <c r="P2951" s="122" t="s">
        <v>971</v>
      </c>
      <c r="Q2951" s="101">
        <v>20</v>
      </c>
      <c r="R2951" s="14" t="s">
        <v>4104</v>
      </c>
      <c r="S2951" s="48">
        <v>507</v>
      </c>
      <c r="T2951" s="126"/>
    </row>
    <row r="2952" spans="1:20" s="17" customFormat="1" ht="24.95" customHeight="1">
      <c r="A2952" s="127">
        <v>1125</v>
      </c>
      <c r="B2952" s="34" t="s">
        <v>16387</v>
      </c>
      <c r="C2952" s="14" t="s">
        <v>12322</v>
      </c>
      <c r="D2952" s="121" t="s">
        <v>12323</v>
      </c>
      <c r="E2952" s="101">
        <v>20</v>
      </c>
      <c r="F2952" s="14" t="s">
        <v>4104</v>
      </c>
      <c r="G2952" s="14" t="s">
        <v>601</v>
      </c>
      <c r="H2952" s="22" t="s">
        <v>12324</v>
      </c>
      <c r="I2952" s="122" t="s">
        <v>12325</v>
      </c>
      <c r="J2952" s="123">
        <v>503</v>
      </c>
      <c r="K2952" s="124">
        <v>3500</v>
      </c>
      <c r="L2952" s="125" t="s">
        <v>4161</v>
      </c>
      <c r="M2952" s="14" t="s">
        <v>12326</v>
      </c>
      <c r="N2952" s="14" t="s">
        <v>601</v>
      </c>
      <c r="O2952" s="22" t="s">
        <v>12324</v>
      </c>
      <c r="P2952" s="122" t="s">
        <v>12325</v>
      </c>
      <c r="Q2952" s="101">
        <v>20</v>
      </c>
      <c r="R2952" s="14" t="s">
        <v>4104</v>
      </c>
      <c r="S2952" s="48">
        <v>503</v>
      </c>
      <c r="T2952" s="126"/>
    </row>
    <row r="2953" spans="1:20" s="17" customFormat="1" ht="24.95" customHeight="1">
      <c r="A2953" s="127"/>
      <c r="B2953" s="34"/>
      <c r="C2953" s="34"/>
      <c r="D2953" s="121"/>
      <c r="E2953" s="101"/>
      <c r="F2953" s="14"/>
      <c r="G2953" s="14"/>
      <c r="H2953" s="22"/>
      <c r="I2953" s="122"/>
      <c r="J2953" s="128"/>
      <c r="K2953" s="124"/>
      <c r="L2953" s="125" t="s">
        <v>4161</v>
      </c>
      <c r="M2953" s="14" t="s">
        <v>12326</v>
      </c>
      <c r="N2953" s="14" t="s">
        <v>599</v>
      </c>
      <c r="O2953" s="22" t="s">
        <v>283</v>
      </c>
      <c r="P2953" s="122" t="s">
        <v>972</v>
      </c>
      <c r="Q2953" s="101">
        <v>20</v>
      </c>
      <c r="R2953" s="14" t="s">
        <v>4104</v>
      </c>
      <c r="S2953" s="48">
        <v>519</v>
      </c>
      <c r="T2953" s="126"/>
    </row>
    <row r="2954" spans="1:20" s="17" customFormat="1" ht="24.95" customHeight="1">
      <c r="A2954" s="127"/>
      <c r="B2954" s="34"/>
      <c r="C2954" s="34"/>
      <c r="D2954" s="121"/>
      <c r="E2954" s="101"/>
      <c r="F2954" s="14"/>
      <c r="G2954" s="14"/>
      <c r="H2954" s="22"/>
      <c r="I2954" s="122"/>
      <c r="J2954" s="128"/>
      <c r="K2954" s="124"/>
      <c r="L2954" s="125" t="s">
        <v>4161</v>
      </c>
      <c r="M2954" s="14" t="s">
        <v>12326</v>
      </c>
      <c r="N2954" s="14" t="s">
        <v>613</v>
      </c>
      <c r="O2954" s="22" t="s">
        <v>284</v>
      </c>
      <c r="P2954" s="122" t="s">
        <v>973</v>
      </c>
      <c r="Q2954" s="101">
        <v>20</v>
      </c>
      <c r="R2954" s="14" t="s">
        <v>4104</v>
      </c>
      <c r="S2954" s="48">
        <v>610</v>
      </c>
      <c r="T2954" s="126"/>
    </row>
    <row r="2955" spans="1:20" s="17" customFormat="1" ht="24.95" customHeight="1">
      <c r="A2955" s="127">
        <v>1126</v>
      </c>
      <c r="B2955" s="34" t="s">
        <v>16387</v>
      </c>
      <c r="C2955" s="14" t="s">
        <v>12327</v>
      </c>
      <c r="D2955" s="121" t="s">
        <v>12328</v>
      </c>
      <c r="E2955" s="101">
        <v>20</v>
      </c>
      <c r="F2955" s="14" t="s">
        <v>4104</v>
      </c>
      <c r="G2955" s="14" t="s">
        <v>599</v>
      </c>
      <c r="H2955" s="22" t="s">
        <v>12329</v>
      </c>
      <c r="I2955" s="122" t="s">
        <v>12330</v>
      </c>
      <c r="J2955" s="123">
        <v>720</v>
      </c>
      <c r="K2955" s="124">
        <v>50</v>
      </c>
      <c r="L2955" s="125" t="s">
        <v>4180</v>
      </c>
      <c r="M2955" s="14" t="s">
        <v>12331</v>
      </c>
      <c r="N2955" s="14"/>
      <c r="O2955" s="22"/>
      <c r="P2955" s="122"/>
      <c r="Q2955" s="101"/>
      <c r="R2955" s="14"/>
      <c r="S2955" s="48"/>
      <c r="T2955" s="126"/>
    </row>
    <row r="2956" spans="1:20" s="17" customFormat="1" ht="24.95" customHeight="1">
      <c r="A2956" s="127">
        <v>1127</v>
      </c>
      <c r="B2956" s="34" t="s">
        <v>16387</v>
      </c>
      <c r="C2956" s="14" t="s">
        <v>12332</v>
      </c>
      <c r="D2956" s="121" t="s">
        <v>12333</v>
      </c>
      <c r="E2956" s="101">
        <v>5</v>
      </c>
      <c r="F2956" s="14" t="s">
        <v>3978</v>
      </c>
      <c r="G2956" s="34" t="s">
        <v>12334</v>
      </c>
      <c r="H2956" s="22" t="s">
        <v>12335</v>
      </c>
      <c r="I2956" s="122" t="s">
        <v>974</v>
      </c>
      <c r="J2956" s="123">
        <v>1847</v>
      </c>
      <c r="K2956" s="124">
        <v>10</v>
      </c>
      <c r="L2956" s="125" t="s">
        <v>4180</v>
      </c>
      <c r="M2956" s="14" t="s">
        <v>12336</v>
      </c>
      <c r="N2956" s="14"/>
      <c r="O2956" s="22"/>
      <c r="P2956" s="122"/>
      <c r="Q2956" s="101"/>
      <c r="R2956" s="14"/>
      <c r="S2956" s="48"/>
      <c r="T2956" s="126"/>
    </row>
    <row r="2957" spans="1:20" s="17" customFormat="1" ht="24.95" customHeight="1">
      <c r="A2957" s="127">
        <v>1128</v>
      </c>
      <c r="B2957" s="34" t="s">
        <v>16387</v>
      </c>
      <c r="C2957" s="14" t="s">
        <v>12337</v>
      </c>
      <c r="D2957" s="121" t="s">
        <v>12338</v>
      </c>
      <c r="E2957" s="101">
        <v>10</v>
      </c>
      <c r="F2957" s="14" t="s">
        <v>4104</v>
      </c>
      <c r="G2957" s="14" t="s">
        <v>583</v>
      </c>
      <c r="H2957" s="22" t="s">
        <v>286</v>
      </c>
      <c r="I2957" s="122" t="s">
        <v>1154</v>
      </c>
      <c r="J2957" s="123">
        <v>2155</v>
      </c>
      <c r="K2957" s="124">
        <v>100</v>
      </c>
      <c r="L2957" s="125" t="s">
        <v>4180</v>
      </c>
      <c r="M2957" s="14" t="s">
        <v>12339</v>
      </c>
      <c r="N2957" s="14"/>
      <c r="O2957" s="22"/>
      <c r="P2957" s="122"/>
      <c r="Q2957" s="101"/>
      <c r="R2957" s="14"/>
      <c r="S2957" s="48"/>
      <c r="T2957" s="126"/>
    </row>
    <row r="2958" spans="1:20" s="17" customFormat="1" ht="24.95" customHeight="1">
      <c r="A2958" s="127">
        <v>1129</v>
      </c>
      <c r="B2958" s="34" t="s">
        <v>16387</v>
      </c>
      <c r="C2958" s="14" t="s">
        <v>12340</v>
      </c>
      <c r="D2958" s="121" t="s">
        <v>12341</v>
      </c>
      <c r="E2958" s="101">
        <v>1</v>
      </c>
      <c r="F2958" s="14" t="s">
        <v>3988</v>
      </c>
      <c r="G2958" s="14" t="s">
        <v>586</v>
      </c>
      <c r="H2958" s="22" t="s">
        <v>12342</v>
      </c>
      <c r="I2958" s="122" t="s">
        <v>12343</v>
      </c>
      <c r="J2958" s="123">
        <v>1053</v>
      </c>
      <c r="K2958" s="124">
        <v>550</v>
      </c>
      <c r="L2958" s="125" t="s">
        <v>4180</v>
      </c>
      <c r="M2958" s="14" t="s">
        <v>12344</v>
      </c>
      <c r="N2958" s="14"/>
      <c r="O2958" s="22"/>
      <c r="P2958" s="122"/>
      <c r="Q2958" s="101"/>
      <c r="R2958" s="14"/>
      <c r="S2958" s="48"/>
      <c r="T2958" s="126"/>
    </row>
    <row r="2959" spans="1:20" s="17" customFormat="1" ht="24.95" customHeight="1">
      <c r="A2959" s="127">
        <v>1130</v>
      </c>
      <c r="B2959" s="34" t="s">
        <v>16387</v>
      </c>
      <c r="C2959" s="14" t="s">
        <v>12345</v>
      </c>
      <c r="D2959" s="121" t="s">
        <v>12346</v>
      </c>
      <c r="E2959" s="101">
        <v>20</v>
      </c>
      <c r="F2959" s="14" t="s">
        <v>4109</v>
      </c>
      <c r="G2959" s="14" t="s">
        <v>599</v>
      </c>
      <c r="H2959" s="22" t="s">
        <v>12347</v>
      </c>
      <c r="I2959" s="122" t="s">
        <v>12348</v>
      </c>
      <c r="J2959" s="123">
        <v>517</v>
      </c>
      <c r="K2959" s="124">
        <v>150</v>
      </c>
      <c r="L2959" s="125" t="s">
        <v>4161</v>
      </c>
      <c r="M2959" s="14" t="s">
        <v>12349</v>
      </c>
      <c r="N2959" s="14" t="s">
        <v>599</v>
      </c>
      <c r="O2959" s="22" t="s">
        <v>12347</v>
      </c>
      <c r="P2959" s="122" t="s">
        <v>12348</v>
      </c>
      <c r="Q2959" s="101">
        <v>20</v>
      </c>
      <c r="R2959" s="14" t="s">
        <v>4109</v>
      </c>
      <c r="S2959" s="48">
        <v>517</v>
      </c>
      <c r="T2959" s="126"/>
    </row>
    <row r="2960" spans="1:20" s="17" customFormat="1" ht="24.95" customHeight="1">
      <c r="A2960" s="127"/>
      <c r="B2960" s="34"/>
      <c r="C2960" s="34"/>
      <c r="D2960" s="121"/>
      <c r="E2960" s="101"/>
      <c r="F2960" s="14"/>
      <c r="G2960" s="14"/>
      <c r="H2960" s="22"/>
      <c r="I2960" s="122"/>
      <c r="J2960" s="128"/>
      <c r="K2960" s="124"/>
      <c r="L2960" s="125" t="s">
        <v>4161</v>
      </c>
      <c r="M2960" s="14" t="s">
        <v>12349</v>
      </c>
      <c r="N2960" s="14" t="s">
        <v>583</v>
      </c>
      <c r="O2960" s="22" t="s">
        <v>287</v>
      </c>
      <c r="P2960" s="122" t="s">
        <v>975</v>
      </c>
      <c r="Q2960" s="101">
        <v>20</v>
      </c>
      <c r="R2960" s="14" t="s">
        <v>3978</v>
      </c>
      <c r="S2960" s="48">
        <v>583</v>
      </c>
      <c r="T2960" s="126"/>
    </row>
    <row r="2961" spans="1:20" s="17" customFormat="1" ht="24.95" customHeight="1">
      <c r="A2961" s="127">
        <v>1131</v>
      </c>
      <c r="B2961" s="34" t="s">
        <v>16387</v>
      </c>
      <c r="C2961" s="14" t="s">
        <v>12350</v>
      </c>
      <c r="D2961" s="121" t="s">
        <v>12351</v>
      </c>
      <c r="E2961" s="101">
        <v>1</v>
      </c>
      <c r="F2961" s="14" t="s">
        <v>3988</v>
      </c>
      <c r="G2961" s="14" t="s">
        <v>539</v>
      </c>
      <c r="H2961" s="22" t="s">
        <v>288</v>
      </c>
      <c r="I2961" s="122" t="s">
        <v>1155</v>
      </c>
      <c r="J2961" s="123">
        <v>5654</v>
      </c>
      <c r="K2961" s="124">
        <v>5</v>
      </c>
      <c r="L2961" s="125" t="s">
        <v>4180</v>
      </c>
      <c r="M2961" s="14" t="s">
        <v>12352</v>
      </c>
      <c r="N2961" s="14"/>
      <c r="O2961" s="22"/>
      <c r="P2961" s="122"/>
      <c r="Q2961" s="101"/>
      <c r="R2961" s="14"/>
      <c r="S2961" s="48"/>
      <c r="T2961" s="126"/>
    </row>
    <row r="2962" spans="1:20" s="17" customFormat="1" ht="24.95" customHeight="1">
      <c r="A2962" s="127">
        <v>1132</v>
      </c>
      <c r="B2962" s="34" t="s">
        <v>16387</v>
      </c>
      <c r="C2962" s="14" t="s">
        <v>12353</v>
      </c>
      <c r="D2962" s="121" t="s">
        <v>12354</v>
      </c>
      <c r="E2962" s="101">
        <v>1</v>
      </c>
      <c r="F2962" s="14" t="s">
        <v>3978</v>
      </c>
      <c r="G2962" s="14" t="s">
        <v>632</v>
      </c>
      <c r="H2962" s="22" t="s">
        <v>289</v>
      </c>
      <c r="I2962" s="122" t="s">
        <v>1156</v>
      </c>
      <c r="J2962" s="123">
        <v>370</v>
      </c>
      <c r="K2962" s="124">
        <v>130</v>
      </c>
      <c r="L2962" s="125" t="s">
        <v>4180</v>
      </c>
      <c r="M2962" s="14" t="s">
        <v>12355</v>
      </c>
      <c r="N2962" s="14"/>
      <c r="O2962" s="22"/>
      <c r="P2962" s="122"/>
      <c r="Q2962" s="101"/>
      <c r="R2962" s="14"/>
      <c r="S2962" s="48"/>
      <c r="T2962" s="126"/>
    </row>
    <row r="2963" spans="1:20" s="17" customFormat="1" ht="24.95" customHeight="1">
      <c r="A2963" s="127">
        <v>1133</v>
      </c>
      <c r="B2963" s="34" t="s">
        <v>16387</v>
      </c>
      <c r="C2963" s="14" t="s">
        <v>12356</v>
      </c>
      <c r="D2963" s="121" t="s">
        <v>12357</v>
      </c>
      <c r="E2963" s="101">
        <v>1</v>
      </c>
      <c r="F2963" s="14" t="s">
        <v>3978</v>
      </c>
      <c r="G2963" s="14" t="s">
        <v>630</v>
      </c>
      <c r="H2963" s="22" t="s">
        <v>12358</v>
      </c>
      <c r="I2963" s="122" t="s">
        <v>12359</v>
      </c>
      <c r="J2963" s="123">
        <v>2125</v>
      </c>
      <c r="K2963" s="124">
        <v>30</v>
      </c>
      <c r="L2963" s="125" t="s">
        <v>4161</v>
      </c>
      <c r="M2963" s="14" t="s">
        <v>12360</v>
      </c>
      <c r="N2963" s="14" t="s">
        <v>630</v>
      </c>
      <c r="O2963" s="22" t="s">
        <v>12358</v>
      </c>
      <c r="P2963" s="122" t="s">
        <v>12359</v>
      </c>
      <c r="Q2963" s="101">
        <v>1</v>
      </c>
      <c r="R2963" s="14" t="s">
        <v>3978</v>
      </c>
      <c r="S2963" s="48">
        <v>2125</v>
      </c>
      <c r="T2963" s="126"/>
    </row>
    <row r="2964" spans="1:20" s="17" customFormat="1" ht="24.95" customHeight="1">
      <c r="A2964" s="127"/>
      <c r="B2964" s="34"/>
      <c r="C2964" s="34"/>
      <c r="D2964" s="121"/>
      <c r="E2964" s="101"/>
      <c r="F2964" s="14"/>
      <c r="G2964" s="14"/>
      <c r="H2964" s="22"/>
      <c r="I2964" s="122"/>
      <c r="J2964" s="128"/>
      <c r="K2964" s="124"/>
      <c r="L2964" s="125" t="s">
        <v>4161</v>
      </c>
      <c r="M2964" s="14" t="s">
        <v>12360</v>
      </c>
      <c r="N2964" s="14" t="s">
        <v>562</v>
      </c>
      <c r="O2964" s="22" t="s">
        <v>12361</v>
      </c>
      <c r="P2964" s="122" t="s">
        <v>12362</v>
      </c>
      <c r="Q2964" s="101">
        <v>1</v>
      </c>
      <c r="R2964" s="14" t="s">
        <v>3978</v>
      </c>
      <c r="S2964" s="48">
        <v>2472</v>
      </c>
      <c r="T2964" s="126"/>
    </row>
    <row r="2965" spans="1:20" s="17" customFormat="1" ht="24.95" customHeight="1">
      <c r="A2965" s="127"/>
      <c r="B2965" s="34"/>
      <c r="C2965" s="34"/>
      <c r="D2965" s="121"/>
      <c r="E2965" s="101"/>
      <c r="F2965" s="14"/>
      <c r="G2965" s="14"/>
      <c r="H2965" s="22"/>
      <c r="I2965" s="122"/>
      <c r="J2965" s="128"/>
      <c r="K2965" s="124"/>
      <c r="L2965" s="125" t="s">
        <v>4161</v>
      </c>
      <c r="M2965" s="14" t="s">
        <v>12360</v>
      </c>
      <c r="N2965" s="14" t="s">
        <v>541</v>
      </c>
      <c r="O2965" s="22" t="s">
        <v>12363</v>
      </c>
      <c r="P2965" s="122" t="s">
        <v>12364</v>
      </c>
      <c r="Q2965" s="101">
        <v>1</v>
      </c>
      <c r="R2965" s="14" t="s">
        <v>3978</v>
      </c>
      <c r="S2965" s="48">
        <v>4392</v>
      </c>
      <c r="T2965" s="126"/>
    </row>
    <row r="2966" spans="1:20" s="17" customFormat="1" ht="24.95" customHeight="1">
      <c r="A2966" s="127">
        <v>1134</v>
      </c>
      <c r="B2966" s="34" t="s">
        <v>16387</v>
      </c>
      <c r="C2966" s="14" t="s">
        <v>12365</v>
      </c>
      <c r="D2966" s="121" t="s">
        <v>12366</v>
      </c>
      <c r="E2966" s="101">
        <v>1</v>
      </c>
      <c r="F2966" s="14" t="s">
        <v>3978</v>
      </c>
      <c r="G2966" s="14" t="s">
        <v>601</v>
      </c>
      <c r="H2966" s="22" t="s">
        <v>292</v>
      </c>
      <c r="I2966" s="122" t="s">
        <v>978</v>
      </c>
      <c r="J2966" s="123">
        <v>247</v>
      </c>
      <c r="K2966" s="124">
        <v>1000</v>
      </c>
      <c r="L2966" s="125" t="s">
        <v>4161</v>
      </c>
      <c r="M2966" s="14" t="s">
        <v>12367</v>
      </c>
      <c r="N2966" s="14" t="s">
        <v>601</v>
      </c>
      <c r="O2966" s="22" t="s">
        <v>292</v>
      </c>
      <c r="P2966" s="122" t="s">
        <v>978</v>
      </c>
      <c r="Q2966" s="101">
        <v>1</v>
      </c>
      <c r="R2966" s="14" t="s">
        <v>3978</v>
      </c>
      <c r="S2966" s="48">
        <v>247</v>
      </c>
      <c r="T2966" s="126"/>
    </row>
    <row r="2967" spans="1:20" s="17" customFormat="1" ht="24.95" customHeight="1">
      <c r="A2967" s="127"/>
      <c r="B2967" s="34"/>
      <c r="C2967" s="34"/>
      <c r="D2967" s="121"/>
      <c r="E2967" s="101"/>
      <c r="F2967" s="14"/>
      <c r="G2967" s="14"/>
      <c r="H2967" s="22"/>
      <c r="I2967" s="122"/>
      <c r="J2967" s="128"/>
      <c r="K2967" s="124"/>
      <c r="L2967" s="125" t="s">
        <v>4161</v>
      </c>
      <c r="M2967" s="14" t="s">
        <v>12367</v>
      </c>
      <c r="N2967" s="14" t="s">
        <v>578</v>
      </c>
      <c r="O2967" s="22" t="s">
        <v>291</v>
      </c>
      <c r="P2967" s="122" t="s">
        <v>977</v>
      </c>
      <c r="Q2967" s="101">
        <v>1</v>
      </c>
      <c r="R2967" s="14" t="s">
        <v>3978</v>
      </c>
      <c r="S2967" s="48">
        <v>377</v>
      </c>
      <c r="T2967" s="126"/>
    </row>
    <row r="2968" spans="1:20" s="17" customFormat="1" ht="24.95" customHeight="1">
      <c r="A2968" s="127">
        <v>1135</v>
      </c>
      <c r="B2968" s="34" t="s">
        <v>16387</v>
      </c>
      <c r="C2968" s="14" t="s">
        <v>12368</v>
      </c>
      <c r="D2968" s="121" t="s">
        <v>12369</v>
      </c>
      <c r="E2968" s="101">
        <v>1</v>
      </c>
      <c r="F2968" s="14" t="s">
        <v>3978</v>
      </c>
      <c r="G2968" s="14" t="s">
        <v>599</v>
      </c>
      <c r="H2968" s="22" t="s">
        <v>293</v>
      </c>
      <c r="I2968" s="122" t="s">
        <v>979</v>
      </c>
      <c r="J2968" s="123">
        <v>330</v>
      </c>
      <c r="K2968" s="124">
        <v>1300</v>
      </c>
      <c r="L2968" s="125" t="s">
        <v>4180</v>
      </c>
      <c r="M2968" s="14" t="s">
        <v>12370</v>
      </c>
      <c r="N2968" s="14"/>
      <c r="O2968" s="22"/>
      <c r="P2968" s="122"/>
      <c r="Q2968" s="101"/>
      <c r="R2968" s="14"/>
      <c r="S2968" s="48"/>
      <c r="T2968" s="126"/>
    </row>
    <row r="2969" spans="1:20" s="17" customFormat="1" ht="24.95" customHeight="1">
      <c r="A2969" s="127">
        <v>1136</v>
      </c>
      <c r="B2969" s="34" t="s">
        <v>16387</v>
      </c>
      <c r="C2969" s="14" t="s">
        <v>12371</v>
      </c>
      <c r="D2969" s="121" t="s">
        <v>12372</v>
      </c>
      <c r="E2969" s="101">
        <v>50</v>
      </c>
      <c r="F2969" s="14" t="s">
        <v>4104</v>
      </c>
      <c r="G2969" s="14" t="s">
        <v>639</v>
      </c>
      <c r="H2969" s="22" t="s">
        <v>12373</v>
      </c>
      <c r="I2969" s="122" t="s">
        <v>12374</v>
      </c>
      <c r="J2969" s="123">
        <v>55191</v>
      </c>
      <c r="K2969" s="124">
        <v>10</v>
      </c>
      <c r="L2969" s="125" t="s">
        <v>4161</v>
      </c>
      <c r="M2969" s="14" t="s">
        <v>12375</v>
      </c>
      <c r="N2969" s="14" t="s">
        <v>639</v>
      </c>
      <c r="O2969" s="22" t="s">
        <v>12373</v>
      </c>
      <c r="P2969" s="122" t="s">
        <v>12374</v>
      </c>
      <c r="Q2969" s="101">
        <v>50</v>
      </c>
      <c r="R2969" s="14" t="s">
        <v>4104</v>
      </c>
      <c r="S2969" s="48">
        <v>55191</v>
      </c>
      <c r="T2969" s="126"/>
    </row>
    <row r="2970" spans="1:20" s="17" customFormat="1" ht="24.95" customHeight="1">
      <c r="A2970" s="127"/>
      <c r="B2970" s="34"/>
      <c r="C2970" s="34"/>
      <c r="D2970" s="121"/>
      <c r="E2970" s="101"/>
      <c r="F2970" s="14"/>
      <c r="G2970" s="14"/>
      <c r="H2970" s="22"/>
      <c r="I2970" s="122"/>
      <c r="J2970" s="128"/>
      <c r="K2970" s="124"/>
      <c r="L2970" s="125" t="s">
        <v>4161</v>
      </c>
      <c r="M2970" s="14" t="s">
        <v>12375</v>
      </c>
      <c r="N2970" s="14" t="s">
        <v>558</v>
      </c>
      <c r="O2970" s="22" t="s">
        <v>12376</v>
      </c>
      <c r="P2970" s="122" t="s">
        <v>12377</v>
      </c>
      <c r="Q2970" s="101">
        <v>50</v>
      </c>
      <c r="R2970" s="14" t="s">
        <v>4104</v>
      </c>
      <c r="S2970" s="48">
        <v>56007</v>
      </c>
      <c r="T2970" s="126"/>
    </row>
    <row r="2971" spans="1:20" s="17" customFormat="1" ht="24.95" customHeight="1">
      <c r="A2971" s="127">
        <v>1137</v>
      </c>
      <c r="B2971" s="34" t="s">
        <v>16387</v>
      </c>
      <c r="C2971" s="14" t="s">
        <v>12378</v>
      </c>
      <c r="D2971" s="121" t="s">
        <v>12379</v>
      </c>
      <c r="E2971" s="101">
        <v>1</v>
      </c>
      <c r="F2971" s="14" t="s">
        <v>3978</v>
      </c>
      <c r="G2971" s="14" t="s">
        <v>601</v>
      </c>
      <c r="H2971" s="22" t="s">
        <v>295</v>
      </c>
      <c r="I2971" s="122" t="s">
        <v>981</v>
      </c>
      <c r="J2971" s="123">
        <v>396</v>
      </c>
      <c r="K2971" s="124">
        <v>12500</v>
      </c>
      <c r="L2971" s="125" t="s">
        <v>4161</v>
      </c>
      <c r="M2971" s="14" t="s">
        <v>12380</v>
      </c>
      <c r="N2971" s="14" t="s">
        <v>601</v>
      </c>
      <c r="O2971" s="22" t="s">
        <v>295</v>
      </c>
      <c r="P2971" s="122" t="s">
        <v>981</v>
      </c>
      <c r="Q2971" s="101">
        <v>1</v>
      </c>
      <c r="R2971" s="14" t="s">
        <v>3978</v>
      </c>
      <c r="S2971" s="48">
        <v>396</v>
      </c>
      <c r="T2971" s="126"/>
    </row>
    <row r="2972" spans="1:20" s="17" customFormat="1" ht="24.95" customHeight="1">
      <c r="A2972" s="127"/>
      <c r="B2972" s="34"/>
      <c r="C2972" s="34"/>
      <c r="D2972" s="121"/>
      <c r="E2972" s="101"/>
      <c r="F2972" s="14"/>
      <c r="G2972" s="14"/>
      <c r="H2972" s="22"/>
      <c r="I2972" s="122"/>
      <c r="J2972" s="128"/>
      <c r="K2972" s="124"/>
      <c r="L2972" s="125" t="s">
        <v>4161</v>
      </c>
      <c r="M2972" s="14" t="s">
        <v>12380</v>
      </c>
      <c r="N2972" s="14" t="s">
        <v>613</v>
      </c>
      <c r="O2972" s="22" t="s">
        <v>296</v>
      </c>
      <c r="P2972" s="122" t="s">
        <v>982</v>
      </c>
      <c r="Q2972" s="101">
        <v>1</v>
      </c>
      <c r="R2972" s="14" t="s">
        <v>3978</v>
      </c>
      <c r="S2972" s="48">
        <v>396</v>
      </c>
      <c r="T2972" s="126"/>
    </row>
    <row r="2973" spans="1:20" s="17" customFormat="1" ht="24.95" customHeight="1">
      <c r="A2973" s="127">
        <v>1138</v>
      </c>
      <c r="B2973" s="34" t="s">
        <v>16387</v>
      </c>
      <c r="C2973" s="14" t="s">
        <v>12381</v>
      </c>
      <c r="D2973" s="121" t="s">
        <v>12382</v>
      </c>
      <c r="E2973" s="101">
        <v>20</v>
      </c>
      <c r="F2973" s="14" t="s">
        <v>4104</v>
      </c>
      <c r="G2973" s="14" t="s">
        <v>583</v>
      </c>
      <c r="H2973" s="22" t="s">
        <v>12383</v>
      </c>
      <c r="I2973" s="122" t="s">
        <v>12384</v>
      </c>
      <c r="J2973" s="123">
        <v>4325</v>
      </c>
      <c r="K2973" s="124">
        <v>1000</v>
      </c>
      <c r="L2973" s="125" t="s">
        <v>4161</v>
      </c>
      <c r="M2973" s="14" t="s">
        <v>12385</v>
      </c>
      <c r="N2973" s="14" t="s">
        <v>583</v>
      </c>
      <c r="O2973" s="22" t="s">
        <v>12383</v>
      </c>
      <c r="P2973" s="122" t="s">
        <v>12384</v>
      </c>
      <c r="Q2973" s="101">
        <v>20</v>
      </c>
      <c r="R2973" s="14" t="s">
        <v>4104</v>
      </c>
      <c r="S2973" s="48">
        <v>4325</v>
      </c>
      <c r="T2973" s="126"/>
    </row>
    <row r="2974" spans="1:20" s="17" customFormat="1" ht="24.95" customHeight="1">
      <c r="A2974" s="127"/>
      <c r="B2974" s="34"/>
      <c r="C2974" s="34"/>
      <c r="D2974" s="121"/>
      <c r="E2974" s="101"/>
      <c r="F2974" s="14"/>
      <c r="G2974" s="14"/>
      <c r="H2974" s="22"/>
      <c r="I2974" s="122"/>
      <c r="J2974" s="128"/>
      <c r="K2974" s="124"/>
      <c r="L2974" s="125" t="s">
        <v>4161</v>
      </c>
      <c r="M2974" s="14" t="s">
        <v>12385</v>
      </c>
      <c r="N2974" s="14" t="s">
        <v>613</v>
      </c>
      <c r="O2974" s="22" t="s">
        <v>12386</v>
      </c>
      <c r="P2974" s="122" t="s">
        <v>12387</v>
      </c>
      <c r="Q2974" s="101">
        <v>20</v>
      </c>
      <c r="R2974" s="14" t="s">
        <v>4104</v>
      </c>
      <c r="S2974" s="48">
        <v>4325</v>
      </c>
      <c r="T2974" s="126"/>
    </row>
    <row r="2975" spans="1:20" s="17" customFormat="1" ht="24.95" customHeight="1">
      <c r="A2975" s="127">
        <v>1139</v>
      </c>
      <c r="B2975" s="34" t="s">
        <v>16387</v>
      </c>
      <c r="C2975" s="14" t="s">
        <v>12388</v>
      </c>
      <c r="D2975" s="121" t="s">
        <v>12389</v>
      </c>
      <c r="E2975" s="101">
        <v>5</v>
      </c>
      <c r="F2975" s="14" t="s">
        <v>4104</v>
      </c>
      <c r="G2975" s="14" t="s">
        <v>558</v>
      </c>
      <c r="H2975" s="22" t="s">
        <v>299</v>
      </c>
      <c r="I2975" s="122" t="s">
        <v>985</v>
      </c>
      <c r="J2975" s="123">
        <v>4050</v>
      </c>
      <c r="K2975" s="124">
        <v>1100</v>
      </c>
      <c r="L2975" s="125" t="s">
        <v>4161</v>
      </c>
      <c r="M2975" s="14" t="s">
        <v>12390</v>
      </c>
      <c r="N2975" s="14" t="s">
        <v>558</v>
      </c>
      <c r="O2975" s="22" t="s">
        <v>299</v>
      </c>
      <c r="P2975" s="122" t="s">
        <v>985</v>
      </c>
      <c r="Q2975" s="101">
        <v>5</v>
      </c>
      <c r="R2975" s="14" t="s">
        <v>4104</v>
      </c>
      <c r="S2975" s="48">
        <v>4050</v>
      </c>
      <c r="T2975" s="126"/>
    </row>
    <row r="2976" spans="1:20" s="17" customFormat="1" ht="24.95" customHeight="1">
      <c r="A2976" s="127"/>
      <c r="B2976" s="34"/>
      <c r="C2976" s="34"/>
      <c r="D2976" s="121"/>
      <c r="E2976" s="101"/>
      <c r="F2976" s="14"/>
      <c r="G2976" s="14"/>
      <c r="H2976" s="22"/>
      <c r="I2976" s="122"/>
      <c r="J2976" s="128"/>
      <c r="K2976" s="124"/>
      <c r="L2976" s="125" t="s">
        <v>4161</v>
      </c>
      <c r="M2976" s="14" t="s">
        <v>12390</v>
      </c>
      <c r="N2976" s="14" t="s">
        <v>583</v>
      </c>
      <c r="O2976" s="22" t="s">
        <v>297</v>
      </c>
      <c r="P2976" s="122" t="s">
        <v>983</v>
      </c>
      <c r="Q2976" s="101">
        <v>5</v>
      </c>
      <c r="R2976" s="14" t="s">
        <v>4104</v>
      </c>
      <c r="S2976" s="48">
        <v>4490</v>
      </c>
      <c r="T2976" s="126"/>
    </row>
    <row r="2977" spans="1:20" s="17" customFormat="1" ht="24.95" customHeight="1">
      <c r="A2977" s="127"/>
      <c r="B2977" s="34"/>
      <c r="C2977" s="34"/>
      <c r="D2977" s="121"/>
      <c r="E2977" s="101"/>
      <c r="F2977" s="14"/>
      <c r="G2977" s="14"/>
      <c r="H2977" s="22"/>
      <c r="I2977" s="122"/>
      <c r="J2977" s="128"/>
      <c r="K2977" s="124"/>
      <c r="L2977" s="125" t="s">
        <v>4161</v>
      </c>
      <c r="M2977" s="14" t="s">
        <v>12390</v>
      </c>
      <c r="N2977" s="14" t="s">
        <v>613</v>
      </c>
      <c r="O2977" s="22" t="s">
        <v>12391</v>
      </c>
      <c r="P2977" s="122" t="s">
        <v>12392</v>
      </c>
      <c r="Q2977" s="101">
        <v>5</v>
      </c>
      <c r="R2977" s="14" t="s">
        <v>4104</v>
      </c>
      <c r="S2977" s="48">
        <v>4490</v>
      </c>
      <c r="T2977" s="126"/>
    </row>
    <row r="2978" spans="1:20" s="17" customFormat="1" ht="24.95" customHeight="1">
      <c r="A2978" s="127"/>
      <c r="B2978" s="34"/>
      <c r="C2978" s="34"/>
      <c r="D2978" s="121"/>
      <c r="E2978" s="101"/>
      <c r="F2978" s="14"/>
      <c r="G2978" s="14"/>
      <c r="H2978" s="22"/>
      <c r="I2978" s="122"/>
      <c r="J2978" s="128"/>
      <c r="K2978" s="124"/>
      <c r="L2978" s="125" t="s">
        <v>4161</v>
      </c>
      <c r="M2978" s="14" t="s">
        <v>12390</v>
      </c>
      <c r="N2978" s="14" t="s">
        <v>590</v>
      </c>
      <c r="O2978" s="22" t="s">
        <v>298</v>
      </c>
      <c r="P2978" s="122" t="s">
        <v>984</v>
      </c>
      <c r="Q2978" s="101">
        <v>5</v>
      </c>
      <c r="R2978" s="14" t="s">
        <v>4104</v>
      </c>
      <c r="S2978" s="48">
        <v>4490</v>
      </c>
      <c r="T2978" s="126"/>
    </row>
    <row r="2979" spans="1:20" s="17" customFormat="1" ht="24.95" customHeight="1">
      <c r="A2979" s="127">
        <v>1140</v>
      </c>
      <c r="B2979" s="34" t="s">
        <v>16387</v>
      </c>
      <c r="C2979" s="14" t="s">
        <v>12393</v>
      </c>
      <c r="D2979" s="121" t="s">
        <v>12394</v>
      </c>
      <c r="E2979" s="101">
        <v>1</v>
      </c>
      <c r="F2979" s="14" t="s">
        <v>4104</v>
      </c>
      <c r="G2979" s="14" t="s">
        <v>558</v>
      </c>
      <c r="H2979" s="22" t="s">
        <v>301</v>
      </c>
      <c r="I2979" s="122" t="s">
        <v>987</v>
      </c>
      <c r="J2979" s="123">
        <v>19260</v>
      </c>
      <c r="K2979" s="124">
        <v>620</v>
      </c>
      <c r="L2979" s="125" t="s">
        <v>4180</v>
      </c>
      <c r="M2979" s="14" t="s">
        <v>12395</v>
      </c>
      <c r="N2979" s="14"/>
      <c r="O2979" s="22"/>
      <c r="P2979" s="122"/>
      <c r="Q2979" s="101"/>
      <c r="R2979" s="14"/>
      <c r="S2979" s="48"/>
      <c r="T2979" s="126"/>
    </row>
    <row r="2980" spans="1:20" s="17" customFormat="1" ht="24.95" customHeight="1">
      <c r="A2980" s="127">
        <v>1141</v>
      </c>
      <c r="B2980" s="34" t="s">
        <v>16387</v>
      </c>
      <c r="C2980" s="14" t="s">
        <v>12396</v>
      </c>
      <c r="D2980" s="121" t="s">
        <v>12397</v>
      </c>
      <c r="E2980" s="101">
        <v>1</v>
      </c>
      <c r="F2980" s="14" t="s">
        <v>3978</v>
      </c>
      <c r="G2980" s="14" t="s">
        <v>554</v>
      </c>
      <c r="H2980" s="22" t="s">
        <v>12398</v>
      </c>
      <c r="I2980" s="122" t="s">
        <v>12399</v>
      </c>
      <c r="J2980" s="123">
        <v>3736</v>
      </c>
      <c r="K2980" s="124">
        <v>50</v>
      </c>
      <c r="L2980" s="125" t="s">
        <v>4180</v>
      </c>
      <c r="M2980" s="14" t="s">
        <v>12400</v>
      </c>
      <c r="N2980" s="14"/>
      <c r="O2980" s="22"/>
      <c r="P2980" s="122"/>
      <c r="Q2980" s="101"/>
      <c r="R2980" s="14"/>
      <c r="S2980" s="48"/>
      <c r="T2980" s="126"/>
    </row>
    <row r="2981" spans="1:20" s="17" customFormat="1" ht="24.95" customHeight="1">
      <c r="A2981" s="127">
        <v>1142</v>
      </c>
      <c r="B2981" s="34" t="s">
        <v>16387</v>
      </c>
      <c r="C2981" s="14" t="s">
        <v>12401</v>
      </c>
      <c r="D2981" s="121" t="s">
        <v>12402</v>
      </c>
      <c r="E2981" s="101">
        <v>20</v>
      </c>
      <c r="F2981" s="14" t="s">
        <v>4109</v>
      </c>
      <c r="G2981" s="14" t="s">
        <v>599</v>
      </c>
      <c r="H2981" s="22" t="s">
        <v>12403</v>
      </c>
      <c r="I2981" s="122" t="s">
        <v>12404</v>
      </c>
      <c r="J2981" s="123">
        <v>276</v>
      </c>
      <c r="K2981" s="124">
        <v>1500</v>
      </c>
      <c r="L2981" s="125" t="s">
        <v>4180</v>
      </c>
      <c r="M2981" s="14" t="s">
        <v>12405</v>
      </c>
      <c r="N2981" s="14"/>
      <c r="O2981" s="22"/>
      <c r="P2981" s="122"/>
      <c r="Q2981" s="101"/>
      <c r="R2981" s="14"/>
      <c r="S2981" s="48"/>
      <c r="T2981" s="126"/>
    </row>
    <row r="2982" spans="1:20" s="17" customFormat="1" ht="24.95" customHeight="1">
      <c r="A2982" s="127">
        <v>1143</v>
      </c>
      <c r="B2982" s="34" t="s">
        <v>16387</v>
      </c>
      <c r="C2982" s="14" t="s">
        <v>12406</v>
      </c>
      <c r="D2982" s="121" t="s">
        <v>12407</v>
      </c>
      <c r="E2982" s="101">
        <v>5</v>
      </c>
      <c r="F2982" s="14" t="s">
        <v>3978</v>
      </c>
      <c r="G2982" s="14" t="s">
        <v>613</v>
      </c>
      <c r="H2982" s="22" t="s">
        <v>302</v>
      </c>
      <c r="I2982" s="122" t="s">
        <v>1157</v>
      </c>
      <c r="J2982" s="123">
        <v>2208</v>
      </c>
      <c r="K2982" s="124">
        <v>10</v>
      </c>
      <c r="L2982" s="125" t="s">
        <v>4180</v>
      </c>
      <c r="M2982" s="14" t="s">
        <v>12408</v>
      </c>
      <c r="N2982" s="14"/>
      <c r="O2982" s="22"/>
      <c r="P2982" s="122"/>
      <c r="Q2982" s="101"/>
      <c r="R2982" s="14"/>
      <c r="S2982" s="48"/>
      <c r="T2982" s="126"/>
    </row>
    <row r="2983" spans="1:20" s="17" customFormat="1" ht="24.95" customHeight="1">
      <c r="A2983" s="127">
        <v>1144</v>
      </c>
      <c r="B2983" s="34" t="s">
        <v>16387</v>
      </c>
      <c r="C2983" s="14" t="s">
        <v>12409</v>
      </c>
      <c r="D2983" s="121" t="s">
        <v>12410</v>
      </c>
      <c r="E2983" s="101">
        <v>2</v>
      </c>
      <c r="F2983" s="14" t="s">
        <v>3978</v>
      </c>
      <c r="G2983" s="14" t="s">
        <v>549</v>
      </c>
      <c r="H2983" s="22" t="s">
        <v>303</v>
      </c>
      <c r="I2983" s="122" t="s">
        <v>1158</v>
      </c>
      <c r="J2983" s="123">
        <v>349</v>
      </c>
      <c r="K2983" s="124">
        <v>3400</v>
      </c>
      <c r="L2983" s="125" t="s">
        <v>4161</v>
      </c>
      <c r="M2983" s="14" t="s">
        <v>12411</v>
      </c>
      <c r="N2983" s="14" t="s">
        <v>549</v>
      </c>
      <c r="O2983" s="22" t="s">
        <v>303</v>
      </c>
      <c r="P2983" s="122" t="s">
        <v>1158</v>
      </c>
      <c r="Q2983" s="101">
        <v>2</v>
      </c>
      <c r="R2983" s="14" t="s">
        <v>3978</v>
      </c>
      <c r="S2983" s="48">
        <v>349</v>
      </c>
      <c r="T2983" s="126"/>
    </row>
    <row r="2984" spans="1:20" s="17" customFormat="1" ht="24.95" customHeight="1">
      <c r="A2984" s="127"/>
      <c r="B2984" s="34"/>
      <c r="C2984" s="34"/>
      <c r="D2984" s="121"/>
      <c r="E2984" s="101"/>
      <c r="F2984" s="14"/>
      <c r="G2984" s="14"/>
      <c r="H2984" s="22"/>
      <c r="I2984" s="122"/>
      <c r="J2984" s="128"/>
      <c r="K2984" s="124"/>
      <c r="L2984" s="125" t="s">
        <v>4161</v>
      </c>
      <c r="M2984" s="14" t="s">
        <v>12411</v>
      </c>
      <c r="N2984" s="14" t="s">
        <v>599</v>
      </c>
      <c r="O2984" s="22" t="s">
        <v>12412</v>
      </c>
      <c r="P2984" s="122" t="s">
        <v>12413</v>
      </c>
      <c r="Q2984" s="101">
        <v>2</v>
      </c>
      <c r="R2984" s="14" t="s">
        <v>3978</v>
      </c>
      <c r="S2984" s="48">
        <v>349</v>
      </c>
      <c r="T2984" s="126"/>
    </row>
    <row r="2985" spans="1:20" s="17" customFormat="1" ht="24.95" customHeight="1">
      <c r="A2985" s="127">
        <v>1145</v>
      </c>
      <c r="B2985" s="34" t="s">
        <v>16387</v>
      </c>
      <c r="C2985" s="14" t="s">
        <v>12414</v>
      </c>
      <c r="D2985" s="121" t="s">
        <v>12415</v>
      </c>
      <c r="E2985" s="101">
        <v>0.5</v>
      </c>
      <c r="F2985" s="14" t="s">
        <v>3978</v>
      </c>
      <c r="G2985" s="14" t="s">
        <v>550</v>
      </c>
      <c r="H2985" s="22" t="s">
        <v>12416</v>
      </c>
      <c r="I2985" s="122" t="s">
        <v>12417</v>
      </c>
      <c r="J2985" s="123">
        <v>547</v>
      </c>
      <c r="K2985" s="124">
        <v>3000</v>
      </c>
      <c r="L2985" s="125" t="s">
        <v>4180</v>
      </c>
      <c r="M2985" s="14" t="s">
        <v>12418</v>
      </c>
      <c r="N2985" s="14"/>
      <c r="O2985" s="22"/>
      <c r="P2985" s="122"/>
      <c r="Q2985" s="101"/>
      <c r="R2985" s="14"/>
      <c r="S2985" s="48"/>
      <c r="T2985" s="126"/>
    </row>
    <row r="2986" spans="1:20" s="17" customFormat="1" ht="24.95" customHeight="1">
      <c r="A2986" s="127">
        <v>1146</v>
      </c>
      <c r="B2986" s="34" t="s">
        <v>16387</v>
      </c>
      <c r="C2986" s="14" t="s">
        <v>12419</v>
      </c>
      <c r="D2986" s="121" t="s">
        <v>12420</v>
      </c>
      <c r="E2986" s="101">
        <v>1</v>
      </c>
      <c r="F2986" s="14" t="s">
        <v>3978</v>
      </c>
      <c r="G2986" s="14" t="s">
        <v>550</v>
      </c>
      <c r="H2986" s="22" t="s">
        <v>153</v>
      </c>
      <c r="I2986" s="122" t="s">
        <v>12421</v>
      </c>
      <c r="J2986" s="123">
        <v>612</v>
      </c>
      <c r="K2986" s="124">
        <v>1100</v>
      </c>
      <c r="L2986" s="125" t="s">
        <v>4180</v>
      </c>
      <c r="M2986" s="14" t="s">
        <v>12422</v>
      </c>
      <c r="N2986" s="14"/>
      <c r="O2986" s="22"/>
      <c r="P2986" s="122"/>
      <c r="Q2986" s="101"/>
      <c r="R2986" s="14"/>
      <c r="S2986" s="48"/>
      <c r="T2986" s="126"/>
    </row>
    <row r="2987" spans="1:20" s="17" customFormat="1" ht="24.95" customHeight="1">
      <c r="A2987" s="127">
        <v>1147</v>
      </c>
      <c r="B2987" s="34" t="s">
        <v>16387</v>
      </c>
      <c r="C2987" s="14" t="s">
        <v>12423</v>
      </c>
      <c r="D2987" s="121" t="s">
        <v>12424</v>
      </c>
      <c r="E2987" s="101">
        <v>20</v>
      </c>
      <c r="F2987" s="14" t="s">
        <v>3978</v>
      </c>
      <c r="G2987" s="14" t="s">
        <v>599</v>
      </c>
      <c r="H2987" s="22" t="s">
        <v>304</v>
      </c>
      <c r="I2987" s="122" t="s">
        <v>988</v>
      </c>
      <c r="J2987" s="123">
        <v>1385</v>
      </c>
      <c r="K2987" s="124">
        <v>150</v>
      </c>
      <c r="L2987" s="125" t="s">
        <v>4161</v>
      </c>
      <c r="M2987" s="14" t="s">
        <v>12425</v>
      </c>
      <c r="N2987" s="14" t="s">
        <v>599</v>
      </c>
      <c r="O2987" s="22" t="s">
        <v>304</v>
      </c>
      <c r="P2987" s="122" t="s">
        <v>988</v>
      </c>
      <c r="Q2987" s="101">
        <v>20</v>
      </c>
      <c r="R2987" s="14" t="s">
        <v>3978</v>
      </c>
      <c r="S2987" s="48">
        <v>1385</v>
      </c>
      <c r="T2987" s="126"/>
    </row>
    <row r="2988" spans="1:20" s="17" customFormat="1" ht="24.95" customHeight="1">
      <c r="A2988" s="127"/>
      <c r="B2988" s="34"/>
      <c r="C2988" s="34"/>
      <c r="D2988" s="121"/>
      <c r="E2988" s="101"/>
      <c r="F2988" s="14"/>
      <c r="G2988" s="14"/>
      <c r="H2988" s="22"/>
      <c r="I2988" s="122"/>
      <c r="J2988" s="128"/>
      <c r="K2988" s="124"/>
      <c r="L2988" s="125" t="s">
        <v>4161</v>
      </c>
      <c r="M2988" s="14" t="s">
        <v>12425</v>
      </c>
      <c r="N2988" s="14" t="s">
        <v>613</v>
      </c>
      <c r="O2988" s="22" t="s">
        <v>305</v>
      </c>
      <c r="P2988" s="122" t="s">
        <v>989</v>
      </c>
      <c r="Q2988" s="101">
        <v>20</v>
      </c>
      <c r="R2988" s="14" t="s">
        <v>3978</v>
      </c>
      <c r="S2988" s="48">
        <v>1578</v>
      </c>
      <c r="T2988" s="126"/>
    </row>
    <row r="2989" spans="1:20" s="17" customFormat="1" ht="24.95" customHeight="1">
      <c r="A2989" s="127"/>
      <c r="B2989" s="34"/>
      <c r="C2989" s="34"/>
      <c r="D2989" s="121"/>
      <c r="E2989" s="101"/>
      <c r="F2989" s="14"/>
      <c r="G2989" s="14"/>
      <c r="H2989" s="22"/>
      <c r="I2989" s="122"/>
      <c r="J2989" s="128"/>
      <c r="K2989" s="124"/>
      <c r="L2989" s="125" t="s">
        <v>4161</v>
      </c>
      <c r="M2989" s="14" t="s">
        <v>12425</v>
      </c>
      <c r="N2989" s="14" t="s">
        <v>578</v>
      </c>
      <c r="O2989" s="22" t="s">
        <v>12426</v>
      </c>
      <c r="P2989" s="122" t="s">
        <v>12427</v>
      </c>
      <c r="Q2989" s="101">
        <v>20</v>
      </c>
      <c r="R2989" s="14" t="s">
        <v>12428</v>
      </c>
      <c r="S2989" s="48">
        <v>1879</v>
      </c>
      <c r="T2989" s="126"/>
    </row>
    <row r="2990" spans="1:20" s="17" customFormat="1" ht="24.95" customHeight="1">
      <c r="A2990" s="127">
        <v>1148</v>
      </c>
      <c r="B2990" s="34" t="s">
        <v>16387</v>
      </c>
      <c r="C2990" s="14" t="s">
        <v>12429</v>
      </c>
      <c r="D2990" s="121" t="s">
        <v>12430</v>
      </c>
      <c r="E2990" s="101">
        <v>20</v>
      </c>
      <c r="F2990" s="14" t="s">
        <v>3978</v>
      </c>
      <c r="G2990" s="14" t="s">
        <v>599</v>
      </c>
      <c r="H2990" s="22" t="s">
        <v>12431</v>
      </c>
      <c r="I2990" s="122" t="s">
        <v>12432</v>
      </c>
      <c r="J2990" s="123">
        <v>3770</v>
      </c>
      <c r="K2990" s="124">
        <v>50</v>
      </c>
      <c r="L2990" s="125" t="s">
        <v>4161</v>
      </c>
      <c r="M2990" s="14" t="s">
        <v>12433</v>
      </c>
      <c r="N2990" s="14" t="s">
        <v>599</v>
      </c>
      <c r="O2990" s="22" t="s">
        <v>12431</v>
      </c>
      <c r="P2990" s="122" t="s">
        <v>12432</v>
      </c>
      <c r="Q2990" s="101">
        <v>20</v>
      </c>
      <c r="R2990" s="14" t="s">
        <v>3978</v>
      </c>
      <c r="S2990" s="48">
        <v>3770</v>
      </c>
      <c r="T2990" s="126"/>
    </row>
    <row r="2991" spans="1:20" s="17" customFormat="1" ht="24.95" customHeight="1">
      <c r="A2991" s="127"/>
      <c r="B2991" s="34"/>
      <c r="C2991" s="34"/>
      <c r="D2991" s="121"/>
      <c r="E2991" s="101"/>
      <c r="F2991" s="14"/>
      <c r="G2991" s="14"/>
      <c r="H2991" s="22"/>
      <c r="I2991" s="122"/>
      <c r="J2991" s="128"/>
      <c r="K2991" s="124"/>
      <c r="L2991" s="125" t="s">
        <v>4161</v>
      </c>
      <c r="M2991" s="14" t="s">
        <v>12433</v>
      </c>
      <c r="N2991" s="14" t="s">
        <v>613</v>
      </c>
      <c r="O2991" s="22" t="s">
        <v>12434</v>
      </c>
      <c r="P2991" s="122" t="s">
        <v>12435</v>
      </c>
      <c r="Q2991" s="101">
        <v>20</v>
      </c>
      <c r="R2991" s="14" t="s">
        <v>3978</v>
      </c>
      <c r="S2991" s="48">
        <v>3812</v>
      </c>
      <c r="T2991" s="126"/>
    </row>
    <row r="2992" spans="1:20" s="17" customFormat="1" ht="24.95" customHeight="1">
      <c r="A2992" s="127"/>
      <c r="B2992" s="34"/>
      <c r="C2992" s="34"/>
      <c r="D2992" s="121"/>
      <c r="E2992" s="101"/>
      <c r="F2992" s="14"/>
      <c r="G2992" s="14"/>
      <c r="H2992" s="22"/>
      <c r="I2992" s="122"/>
      <c r="J2992" s="128"/>
      <c r="K2992" s="124"/>
      <c r="L2992" s="125" t="s">
        <v>4161</v>
      </c>
      <c r="M2992" s="14" t="s">
        <v>12433</v>
      </c>
      <c r="N2992" s="14" t="s">
        <v>578</v>
      </c>
      <c r="O2992" s="22" t="s">
        <v>12436</v>
      </c>
      <c r="P2992" s="122" t="s">
        <v>12437</v>
      </c>
      <c r="Q2992" s="101">
        <v>20</v>
      </c>
      <c r="R2992" s="14" t="s">
        <v>12428</v>
      </c>
      <c r="S2992" s="48">
        <v>4236</v>
      </c>
      <c r="T2992" s="126"/>
    </row>
    <row r="2993" spans="1:20" s="17" customFormat="1" ht="24.95" customHeight="1">
      <c r="A2993" s="127">
        <v>1149</v>
      </c>
      <c r="B2993" s="34" t="s">
        <v>16387</v>
      </c>
      <c r="C2993" s="14" t="s">
        <v>12438</v>
      </c>
      <c r="D2993" s="121" t="s">
        <v>12439</v>
      </c>
      <c r="E2993" s="101">
        <v>2</v>
      </c>
      <c r="F2993" s="14" t="s">
        <v>3978</v>
      </c>
      <c r="G2993" s="14" t="s">
        <v>601</v>
      </c>
      <c r="H2993" s="22" t="s">
        <v>306</v>
      </c>
      <c r="I2993" s="122" t="s">
        <v>990</v>
      </c>
      <c r="J2993" s="123">
        <v>171</v>
      </c>
      <c r="K2993" s="124">
        <v>13300</v>
      </c>
      <c r="L2993" s="125" t="s">
        <v>4161</v>
      </c>
      <c r="M2993" s="14" t="s">
        <v>12440</v>
      </c>
      <c r="N2993" s="14" t="s">
        <v>601</v>
      </c>
      <c r="O2993" s="22" t="s">
        <v>306</v>
      </c>
      <c r="P2993" s="122" t="s">
        <v>990</v>
      </c>
      <c r="Q2993" s="101">
        <v>2</v>
      </c>
      <c r="R2993" s="14" t="s">
        <v>3978</v>
      </c>
      <c r="S2993" s="48">
        <v>171</v>
      </c>
      <c r="T2993" s="126"/>
    </row>
    <row r="2994" spans="1:20" s="17" customFormat="1" ht="24.95" customHeight="1">
      <c r="A2994" s="127"/>
      <c r="B2994" s="34"/>
      <c r="C2994" s="34"/>
      <c r="D2994" s="121"/>
      <c r="E2994" s="101"/>
      <c r="F2994" s="14"/>
      <c r="G2994" s="14"/>
      <c r="H2994" s="22"/>
      <c r="I2994" s="122"/>
      <c r="J2994" s="128"/>
      <c r="K2994" s="124"/>
      <c r="L2994" s="125" t="s">
        <v>4161</v>
      </c>
      <c r="M2994" s="14" t="s">
        <v>12440</v>
      </c>
      <c r="N2994" s="14" t="s">
        <v>599</v>
      </c>
      <c r="O2994" s="22" t="s">
        <v>12441</v>
      </c>
      <c r="P2994" s="122" t="s">
        <v>12442</v>
      </c>
      <c r="Q2994" s="101">
        <v>2</v>
      </c>
      <c r="R2994" s="14" t="s">
        <v>3978</v>
      </c>
      <c r="S2994" s="48">
        <v>447</v>
      </c>
      <c r="T2994" s="126"/>
    </row>
    <row r="2995" spans="1:20" s="17" customFormat="1" ht="24.95" customHeight="1">
      <c r="A2995" s="127">
        <v>1150</v>
      </c>
      <c r="B2995" s="34" t="s">
        <v>16387</v>
      </c>
      <c r="C2995" s="14" t="s">
        <v>12443</v>
      </c>
      <c r="D2995" s="121" t="s">
        <v>12444</v>
      </c>
      <c r="E2995" s="101">
        <v>20</v>
      </c>
      <c r="F2995" s="14" t="s">
        <v>3978</v>
      </c>
      <c r="G2995" s="14" t="s">
        <v>583</v>
      </c>
      <c r="H2995" s="22" t="s">
        <v>308</v>
      </c>
      <c r="I2995" s="122" t="s">
        <v>992</v>
      </c>
      <c r="J2995" s="123">
        <v>257</v>
      </c>
      <c r="K2995" s="124">
        <v>3500</v>
      </c>
      <c r="L2995" s="125" t="s">
        <v>4161</v>
      </c>
      <c r="M2995" s="14" t="s">
        <v>12445</v>
      </c>
      <c r="N2995" s="14" t="s">
        <v>583</v>
      </c>
      <c r="O2995" s="22" t="s">
        <v>308</v>
      </c>
      <c r="P2995" s="122" t="s">
        <v>992</v>
      </c>
      <c r="Q2995" s="101">
        <v>20</v>
      </c>
      <c r="R2995" s="14" t="s">
        <v>3978</v>
      </c>
      <c r="S2995" s="48">
        <v>257</v>
      </c>
      <c r="T2995" s="126"/>
    </row>
    <row r="2996" spans="1:20" s="17" customFormat="1" ht="24.95" customHeight="1">
      <c r="A2996" s="127"/>
      <c r="B2996" s="34"/>
      <c r="C2996" s="34"/>
      <c r="D2996" s="121"/>
      <c r="E2996" s="101"/>
      <c r="F2996" s="14"/>
      <c r="G2996" s="14"/>
      <c r="H2996" s="22"/>
      <c r="I2996" s="122"/>
      <c r="J2996" s="128"/>
      <c r="K2996" s="124"/>
      <c r="L2996" s="125" t="s">
        <v>4161</v>
      </c>
      <c r="M2996" s="14" t="s">
        <v>12445</v>
      </c>
      <c r="N2996" s="14" t="s">
        <v>613</v>
      </c>
      <c r="O2996" s="22" t="s">
        <v>12446</v>
      </c>
      <c r="P2996" s="122" t="s">
        <v>12447</v>
      </c>
      <c r="Q2996" s="101">
        <v>20</v>
      </c>
      <c r="R2996" s="14" t="s">
        <v>3978</v>
      </c>
      <c r="S2996" s="48">
        <v>181</v>
      </c>
      <c r="T2996" s="126"/>
    </row>
    <row r="2997" spans="1:20" s="17" customFormat="1" ht="24.95" customHeight="1">
      <c r="A2997" s="127"/>
      <c r="B2997" s="34"/>
      <c r="C2997" s="34"/>
      <c r="D2997" s="121"/>
      <c r="E2997" s="101"/>
      <c r="F2997" s="14"/>
      <c r="G2997" s="14"/>
      <c r="H2997" s="22"/>
      <c r="I2997" s="122"/>
      <c r="J2997" s="128"/>
      <c r="K2997" s="124"/>
      <c r="L2997" s="125" t="s">
        <v>4161</v>
      </c>
      <c r="M2997" s="14" t="s">
        <v>12445</v>
      </c>
      <c r="N2997" s="14" t="s">
        <v>599</v>
      </c>
      <c r="O2997" s="22" t="s">
        <v>12448</v>
      </c>
      <c r="P2997" s="122" t="s">
        <v>12449</v>
      </c>
      <c r="Q2997" s="101">
        <v>20</v>
      </c>
      <c r="R2997" s="14" t="s">
        <v>4109</v>
      </c>
      <c r="S2997" s="48">
        <v>254</v>
      </c>
      <c r="T2997" s="126"/>
    </row>
    <row r="2998" spans="1:20" s="17" customFormat="1" ht="24.95" customHeight="1">
      <c r="A2998" s="127">
        <v>1151</v>
      </c>
      <c r="B2998" s="34" t="s">
        <v>16387</v>
      </c>
      <c r="C2998" s="14" t="s">
        <v>12450</v>
      </c>
      <c r="D2998" s="121" t="s">
        <v>12451</v>
      </c>
      <c r="E2998" s="101">
        <v>20</v>
      </c>
      <c r="F2998" s="14" t="s">
        <v>3978</v>
      </c>
      <c r="G2998" s="14" t="s">
        <v>599</v>
      </c>
      <c r="H2998" s="22" t="s">
        <v>309</v>
      </c>
      <c r="I2998" s="122" t="s">
        <v>993</v>
      </c>
      <c r="J2998" s="123">
        <v>476</v>
      </c>
      <c r="K2998" s="124">
        <v>900</v>
      </c>
      <c r="L2998" s="125" t="s">
        <v>4161</v>
      </c>
      <c r="M2998" s="14" t="s">
        <v>12452</v>
      </c>
      <c r="N2998" s="14" t="s">
        <v>599</v>
      </c>
      <c r="O2998" s="22" t="s">
        <v>309</v>
      </c>
      <c r="P2998" s="122" t="s">
        <v>993</v>
      </c>
      <c r="Q2998" s="101">
        <v>20</v>
      </c>
      <c r="R2998" s="14" t="s">
        <v>3978</v>
      </c>
      <c r="S2998" s="48">
        <v>476</v>
      </c>
      <c r="T2998" s="126"/>
    </row>
    <row r="2999" spans="1:20" s="139" customFormat="1" ht="24.95" customHeight="1">
      <c r="A2999" s="127"/>
      <c r="B2999" s="34"/>
      <c r="C2999" s="34"/>
      <c r="D2999" s="121"/>
      <c r="E2999" s="101"/>
      <c r="F2999" s="14"/>
      <c r="G2999" s="14"/>
      <c r="H2999" s="22"/>
      <c r="I2999" s="122"/>
      <c r="J2999" s="128"/>
      <c r="K2999" s="124"/>
      <c r="L2999" s="125" t="s">
        <v>4161</v>
      </c>
      <c r="M2999" s="14" t="s">
        <v>12452</v>
      </c>
      <c r="N2999" s="14" t="s">
        <v>613</v>
      </c>
      <c r="O2999" s="22" t="s">
        <v>12453</v>
      </c>
      <c r="P2999" s="122" t="s">
        <v>12454</v>
      </c>
      <c r="Q2999" s="101">
        <v>20</v>
      </c>
      <c r="R2999" s="14" t="s">
        <v>3978</v>
      </c>
      <c r="S2999" s="48">
        <v>482</v>
      </c>
      <c r="T2999" s="126"/>
    </row>
    <row r="3000" spans="1:20" s="17" customFormat="1" ht="24.95" customHeight="1">
      <c r="A3000" s="127"/>
      <c r="B3000" s="34"/>
      <c r="C3000" s="34"/>
      <c r="D3000" s="121"/>
      <c r="E3000" s="101"/>
      <c r="F3000" s="14"/>
      <c r="G3000" s="14"/>
      <c r="H3000" s="22"/>
      <c r="I3000" s="122"/>
      <c r="J3000" s="128"/>
      <c r="K3000" s="124"/>
      <c r="L3000" s="125" t="s">
        <v>4161</v>
      </c>
      <c r="M3000" s="14" t="s">
        <v>12452</v>
      </c>
      <c r="N3000" s="14" t="s">
        <v>578</v>
      </c>
      <c r="O3000" s="22" t="s">
        <v>12455</v>
      </c>
      <c r="P3000" s="122" t="s">
        <v>12456</v>
      </c>
      <c r="Q3000" s="101">
        <v>20</v>
      </c>
      <c r="R3000" s="14" t="s">
        <v>12428</v>
      </c>
      <c r="S3000" s="48">
        <v>626</v>
      </c>
      <c r="T3000" s="126"/>
    </row>
    <row r="3001" spans="1:20" s="139" customFormat="1" ht="24.95" customHeight="1">
      <c r="A3001" s="127">
        <v>1152</v>
      </c>
      <c r="B3001" s="34" t="s">
        <v>16387</v>
      </c>
      <c r="C3001" s="14" t="s">
        <v>12457</v>
      </c>
      <c r="D3001" s="121" t="s">
        <v>12458</v>
      </c>
      <c r="E3001" s="101">
        <v>1</v>
      </c>
      <c r="F3001" s="14" t="s">
        <v>3978</v>
      </c>
      <c r="G3001" s="14" t="s">
        <v>583</v>
      </c>
      <c r="H3001" s="22" t="s">
        <v>311</v>
      </c>
      <c r="I3001" s="122" t="s">
        <v>1159</v>
      </c>
      <c r="J3001" s="123">
        <v>195</v>
      </c>
      <c r="K3001" s="124">
        <v>50</v>
      </c>
      <c r="L3001" s="125" t="s">
        <v>4180</v>
      </c>
      <c r="M3001" s="14" t="s">
        <v>12459</v>
      </c>
      <c r="N3001" s="14"/>
      <c r="O3001" s="22"/>
      <c r="P3001" s="122"/>
      <c r="Q3001" s="101"/>
      <c r="R3001" s="14"/>
      <c r="S3001" s="48"/>
      <c r="T3001" s="126"/>
    </row>
    <row r="3002" spans="1:20" s="17" customFormat="1" ht="24.95" customHeight="1">
      <c r="A3002" s="127">
        <v>1153</v>
      </c>
      <c r="B3002" s="34" t="s">
        <v>16387</v>
      </c>
      <c r="C3002" s="14" t="s">
        <v>12460</v>
      </c>
      <c r="D3002" s="121" t="s">
        <v>12461</v>
      </c>
      <c r="E3002" s="101">
        <v>1</v>
      </c>
      <c r="F3002" s="14" t="s">
        <v>3988</v>
      </c>
      <c r="G3002" s="14" t="s">
        <v>586</v>
      </c>
      <c r="H3002" s="22" t="s">
        <v>312</v>
      </c>
      <c r="I3002" s="122" t="s">
        <v>995</v>
      </c>
      <c r="J3002" s="123">
        <v>1530</v>
      </c>
      <c r="K3002" s="124">
        <v>4700</v>
      </c>
      <c r="L3002" s="125" t="s">
        <v>4180</v>
      </c>
      <c r="M3002" s="14" t="s">
        <v>12462</v>
      </c>
      <c r="N3002" s="14"/>
      <c r="O3002" s="22"/>
      <c r="P3002" s="122"/>
      <c r="Q3002" s="101"/>
      <c r="R3002" s="14"/>
      <c r="S3002" s="48"/>
      <c r="T3002" s="126"/>
    </row>
    <row r="3003" spans="1:20" s="17" customFormat="1" ht="24.95" customHeight="1">
      <c r="A3003" s="127">
        <v>1154</v>
      </c>
      <c r="B3003" s="34" t="s">
        <v>16387</v>
      </c>
      <c r="C3003" s="14" t="s">
        <v>12463</v>
      </c>
      <c r="D3003" s="121" t="s">
        <v>12464</v>
      </c>
      <c r="E3003" s="101">
        <v>1</v>
      </c>
      <c r="F3003" s="14" t="s">
        <v>3988</v>
      </c>
      <c r="G3003" s="14" t="s">
        <v>583</v>
      </c>
      <c r="H3003" s="22" t="s">
        <v>314</v>
      </c>
      <c r="I3003" s="122" t="s">
        <v>1160</v>
      </c>
      <c r="J3003" s="123">
        <v>2815</v>
      </c>
      <c r="K3003" s="124">
        <v>10</v>
      </c>
      <c r="L3003" s="125" t="s">
        <v>4180</v>
      </c>
      <c r="M3003" s="14" t="s">
        <v>12465</v>
      </c>
      <c r="N3003" s="14"/>
      <c r="O3003" s="22"/>
      <c r="P3003" s="122"/>
      <c r="Q3003" s="101"/>
      <c r="R3003" s="14"/>
      <c r="S3003" s="48"/>
      <c r="T3003" s="126"/>
    </row>
    <row r="3004" spans="1:20" s="17" customFormat="1" ht="24.95" customHeight="1">
      <c r="A3004" s="127">
        <v>1155</v>
      </c>
      <c r="B3004" s="34" t="s">
        <v>16387</v>
      </c>
      <c r="C3004" s="14" t="s">
        <v>12466</v>
      </c>
      <c r="D3004" s="121" t="s">
        <v>12467</v>
      </c>
      <c r="E3004" s="101">
        <v>1</v>
      </c>
      <c r="F3004" s="14" t="s">
        <v>3988</v>
      </c>
      <c r="G3004" s="14" t="s">
        <v>610</v>
      </c>
      <c r="H3004" s="22" t="s">
        <v>12468</v>
      </c>
      <c r="I3004" s="122" t="s">
        <v>12469</v>
      </c>
      <c r="J3004" s="123">
        <v>1512</v>
      </c>
      <c r="K3004" s="124">
        <v>10</v>
      </c>
      <c r="L3004" s="125" t="s">
        <v>4180</v>
      </c>
      <c r="M3004" s="14" t="s">
        <v>12470</v>
      </c>
      <c r="N3004" s="14"/>
      <c r="O3004" s="22"/>
      <c r="P3004" s="122"/>
      <c r="Q3004" s="101"/>
      <c r="R3004" s="14"/>
      <c r="S3004" s="48"/>
      <c r="T3004" s="126"/>
    </row>
    <row r="3005" spans="1:20" s="17" customFormat="1" ht="24.95" customHeight="1">
      <c r="A3005" s="127">
        <v>1156</v>
      </c>
      <c r="B3005" s="34" t="s">
        <v>16387</v>
      </c>
      <c r="C3005" s="14" t="s">
        <v>12471</v>
      </c>
      <c r="D3005" s="121" t="s">
        <v>12472</v>
      </c>
      <c r="E3005" s="101">
        <v>1</v>
      </c>
      <c r="F3005" s="14" t="s">
        <v>3988</v>
      </c>
      <c r="G3005" s="14" t="s">
        <v>583</v>
      </c>
      <c r="H3005" s="22" t="s">
        <v>315</v>
      </c>
      <c r="I3005" s="122" t="s">
        <v>1161</v>
      </c>
      <c r="J3005" s="123">
        <v>1532</v>
      </c>
      <c r="K3005" s="124">
        <v>10</v>
      </c>
      <c r="L3005" s="125" t="s">
        <v>4180</v>
      </c>
      <c r="M3005" s="14" t="s">
        <v>12473</v>
      </c>
      <c r="N3005" s="14"/>
      <c r="O3005" s="22"/>
      <c r="P3005" s="122"/>
      <c r="Q3005" s="101"/>
      <c r="R3005" s="14"/>
      <c r="S3005" s="48"/>
      <c r="T3005" s="126"/>
    </row>
    <row r="3006" spans="1:20" s="17" customFormat="1" ht="24.95" customHeight="1">
      <c r="A3006" s="127">
        <v>1157</v>
      </c>
      <c r="B3006" s="34" t="s">
        <v>16387</v>
      </c>
      <c r="C3006" s="14" t="s">
        <v>12474</v>
      </c>
      <c r="D3006" s="121" t="s">
        <v>12475</v>
      </c>
      <c r="E3006" s="101">
        <v>1</v>
      </c>
      <c r="F3006" s="14" t="s">
        <v>3988</v>
      </c>
      <c r="G3006" s="14" t="s">
        <v>541</v>
      </c>
      <c r="H3006" s="22" t="s">
        <v>316</v>
      </c>
      <c r="I3006" s="122" t="s">
        <v>1162</v>
      </c>
      <c r="J3006" s="123">
        <v>627</v>
      </c>
      <c r="K3006" s="124">
        <v>10</v>
      </c>
      <c r="L3006" s="125" t="s">
        <v>4180</v>
      </c>
      <c r="M3006" s="14" t="s">
        <v>12476</v>
      </c>
      <c r="N3006" s="14"/>
      <c r="O3006" s="22"/>
      <c r="P3006" s="122"/>
      <c r="Q3006" s="101"/>
      <c r="R3006" s="14"/>
      <c r="S3006" s="48"/>
      <c r="T3006" s="126"/>
    </row>
    <row r="3007" spans="1:20" s="17" customFormat="1" ht="24.95" customHeight="1">
      <c r="A3007" s="127">
        <v>1158</v>
      </c>
      <c r="B3007" s="34" t="s">
        <v>16387</v>
      </c>
      <c r="C3007" s="14" t="s">
        <v>12477</v>
      </c>
      <c r="D3007" s="121" t="s">
        <v>12478</v>
      </c>
      <c r="E3007" s="101">
        <v>2</v>
      </c>
      <c r="F3007" s="14" t="s">
        <v>3978</v>
      </c>
      <c r="G3007" s="14" t="s">
        <v>557</v>
      </c>
      <c r="H3007" s="22" t="s">
        <v>317</v>
      </c>
      <c r="I3007" s="122" t="s">
        <v>1163</v>
      </c>
      <c r="J3007" s="123">
        <v>910</v>
      </c>
      <c r="K3007" s="124">
        <v>20</v>
      </c>
      <c r="L3007" s="125" t="s">
        <v>4180</v>
      </c>
      <c r="M3007" s="14" t="s">
        <v>12479</v>
      </c>
      <c r="N3007" s="14"/>
      <c r="O3007" s="22"/>
      <c r="P3007" s="122"/>
      <c r="Q3007" s="101"/>
      <c r="R3007" s="14"/>
      <c r="S3007" s="48"/>
      <c r="T3007" s="126"/>
    </row>
    <row r="3008" spans="1:20" s="17" customFormat="1" ht="24.95" customHeight="1">
      <c r="A3008" s="127">
        <v>1159</v>
      </c>
      <c r="B3008" s="34" t="s">
        <v>16387</v>
      </c>
      <c r="C3008" s="14" t="s">
        <v>12480</v>
      </c>
      <c r="D3008" s="121" t="s">
        <v>12481</v>
      </c>
      <c r="E3008" s="101">
        <v>5</v>
      </c>
      <c r="F3008" s="14" t="s">
        <v>3978</v>
      </c>
      <c r="G3008" s="14" t="s">
        <v>601</v>
      </c>
      <c r="H3008" s="22" t="s">
        <v>12482</v>
      </c>
      <c r="I3008" s="122" t="s">
        <v>12483</v>
      </c>
      <c r="J3008" s="123">
        <v>290</v>
      </c>
      <c r="K3008" s="124">
        <v>6900</v>
      </c>
      <c r="L3008" s="125" t="s">
        <v>4161</v>
      </c>
      <c r="M3008" s="14" t="s">
        <v>12484</v>
      </c>
      <c r="N3008" s="14" t="s">
        <v>601</v>
      </c>
      <c r="O3008" s="22" t="s">
        <v>12482</v>
      </c>
      <c r="P3008" s="122" t="s">
        <v>12483</v>
      </c>
      <c r="Q3008" s="101">
        <v>5</v>
      </c>
      <c r="R3008" s="14" t="s">
        <v>3978</v>
      </c>
      <c r="S3008" s="48">
        <v>290</v>
      </c>
      <c r="T3008" s="126"/>
    </row>
    <row r="3009" spans="1:20" s="17" customFormat="1" ht="24.95" customHeight="1">
      <c r="A3009" s="127"/>
      <c r="B3009" s="34"/>
      <c r="C3009" s="34"/>
      <c r="D3009" s="121"/>
      <c r="E3009" s="101"/>
      <c r="F3009" s="14"/>
      <c r="G3009" s="14"/>
      <c r="H3009" s="22"/>
      <c r="I3009" s="122"/>
      <c r="J3009" s="128"/>
      <c r="K3009" s="124"/>
      <c r="L3009" s="125" t="s">
        <v>4161</v>
      </c>
      <c r="M3009" s="14" t="s">
        <v>12484</v>
      </c>
      <c r="N3009" s="14" t="s">
        <v>613</v>
      </c>
      <c r="O3009" s="22" t="s">
        <v>12485</v>
      </c>
      <c r="P3009" s="122" t="s">
        <v>12486</v>
      </c>
      <c r="Q3009" s="101">
        <v>5</v>
      </c>
      <c r="R3009" s="14" t="s">
        <v>3978</v>
      </c>
      <c r="S3009" s="48">
        <v>290</v>
      </c>
      <c r="T3009" s="126"/>
    </row>
    <row r="3010" spans="1:20" s="17" customFormat="1" ht="24.95" customHeight="1">
      <c r="A3010" s="127">
        <v>1160</v>
      </c>
      <c r="B3010" s="34" t="s">
        <v>16387</v>
      </c>
      <c r="C3010" s="14" t="s">
        <v>12487</v>
      </c>
      <c r="D3010" s="121" t="s">
        <v>12488</v>
      </c>
      <c r="E3010" s="101">
        <v>20</v>
      </c>
      <c r="F3010" s="14" t="s">
        <v>4104</v>
      </c>
      <c r="G3010" s="14" t="s">
        <v>578</v>
      </c>
      <c r="H3010" s="22" t="s">
        <v>12489</v>
      </c>
      <c r="I3010" s="122" t="s">
        <v>12490</v>
      </c>
      <c r="J3010" s="123">
        <v>2235</v>
      </c>
      <c r="K3010" s="124">
        <v>30</v>
      </c>
      <c r="L3010" s="125" t="s">
        <v>4180</v>
      </c>
      <c r="M3010" s="14" t="s">
        <v>12491</v>
      </c>
      <c r="N3010" s="14"/>
      <c r="O3010" s="22"/>
      <c r="P3010" s="122"/>
      <c r="Q3010" s="101"/>
      <c r="R3010" s="14"/>
      <c r="S3010" s="48"/>
      <c r="T3010" s="126"/>
    </row>
    <row r="3011" spans="1:20" s="17" customFormat="1" ht="24.95" customHeight="1">
      <c r="A3011" s="127">
        <v>1161</v>
      </c>
      <c r="B3011" s="34" t="s">
        <v>16387</v>
      </c>
      <c r="C3011" s="14" t="s">
        <v>12492</v>
      </c>
      <c r="D3011" s="121" t="s">
        <v>12493</v>
      </c>
      <c r="E3011" s="101">
        <v>2</v>
      </c>
      <c r="F3011" s="14" t="s">
        <v>3978</v>
      </c>
      <c r="G3011" s="14" t="s">
        <v>563</v>
      </c>
      <c r="H3011" s="22" t="s">
        <v>318</v>
      </c>
      <c r="I3011" s="122" t="s">
        <v>997</v>
      </c>
      <c r="J3011" s="123">
        <v>1148</v>
      </c>
      <c r="K3011" s="124">
        <v>110</v>
      </c>
      <c r="L3011" s="125" t="s">
        <v>4180</v>
      </c>
      <c r="M3011" s="14" t="s">
        <v>12494</v>
      </c>
      <c r="N3011" s="14"/>
      <c r="O3011" s="22"/>
      <c r="P3011" s="122"/>
      <c r="Q3011" s="101"/>
      <c r="R3011" s="14"/>
      <c r="S3011" s="48"/>
      <c r="T3011" s="126"/>
    </row>
    <row r="3012" spans="1:20" s="17" customFormat="1" ht="24.95" customHeight="1">
      <c r="A3012" s="127">
        <v>1162</v>
      </c>
      <c r="B3012" s="34" t="s">
        <v>16387</v>
      </c>
      <c r="C3012" s="14" t="s">
        <v>12495</v>
      </c>
      <c r="D3012" s="121" t="s">
        <v>12496</v>
      </c>
      <c r="E3012" s="101">
        <v>1</v>
      </c>
      <c r="F3012" s="14" t="s">
        <v>3978</v>
      </c>
      <c r="G3012" s="14" t="s">
        <v>599</v>
      </c>
      <c r="H3012" s="22" t="s">
        <v>319</v>
      </c>
      <c r="I3012" s="122" t="s">
        <v>1164</v>
      </c>
      <c r="J3012" s="123">
        <v>236</v>
      </c>
      <c r="K3012" s="124">
        <v>200</v>
      </c>
      <c r="L3012" s="125" t="s">
        <v>4161</v>
      </c>
      <c r="M3012" s="14" t="s">
        <v>12497</v>
      </c>
      <c r="N3012" s="14" t="s">
        <v>599</v>
      </c>
      <c r="O3012" s="22" t="s">
        <v>319</v>
      </c>
      <c r="P3012" s="122" t="s">
        <v>1164</v>
      </c>
      <c r="Q3012" s="101">
        <v>1</v>
      </c>
      <c r="R3012" s="14" t="s">
        <v>3978</v>
      </c>
      <c r="S3012" s="48">
        <v>236</v>
      </c>
      <c r="T3012" s="126"/>
    </row>
    <row r="3013" spans="1:20" s="17" customFormat="1" ht="24.95" customHeight="1">
      <c r="A3013" s="127"/>
      <c r="B3013" s="34"/>
      <c r="C3013" s="34"/>
      <c r="D3013" s="121"/>
      <c r="E3013" s="101"/>
      <c r="F3013" s="14"/>
      <c r="G3013" s="14"/>
      <c r="H3013" s="22"/>
      <c r="I3013" s="122"/>
      <c r="J3013" s="128"/>
      <c r="K3013" s="124"/>
      <c r="L3013" s="125" t="s">
        <v>4161</v>
      </c>
      <c r="M3013" s="14" t="s">
        <v>12497</v>
      </c>
      <c r="N3013" s="14" t="s">
        <v>578</v>
      </c>
      <c r="O3013" s="22" t="s">
        <v>2239</v>
      </c>
      <c r="P3013" s="122" t="s">
        <v>2777</v>
      </c>
      <c r="Q3013" s="101">
        <v>1</v>
      </c>
      <c r="R3013" s="14" t="s">
        <v>3978</v>
      </c>
      <c r="S3013" s="48">
        <v>203</v>
      </c>
      <c r="T3013" s="126"/>
    </row>
    <row r="3014" spans="1:20" s="17" customFormat="1" ht="24.95" customHeight="1">
      <c r="A3014" s="127">
        <v>1163</v>
      </c>
      <c r="B3014" s="34" t="s">
        <v>16387</v>
      </c>
      <c r="C3014" s="14" t="s">
        <v>3522</v>
      </c>
      <c r="D3014" s="121" t="s">
        <v>12498</v>
      </c>
      <c r="E3014" s="101">
        <v>100</v>
      </c>
      <c r="F3014" s="14" t="s">
        <v>10643</v>
      </c>
      <c r="G3014" s="14" t="s">
        <v>570</v>
      </c>
      <c r="H3014" s="22" t="s">
        <v>12499</v>
      </c>
      <c r="I3014" s="122" t="s">
        <v>12500</v>
      </c>
      <c r="J3014" s="123">
        <v>1083</v>
      </c>
      <c r="K3014" s="124">
        <v>62000</v>
      </c>
      <c r="L3014" s="125" t="s">
        <v>4161</v>
      </c>
      <c r="M3014" s="14" t="s">
        <v>12501</v>
      </c>
      <c r="N3014" s="14" t="s">
        <v>570</v>
      </c>
      <c r="O3014" s="22" t="s">
        <v>12499</v>
      </c>
      <c r="P3014" s="122" t="s">
        <v>12500</v>
      </c>
      <c r="Q3014" s="101">
        <v>100</v>
      </c>
      <c r="R3014" s="14" t="s">
        <v>10643</v>
      </c>
      <c r="S3014" s="48">
        <v>1083</v>
      </c>
      <c r="T3014" s="126"/>
    </row>
    <row r="3015" spans="1:20" s="17" customFormat="1" ht="24.95" customHeight="1">
      <c r="A3015" s="127"/>
      <c r="B3015" s="34"/>
      <c r="C3015" s="34"/>
      <c r="D3015" s="121"/>
      <c r="E3015" s="101"/>
      <c r="F3015" s="14"/>
      <c r="G3015" s="14"/>
      <c r="H3015" s="22"/>
      <c r="I3015" s="122"/>
      <c r="J3015" s="128"/>
      <c r="K3015" s="124"/>
      <c r="L3015" s="125" t="s">
        <v>4161</v>
      </c>
      <c r="M3015" s="14" t="s">
        <v>12501</v>
      </c>
      <c r="N3015" s="14" t="s">
        <v>599</v>
      </c>
      <c r="O3015" s="22" t="s">
        <v>12502</v>
      </c>
      <c r="P3015" s="122" t="s">
        <v>12503</v>
      </c>
      <c r="Q3015" s="101">
        <v>100</v>
      </c>
      <c r="R3015" s="14" t="s">
        <v>10643</v>
      </c>
      <c r="S3015" s="48">
        <v>1110</v>
      </c>
      <c r="T3015" s="126"/>
    </row>
    <row r="3016" spans="1:20" s="17" customFormat="1" ht="24.95" customHeight="1">
      <c r="A3016" s="127">
        <v>1164</v>
      </c>
      <c r="B3016" s="34" t="s">
        <v>16387</v>
      </c>
      <c r="C3016" s="14" t="s">
        <v>12504</v>
      </c>
      <c r="D3016" s="121" t="s">
        <v>12498</v>
      </c>
      <c r="E3016" s="101">
        <v>1000</v>
      </c>
      <c r="F3016" s="14" t="s">
        <v>3994</v>
      </c>
      <c r="G3016" s="14" t="s">
        <v>548</v>
      </c>
      <c r="H3016" s="22" t="s">
        <v>325</v>
      </c>
      <c r="I3016" s="122" t="s">
        <v>1003</v>
      </c>
      <c r="J3016" s="123">
        <v>1654</v>
      </c>
      <c r="K3016" s="124">
        <v>14100</v>
      </c>
      <c r="L3016" s="125" t="s">
        <v>4161</v>
      </c>
      <c r="M3016" s="14" t="s">
        <v>12505</v>
      </c>
      <c r="N3016" s="14" t="s">
        <v>548</v>
      </c>
      <c r="O3016" s="22" t="s">
        <v>325</v>
      </c>
      <c r="P3016" s="122" t="s">
        <v>1003</v>
      </c>
      <c r="Q3016" s="101">
        <v>1000</v>
      </c>
      <c r="R3016" s="14" t="s">
        <v>3994</v>
      </c>
      <c r="S3016" s="48">
        <v>1654</v>
      </c>
      <c r="T3016" s="126" t="s">
        <v>12506</v>
      </c>
    </row>
    <row r="3017" spans="1:20" s="17" customFormat="1" ht="24.95" customHeight="1">
      <c r="A3017" s="127"/>
      <c r="B3017" s="34"/>
      <c r="C3017" s="34"/>
      <c r="D3017" s="121"/>
      <c r="E3017" s="101"/>
      <c r="F3017" s="14"/>
      <c r="G3017" s="14"/>
      <c r="H3017" s="22"/>
      <c r="I3017" s="122"/>
      <c r="J3017" s="128"/>
      <c r="K3017" s="124"/>
      <c r="L3017" s="125" t="s">
        <v>4161</v>
      </c>
      <c r="M3017" s="14" t="s">
        <v>12505</v>
      </c>
      <c r="N3017" s="14" t="s">
        <v>599</v>
      </c>
      <c r="O3017" s="22" t="s">
        <v>2234</v>
      </c>
      <c r="P3017" s="122" t="s">
        <v>2772</v>
      </c>
      <c r="Q3017" s="101">
        <v>1000</v>
      </c>
      <c r="R3017" s="14" t="s">
        <v>3994</v>
      </c>
      <c r="S3017" s="48">
        <v>1595</v>
      </c>
      <c r="T3017" s="126" t="s">
        <v>12506</v>
      </c>
    </row>
    <row r="3018" spans="1:20" s="17" customFormat="1" ht="24.95" customHeight="1">
      <c r="A3018" s="127">
        <v>1165</v>
      </c>
      <c r="B3018" s="34" t="s">
        <v>16387</v>
      </c>
      <c r="C3018" s="14" t="s">
        <v>12507</v>
      </c>
      <c r="D3018" s="121" t="s">
        <v>12508</v>
      </c>
      <c r="E3018" s="101">
        <v>1000</v>
      </c>
      <c r="F3018" s="14" t="s">
        <v>4104</v>
      </c>
      <c r="G3018" s="14" t="s">
        <v>599</v>
      </c>
      <c r="H3018" s="22" t="s">
        <v>12509</v>
      </c>
      <c r="I3018" s="122" t="s">
        <v>12510</v>
      </c>
      <c r="J3018" s="123">
        <v>1595</v>
      </c>
      <c r="K3018" s="124">
        <v>100</v>
      </c>
      <c r="L3018" s="125" t="s">
        <v>4180</v>
      </c>
      <c r="M3018" s="14" t="s">
        <v>12505</v>
      </c>
      <c r="N3018" s="14"/>
      <c r="O3018" s="22"/>
      <c r="P3018" s="122"/>
      <c r="Q3018" s="101"/>
      <c r="R3018" s="14"/>
      <c r="S3018" s="48"/>
      <c r="T3018" s="126" t="s">
        <v>12511</v>
      </c>
    </row>
    <row r="3019" spans="1:20" s="17" customFormat="1" ht="24.95" customHeight="1">
      <c r="A3019" s="127">
        <v>1166</v>
      </c>
      <c r="B3019" s="34" t="s">
        <v>16387</v>
      </c>
      <c r="C3019" s="14" t="s">
        <v>12512</v>
      </c>
      <c r="D3019" s="121" t="s">
        <v>12498</v>
      </c>
      <c r="E3019" s="101">
        <v>20</v>
      </c>
      <c r="F3019" s="14" t="s">
        <v>4109</v>
      </c>
      <c r="G3019" s="14" t="s">
        <v>583</v>
      </c>
      <c r="H3019" s="22" t="s">
        <v>322</v>
      </c>
      <c r="I3019" s="122" t="s">
        <v>1000</v>
      </c>
      <c r="J3019" s="123">
        <v>321</v>
      </c>
      <c r="K3019" s="124">
        <v>126000</v>
      </c>
      <c r="L3019" s="125" t="s">
        <v>4161</v>
      </c>
      <c r="M3019" s="14" t="s">
        <v>12513</v>
      </c>
      <c r="N3019" s="14" t="s">
        <v>583</v>
      </c>
      <c r="O3019" s="22" t="s">
        <v>322</v>
      </c>
      <c r="P3019" s="122" t="s">
        <v>1000</v>
      </c>
      <c r="Q3019" s="101">
        <v>20</v>
      </c>
      <c r="R3019" s="14" t="s">
        <v>4109</v>
      </c>
      <c r="S3019" s="48">
        <v>321</v>
      </c>
      <c r="T3019" s="126"/>
    </row>
    <row r="3020" spans="1:20" s="17" customFormat="1" ht="24.95" customHeight="1">
      <c r="A3020" s="127"/>
      <c r="B3020" s="34"/>
      <c r="C3020" s="34"/>
      <c r="D3020" s="121"/>
      <c r="E3020" s="101"/>
      <c r="F3020" s="14"/>
      <c r="G3020" s="14"/>
      <c r="H3020" s="22"/>
      <c r="I3020" s="122"/>
      <c r="J3020" s="128"/>
      <c r="K3020" s="124"/>
      <c r="L3020" s="125" t="s">
        <v>4161</v>
      </c>
      <c r="M3020" s="14" t="s">
        <v>12513</v>
      </c>
      <c r="N3020" s="14" t="s">
        <v>613</v>
      </c>
      <c r="O3020" s="22" t="s">
        <v>12514</v>
      </c>
      <c r="P3020" s="122" t="s">
        <v>12515</v>
      </c>
      <c r="Q3020" s="101">
        <v>20</v>
      </c>
      <c r="R3020" s="14" t="s">
        <v>3978</v>
      </c>
      <c r="S3020" s="48">
        <v>272</v>
      </c>
      <c r="T3020" s="126"/>
    </row>
    <row r="3021" spans="1:20" s="17" customFormat="1" ht="24.95" customHeight="1">
      <c r="A3021" s="127"/>
      <c r="B3021" s="34"/>
      <c r="C3021" s="34"/>
      <c r="D3021" s="121"/>
      <c r="E3021" s="101"/>
      <c r="F3021" s="14"/>
      <c r="G3021" s="14"/>
      <c r="H3021" s="22"/>
      <c r="I3021" s="122"/>
      <c r="J3021" s="128"/>
      <c r="K3021" s="124"/>
      <c r="L3021" s="125" t="s">
        <v>4161</v>
      </c>
      <c r="M3021" s="14" t="s">
        <v>12513</v>
      </c>
      <c r="N3021" s="14" t="s">
        <v>599</v>
      </c>
      <c r="O3021" s="22" t="s">
        <v>323</v>
      </c>
      <c r="P3021" s="122" t="s">
        <v>1001</v>
      </c>
      <c r="Q3021" s="101">
        <v>20</v>
      </c>
      <c r="R3021" s="14" t="s">
        <v>4109</v>
      </c>
      <c r="S3021" s="48">
        <v>275</v>
      </c>
      <c r="T3021" s="126"/>
    </row>
    <row r="3022" spans="1:20" s="17" customFormat="1" ht="24.95" customHeight="1">
      <c r="A3022" s="127">
        <v>1167</v>
      </c>
      <c r="B3022" s="34" t="s">
        <v>16387</v>
      </c>
      <c r="C3022" s="14" t="s">
        <v>12516</v>
      </c>
      <c r="D3022" s="121" t="s">
        <v>12517</v>
      </c>
      <c r="E3022" s="101">
        <v>30</v>
      </c>
      <c r="F3022" s="14" t="s">
        <v>10643</v>
      </c>
      <c r="G3022" s="14" t="s">
        <v>599</v>
      </c>
      <c r="H3022" s="22" t="s">
        <v>3582</v>
      </c>
      <c r="I3022" s="122" t="s">
        <v>2782</v>
      </c>
      <c r="J3022" s="123">
        <v>413</v>
      </c>
      <c r="K3022" s="124">
        <v>140000</v>
      </c>
      <c r="L3022" s="125" t="s">
        <v>4180</v>
      </c>
      <c r="M3022" s="14" t="s">
        <v>12518</v>
      </c>
      <c r="N3022" s="14"/>
      <c r="O3022" s="22"/>
      <c r="P3022" s="122"/>
      <c r="Q3022" s="101"/>
      <c r="R3022" s="14"/>
      <c r="S3022" s="48"/>
      <c r="T3022" s="126"/>
    </row>
    <row r="3023" spans="1:20" s="17" customFormat="1" ht="24.95" customHeight="1">
      <c r="A3023" s="127">
        <v>1168</v>
      </c>
      <c r="B3023" s="34" t="s">
        <v>16387</v>
      </c>
      <c r="C3023" s="14" t="s">
        <v>3525</v>
      </c>
      <c r="D3023" s="121" t="s">
        <v>12498</v>
      </c>
      <c r="E3023" s="101">
        <v>3000</v>
      </c>
      <c r="F3023" s="14" t="s">
        <v>3994</v>
      </c>
      <c r="G3023" s="14" t="s">
        <v>548</v>
      </c>
      <c r="H3023" s="22" t="s">
        <v>327</v>
      </c>
      <c r="I3023" s="122" t="s">
        <v>1005</v>
      </c>
      <c r="J3023" s="123">
        <v>4962</v>
      </c>
      <c r="K3023" s="124">
        <v>1450</v>
      </c>
      <c r="L3023" s="125" t="s">
        <v>4161</v>
      </c>
      <c r="M3023" s="14" t="s">
        <v>12519</v>
      </c>
      <c r="N3023" s="14" t="s">
        <v>548</v>
      </c>
      <c r="O3023" s="22" t="s">
        <v>327</v>
      </c>
      <c r="P3023" s="122" t="s">
        <v>1005</v>
      </c>
      <c r="Q3023" s="101">
        <v>3000</v>
      </c>
      <c r="R3023" s="14" t="s">
        <v>3994</v>
      </c>
      <c r="S3023" s="48">
        <v>4962</v>
      </c>
      <c r="T3023" s="126"/>
    </row>
    <row r="3024" spans="1:20" s="17" customFormat="1" ht="24.95" customHeight="1">
      <c r="A3024" s="127"/>
      <c r="B3024" s="34"/>
      <c r="C3024" s="34"/>
      <c r="D3024" s="121"/>
      <c r="E3024" s="101"/>
      <c r="F3024" s="14"/>
      <c r="G3024" s="14"/>
      <c r="H3024" s="22"/>
      <c r="I3024" s="122"/>
      <c r="J3024" s="128"/>
      <c r="K3024" s="124"/>
      <c r="L3024" s="125" t="s">
        <v>4161</v>
      </c>
      <c r="M3024" s="14" t="s">
        <v>12519</v>
      </c>
      <c r="N3024" s="14" t="s">
        <v>599</v>
      </c>
      <c r="O3024" s="22" t="s">
        <v>328</v>
      </c>
      <c r="P3024" s="122" t="s">
        <v>1006</v>
      </c>
      <c r="Q3024" s="101">
        <v>3000</v>
      </c>
      <c r="R3024" s="14" t="s">
        <v>3994</v>
      </c>
      <c r="S3024" s="48">
        <v>4785</v>
      </c>
      <c r="T3024" s="126"/>
    </row>
    <row r="3025" spans="1:20" s="17" customFormat="1" ht="24.95" customHeight="1">
      <c r="A3025" s="127">
        <v>1169</v>
      </c>
      <c r="B3025" s="34" t="s">
        <v>16387</v>
      </c>
      <c r="C3025" s="14" t="s">
        <v>12520</v>
      </c>
      <c r="D3025" s="121" t="s">
        <v>12521</v>
      </c>
      <c r="E3025" s="101">
        <v>50</v>
      </c>
      <c r="F3025" s="14" t="s">
        <v>3994</v>
      </c>
      <c r="G3025" s="14" t="s">
        <v>570</v>
      </c>
      <c r="H3025" s="22" t="s">
        <v>12522</v>
      </c>
      <c r="I3025" s="122" t="s">
        <v>12523</v>
      </c>
      <c r="J3025" s="123">
        <v>1035</v>
      </c>
      <c r="K3025" s="124">
        <v>3000</v>
      </c>
      <c r="L3025" s="125" t="s">
        <v>4161</v>
      </c>
      <c r="M3025" s="14" t="s">
        <v>12524</v>
      </c>
      <c r="N3025" s="14" t="s">
        <v>570</v>
      </c>
      <c r="O3025" s="22" t="s">
        <v>12522</v>
      </c>
      <c r="P3025" s="122" t="s">
        <v>12523</v>
      </c>
      <c r="Q3025" s="101">
        <v>50</v>
      </c>
      <c r="R3025" s="14" t="s">
        <v>3994</v>
      </c>
      <c r="S3025" s="48">
        <v>1035</v>
      </c>
      <c r="T3025" s="126"/>
    </row>
    <row r="3026" spans="1:20" s="17" customFormat="1" ht="24.95" customHeight="1">
      <c r="A3026" s="127"/>
      <c r="B3026" s="34"/>
      <c r="C3026" s="34"/>
      <c r="D3026" s="121"/>
      <c r="E3026" s="101"/>
      <c r="F3026" s="14"/>
      <c r="G3026" s="14"/>
      <c r="H3026" s="22"/>
      <c r="I3026" s="122"/>
      <c r="J3026" s="128"/>
      <c r="K3026" s="124"/>
      <c r="L3026" s="125" t="s">
        <v>4161</v>
      </c>
      <c r="M3026" s="14" t="s">
        <v>12524</v>
      </c>
      <c r="N3026" s="14" t="s">
        <v>599</v>
      </c>
      <c r="O3026" s="22" t="s">
        <v>12525</v>
      </c>
      <c r="P3026" s="122" t="s">
        <v>12526</v>
      </c>
      <c r="Q3026" s="101">
        <v>50</v>
      </c>
      <c r="R3026" s="14" t="s">
        <v>3994</v>
      </c>
      <c r="S3026" s="48">
        <v>984</v>
      </c>
      <c r="T3026" s="126"/>
    </row>
    <row r="3027" spans="1:20" s="17" customFormat="1" ht="24.95" customHeight="1">
      <c r="A3027" s="127"/>
      <c r="B3027" s="34"/>
      <c r="C3027" s="34"/>
      <c r="D3027" s="121"/>
      <c r="E3027" s="101"/>
      <c r="F3027" s="14"/>
      <c r="G3027" s="14"/>
      <c r="H3027" s="22"/>
      <c r="I3027" s="122"/>
      <c r="J3027" s="128"/>
      <c r="K3027" s="124"/>
      <c r="L3027" s="125" t="s">
        <v>4161</v>
      </c>
      <c r="M3027" s="14" t="s">
        <v>12524</v>
      </c>
      <c r="N3027" s="14" t="s">
        <v>548</v>
      </c>
      <c r="O3027" s="22" t="s">
        <v>12527</v>
      </c>
      <c r="P3027" s="122" t="s">
        <v>12528</v>
      </c>
      <c r="Q3027" s="101">
        <v>50</v>
      </c>
      <c r="R3027" s="14" t="s">
        <v>3994</v>
      </c>
      <c r="S3027" s="48">
        <v>1237</v>
      </c>
      <c r="T3027" s="126"/>
    </row>
    <row r="3028" spans="1:20" s="17" customFormat="1" ht="24.95" customHeight="1">
      <c r="A3028" s="127">
        <v>1170</v>
      </c>
      <c r="B3028" s="34" t="s">
        <v>16387</v>
      </c>
      <c r="C3028" s="14" t="s">
        <v>3523</v>
      </c>
      <c r="D3028" s="121" t="s">
        <v>12498</v>
      </c>
      <c r="E3028" s="101">
        <v>500</v>
      </c>
      <c r="F3028" s="14" t="s">
        <v>3994</v>
      </c>
      <c r="G3028" s="14" t="s">
        <v>548</v>
      </c>
      <c r="H3028" s="22" t="s">
        <v>330</v>
      </c>
      <c r="I3028" s="122" t="s">
        <v>1008</v>
      </c>
      <c r="J3028" s="123">
        <v>1304</v>
      </c>
      <c r="K3028" s="124">
        <v>15500</v>
      </c>
      <c r="L3028" s="125" t="s">
        <v>4161</v>
      </c>
      <c r="M3028" s="14" t="s">
        <v>12529</v>
      </c>
      <c r="N3028" s="14" t="s">
        <v>548</v>
      </c>
      <c r="O3028" s="22" t="s">
        <v>330</v>
      </c>
      <c r="P3028" s="122" t="s">
        <v>1008</v>
      </c>
      <c r="Q3028" s="101">
        <v>500</v>
      </c>
      <c r="R3028" s="14" t="s">
        <v>3994</v>
      </c>
      <c r="S3028" s="48">
        <v>1304</v>
      </c>
      <c r="T3028" s="126"/>
    </row>
    <row r="3029" spans="1:20" s="17" customFormat="1" ht="24.95" customHeight="1">
      <c r="A3029" s="127"/>
      <c r="B3029" s="34"/>
      <c r="C3029" s="34"/>
      <c r="D3029" s="121"/>
      <c r="E3029" s="101"/>
      <c r="F3029" s="14"/>
      <c r="G3029" s="14"/>
      <c r="H3029" s="22"/>
      <c r="I3029" s="122"/>
      <c r="J3029" s="128"/>
      <c r="K3029" s="124"/>
      <c r="L3029" s="125" t="s">
        <v>4161</v>
      </c>
      <c r="M3029" s="14" t="s">
        <v>12529</v>
      </c>
      <c r="N3029" s="14" t="s">
        <v>599</v>
      </c>
      <c r="O3029" s="22" t="s">
        <v>2236</v>
      </c>
      <c r="P3029" s="122" t="s">
        <v>2774</v>
      </c>
      <c r="Q3029" s="101">
        <v>500</v>
      </c>
      <c r="R3029" s="14" t="s">
        <v>3994</v>
      </c>
      <c r="S3029" s="48">
        <v>1300</v>
      </c>
      <c r="T3029" s="126"/>
    </row>
    <row r="3030" spans="1:20" s="17" customFormat="1" ht="24.95" customHeight="1">
      <c r="A3030" s="127">
        <v>1171</v>
      </c>
      <c r="B3030" s="34" t="s">
        <v>16387</v>
      </c>
      <c r="C3030" s="14" t="s">
        <v>12530</v>
      </c>
      <c r="D3030" s="121" t="s">
        <v>12531</v>
      </c>
      <c r="E3030" s="101">
        <v>500</v>
      </c>
      <c r="F3030" s="14" t="s">
        <v>3994</v>
      </c>
      <c r="G3030" s="14" t="s">
        <v>583</v>
      </c>
      <c r="H3030" s="22" t="s">
        <v>332</v>
      </c>
      <c r="I3030" s="122" t="s">
        <v>1010</v>
      </c>
      <c r="J3030" s="123">
        <v>1240</v>
      </c>
      <c r="K3030" s="124">
        <v>800</v>
      </c>
      <c r="L3030" s="125" t="s">
        <v>4161</v>
      </c>
      <c r="M3030" s="14" t="s">
        <v>12532</v>
      </c>
      <c r="N3030" s="14" t="s">
        <v>583</v>
      </c>
      <c r="O3030" s="22" t="s">
        <v>332</v>
      </c>
      <c r="P3030" s="122" t="s">
        <v>1010</v>
      </c>
      <c r="Q3030" s="101">
        <v>500</v>
      </c>
      <c r="R3030" s="14" t="s">
        <v>3994</v>
      </c>
      <c r="S3030" s="48">
        <v>1240</v>
      </c>
      <c r="T3030" s="126"/>
    </row>
    <row r="3031" spans="1:20" s="17" customFormat="1" ht="24.95" customHeight="1">
      <c r="A3031" s="127"/>
      <c r="B3031" s="34"/>
      <c r="C3031" s="34"/>
      <c r="D3031" s="121"/>
      <c r="E3031" s="101"/>
      <c r="F3031" s="14"/>
      <c r="G3031" s="14"/>
      <c r="H3031" s="22"/>
      <c r="I3031" s="122"/>
      <c r="J3031" s="128"/>
      <c r="K3031" s="124"/>
      <c r="L3031" s="125" t="s">
        <v>4161</v>
      </c>
      <c r="M3031" s="14" t="s">
        <v>12532</v>
      </c>
      <c r="N3031" s="14" t="s">
        <v>548</v>
      </c>
      <c r="O3031" s="22" t="s">
        <v>333</v>
      </c>
      <c r="P3031" s="122" t="s">
        <v>1011</v>
      </c>
      <c r="Q3031" s="101">
        <v>500</v>
      </c>
      <c r="R3031" s="14" t="s">
        <v>1177</v>
      </c>
      <c r="S3031" s="48">
        <v>1316</v>
      </c>
      <c r="T3031" s="126"/>
    </row>
    <row r="3032" spans="1:20" s="17" customFormat="1" ht="24.95" customHeight="1">
      <c r="A3032" s="127"/>
      <c r="B3032" s="34"/>
      <c r="C3032" s="34"/>
      <c r="D3032" s="121"/>
      <c r="E3032" s="101"/>
      <c r="F3032" s="14"/>
      <c r="G3032" s="14"/>
      <c r="H3032" s="22"/>
      <c r="I3032" s="122"/>
      <c r="J3032" s="128"/>
      <c r="K3032" s="124"/>
      <c r="L3032" s="125" t="s">
        <v>4161</v>
      </c>
      <c r="M3032" s="14" t="s">
        <v>12532</v>
      </c>
      <c r="N3032" s="14" t="s">
        <v>599</v>
      </c>
      <c r="O3032" s="22" t="s">
        <v>2203</v>
      </c>
      <c r="P3032" s="122" t="s">
        <v>2741</v>
      </c>
      <c r="Q3032" s="101">
        <v>500</v>
      </c>
      <c r="R3032" s="14" t="s">
        <v>3994</v>
      </c>
      <c r="S3032" s="48">
        <v>1411</v>
      </c>
      <c r="T3032" s="126"/>
    </row>
    <row r="3033" spans="1:20" s="17" customFormat="1" ht="24.95" customHeight="1">
      <c r="A3033" s="127">
        <v>1172</v>
      </c>
      <c r="B3033" s="34" t="s">
        <v>16387</v>
      </c>
      <c r="C3033" s="14" t="s">
        <v>12533</v>
      </c>
      <c r="D3033" s="121" t="s">
        <v>12534</v>
      </c>
      <c r="E3033" s="101">
        <v>3000</v>
      </c>
      <c r="F3033" s="14" t="s">
        <v>3994</v>
      </c>
      <c r="G3033" s="14" t="s">
        <v>548</v>
      </c>
      <c r="H3033" s="22" t="s">
        <v>12535</v>
      </c>
      <c r="I3033" s="122" t="s">
        <v>12536</v>
      </c>
      <c r="J3033" s="123">
        <v>5121</v>
      </c>
      <c r="K3033" s="124">
        <v>150</v>
      </c>
      <c r="L3033" s="125" t="s">
        <v>4180</v>
      </c>
      <c r="M3033" s="14" t="s">
        <v>12537</v>
      </c>
      <c r="N3033" s="14"/>
      <c r="O3033" s="22"/>
      <c r="P3033" s="122"/>
      <c r="Q3033" s="101"/>
      <c r="R3033" s="14"/>
      <c r="S3033" s="48"/>
      <c r="T3033" s="126"/>
    </row>
    <row r="3034" spans="1:20" s="17" customFormat="1" ht="24.95" customHeight="1">
      <c r="A3034" s="127">
        <v>1173</v>
      </c>
      <c r="B3034" s="34" t="s">
        <v>16387</v>
      </c>
      <c r="C3034" s="34" t="s">
        <v>12538</v>
      </c>
      <c r="D3034" s="122" t="s">
        <v>12539</v>
      </c>
      <c r="E3034" s="22" t="s">
        <v>6657</v>
      </c>
      <c r="F3034" s="34" t="s">
        <v>6658</v>
      </c>
      <c r="G3034" s="34" t="s">
        <v>11624</v>
      </c>
      <c r="H3034" s="22" t="s">
        <v>12540</v>
      </c>
      <c r="I3034" s="122" t="s">
        <v>2725</v>
      </c>
      <c r="J3034" s="123">
        <v>21</v>
      </c>
      <c r="K3034" s="124">
        <v>2000</v>
      </c>
      <c r="L3034" s="125" t="s">
        <v>4180</v>
      </c>
      <c r="M3034" s="34" t="s">
        <v>12541</v>
      </c>
      <c r="N3034" s="14"/>
      <c r="O3034" s="22"/>
      <c r="P3034" s="122"/>
      <c r="Q3034" s="101"/>
      <c r="R3034" s="14"/>
      <c r="S3034" s="48"/>
      <c r="T3034" s="126"/>
    </row>
    <row r="3035" spans="1:20" s="17" customFormat="1" ht="24.95" customHeight="1">
      <c r="A3035" s="127">
        <v>1174</v>
      </c>
      <c r="B3035" s="34" t="s">
        <v>16387</v>
      </c>
      <c r="C3035" s="34" t="s">
        <v>12542</v>
      </c>
      <c r="D3035" s="122" t="s">
        <v>12543</v>
      </c>
      <c r="E3035" s="22" t="s">
        <v>6645</v>
      </c>
      <c r="F3035" s="34" t="s">
        <v>11620</v>
      </c>
      <c r="G3035" s="34" t="s">
        <v>12544</v>
      </c>
      <c r="H3035" s="22" t="s">
        <v>12545</v>
      </c>
      <c r="I3035" s="122" t="s">
        <v>12546</v>
      </c>
      <c r="J3035" s="123">
        <v>432</v>
      </c>
      <c r="K3035" s="124">
        <v>1000</v>
      </c>
      <c r="L3035" s="125" t="s">
        <v>4161</v>
      </c>
      <c r="M3035" s="34" t="s">
        <v>12547</v>
      </c>
      <c r="N3035" s="34" t="s">
        <v>12544</v>
      </c>
      <c r="O3035" s="22" t="s">
        <v>12545</v>
      </c>
      <c r="P3035" s="122" t="s">
        <v>12546</v>
      </c>
      <c r="Q3035" s="22" t="s">
        <v>6645</v>
      </c>
      <c r="R3035" s="34" t="s">
        <v>11620</v>
      </c>
      <c r="S3035" s="48">
        <v>432</v>
      </c>
      <c r="T3035" s="126"/>
    </row>
    <row r="3036" spans="1:20" s="17" customFormat="1" ht="24.95" customHeight="1">
      <c r="A3036" s="127"/>
      <c r="B3036" s="34"/>
      <c r="C3036" s="140"/>
      <c r="D3036" s="122"/>
      <c r="E3036" s="101"/>
      <c r="F3036" s="14"/>
      <c r="G3036" s="14"/>
      <c r="H3036" s="22"/>
      <c r="I3036" s="122"/>
      <c r="J3036" s="128"/>
      <c r="K3036" s="124"/>
      <c r="L3036" s="125" t="s">
        <v>4161</v>
      </c>
      <c r="M3036" s="34" t="s">
        <v>12547</v>
      </c>
      <c r="N3036" s="34" t="s">
        <v>6261</v>
      </c>
      <c r="O3036" s="22" t="s">
        <v>12548</v>
      </c>
      <c r="P3036" s="122" t="s">
        <v>12549</v>
      </c>
      <c r="Q3036" s="22" t="s">
        <v>6645</v>
      </c>
      <c r="R3036" s="34" t="s">
        <v>11620</v>
      </c>
      <c r="S3036" s="48">
        <v>432</v>
      </c>
      <c r="T3036" s="126"/>
    </row>
    <row r="3037" spans="1:20" s="17" customFormat="1" ht="24.95" customHeight="1">
      <c r="A3037" s="127">
        <v>1175</v>
      </c>
      <c r="B3037" s="34" t="s">
        <v>16386</v>
      </c>
      <c r="C3037" s="34" t="s">
        <v>12550</v>
      </c>
      <c r="D3037" s="121" t="s">
        <v>12551</v>
      </c>
      <c r="E3037" s="101">
        <v>1</v>
      </c>
      <c r="F3037" s="34" t="s">
        <v>4092</v>
      </c>
      <c r="G3037" s="34" t="s">
        <v>12552</v>
      </c>
      <c r="H3037" s="22" t="s">
        <v>12553</v>
      </c>
      <c r="I3037" s="141" t="s">
        <v>2687</v>
      </c>
      <c r="J3037" s="123">
        <v>95</v>
      </c>
      <c r="K3037" s="124">
        <v>22500</v>
      </c>
      <c r="L3037" s="125" t="s">
        <v>4161</v>
      </c>
      <c r="M3037" s="14" t="s">
        <v>12554</v>
      </c>
      <c r="N3037" s="34" t="s">
        <v>12552</v>
      </c>
      <c r="O3037" s="22" t="s">
        <v>12553</v>
      </c>
      <c r="P3037" s="141" t="s">
        <v>2687</v>
      </c>
      <c r="Q3037" s="101">
        <v>1</v>
      </c>
      <c r="R3037" s="34" t="s">
        <v>4092</v>
      </c>
      <c r="S3037" s="48">
        <v>95</v>
      </c>
      <c r="T3037" s="126"/>
    </row>
    <row r="3038" spans="1:20" s="17" customFormat="1" ht="24.95" customHeight="1">
      <c r="A3038" s="127">
        <v>1176</v>
      </c>
      <c r="B3038" s="34" t="s">
        <v>16386</v>
      </c>
      <c r="C3038" s="34" t="s">
        <v>12555</v>
      </c>
      <c r="D3038" s="122" t="s">
        <v>12556</v>
      </c>
      <c r="E3038" s="101">
        <v>1</v>
      </c>
      <c r="F3038" s="14" t="s">
        <v>4092</v>
      </c>
      <c r="G3038" s="34" t="s">
        <v>12557</v>
      </c>
      <c r="H3038" s="22" t="s">
        <v>12558</v>
      </c>
      <c r="I3038" s="43" t="s">
        <v>2692</v>
      </c>
      <c r="J3038" s="123">
        <v>477</v>
      </c>
      <c r="K3038" s="124">
        <v>1100</v>
      </c>
      <c r="L3038" s="125" t="s">
        <v>4180</v>
      </c>
      <c r="M3038" s="34" t="s">
        <v>12559</v>
      </c>
      <c r="N3038" s="14"/>
      <c r="O3038" s="22"/>
      <c r="P3038" s="122"/>
      <c r="Q3038" s="101"/>
      <c r="R3038" s="14"/>
      <c r="S3038" s="48"/>
      <c r="T3038" s="126"/>
    </row>
    <row r="3039" spans="1:20" s="17" customFormat="1" ht="24.95" customHeight="1">
      <c r="A3039" s="127">
        <v>1177</v>
      </c>
      <c r="B3039" s="34" t="s">
        <v>16386</v>
      </c>
      <c r="C3039" s="34" t="s">
        <v>12560</v>
      </c>
      <c r="D3039" s="122" t="s">
        <v>12561</v>
      </c>
      <c r="E3039" s="101">
        <v>1</v>
      </c>
      <c r="F3039" s="14" t="s">
        <v>4092</v>
      </c>
      <c r="G3039" s="34" t="s">
        <v>12562</v>
      </c>
      <c r="H3039" s="22" t="s">
        <v>12563</v>
      </c>
      <c r="I3039" s="43" t="s">
        <v>12564</v>
      </c>
      <c r="J3039" s="123">
        <v>3781</v>
      </c>
      <c r="K3039" s="124">
        <v>1000</v>
      </c>
      <c r="L3039" s="125" t="s">
        <v>4180</v>
      </c>
      <c r="M3039" s="34" t="s">
        <v>12565</v>
      </c>
      <c r="N3039" s="14"/>
      <c r="O3039" s="22"/>
      <c r="P3039" s="122"/>
      <c r="Q3039" s="101"/>
      <c r="R3039" s="14"/>
      <c r="S3039" s="48"/>
      <c r="T3039" s="126"/>
    </row>
    <row r="3040" spans="1:20" s="17" customFormat="1" ht="24.95" customHeight="1">
      <c r="A3040" s="127">
        <v>1178</v>
      </c>
      <c r="B3040" s="34" t="s">
        <v>16386</v>
      </c>
      <c r="C3040" s="34" t="s">
        <v>12566</v>
      </c>
      <c r="D3040" s="122" t="s">
        <v>12567</v>
      </c>
      <c r="E3040" s="22" t="s">
        <v>6657</v>
      </c>
      <c r="F3040" s="34" t="s">
        <v>12568</v>
      </c>
      <c r="G3040" s="34" t="s">
        <v>6701</v>
      </c>
      <c r="H3040" s="22" t="s">
        <v>12569</v>
      </c>
      <c r="I3040" s="141" t="s">
        <v>2701</v>
      </c>
      <c r="J3040" s="123">
        <v>4509</v>
      </c>
      <c r="K3040" s="124">
        <v>4400</v>
      </c>
      <c r="L3040" s="125" t="s">
        <v>4161</v>
      </c>
      <c r="M3040" s="34" t="s">
        <v>12570</v>
      </c>
      <c r="N3040" s="34" t="s">
        <v>6701</v>
      </c>
      <c r="O3040" s="22" t="s">
        <v>12569</v>
      </c>
      <c r="P3040" s="141" t="s">
        <v>2701</v>
      </c>
      <c r="Q3040" s="22" t="s">
        <v>6657</v>
      </c>
      <c r="R3040" s="34" t="s">
        <v>12568</v>
      </c>
      <c r="S3040" s="48">
        <v>4509</v>
      </c>
      <c r="T3040" s="126"/>
    </row>
    <row r="3041" spans="1:20" s="17" customFormat="1" ht="24.95" customHeight="1">
      <c r="A3041" s="127">
        <v>1179</v>
      </c>
      <c r="B3041" s="34" t="s">
        <v>16386</v>
      </c>
      <c r="C3041" s="34" t="s">
        <v>12571</v>
      </c>
      <c r="D3041" s="122" t="s">
        <v>12572</v>
      </c>
      <c r="E3041" s="22" t="s">
        <v>6657</v>
      </c>
      <c r="F3041" s="34" t="s">
        <v>12568</v>
      </c>
      <c r="G3041" s="34" t="s">
        <v>6701</v>
      </c>
      <c r="H3041" s="22" t="s">
        <v>12573</v>
      </c>
      <c r="I3041" s="43" t="s">
        <v>2704</v>
      </c>
      <c r="J3041" s="123">
        <v>7120</v>
      </c>
      <c r="K3041" s="124">
        <v>1300</v>
      </c>
      <c r="L3041" s="125" t="s">
        <v>4161</v>
      </c>
      <c r="M3041" s="34" t="s">
        <v>12574</v>
      </c>
      <c r="N3041" s="34" t="s">
        <v>6701</v>
      </c>
      <c r="O3041" s="22" t="s">
        <v>12573</v>
      </c>
      <c r="P3041" s="43" t="s">
        <v>2704</v>
      </c>
      <c r="Q3041" s="22" t="s">
        <v>6657</v>
      </c>
      <c r="R3041" s="34" t="s">
        <v>12568</v>
      </c>
      <c r="S3041" s="48">
        <v>7120</v>
      </c>
      <c r="T3041" s="126"/>
    </row>
    <row r="3042" spans="1:20" s="17" customFormat="1" ht="24.95" customHeight="1">
      <c r="A3042" s="127">
        <v>1180</v>
      </c>
      <c r="B3042" s="34" t="s">
        <v>16386</v>
      </c>
      <c r="C3042" s="34" t="s">
        <v>12575</v>
      </c>
      <c r="D3042" s="122" t="s">
        <v>12576</v>
      </c>
      <c r="E3042" s="22" t="s">
        <v>6657</v>
      </c>
      <c r="F3042" s="34" t="s">
        <v>12568</v>
      </c>
      <c r="G3042" s="34" t="s">
        <v>6701</v>
      </c>
      <c r="H3042" s="22" t="s">
        <v>12577</v>
      </c>
      <c r="I3042" s="43" t="s">
        <v>2705</v>
      </c>
      <c r="J3042" s="123">
        <v>10068</v>
      </c>
      <c r="K3042" s="124">
        <v>800</v>
      </c>
      <c r="L3042" s="125" t="s">
        <v>4161</v>
      </c>
      <c r="M3042" s="34" t="s">
        <v>12578</v>
      </c>
      <c r="N3042" s="34" t="s">
        <v>6701</v>
      </c>
      <c r="O3042" s="22" t="s">
        <v>12577</v>
      </c>
      <c r="P3042" s="43" t="s">
        <v>2705</v>
      </c>
      <c r="Q3042" s="22" t="s">
        <v>6657</v>
      </c>
      <c r="R3042" s="34" t="s">
        <v>12568</v>
      </c>
      <c r="S3042" s="48">
        <v>10068</v>
      </c>
      <c r="T3042" s="126"/>
    </row>
    <row r="3043" spans="1:20" s="17" customFormat="1" ht="24.95" customHeight="1">
      <c r="A3043" s="127">
        <v>1181</v>
      </c>
      <c r="B3043" s="34" t="s">
        <v>16386</v>
      </c>
      <c r="C3043" s="34" t="s">
        <v>12579</v>
      </c>
      <c r="D3043" s="122" t="s">
        <v>12580</v>
      </c>
      <c r="E3043" s="22" t="s">
        <v>12581</v>
      </c>
      <c r="F3043" s="34" t="s">
        <v>4133</v>
      </c>
      <c r="G3043" s="34" t="s">
        <v>11472</v>
      </c>
      <c r="H3043" s="22" t="s">
        <v>12582</v>
      </c>
      <c r="I3043" s="43" t="s">
        <v>12583</v>
      </c>
      <c r="J3043" s="123">
        <v>61000</v>
      </c>
      <c r="K3043" s="124">
        <v>10</v>
      </c>
      <c r="L3043" s="125" t="s">
        <v>4180</v>
      </c>
      <c r="M3043" s="34" t="s">
        <v>12584</v>
      </c>
      <c r="N3043" s="14"/>
      <c r="O3043" s="22"/>
      <c r="P3043" s="122"/>
      <c r="Q3043" s="101"/>
      <c r="R3043" s="14"/>
      <c r="S3043" s="48"/>
      <c r="T3043" s="126"/>
    </row>
    <row r="3044" spans="1:20" s="17" customFormat="1" ht="24.95" customHeight="1">
      <c r="A3044" s="127">
        <v>1182</v>
      </c>
      <c r="B3044" s="34" t="s">
        <v>16386</v>
      </c>
      <c r="C3044" s="34" t="s">
        <v>12585</v>
      </c>
      <c r="D3044" s="122" t="s">
        <v>12586</v>
      </c>
      <c r="E3044" s="22" t="s">
        <v>11502</v>
      </c>
      <c r="F3044" s="14" t="s">
        <v>3978</v>
      </c>
      <c r="G3044" s="34" t="s">
        <v>12587</v>
      </c>
      <c r="H3044" s="22" t="s">
        <v>12588</v>
      </c>
      <c r="I3044" s="43" t="s">
        <v>12589</v>
      </c>
      <c r="J3044" s="123">
        <v>283</v>
      </c>
      <c r="K3044" s="124">
        <v>5900</v>
      </c>
      <c r="L3044" s="125" t="s">
        <v>4180</v>
      </c>
      <c r="M3044" s="34" t="s">
        <v>12590</v>
      </c>
      <c r="N3044" s="14"/>
      <c r="O3044" s="22"/>
      <c r="P3044" s="122"/>
      <c r="Q3044" s="101"/>
      <c r="R3044" s="14"/>
      <c r="S3044" s="48"/>
      <c r="T3044" s="126"/>
    </row>
    <row r="3045" spans="1:20" s="17" customFormat="1" ht="24.95" customHeight="1">
      <c r="A3045" s="127">
        <v>1183</v>
      </c>
      <c r="B3045" s="34" t="s">
        <v>16386</v>
      </c>
      <c r="C3045" s="34" t="s">
        <v>12591</v>
      </c>
      <c r="D3045" s="122" t="s">
        <v>12592</v>
      </c>
      <c r="E3045" s="22" t="s">
        <v>12593</v>
      </c>
      <c r="F3045" s="14" t="s">
        <v>12304</v>
      </c>
      <c r="G3045" s="34" t="s">
        <v>12557</v>
      </c>
      <c r="H3045" s="22" t="s">
        <v>12594</v>
      </c>
      <c r="I3045" s="43" t="s">
        <v>12595</v>
      </c>
      <c r="J3045" s="123">
        <v>2071</v>
      </c>
      <c r="K3045" s="124">
        <v>7000</v>
      </c>
      <c r="L3045" s="125" t="s">
        <v>4161</v>
      </c>
      <c r="M3045" s="34" t="s">
        <v>12596</v>
      </c>
      <c r="N3045" s="34" t="s">
        <v>12557</v>
      </c>
      <c r="O3045" s="22" t="s">
        <v>12594</v>
      </c>
      <c r="P3045" s="43" t="s">
        <v>12595</v>
      </c>
      <c r="Q3045" s="22" t="s">
        <v>12593</v>
      </c>
      <c r="R3045" s="14" t="s">
        <v>12304</v>
      </c>
      <c r="S3045" s="48">
        <v>2071</v>
      </c>
      <c r="T3045" s="126"/>
    </row>
    <row r="3046" spans="1:20" s="17" customFormat="1" ht="24.95" customHeight="1">
      <c r="A3046" s="127">
        <v>1184</v>
      </c>
      <c r="B3046" s="34" t="s">
        <v>16386</v>
      </c>
      <c r="C3046" s="34" t="s">
        <v>12597</v>
      </c>
      <c r="D3046" s="122" t="s">
        <v>12598</v>
      </c>
      <c r="E3046" s="22" t="s">
        <v>6657</v>
      </c>
      <c r="F3046" s="34" t="s">
        <v>12599</v>
      </c>
      <c r="G3046" s="34" t="s">
        <v>12552</v>
      </c>
      <c r="H3046" s="22" t="s">
        <v>12600</v>
      </c>
      <c r="I3046" s="43" t="s">
        <v>12601</v>
      </c>
      <c r="J3046" s="123">
        <v>4318</v>
      </c>
      <c r="K3046" s="124">
        <v>10000</v>
      </c>
      <c r="L3046" s="125" t="s">
        <v>4161</v>
      </c>
      <c r="M3046" s="34" t="s">
        <v>12602</v>
      </c>
      <c r="N3046" s="34" t="s">
        <v>12552</v>
      </c>
      <c r="O3046" s="22" t="s">
        <v>12600</v>
      </c>
      <c r="P3046" s="43" t="s">
        <v>12601</v>
      </c>
      <c r="Q3046" s="22" t="s">
        <v>6657</v>
      </c>
      <c r="R3046" s="34" t="s">
        <v>12599</v>
      </c>
      <c r="S3046" s="48">
        <v>4318</v>
      </c>
      <c r="T3046" s="126"/>
    </row>
    <row r="3047" spans="1:20" s="17" customFormat="1" ht="24.95" customHeight="1">
      <c r="A3047" s="127">
        <v>1185</v>
      </c>
      <c r="B3047" s="34" t="s">
        <v>16386</v>
      </c>
      <c r="C3047" s="34" t="s">
        <v>12603</v>
      </c>
      <c r="D3047" s="122" t="s">
        <v>12604</v>
      </c>
      <c r="E3047" s="22" t="s">
        <v>6377</v>
      </c>
      <c r="F3047" s="34" t="s">
        <v>12599</v>
      </c>
      <c r="G3047" s="34" t="s">
        <v>12552</v>
      </c>
      <c r="H3047" s="22" t="s">
        <v>12605</v>
      </c>
      <c r="I3047" s="43" t="s">
        <v>12606</v>
      </c>
      <c r="J3047" s="123">
        <v>2021</v>
      </c>
      <c r="K3047" s="124">
        <v>11100</v>
      </c>
      <c r="L3047" s="125" t="s">
        <v>4161</v>
      </c>
      <c r="M3047" s="34" t="s">
        <v>12607</v>
      </c>
      <c r="N3047" s="34" t="s">
        <v>12552</v>
      </c>
      <c r="O3047" s="22" t="s">
        <v>12605</v>
      </c>
      <c r="P3047" s="43" t="s">
        <v>12606</v>
      </c>
      <c r="Q3047" s="22" t="s">
        <v>6377</v>
      </c>
      <c r="R3047" s="34" t="s">
        <v>12599</v>
      </c>
      <c r="S3047" s="48">
        <v>2021</v>
      </c>
      <c r="T3047" s="126"/>
    </row>
    <row r="3048" spans="1:20" s="17" customFormat="1" ht="24.95" customHeight="1">
      <c r="A3048" s="127">
        <v>1186</v>
      </c>
      <c r="B3048" s="34" t="s">
        <v>16386</v>
      </c>
      <c r="C3048" s="34" t="s">
        <v>12608</v>
      </c>
      <c r="D3048" s="122" t="s">
        <v>12609</v>
      </c>
      <c r="E3048" s="22" t="s">
        <v>6657</v>
      </c>
      <c r="F3048" s="34" t="s">
        <v>6137</v>
      </c>
      <c r="G3048" s="34" t="s">
        <v>12610</v>
      </c>
      <c r="H3048" s="22" t="s">
        <v>12611</v>
      </c>
      <c r="I3048" s="133" t="s">
        <v>12612</v>
      </c>
      <c r="J3048" s="123">
        <v>32718</v>
      </c>
      <c r="K3048" s="124">
        <v>20</v>
      </c>
      <c r="L3048" s="125" t="s">
        <v>4180</v>
      </c>
      <c r="M3048" s="34" t="s">
        <v>12613</v>
      </c>
      <c r="N3048" s="14"/>
      <c r="O3048" s="22"/>
      <c r="P3048" s="122"/>
      <c r="Q3048" s="101"/>
      <c r="R3048" s="14"/>
      <c r="S3048" s="48"/>
      <c r="T3048" s="126"/>
    </row>
    <row r="3049" spans="1:20" s="17" customFormat="1" ht="24.95" customHeight="1">
      <c r="A3049" s="127">
        <v>1187</v>
      </c>
      <c r="B3049" s="34" t="s">
        <v>16386</v>
      </c>
      <c r="C3049" s="34" t="s">
        <v>12614</v>
      </c>
      <c r="D3049" s="122" t="s">
        <v>12615</v>
      </c>
      <c r="E3049" s="22" t="s">
        <v>6657</v>
      </c>
      <c r="F3049" s="34" t="s">
        <v>6658</v>
      </c>
      <c r="G3049" s="34" t="s">
        <v>6701</v>
      </c>
      <c r="H3049" s="22" t="s">
        <v>12616</v>
      </c>
      <c r="I3049" s="43" t="s">
        <v>12617</v>
      </c>
      <c r="J3049" s="123">
        <v>757</v>
      </c>
      <c r="K3049" s="124">
        <v>50000</v>
      </c>
      <c r="L3049" s="125" t="s">
        <v>4180</v>
      </c>
      <c r="M3049" s="34" t="s">
        <v>12618</v>
      </c>
      <c r="N3049" s="14"/>
      <c r="O3049" s="22"/>
      <c r="P3049" s="122"/>
      <c r="Q3049" s="101"/>
      <c r="R3049" s="14"/>
      <c r="S3049" s="48"/>
      <c r="T3049" s="126"/>
    </row>
    <row r="3050" spans="1:20" s="17" customFormat="1" ht="24.95" customHeight="1">
      <c r="A3050" s="127">
        <v>1188</v>
      </c>
      <c r="B3050" s="34" t="s">
        <v>16386</v>
      </c>
      <c r="C3050" s="34" t="s">
        <v>12619</v>
      </c>
      <c r="D3050" s="122" t="s">
        <v>12620</v>
      </c>
      <c r="E3050" s="22" t="s">
        <v>6657</v>
      </c>
      <c r="F3050" s="34" t="s">
        <v>6658</v>
      </c>
      <c r="G3050" s="34" t="s">
        <v>6701</v>
      </c>
      <c r="H3050" s="22" t="s">
        <v>12621</v>
      </c>
      <c r="I3050" s="43" t="s">
        <v>12622</v>
      </c>
      <c r="J3050" s="123">
        <v>1174</v>
      </c>
      <c r="K3050" s="124">
        <v>2000</v>
      </c>
      <c r="L3050" s="125" t="s">
        <v>4180</v>
      </c>
      <c r="M3050" s="34" t="s">
        <v>12623</v>
      </c>
      <c r="N3050" s="14"/>
      <c r="O3050" s="22"/>
      <c r="P3050" s="122"/>
      <c r="Q3050" s="101"/>
      <c r="R3050" s="14"/>
      <c r="S3050" s="48"/>
      <c r="T3050" s="126"/>
    </row>
    <row r="3051" spans="1:20" s="17" customFormat="1" ht="24.95" customHeight="1">
      <c r="A3051" s="127">
        <v>1189</v>
      </c>
      <c r="B3051" s="34" t="s">
        <v>16386</v>
      </c>
      <c r="C3051" s="34" t="s">
        <v>12624</v>
      </c>
      <c r="D3051" s="122" t="s">
        <v>12625</v>
      </c>
      <c r="E3051" s="22" t="s">
        <v>6657</v>
      </c>
      <c r="F3051" s="34" t="s">
        <v>6658</v>
      </c>
      <c r="G3051" s="34" t="s">
        <v>6701</v>
      </c>
      <c r="H3051" s="22" t="s">
        <v>12626</v>
      </c>
      <c r="I3051" s="43" t="s">
        <v>12627</v>
      </c>
      <c r="J3051" s="123">
        <v>1738</v>
      </c>
      <c r="K3051" s="124">
        <v>1000</v>
      </c>
      <c r="L3051" s="125" t="s">
        <v>4180</v>
      </c>
      <c r="M3051" s="34" t="s">
        <v>12628</v>
      </c>
      <c r="N3051" s="14"/>
      <c r="O3051" s="22"/>
      <c r="P3051" s="122"/>
      <c r="Q3051" s="101"/>
      <c r="R3051" s="14"/>
      <c r="S3051" s="48"/>
      <c r="T3051" s="126"/>
    </row>
    <row r="3052" spans="1:20" s="1" customFormat="1" ht="23.25" thickBot="1">
      <c r="A3052" s="142">
        <v>1190</v>
      </c>
      <c r="B3052" s="143" t="s">
        <v>16386</v>
      </c>
      <c r="C3052" s="143" t="s">
        <v>12629</v>
      </c>
      <c r="D3052" s="144" t="s">
        <v>12615</v>
      </c>
      <c r="E3052" s="145" t="s">
        <v>6657</v>
      </c>
      <c r="F3052" s="143" t="s">
        <v>6658</v>
      </c>
      <c r="G3052" s="143" t="s">
        <v>6701</v>
      </c>
      <c r="H3052" s="145" t="s">
        <v>12630</v>
      </c>
      <c r="I3052" s="146" t="s">
        <v>12631</v>
      </c>
      <c r="J3052" s="147">
        <v>528</v>
      </c>
      <c r="K3052" s="148">
        <v>20000</v>
      </c>
      <c r="L3052" s="149" t="s">
        <v>4180</v>
      </c>
      <c r="M3052" s="143" t="s">
        <v>12632</v>
      </c>
      <c r="N3052" s="150"/>
      <c r="O3052" s="145"/>
      <c r="P3052" s="144"/>
      <c r="Q3052" s="215"/>
      <c r="R3052" s="150"/>
      <c r="S3052" s="151"/>
      <c r="T3052" s="152"/>
    </row>
  </sheetData>
  <autoFilter ref="A10:T3052">
    <filterColumn colId="11"/>
    <filterColumn colId="12"/>
    <filterColumn colId="16"/>
    <filterColumn colId="17"/>
  </autoFilter>
  <mergeCells count="5">
    <mergeCell ref="G1:I1"/>
    <mergeCell ref="N1:P1"/>
    <mergeCell ref="A9:K9"/>
    <mergeCell ref="L9:S9"/>
    <mergeCell ref="T9:T10"/>
  </mergeCells>
  <phoneticPr fontId="4" type="noConversion"/>
  <pageMargins left="0.7" right="0.7" top="0.75" bottom="0.75" header="0.3" footer="0.3"/>
  <pageSetup paperSize="9" scale="2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10</vt:i4>
      </vt:variant>
      <vt:variant>
        <vt:lpstr>이름이 지정된 범위</vt:lpstr>
      </vt:variant>
      <vt:variant>
        <vt:i4>13</vt:i4>
      </vt:variant>
    </vt:vector>
  </HeadingPairs>
  <TitlesOfParts>
    <vt:vector size="23" baseType="lpstr">
      <vt:lpstr>1그룹</vt:lpstr>
      <vt:lpstr>2그룹</vt:lpstr>
      <vt:lpstr>3그룹</vt:lpstr>
      <vt:lpstr>4그룹</vt:lpstr>
      <vt:lpstr>5그룹</vt:lpstr>
      <vt:lpstr>6그룹</vt:lpstr>
      <vt:lpstr>7그룹</vt:lpstr>
      <vt:lpstr>8그룹</vt:lpstr>
      <vt:lpstr>별첨1.선정사 상세리스트</vt:lpstr>
      <vt:lpstr>별첨2.50대제약사 리스트</vt:lpstr>
      <vt:lpstr>'1그룹'!Print_Area</vt:lpstr>
      <vt:lpstr>'2그룹'!Print_Area</vt:lpstr>
      <vt:lpstr>'3그룹'!Print_Area</vt:lpstr>
      <vt:lpstr>'4그룹'!Print_Area</vt:lpstr>
      <vt:lpstr>'5그룹'!Print_Area</vt:lpstr>
      <vt:lpstr>'6그룹'!Print_Area</vt:lpstr>
      <vt:lpstr>'7그룹'!Print_Area</vt:lpstr>
      <vt:lpstr>'8그룹'!Print_Area</vt:lpstr>
      <vt:lpstr>'별첨1.선정사 상세리스트'!Print_Area</vt:lpstr>
      <vt:lpstr>'3그룹'!Print_Titles</vt:lpstr>
      <vt:lpstr>'4그룹'!Print_Titles</vt:lpstr>
      <vt:lpstr>'5그룹'!Print_Titles</vt:lpstr>
      <vt:lpstr>'8그룹'!Print_Titles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2019-01-24T05:13:39Z</cp:lastPrinted>
  <dcterms:created xsi:type="dcterms:W3CDTF">2017-11-23T11:03:32Z</dcterms:created>
  <dcterms:modified xsi:type="dcterms:W3CDTF">2019-01-24T08:38:15Z</dcterms:modified>
</cp:coreProperties>
</file>