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jmc\Desktop\입찰 2025\25년 의료소모품\1군\"/>
    </mc:Choice>
  </mc:AlternateContent>
  <bookViews>
    <workbookView xWindow="0" yWindow="0" windowWidth="16320" windowHeight="10905"/>
  </bookViews>
  <sheets>
    <sheet name="1군" sheetId="2" r:id="rId1"/>
  </sheets>
  <definedNames>
    <definedName name="_xlnm.Print_Area" localSheetId="0">'1군'!$A$1:$K$25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2" l="1"/>
  <c r="I23" i="2"/>
  <c r="I20" i="2" l="1"/>
  <c r="I21" i="2"/>
  <c r="I22" i="2"/>
  <c r="I5" i="2" l="1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4" i="2"/>
</calcChain>
</file>

<file path=xl/sharedStrings.xml><?xml version="1.0" encoding="utf-8"?>
<sst xmlns="http://schemas.openxmlformats.org/spreadsheetml/2006/main" count="114" uniqueCount="71">
  <si>
    <t>단위</t>
  </si>
  <si>
    <t>ea</t>
  </si>
  <si>
    <t>ea</t>
    <phoneticPr fontId="4" type="noConversion"/>
  </si>
  <si>
    <t>전규격</t>
  </si>
  <si>
    <t>1군</t>
    <phoneticPr fontId="4" type="noConversion"/>
  </si>
  <si>
    <t>군</t>
    <phoneticPr fontId="4" type="noConversion"/>
  </si>
  <si>
    <t>번호</t>
    <phoneticPr fontId="4" type="noConversion"/>
  </si>
  <si>
    <t>구분</t>
    <phoneticPr fontId="4" type="noConversion"/>
  </si>
  <si>
    <t>품  목  명</t>
    <phoneticPr fontId="4" type="noConversion"/>
  </si>
  <si>
    <t>규 격</t>
    <phoneticPr fontId="4" type="noConversion"/>
  </si>
  <si>
    <t>예정수량</t>
    <phoneticPr fontId="4" type="noConversion"/>
  </si>
  <si>
    <t>단가</t>
    <phoneticPr fontId="4" type="noConversion"/>
  </si>
  <si>
    <t>금액</t>
    <phoneticPr fontId="4" type="noConversion"/>
  </si>
  <si>
    <t>제조회사</t>
    <phoneticPr fontId="4" type="noConversion"/>
  </si>
  <si>
    <t>비고</t>
    <phoneticPr fontId="4" type="noConversion"/>
  </si>
  <si>
    <t>합성 cast</t>
  </si>
  <si>
    <t>2"</t>
    <phoneticPr fontId="4" type="noConversion"/>
  </si>
  <si>
    <t>티앤엘</t>
    <phoneticPr fontId="4" type="noConversion"/>
  </si>
  <si>
    <t>티앤엘</t>
    <phoneticPr fontId="4" type="noConversion"/>
  </si>
  <si>
    <t>3"</t>
    <phoneticPr fontId="4" type="noConversion"/>
  </si>
  <si>
    <t>4"</t>
    <phoneticPr fontId="4" type="noConversion"/>
  </si>
  <si>
    <t>티앤엘</t>
    <phoneticPr fontId="4" type="noConversion"/>
  </si>
  <si>
    <t>5"</t>
    <phoneticPr fontId="4" type="noConversion"/>
  </si>
  <si>
    <t>splint</t>
  </si>
  <si>
    <t>2"*10"</t>
    <phoneticPr fontId="4" type="noConversion"/>
  </si>
  <si>
    <t>티앤엘</t>
    <phoneticPr fontId="4" type="noConversion"/>
  </si>
  <si>
    <t xml:space="preserve">3"*12" </t>
    <phoneticPr fontId="4" type="noConversion"/>
  </si>
  <si>
    <t>3"*35"</t>
    <phoneticPr fontId="4" type="noConversion"/>
  </si>
  <si>
    <t>4"*15"</t>
    <phoneticPr fontId="4" type="noConversion"/>
  </si>
  <si>
    <t>4"*30"</t>
    <phoneticPr fontId="4" type="noConversion"/>
  </si>
  <si>
    <t>5"*30"</t>
    <phoneticPr fontId="4" type="noConversion"/>
  </si>
  <si>
    <t>5"*45"</t>
    <phoneticPr fontId="4" type="noConversion"/>
  </si>
  <si>
    <t>Open LAP LOOP</t>
    <phoneticPr fontId="4" type="noConversion"/>
  </si>
  <si>
    <t>전규격</t>
    <phoneticPr fontId="4" type="noConversion"/>
  </si>
  <si>
    <t>ea</t>
    <phoneticPr fontId="4" type="noConversion"/>
  </si>
  <si>
    <t>SEJONG MEDICAL CO.</t>
  </si>
  <si>
    <t>ROUND LAPLOOP</t>
    <phoneticPr fontId="4" type="noConversion"/>
  </si>
  <si>
    <t>SUTURE LAPLOOP</t>
    <phoneticPr fontId="4" type="noConversion"/>
  </si>
  <si>
    <t>LAPORT</t>
    <phoneticPr fontId="4" type="noConversion"/>
  </si>
  <si>
    <t>ENDOCLIP</t>
    <phoneticPr fontId="4" type="noConversion"/>
  </si>
  <si>
    <t>발</t>
    <phoneticPr fontId="4" type="noConversion"/>
  </si>
  <si>
    <t>코비디언</t>
    <phoneticPr fontId="4" type="noConversion"/>
  </si>
  <si>
    <t>LAPORT(bladless)</t>
    <phoneticPr fontId="4" type="noConversion"/>
  </si>
  <si>
    <t>SEJONG MEDICAL</t>
  </si>
  <si>
    <t>합계</t>
    <phoneticPr fontId="2" type="noConversion"/>
  </si>
  <si>
    <t>LAP BAG</t>
  </si>
  <si>
    <t xml:space="preserve">레노폼 힐 </t>
    <phoneticPr fontId="2" type="noConversion"/>
  </si>
  <si>
    <t>레노폼 힐 A</t>
    <phoneticPr fontId="2" type="noConversion"/>
  </si>
  <si>
    <t>티앤엘</t>
    <phoneticPr fontId="4" type="noConversion"/>
  </si>
  <si>
    <t>K8502213</t>
  </si>
  <si>
    <t>K8503213</t>
  </si>
  <si>
    <t>K8504213</t>
  </si>
  <si>
    <t>K8505213</t>
  </si>
  <si>
    <t>K8301213</t>
  </si>
  <si>
    <t>K8305213</t>
  </si>
  <si>
    <t>K8310213</t>
  </si>
  <si>
    <t>K8312213</t>
  </si>
  <si>
    <t>K8314213</t>
  </si>
  <si>
    <t>K8321213</t>
  </si>
  <si>
    <t>K8324213</t>
  </si>
  <si>
    <t>B2011006</t>
  </si>
  <si>
    <t>B2001106</t>
  </si>
  <si>
    <t>M2050111</t>
  </si>
  <si>
    <t>B2021005</t>
  </si>
  <si>
    <t>M2052011</t>
  </si>
  <si>
    <t>B2801006</t>
  </si>
  <si>
    <t>(13*10)2겹</t>
    <phoneticPr fontId="2" type="noConversion"/>
  </si>
  <si>
    <t xml:space="preserve"> (22*11.5)2겹</t>
    <phoneticPr fontId="2" type="noConversion"/>
  </si>
  <si>
    <t>M3041011</t>
  </si>
  <si>
    <t>M3032547</t>
  </si>
  <si>
    <t>2025년 의료소모품 입찰품목내역서(1군)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</si>
</sst>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name val="굴림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0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4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6" fillId="3" borderId="3" xfId="0" applyFont="1" applyFill="1" applyBorder="1" applyAlignment="1">
      <alignment vertical="center" shrinkToFit="1"/>
    </xf>
    <xf numFmtId="0" fontId="6" fillId="3" borderId="3" xfId="0" applyFont="1" applyFill="1" applyBorder="1" applyAlignment="1">
      <alignment horizontal="center" vertical="center"/>
    </xf>
    <xf numFmtId="41" fontId="6" fillId="3" borderId="3" xfId="1" applyFont="1" applyFill="1" applyBorder="1" applyAlignment="1">
      <alignment horizontal="center" vertical="center"/>
    </xf>
    <xf numFmtId="0" fontId="6" fillId="3" borderId="3" xfId="0" applyNumberFormat="1" applyFont="1" applyFill="1" applyBorder="1" applyAlignment="1">
      <alignment vertical="center" shrinkToFit="1"/>
    </xf>
    <xf numFmtId="0" fontId="6" fillId="3" borderId="4" xfId="0" applyFont="1" applyFill="1" applyBorder="1" applyAlignment="1">
      <alignment vertical="center" shrinkToFit="1"/>
    </xf>
    <xf numFmtId="41" fontId="6" fillId="3" borderId="4" xfId="0" applyNumberFormat="1" applyFont="1" applyFill="1" applyBorder="1" applyAlignment="1">
      <alignment vertical="center" shrinkToFit="1"/>
    </xf>
    <xf numFmtId="0" fontId="6" fillId="3" borderId="3" xfId="1" applyNumberFormat="1" applyFont="1" applyFill="1" applyBorder="1" applyAlignment="1">
      <alignment vertical="center" shrinkToFit="1"/>
    </xf>
    <xf numFmtId="49" fontId="6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3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>
      <alignment horizontal="center" vertical="center" shrinkToFit="1"/>
    </xf>
    <xf numFmtId="0" fontId="6" fillId="3" borderId="7" xfId="0" applyFont="1" applyFill="1" applyBorder="1" applyAlignment="1">
      <alignment horizontal="center" vertical="center" shrinkToFit="1"/>
    </xf>
    <xf numFmtId="0" fontId="6" fillId="3" borderId="7" xfId="0" applyFont="1" applyFill="1" applyBorder="1" applyAlignment="1">
      <alignment horizontal="center" vertical="center"/>
    </xf>
    <xf numFmtId="41" fontId="6" fillId="3" borderId="7" xfId="1" applyFont="1" applyFill="1" applyBorder="1" applyAlignment="1">
      <alignment horizontal="center" vertical="center"/>
    </xf>
    <xf numFmtId="41" fontId="6" fillId="3" borderId="8" xfId="0" applyNumberFormat="1" applyFont="1" applyFill="1" applyBorder="1" applyAlignment="1">
      <alignment vertical="center" shrinkToFit="1"/>
    </xf>
    <xf numFmtId="0" fontId="6" fillId="3" borderId="7" xfId="0" applyFont="1" applyFill="1" applyBorder="1" applyAlignment="1" applyProtection="1">
      <alignment horizontal="center" vertical="center" wrapText="1"/>
      <protection locked="0"/>
    </xf>
    <xf numFmtId="41" fontId="0" fillId="0" borderId="0" xfId="0" applyNumberFormat="1">
      <alignment vertical="center"/>
    </xf>
    <xf numFmtId="0" fontId="6" fillId="0" borderId="7" xfId="0" applyFont="1" applyFill="1" applyBorder="1" applyAlignment="1">
      <alignment vertical="center" shrinkToFit="1"/>
    </xf>
    <xf numFmtId="0" fontId="6" fillId="3" borderId="7" xfId="1" applyNumberFormat="1" applyFont="1" applyFill="1" applyBorder="1" applyAlignment="1">
      <alignment vertical="center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/>
    </xf>
    <xf numFmtId="41" fontId="3" fillId="2" borderId="2" xfId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0" fillId="0" borderId="6" xfId="0" applyBorder="1">
      <alignment vertical="center"/>
    </xf>
    <xf numFmtId="41" fontId="0" fillId="0" borderId="10" xfId="0" applyNumberFormat="1" applyBorder="1">
      <alignment vertical="center"/>
    </xf>
    <xf numFmtId="0" fontId="6" fillId="0" borderId="3" xfId="0" applyFont="1" applyFill="1" applyBorder="1" applyAlignment="1">
      <alignment vertical="center" shrinkToFit="1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</cellXfs>
  <cellStyles count="8">
    <cellStyle name="쉼표 [0]" xfId="1" builtinId="6"/>
    <cellStyle name="쉼표 [0] 2" xfId="5"/>
    <cellStyle name="쉼표 [0] 3" xfId="4"/>
    <cellStyle name="쉼표 [0] 3 2" xfId="2"/>
    <cellStyle name="쉼표 [0] 3 2 2" xfId="7"/>
    <cellStyle name="쉼표 [0] 4" xfId="6"/>
    <cellStyle name="표준" xfId="0" builtinId="0"/>
    <cellStyle name="표준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25"/>
  <sheetViews>
    <sheetView tabSelected="1" topLeftCell="B1" workbookViewId="0">
      <selection activeCell="I3" sqref="I3"/>
    </sheetView>
  </sheetViews>
  <sheetFormatPr defaultRowHeight="16.5" x14ac:dyDescent="0.3"/>
  <cols>
    <col min="1" max="1" width="0" hidden="1" customWidth="1"/>
    <col min="2" max="2" width="5.75" customWidth="1"/>
    <col min="4" max="4" width="19.375" bestFit="1" customWidth="1"/>
    <col min="5" max="5" width="11.25" bestFit="1" customWidth="1"/>
    <col min="9" max="9" width="18.25" customWidth="1"/>
    <col min="10" max="10" width="13.375" customWidth="1"/>
  </cols>
  <sheetData>
    <row r="1" spans="1:11" ht="34.5" customHeight="1" thickBot="1" x14ac:dyDescent="0.35">
      <c r="A1" s="33" t="s">
        <v>70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24" customHeight="1" x14ac:dyDescent="0.3">
      <c r="A2" s="20" t="s">
        <v>5</v>
      </c>
      <c r="B2" s="21" t="s">
        <v>6</v>
      </c>
      <c r="C2" s="21" t="s">
        <v>7</v>
      </c>
      <c r="D2" s="22" t="s">
        <v>8</v>
      </c>
      <c r="E2" s="21" t="s">
        <v>9</v>
      </c>
      <c r="F2" s="22" t="s">
        <v>0</v>
      </c>
      <c r="G2" s="23" t="s">
        <v>10</v>
      </c>
      <c r="H2" s="23" t="s">
        <v>11</v>
      </c>
      <c r="I2" s="23" t="s">
        <v>12</v>
      </c>
      <c r="J2" s="24" t="s">
        <v>13</v>
      </c>
      <c r="K2" s="25" t="s">
        <v>14</v>
      </c>
    </row>
    <row r="3" spans="1:11" ht="24" customHeight="1" x14ac:dyDescent="0.3">
      <c r="A3" s="31" t="s">
        <v>4</v>
      </c>
      <c r="B3" s="11">
        <v>1</v>
      </c>
      <c r="C3" s="2" t="s">
        <v>49</v>
      </c>
      <c r="D3" s="1" t="s">
        <v>15</v>
      </c>
      <c r="E3" s="11" t="s">
        <v>16</v>
      </c>
      <c r="F3" s="2" t="s">
        <v>1</v>
      </c>
      <c r="G3" s="3">
        <v>10</v>
      </c>
      <c r="H3" s="3"/>
      <c r="I3" s="3">
        <f>H3*G3</f>
        <v>0</v>
      </c>
      <c r="J3" s="7" t="s">
        <v>18</v>
      </c>
      <c r="K3" s="5"/>
    </row>
    <row r="4" spans="1:11" ht="24" customHeight="1" x14ac:dyDescent="0.3">
      <c r="A4" s="31"/>
      <c r="B4" s="11">
        <v>2</v>
      </c>
      <c r="C4" s="2" t="s">
        <v>50</v>
      </c>
      <c r="D4" s="1" t="s">
        <v>15</v>
      </c>
      <c r="E4" s="11" t="s">
        <v>19</v>
      </c>
      <c r="F4" s="2" t="s">
        <v>1</v>
      </c>
      <c r="G4" s="3">
        <v>30</v>
      </c>
      <c r="H4" s="3"/>
      <c r="I4" s="3">
        <f>H4*G4</f>
        <v>0</v>
      </c>
      <c r="J4" s="7" t="s">
        <v>17</v>
      </c>
      <c r="K4" s="5"/>
    </row>
    <row r="5" spans="1:11" ht="24" customHeight="1" x14ac:dyDescent="0.3">
      <c r="A5" s="31"/>
      <c r="B5" s="11">
        <v>3</v>
      </c>
      <c r="C5" s="2" t="s">
        <v>51</v>
      </c>
      <c r="D5" s="1" t="s">
        <v>15</v>
      </c>
      <c r="E5" s="11" t="s">
        <v>20</v>
      </c>
      <c r="F5" s="2" t="s">
        <v>1</v>
      </c>
      <c r="G5" s="3">
        <v>80</v>
      </c>
      <c r="H5" s="3"/>
      <c r="I5" s="3">
        <f t="shared" ref="I5:I22" si="0">H5*G5</f>
        <v>0</v>
      </c>
      <c r="J5" s="7" t="s">
        <v>21</v>
      </c>
      <c r="K5" s="5"/>
    </row>
    <row r="6" spans="1:11" ht="24" customHeight="1" x14ac:dyDescent="0.3">
      <c r="A6" s="31"/>
      <c r="B6" s="11">
        <v>4</v>
      </c>
      <c r="C6" s="2" t="s">
        <v>52</v>
      </c>
      <c r="D6" s="1" t="s">
        <v>15</v>
      </c>
      <c r="E6" s="11" t="s">
        <v>22</v>
      </c>
      <c r="F6" s="2" t="s">
        <v>1</v>
      </c>
      <c r="G6" s="3">
        <v>60</v>
      </c>
      <c r="H6" s="3"/>
      <c r="I6" s="3">
        <f t="shared" si="0"/>
        <v>0</v>
      </c>
      <c r="J6" s="7" t="s">
        <v>17</v>
      </c>
      <c r="K6" s="5"/>
    </row>
    <row r="7" spans="1:11" ht="24" customHeight="1" x14ac:dyDescent="0.3">
      <c r="A7" s="31"/>
      <c r="B7" s="11">
        <v>5</v>
      </c>
      <c r="C7" s="2" t="s">
        <v>53</v>
      </c>
      <c r="D7" s="1" t="s">
        <v>23</v>
      </c>
      <c r="E7" s="11" t="s">
        <v>24</v>
      </c>
      <c r="F7" s="2" t="s">
        <v>1</v>
      </c>
      <c r="G7" s="3">
        <v>5</v>
      </c>
      <c r="H7" s="3"/>
      <c r="I7" s="3">
        <f t="shared" si="0"/>
        <v>0</v>
      </c>
      <c r="J7" s="7" t="s">
        <v>25</v>
      </c>
      <c r="K7" s="5"/>
    </row>
    <row r="8" spans="1:11" ht="24" customHeight="1" x14ac:dyDescent="0.3">
      <c r="A8" s="31"/>
      <c r="B8" s="11">
        <v>6</v>
      </c>
      <c r="C8" s="2" t="s">
        <v>54</v>
      </c>
      <c r="D8" s="1" t="s">
        <v>23</v>
      </c>
      <c r="E8" s="11" t="s">
        <v>26</v>
      </c>
      <c r="F8" s="2" t="s">
        <v>1</v>
      </c>
      <c r="G8" s="3">
        <v>120</v>
      </c>
      <c r="H8" s="3"/>
      <c r="I8" s="3">
        <f t="shared" si="0"/>
        <v>0</v>
      </c>
      <c r="J8" s="7" t="s">
        <v>21</v>
      </c>
      <c r="K8" s="5"/>
    </row>
    <row r="9" spans="1:11" ht="24" customHeight="1" x14ac:dyDescent="0.3">
      <c r="A9" s="31"/>
      <c r="B9" s="11">
        <v>7</v>
      </c>
      <c r="C9" s="2" t="s">
        <v>55</v>
      </c>
      <c r="D9" s="1" t="s">
        <v>23</v>
      </c>
      <c r="E9" s="11" t="s">
        <v>27</v>
      </c>
      <c r="F9" s="2" t="s">
        <v>1</v>
      </c>
      <c r="G9" s="3">
        <v>50</v>
      </c>
      <c r="H9" s="3"/>
      <c r="I9" s="3">
        <f t="shared" si="0"/>
        <v>0</v>
      </c>
      <c r="J9" s="7" t="s">
        <v>17</v>
      </c>
      <c r="K9" s="5"/>
    </row>
    <row r="10" spans="1:11" ht="24" customHeight="1" x14ac:dyDescent="0.3">
      <c r="A10" s="31"/>
      <c r="B10" s="11">
        <v>8</v>
      </c>
      <c r="C10" s="2" t="s">
        <v>56</v>
      </c>
      <c r="D10" s="1" t="s">
        <v>23</v>
      </c>
      <c r="E10" s="11" t="s">
        <v>28</v>
      </c>
      <c r="F10" s="2" t="s">
        <v>1</v>
      </c>
      <c r="G10" s="3">
        <v>40</v>
      </c>
      <c r="H10" s="3"/>
      <c r="I10" s="3">
        <f t="shared" si="0"/>
        <v>0</v>
      </c>
      <c r="J10" s="7" t="s">
        <v>21</v>
      </c>
      <c r="K10" s="5"/>
    </row>
    <row r="11" spans="1:11" ht="24" customHeight="1" x14ac:dyDescent="0.3">
      <c r="A11" s="31"/>
      <c r="B11" s="11">
        <v>9</v>
      </c>
      <c r="C11" s="2" t="s">
        <v>57</v>
      </c>
      <c r="D11" s="1" t="s">
        <v>23</v>
      </c>
      <c r="E11" s="11" t="s">
        <v>29</v>
      </c>
      <c r="F11" s="2" t="s">
        <v>1</v>
      </c>
      <c r="G11" s="3">
        <v>170</v>
      </c>
      <c r="H11" s="3"/>
      <c r="I11" s="3">
        <f t="shared" si="0"/>
        <v>0</v>
      </c>
      <c r="J11" s="7" t="s">
        <v>17</v>
      </c>
      <c r="K11" s="5"/>
    </row>
    <row r="12" spans="1:11" ht="24" customHeight="1" x14ac:dyDescent="0.3">
      <c r="A12" s="31"/>
      <c r="B12" s="11">
        <v>10</v>
      </c>
      <c r="C12" s="2" t="s">
        <v>58</v>
      </c>
      <c r="D12" s="1" t="s">
        <v>23</v>
      </c>
      <c r="E12" s="11" t="s">
        <v>30</v>
      </c>
      <c r="F12" s="2" t="s">
        <v>1</v>
      </c>
      <c r="G12" s="3">
        <v>40</v>
      </c>
      <c r="H12" s="3"/>
      <c r="I12" s="3">
        <f t="shared" si="0"/>
        <v>0</v>
      </c>
      <c r="J12" s="7" t="s">
        <v>21</v>
      </c>
      <c r="K12" s="5"/>
    </row>
    <row r="13" spans="1:11" ht="24" customHeight="1" x14ac:dyDescent="0.3">
      <c r="A13" s="31"/>
      <c r="B13" s="11">
        <v>11</v>
      </c>
      <c r="C13" s="2" t="s">
        <v>59</v>
      </c>
      <c r="D13" s="1" t="s">
        <v>23</v>
      </c>
      <c r="E13" s="11" t="s">
        <v>31</v>
      </c>
      <c r="F13" s="2" t="s">
        <v>1</v>
      </c>
      <c r="G13" s="3">
        <v>90</v>
      </c>
      <c r="H13" s="3"/>
      <c r="I13" s="3">
        <f t="shared" si="0"/>
        <v>0</v>
      </c>
      <c r="J13" s="7" t="s">
        <v>21</v>
      </c>
      <c r="K13" s="5"/>
    </row>
    <row r="14" spans="1:11" ht="24" customHeight="1" x14ac:dyDescent="0.3">
      <c r="A14" s="31"/>
      <c r="B14" s="11">
        <v>12</v>
      </c>
      <c r="C14" s="2" t="s">
        <v>60</v>
      </c>
      <c r="D14" s="1" t="s">
        <v>32</v>
      </c>
      <c r="E14" s="8" t="s">
        <v>33</v>
      </c>
      <c r="F14" s="2" t="s">
        <v>34</v>
      </c>
      <c r="G14" s="3">
        <v>30</v>
      </c>
      <c r="H14" s="3"/>
      <c r="I14" s="3">
        <f t="shared" si="0"/>
        <v>0</v>
      </c>
      <c r="J14" s="7" t="s">
        <v>35</v>
      </c>
      <c r="K14" s="6"/>
    </row>
    <row r="15" spans="1:11" ht="24" customHeight="1" x14ac:dyDescent="0.3">
      <c r="A15" s="31"/>
      <c r="B15" s="11">
        <v>13</v>
      </c>
      <c r="C15" s="2" t="s">
        <v>61</v>
      </c>
      <c r="D15" s="1" t="s">
        <v>36</v>
      </c>
      <c r="E15" s="8" t="s">
        <v>33</v>
      </c>
      <c r="F15" s="2" t="s">
        <v>34</v>
      </c>
      <c r="G15" s="3">
        <v>40</v>
      </c>
      <c r="H15" s="3"/>
      <c r="I15" s="3">
        <f t="shared" si="0"/>
        <v>0</v>
      </c>
      <c r="J15" s="7" t="s">
        <v>35</v>
      </c>
      <c r="K15" s="6"/>
    </row>
    <row r="16" spans="1:11" ht="24" customHeight="1" x14ac:dyDescent="0.3">
      <c r="A16" s="31"/>
      <c r="B16" s="11">
        <v>14</v>
      </c>
      <c r="C16" s="2" t="s">
        <v>60</v>
      </c>
      <c r="D16" s="1" t="s">
        <v>37</v>
      </c>
      <c r="E16" s="8" t="s">
        <v>33</v>
      </c>
      <c r="F16" s="2" t="s">
        <v>34</v>
      </c>
      <c r="G16" s="3">
        <v>5</v>
      </c>
      <c r="H16" s="3"/>
      <c r="I16" s="3">
        <f t="shared" si="0"/>
        <v>0</v>
      </c>
      <c r="J16" s="7" t="s">
        <v>35</v>
      </c>
      <c r="K16" s="6"/>
    </row>
    <row r="17" spans="1:12" ht="24" customHeight="1" x14ac:dyDescent="0.3">
      <c r="A17" s="31"/>
      <c r="B17" s="11">
        <v>15</v>
      </c>
      <c r="C17" s="2" t="s">
        <v>62</v>
      </c>
      <c r="D17" s="1" t="s">
        <v>38</v>
      </c>
      <c r="E17" s="9" t="s">
        <v>33</v>
      </c>
      <c r="F17" s="2" t="s">
        <v>2</v>
      </c>
      <c r="G17" s="3">
        <v>30</v>
      </c>
      <c r="H17" s="3"/>
      <c r="I17" s="3">
        <f t="shared" si="0"/>
        <v>0</v>
      </c>
      <c r="J17" s="4" t="s">
        <v>35</v>
      </c>
      <c r="K17" s="6"/>
    </row>
    <row r="18" spans="1:12" ht="24" customHeight="1" x14ac:dyDescent="0.3">
      <c r="A18" s="31"/>
      <c r="B18" s="11">
        <v>16</v>
      </c>
      <c r="C18" s="2" t="s">
        <v>63</v>
      </c>
      <c r="D18" s="1" t="s">
        <v>39</v>
      </c>
      <c r="E18" s="10" t="s">
        <v>3</v>
      </c>
      <c r="F18" s="2" t="s">
        <v>40</v>
      </c>
      <c r="G18" s="3">
        <v>12</v>
      </c>
      <c r="H18" s="3"/>
      <c r="I18" s="3">
        <f t="shared" si="0"/>
        <v>0</v>
      </c>
      <c r="J18" s="4" t="s">
        <v>41</v>
      </c>
      <c r="K18" s="6"/>
    </row>
    <row r="19" spans="1:12" ht="24" customHeight="1" x14ac:dyDescent="0.3">
      <c r="A19" s="31"/>
      <c r="B19" s="11">
        <v>17</v>
      </c>
      <c r="C19" s="2" t="s">
        <v>64</v>
      </c>
      <c r="D19" s="1" t="s">
        <v>42</v>
      </c>
      <c r="E19" s="10" t="s">
        <v>33</v>
      </c>
      <c r="F19" s="2" t="s">
        <v>34</v>
      </c>
      <c r="G19" s="3">
        <v>170</v>
      </c>
      <c r="H19" s="3"/>
      <c r="I19" s="3">
        <f t="shared" si="0"/>
        <v>0</v>
      </c>
      <c r="J19" s="4" t="s">
        <v>43</v>
      </c>
      <c r="K19" s="6"/>
    </row>
    <row r="20" spans="1:12" ht="24" customHeight="1" x14ac:dyDescent="0.3">
      <c r="A20" s="31"/>
      <c r="B20" s="11">
        <v>18</v>
      </c>
      <c r="C20" s="2" t="s">
        <v>65</v>
      </c>
      <c r="D20" s="1" t="s">
        <v>45</v>
      </c>
      <c r="E20" s="10" t="s">
        <v>3</v>
      </c>
      <c r="F20" s="2" t="s">
        <v>1</v>
      </c>
      <c r="G20" s="3">
        <v>70</v>
      </c>
      <c r="H20" s="3"/>
      <c r="I20" s="3">
        <f t="shared" si="0"/>
        <v>0</v>
      </c>
      <c r="J20" s="4" t="s">
        <v>43</v>
      </c>
      <c r="K20" s="6"/>
    </row>
    <row r="21" spans="1:12" ht="24" customHeight="1" x14ac:dyDescent="0.3">
      <c r="A21" s="31"/>
      <c r="B21" s="11">
        <v>19</v>
      </c>
      <c r="C21" s="2" t="s">
        <v>68</v>
      </c>
      <c r="D21" s="28" t="s">
        <v>47</v>
      </c>
      <c r="E21" s="10" t="s">
        <v>67</v>
      </c>
      <c r="F21" s="2" t="s">
        <v>1</v>
      </c>
      <c r="G21" s="3">
        <v>30</v>
      </c>
      <c r="H21" s="3"/>
      <c r="I21" s="3">
        <f t="shared" si="0"/>
        <v>0</v>
      </c>
      <c r="J21" s="7" t="s">
        <v>48</v>
      </c>
      <c r="K21" s="6"/>
      <c r="L21" s="17"/>
    </row>
    <row r="22" spans="1:12" ht="24" customHeight="1" thickBot="1" x14ac:dyDescent="0.35">
      <c r="A22" s="32"/>
      <c r="B22" s="12">
        <v>20</v>
      </c>
      <c r="C22" s="13" t="s">
        <v>69</v>
      </c>
      <c r="D22" s="18" t="s">
        <v>46</v>
      </c>
      <c r="E22" s="16" t="s">
        <v>66</v>
      </c>
      <c r="F22" s="13" t="s">
        <v>34</v>
      </c>
      <c r="G22" s="14">
        <v>30</v>
      </c>
      <c r="H22" s="14"/>
      <c r="I22" s="14">
        <f t="shared" si="0"/>
        <v>0</v>
      </c>
      <c r="J22" s="19" t="s">
        <v>17</v>
      </c>
      <c r="K22" s="15"/>
      <c r="L22" s="17"/>
    </row>
    <row r="23" spans="1:12" ht="24" customHeight="1" thickBot="1" x14ac:dyDescent="0.35">
      <c r="H23" s="26" t="s">
        <v>44</v>
      </c>
      <c r="I23" s="27">
        <f>SUM(I3:I22)</f>
        <v>0</v>
      </c>
    </row>
    <row r="25" spans="1:12" x14ac:dyDescent="0.3">
      <c r="J25" s="29"/>
      <c r="K25" s="30"/>
    </row>
  </sheetData>
  <mergeCells count="2">
    <mergeCell ref="A3:A22"/>
    <mergeCell ref="A1:K1"/>
  </mergeCells>
  <phoneticPr fontId="2" type="noConversion"/>
  <pageMargins left="0.17" right="0.17" top="0.74803149606299213" bottom="0.74803149606299213" header="0.31496062992125984" footer="0.31496062992125984"/>
  <pageSetup paperSize="9" scale="8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1군</vt:lpstr>
      <vt:lpstr>'1군'!Print_Area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cjmc</dc:creator>
  <cp:lastModifiedBy>cjmc</cp:lastModifiedBy>
  <cp:lastPrinted>2024-11-13T06:54:27Z</cp:lastPrinted>
  <dcterms:created xsi:type="dcterms:W3CDTF">2021-11-17T01:25:23Z</dcterms:created>
  <dcterms:modified xsi:type="dcterms:W3CDTF">2024-11-26T07:01:17Z</dcterms:modified>
</cp:coreProperties>
</file>